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65431" windowWidth="21375" windowHeight="12705" tabRatio="760" activeTab="0"/>
  </bookViews>
  <sheets>
    <sheet name="Figure 1" sheetId="11" r:id="rId1"/>
    <sheet name="Table 1" sheetId="1" r:id="rId2"/>
    <sheet name="Figure 2 " sheetId="27" r:id="rId3"/>
    <sheet name="Figure 3" sheetId="20" r:id="rId4"/>
    <sheet name="Figure 4" sheetId="16" r:id="rId5"/>
    <sheet name="Table 2" sheetId="26" r:id="rId6"/>
    <sheet name="Figure 5" sheetId="28" r:id="rId7"/>
    <sheet name="Figure 6" sheetId="29" r:id="rId8"/>
    <sheet name="Table 3" sheetId="30" r:id="rId9"/>
    <sheet name="Table 4" sheetId="25" r:id="rId10"/>
  </sheets>
  <externalReferences>
    <externalReference r:id="rId13"/>
  </externalReferences>
  <definedNames/>
  <calcPr calcId="162913"/>
</workbook>
</file>

<file path=xl/sharedStrings.xml><?xml version="1.0" encoding="utf-8"?>
<sst xmlns="http://schemas.openxmlformats.org/spreadsheetml/2006/main" count="630" uniqueCount="164">
  <si>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</si>
  <si>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</si>
  <si>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</si>
  <si>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</si>
  <si>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</si>
  <si>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</si>
  <si>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</si>
  <si>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</si>
  <si>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</si>
  <si>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</si>
  <si>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</si>
  <si>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</si>
  <si>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</si>
  <si>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</si>
  <si>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</si>
  <si>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</si>
  <si>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</si>
  <si>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</si>
  <si>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</si>
  <si>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</si>
  <si>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</si>
  <si>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</si>
  <si>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</si>
  <si>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</si>
  <si>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</si>
  <si>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</si>
  <si>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</si>
  <si>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</si>
  <si>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Serbia</t>
  </si>
  <si>
    <t>Turkey</t>
  </si>
  <si>
    <t>(%)</t>
  </si>
  <si>
    <t>Germany</t>
  </si>
  <si>
    <t>Albania</t>
  </si>
  <si>
    <t>Czechia</t>
  </si>
  <si>
    <t>North Macedonia</t>
  </si>
  <si>
    <t>:</t>
  </si>
  <si>
    <t>Bookmark:</t>
  </si>
  <si>
    <t>Arts</t>
  </si>
  <si>
    <t>Journalism and information</t>
  </si>
  <si>
    <t>Architecture and town planning</t>
  </si>
  <si>
    <t>All cultural fields</t>
  </si>
  <si>
    <t>Architecture and 
town planning</t>
  </si>
  <si>
    <t>Iceland</t>
  </si>
  <si>
    <t>Liechtenstein</t>
  </si>
  <si>
    <t>Journalism and 
information</t>
  </si>
  <si>
    <t>Culture-related education</t>
  </si>
  <si>
    <t>(%, share of all tertiary students)</t>
  </si>
  <si>
    <t>(%, share of all tertiary students in culture-related fields of education)</t>
  </si>
  <si>
    <t>(thousands)</t>
  </si>
  <si>
    <t>Men</t>
  </si>
  <si>
    <t>Women</t>
  </si>
  <si>
    <t>Lower secondary education</t>
  </si>
  <si>
    <t>(number)</t>
  </si>
  <si>
    <t>First</t>
  </si>
  <si>
    <t>Second</t>
  </si>
  <si>
    <t>Third</t>
  </si>
  <si>
    <t>Fourth</t>
  </si>
  <si>
    <t>http://appsso.eurostat.ec.europa.eu/nui/show.do?query=BOOKMARK_DS-541207_QID_275227DF_UID_-3F171EB0&amp;layout=TIME,C,X,0;LANGUAGE,L,X,1;GEO,L,Y,0;UNIT,L,Z,0;ISCED11,L,Z,1;INDICATORS,C,Z,2;&amp;zSelection=DS-541207ISCED11,ED34;DS-541207UNIT,PC;DS-541207INDICATORS,OBS_FLAG;&amp;rankName1=ISCED11_1_2_-1_2&amp;rankName2=UNIT_1_2_-1_2&amp;rankName3=INDICATORS_1_2_-1_2&amp;rankName4=TIME_1_0_0_0&amp;rankName5=LANGUAG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</si>
  <si>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No languages</t>
  </si>
  <si>
    <t>One language</t>
  </si>
  <si>
    <t>Two languages</t>
  </si>
  <si>
    <t>Three or more languages</t>
  </si>
  <si>
    <t>Figure 6: Level of best-known foreign language, population aged 25-64 years, 2016</t>
  </si>
  <si>
    <t>Proficient</t>
  </si>
  <si>
    <t>Good</t>
  </si>
  <si>
    <t>Bookmarks:</t>
  </si>
  <si>
    <t>http://ec.europa.eu/programmes/erasmus-plus/about/factsheets_en</t>
  </si>
  <si>
    <t>Outgoing</t>
  </si>
  <si>
    <t>Incoming</t>
  </si>
  <si>
    <t>Humanities and languages</t>
  </si>
  <si>
    <t>Humanities and 
languages</t>
  </si>
  <si>
    <t>Germany (³)</t>
  </si>
  <si>
    <t>Journalism and 
information</t>
  </si>
  <si>
    <t>Luxembourg (²)</t>
  </si>
  <si>
    <t>(²) The official state languages are German, French and Luxembourgish.</t>
  </si>
  <si>
    <t>Basic</t>
  </si>
  <si>
    <t>No response</t>
  </si>
  <si>
    <t>(%, share of total number of students for each level of education)</t>
  </si>
  <si>
    <t>Short-cycle (ISCED 5)</t>
  </si>
  <si>
    <t>Bachelor's (ISCED 6)</t>
  </si>
  <si>
    <t>Master's (ISCED 7)</t>
  </si>
  <si>
    <t>Doctoral (ISCED 8)</t>
  </si>
  <si>
    <t>English</t>
  </si>
  <si>
    <t>French</t>
  </si>
  <si>
    <t>German</t>
  </si>
  <si>
    <t>Russian</t>
  </si>
  <si>
    <t>Spanish</t>
  </si>
  <si>
    <t>Italian</t>
  </si>
  <si>
    <t>Swedish</t>
  </si>
  <si>
    <t>Danish</t>
  </si>
  <si>
    <t>Dutch</t>
  </si>
  <si>
    <t>Estonian</t>
  </si>
  <si>
    <t>Chinese</t>
  </si>
  <si>
    <t>(%, share of pupils learning each language)</t>
  </si>
  <si>
    <t>Upper secondary education
— general</t>
  </si>
  <si>
    <t>Upper secondary education
— vocational</t>
  </si>
  <si>
    <t>(¹) Including earlier reference years for some EU Member States (see other footnotes).</t>
  </si>
  <si>
    <t>(⁵) Architecture and town planning: 2015.</t>
  </si>
  <si>
    <t>All 
cultural fields (¹)</t>
  </si>
  <si>
    <t>(¹) Including arts and humanities not further defined and inter-disciplinary programmes and qualifications involving arts and humanities.</t>
  </si>
  <si>
    <t>(²) Including earlier reference years for some EU Member States (see other footnotes).</t>
  </si>
  <si>
    <t>Italy (⁴)</t>
  </si>
  <si>
    <t>Netherlands (⁴)</t>
  </si>
  <si>
    <t>(⁴) 2014.</t>
  </si>
  <si>
    <t>Slovenia (⁵)</t>
  </si>
  <si>
    <t>Belgium — Flemish community</t>
  </si>
  <si>
    <t>Belgium — French community (¹)</t>
  </si>
  <si>
    <t>Belgium — Flemish community (¹)</t>
  </si>
  <si>
    <t>(¹) Also including a small German-speaking community.</t>
  </si>
  <si>
    <t>Figure 5: Population aged 25-64 years reporting knowledge of foreign languages, by number of languages, 2016</t>
  </si>
  <si>
    <t>Table 3: Degree mobile students from abroad, by level of tertiary education and by country of origin, 2017</t>
  </si>
  <si>
    <t>Other fields related to arts and humanities</t>
  </si>
  <si>
    <t>Note: the category of other fields related to arts and humanities includes arts and humanities not further defined and inter-disciplinary programmes involving arts and humanities.</t>
  </si>
  <si>
    <r>
      <t>Source:</t>
    </r>
    <r>
      <rPr>
        <sz val="9"/>
        <rFont val="Arial"/>
        <family val="2"/>
      </rPr>
      <t xml:space="preserve"> Eurostat (online data code: educ_uoe_enrt03)</t>
    </r>
  </si>
  <si>
    <r>
      <t>Source:</t>
    </r>
    <r>
      <rPr>
        <sz val="9"/>
        <rFont val="Arial"/>
        <family val="2"/>
      </rPr>
      <t xml:space="preserve"> Eurostat (online data code: educ_uoe_lang03)</t>
    </r>
  </si>
  <si>
    <r>
      <t>Source:</t>
    </r>
    <r>
      <rPr>
        <sz val="9"/>
        <rFont val="Arial"/>
        <family val="2"/>
      </rPr>
      <t xml:space="preserve"> Eurostat (online data code: educ_uoe_lang01)</t>
    </r>
  </si>
  <si>
    <r>
      <t>Source:</t>
    </r>
    <r>
      <rPr>
        <sz val="9"/>
        <rFont val="Arial"/>
        <family val="2"/>
      </rPr>
      <t xml:space="preserve"> Eurostat (online data code: edat_aes_l21)</t>
    </r>
  </si>
  <si>
    <r>
      <t>Source:</t>
    </r>
    <r>
      <rPr>
        <sz val="9"/>
        <rFont val="Arial"/>
        <family val="2"/>
      </rPr>
      <t xml:space="preserve"> Eurostat (online data code: edat_aes_l31)</t>
    </r>
  </si>
  <si>
    <t>Culture statistics — 2020</t>
  </si>
  <si>
    <t>Figure 1: Tertiary students in culture-related fields of education, 2018</t>
  </si>
  <si>
    <t>https://appsso.eurostat.ec.europa.eu/nui/show.do?query=BOOKMARK_DS-548720_QID_4242CCB5_UID_-3F171EB0&amp;layout=TIME,C,X,0;ISCEDF13,L,X,1;GEO,L,Y,0;UNIT,L,Z,0;ISCED11,L,Z,1;SEX,L,Z,2;INDICATORS,C,Z,3;&amp;zSelection=DS-548720ISCED11,ED5-8;DS-548720UNIT,NR;DS-548720SEX,T;DS-548720INDICATORS,OBS_FLAG;&amp;rankName1=ISCED11_1_2_-1_2&amp;rankName2=UNIT_1_2_-1_2&amp;rankName3=INDICATORS_1_2_-1_2&amp;rankName4=SEX_1_2_-1_2&amp;rankName5=TIME_1_0_0_0&amp;rankName6=ISCEDF13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</si>
  <si>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EU-27 (¹)</t>
  </si>
  <si>
    <t>EU-27 (²)</t>
  </si>
  <si>
    <t>Table 1: Tertiary students in culture-related fields of education, 2018</t>
  </si>
  <si>
    <t>Figure 2: Distribution of tertiary students in culture-related fields of education, 2018</t>
  </si>
  <si>
    <t>Figure 3: Tertiary students in culture-related fields of education, by sex, EU-27, 2018</t>
  </si>
  <si>
    <t>Figure 4: Average number of foreign languages learnt by pupils in secondary education, by level of education, 2018</t>
  </si>
  <si>
    <t>(¹) The official state languages of Belgium are Dutch, French and German; notably French is considered as a foreign language in the Flemish community and Dutch is considered as 
a foreign language in the French community. Information for the French community also includes a small German-speaking community.</t>
  </si>
  <si>
    <t>Table 2: Four most-learnt foreign languages in upper secondary general education, 2018</t>
  </si>
  <si>
    <t>EU-27</t>
  </si>
  <si>
    <t>https://appsso.eurostat.ec.europa.eu/nui/show.do?query=BOOKMARK_DS-108731_QID_58FFB4A7_UID_-3F171EB0&amp;layout=TIME,C,X,0;N_LANG,L,X,1;GEO,L,Y,0;SEX,L,Z,0;UNIT,L,Z,1;INDICATORS,C,Z,2;&amp;zSelection=DS-108731INDICATORS,OBS_FLAG;DS-108731SEX,T;DS-108731UNIT,PC;&amp;rankName1=UNIT_1_2_-1_2&amp;rankName2=INDICATORS_1_2_-1_2&amp;rankName3=SEX_1_2_-1_2&amp;rankName4=TIME_1_0_0_0&amp;rankName5=N-LANG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</si>
  <si>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-108743_QID_-5F5DCFEF_UID_-3F171EB0&amp;layout=TIME,C,X,0;LEV_KNOW,L,X,1;GEO,L,Y,0;SEX,L,Z,0;UNIT,L,Z,1;INDICATORS,C,Z,2;&amp;zSelection=DS-108743INDICATORS,OBS_FLAG;DS-108743SEX,T;DS-108743UNIT,PC;&amp;rankName1=UNIT_1_2_-1_2&amp;rankName2=INDICATORS_1_2_-1_2&amp;rankName3=SEX_1_2_-1_2&amp;rankName4=TIME_1_0_0_0&amp;rankName5=LEV-KNOW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</si>
  <si>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Short-cycle: excluding Bulgaria, Estonia, Greece, Lithuania, Romania and Finland</t>
  </si>
  <si>
    <t>https://appsso.eurostat.ec.europa.eu/nui/show.do?query=BOOKMARK_DS-541199_QID_6B9EC2ED_UID_-3F171EB0&amp;layout=ISCED11,L,X,0;PARTNER,L,X,1;TIME,C,Y,0;GEO,L,Y,1;UNIT,L,Z,0;SEX,L,Z,1;INDICATORS,C,Z,2;&amp;zSelection=DS-541199INDICATORS,OBS_FLAG;DS-541199UNIT,NR;DS-541199SEX,T;&amp;rankName1=UNIT_1_2_-1_2&amp;rankName2=INDICATORS_1_2_-1_2&amp;rankName3=SEX_1_2_-1_2&amp;rankName4=ISCED11_1_2_0_0&amp;rankName5=PARTNER_1_2_1_0&amp;rankName6=TIME_1_0_0_1&amp;rankName7=GEO_1_2_1_1&amp;sortR=ASC_-1_FIRST&amp;rStp=&amp;cStp=&amp;rDCh=&amp;cDCh=&amp;rDM=true&amp;cDM=true&amp;footnes=false&amp;empty=false&amp;wai=false&amp;time_mode=NONE&amp;time_most_recent=false&amp;lang=EN&amp;cfo=%23%23%23,%23%23%23.%23%23%23</t>
  </si>
  <si>
    <t>https://appsso.eurostat.ec.europa.eu/nui/show.do?query=BOOKMARK_DS-541167_QID_375517A5_UID_-3F171EB0&amp;layout=ISCED11,L,X,0;TIME,C,Y,0;GEO,L,Y,1;UNIT,L,Z,0;AGE,L,Z,1;SEX,L,Z,2;INDICATORS,C,Z,3;&amp;zSelection=DS-541167UNIT,NR;DS-541167SEX,T;DS-541167INDICATORS,OBS_FLAG;DS-541167AGE,TOTAL;&amp;rankName1=UNIT_1_2_-1_2&amp;rankName2=AGE_1_2_-1_2&amp;rankName3=INDICATORS_1_2_-1_2&amp;rankName4=SEX_1_2_-1_2&amp;rankName5=ISCED11_1_2_0_0&amp;rankName6=TIME_1_0_0_1&amp;rankName7=GEO_1_2_1_1&amp;sortR=ASC_-1_FIRST&amp;rStp=&amp;cStp=&amp;rDCh=&amp;cDCh=&amp;rDM=true&amp;cDM=true&amp;footnes=false&amp;empty=false&amp;wai=false&amp;time_mode=NONE&amp;time_most_recent=false&amp;lang=EN&amp;cfo=%23%23%23+%23%23%23.%23%23%23</t>
  </si>
  <si>
    <t>Table 4: Mobile Erasmus students and trainees, 2012/13 and 2017/18</t>
  </si>
  <si>
    <t>Poland (²)</t>
  </si>
  <si>
    <t>(²) Lower secondary education- estimated data.</t>
  </si>
  <si>
    <t>Slovenia (⁴)</t>
  </si>
  <si>
    <t>(⁴) Architecture and town planning: 2015.</t>
  </si>
  <si>
    <t>(²) 2014.</t>
  </si>
  <si>
    <t>Italy (²)</t>
  </si>
  <si>
    <t>Netherlands (²)</t>
  </si>
  <si>
    <t>https://appsso.eurostat.ec.europa.eu/nui/show.do?query=BOOKMARK_DS-541209_QID_5477434A_UID_-3F171EB0&amp;layout=TIME,C,X,0;ISCED11,L,X,1;GEO,L,Y,0;UNIT,L,Z,0;INDICATORS,C,Z,1;&amp;zSelection=DS-541209INDICATORS,OBS_FLAG;DS-541209UNIT,NR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</si>
  <si>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2012/13</t>
  </si>
  <si>
    <t>2017/18</t>
  </si>
  <si>
    <t>Note: the United Kingdom - data not available.</t>
  </si>
  <si>
    <t>Italy (³)</t>
  </si>
  <si>
    <t>Serbia (³)</t>
  </si>
  <si>
    <t>(³) 2017</t>
  </si>
  <si>
    <t>Liechtenstein (⁴)</t>
  </si>
  <si>
    <t>(⁴) Upper secondary education — vocational: not applicable.</t>
  </si>
  <si>
    <t>North Macedonia (⁵)</t>
  </si>
  <si>
    <t>(⁵) Upper seondary education general and vocational: definitions differ.</t>
  </si>
  <si>
    <t>(³) Architecture and town planning: 2016.</t>
  </si>
  <si>
    <t>Note: including 2014 data for Italy and the Netherlands. Data for architecture and town planning for Germany are from 2016; data for architecture and town planning for Slovenia are from 2015.</t>
  </si>
  <si>
    <t>https://appsso.eurostat.ec.europa.eu/nui/show.do?query=BOOKMARK_DS-548720_QID_-576AB0A4_UID_-3F171EB0&amp;layout=TIME,C,X,0;ISCEDF13,L,X,1;SEX,L,Y,0;GEO,L,Y,1;UNIT,L,Z,0;ISCED11,L,Z,1;INDICATORS,C,Z,2;&amp;zSelection=DS-548720ISCED11,ED5-8;DS-548720UNIT,NR;DS-548720INDICATORS,OBS_FLAG;&amp;rankName1=ISCED11_1_2_-1_2&amp;rankName2=UNIT_1_2_-1_2&amp;rankName3=INDICATORS_1_2_-1_2&amp;rankName4=TIME_1_0_0_0&amp;rankName5=ISCEDF13_1_2_1_0&amp;rankName6=SEX_1_2_0_1&amp;rankName7=GEO_1_2_1_1&amp;sortC=ASC_-1_FIRST&amp;rStp=&amp;cStp=&amp;rDCh=&amp;cDCh=&amp;rDM=true&amp;cDM=true&amp;footnes=false&amp;empty=false&amp;wai=false&amp;time_mode=ROLLING&amp;time_most_recent=true&amp;lang=EN&amp;cfo=%23%23%23%2C%23%23%23.%23%23%23</t>
  </si>
  <si>
    <t>All countries in the world</t>
  </si>
  <si>
    <t>https://appsso.eurostat.ec.europa.eu/nui/show.do?query=BOOKMARK_DS-609016_QID_-6EF351F6_UID_D7A6792&amp;layout=ISCED11,L,X,0;TIME,C,X,1;GEO,L,Y,0;UNIT,L,Z,0;PARTNER,L,Z,1;SEX,L,Z,2;INDICATORS,C,Z,3;&amp;zSelection=DS-609016INDICATORS,OBS_FLAG;DS-609016SEX,T;DS-609016PARTNER,WRL_X_REP;DS-609016UNIT,PC;&amp;rankName1=PARTNER_1_2_-1_2&amp;rankName2=UNIT_1_2_-1_2&amp;rankName3=INDICATORS_1_2_-1_2&amp;rankName4=SEX_1_2_-1_2&amp;rankName5=ISCED11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</si>
  <si>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educ_uoe_mobs03, educ_uoe_mobs02 and educ_uoe_enrt02)</t>
    </r>
  </si>
  <si>
    <t>(:) not available</t>
  </si>
  <si>
    <r>
      <t>Source:</t>
    </r>
    <r>
      <rPr>
        <sz val="9"/>
        <rFont val="Arial"/>
        <family val="2"/>
      </rPr>
      <t xml:space="preserve"> European Commission, Directorate-General for Education and Culture, Erasmus statistics</t>
    </r>
  </si>
  <si>
    <t>(-) not applicable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</si>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</sst>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0.00000"/>
  </numFmts>
  <fonts count="16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9"/>
      <color theme="0" tint="-0.24997000396251678"/>
      <name val="Arial"/>
      <family val="2"/>
    </font>
    <font>
      <u val="single"/>
      <sz val="9"/>
      <color theme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/>
      <right style="hair">
        <color theme="0" tint="-0.24993999302387238"/>
      </right>
      <top/>
      <bottom style="hair">
        <color rgb="FFC0C0C0"/>
      </bottom>
    </border>
    <border>
      <left/>
      <right style="hair">
        <color theme="0" tint="-0.24993999302387238"/>
      </right>
      <top style="hair">
        <color rgb="FFC0C0C0"/>
      </top>
      <bottom style="hair">
        <color rgb="FFC0C0C0"/>
      </bottom>
    </border>
    <border>
      <left/>
      <right style="hair">
        <color theme="0" tint="-0.24993999302387238"/>
      </right>
      <top style="hair">
        <color rgb="FFC0C0C0"/>
      </top>
      <bottom/>
    </border>
    <border>
      <left/>
      <right style="hair">
        <color theme="0" tint="-0.24993999302387238"/>
      </right>
      <top/>
      <bottom/>
    </border>
    <border>
      <left style="hair">
        <color theme="0" tint="-0.24993999302387238"/>
      </left>
      <right/>
      <top style="thin">
        <color rgb="FF000000"/>
      </top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 style="hair">
        <color rgb="FFC0C0C0"/>
      </bottom>
    </border>
    <border>
      <left style="hair">
        <color theme="0" tint="-0.24993999302387238"/>
      </left>
      <right/>
      <top style="hair">
        <color rgb="FFC0C0C0"/>
      </top>
      <bottom/>
    </border>
    <border>
      <left style="hair">
        <color theme="0" tint="-0.24993999302387238"/>
      </left>
      <right/>
      <top/>
      <bottom style="hair">
        <color rgb="FFC0C0C0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indexed="55"/>
      </left>
      <right/>
      <top/>
      <bottom style="thin">
        <color rgb="FF000000"/>
      </bottom>
    </border>
    <border>
      <left style="hair">
        <color theme="0" tint="-0.24993999302387238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theme="0" tint="-0.24993999302387238"/>
      </right>
      <top style="hair">
        <color rgb="FFC0C0C0"/>
      </top>
      <bottom style="thin"/>
    </border>
    <border>
      <left style="hair">
        <color theme="0" tint="-0.24993999302387238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 style="hair"/>
      <top style="hair">
        <color rgb="FFC0C0C0"/>
      </top>
      <bottom style="hair">
        <color rgb="FFC0C0C0"/>
      </bottom>
    </border>
    <border>
      <left/>
      <right style="hair"/>
      <top style="hair">
        <color rgb="FFC0C0C0"/>
      </top>
      <bottom style="thin"/>
    </border>
    <border>
      <left style="hair"/>
      <right style="hair"/>
      <top style="hair">
        <color rgb="FFC0C0C0"/>
      </top>
      <bottom style="hair">
        <color rgb="FFC0C0C0"/>
      </bottom>
    </border>
    <border>
      <left style="hair"/>
      <right style="hair"/>
      <top style="hair">
        <color rgb="FFC0C0C0"/>
      </top>
      <bottom style="thin"/>
    </border>
    <border>
      <left/>
      <right style="hair"/>
      <top style="thin"/>
      <bottom/>
    </border>
    <border>
      <left style="hair">
        <color rgb="FFA6A6A6"/>
      </left>
      <right style="hair"/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 style="hair"/>
      <top/>
      <bottom style="thin">
        <color rgb="FF000000"/>
      </bottom>
    </border>
    <border>
      <left/>
      <right style="hair"/>
      <top/>
      <bottom style="hair">
        <color rgb="FFC0C0C0"/>
      </bottom>
    </border>
    <border>
      <left/>
      <right style="hair"/>
      <top style="hair">
        <color rgb="FFC0C0C0"/>
      </top>
      <bottom/>
    </border>
    <border>
      <left style="hair"/>
      <right style="hair"/>
      <top/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hair"/>
      <right style="hair"/>
      <top style="hair">
        <color rgb="FFC0C0C0"/>
      </top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hair"/>
      <top/>
      <bottom style="thin">
        <color rgb="FF000000"/>
      </bottom>
    </border>
    <border>
      <left/>
      <right style="hair">
        <color theme="0" tint="-0.24993999302387238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3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6" fillId="0" borderId="0" applyFill="0" applyBorder="0" applyProtection="0">
      <alignment horizontal="right"/>
    </xf>
    <xf numFmtId="166" fontId="0" fillId="0" borderId="0" applyFill="0" applyBorder="0" applyProtection="0">
      <alignment horizontal="right"/>
    </xf>
    <xf numFmtId="0" fontId="3" fillId="0" borderId="0">
      <alignment/>
      <protection/>
    </xf>
    <xf numFmtId="0" fontId="12" fillId="0" borderId="0" applyNumberFormat="0" applyFill="0" applyBorder="0" applyProtection="0">
      <alignment/>
    </xf>
    <xf numFmtId="9" fontId="2" fillId="0" borderId="0" applyFont="0" applyFill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21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vertical="center"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>
      <alignment/>
      <protection/>
    </xf>
    <xf numFmtId="3" fontId="0" fillId="0" borderId="0" xfId="21" applyNumberFormat="1" applyFont="1" applyFill="1" applyBorder="1" applyAlignment="1">
      <alignment/>
      <protection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22" applyNumberFormat="1" applyFont="1" applyFill="1" applyBorder="1" applyAlignment="1">
      <alignment/>
      <protection/>
    </xf>
    <xf numFmtId="0" fontId="0" fillId="0" borderId="0" xfId="22" applyFont="1" applyFill="1" applyBorder="1">
      <alignment/>
      <protection/>
    </xf>
    <xf numFmtId="4" fontId="0" fillId="0" borderId="0" xfId="22" applyNumberFormat="1" applyFont="1" applyFill="1" applyBorder="1" applyAlignment="1">
      <alignment/>
      <protection/>
    </xf>
    <xf numFmtId="165" fontId="0" fillId="0" borderId="0" xfId="22" applyNumberFormat="1" applyFont="1" applyFill="1" applyBorder="1" applyAlignment="1">
      <alignment/>
      <protection/>
    </xf>
    <xf numFmtId="0" fontId="0" fillId="0" borderId="0" xfId="20" applyFont="1" applyFill="1" applyBorder="1">
      <alignment/>
      <protection/>
    </xf>
    <xf numFmtId="0" fontId="4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15" applyNumberFormat="1" applyFont="1" applyFill="1" applyBorder="1" applyAlignment="1">
      <alignment horizontal="right" indent="1"/>
    </xf>
    <xf numFmtId="0" fontId="0" fillId="0" borderId="0" xfId="0" applyNumberFormat="1" applyFont="1" applyFill="1" applyBorder="1" applyAlignment="1">
      <alignment horizontal="left"/>
    </xf>
    <xf numFmtId="0" fontId="0" fillId="0" borderId="0" xfId="22" applyNumberFormat="1" applyFont="1" applyFill="1" applyBorder="1" applyAlignment="1">
      <alignment horizontal="left"/>
      <protection/>
    </xf>
    <xf numFmtId="164" fontId="0" fillId="0" borderId="0" xfId="0" applyNumberFormat="1" applyFont="1" applyFill="1" applyBorder="1" applyAlignment="1">
      <alignment horizontal="right" indent="2"/>
    </xf>
    <xf numFmtId="0" fontId="4" fillId="0" borderId="0" xfId="22" applyNumberFormat="1" applyFont="1" applyFill="1" applyBorder="1" applyAlignment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0" xfId="21" applyFont="1" applyFill="1" applyBorder="1">
      <alignment/>
      <protection/>
    </xf>
    <xf numFmtId="164" fontId="0" fillId="2" borderId="0" xfId="0" applyNumberFormat="1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 horizontal="right" indent="2"/>
    </xf>
    <xf numFmtId="2" fontId="0" fillId="2" borderId="0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2" borderId="0" xfId="22" applyNumberFormat="1" applyFont="1" applyFill="1" applyBorder="1" applyAlignment="1">
      <alignment/>
      <protection/>
    </xf>
    <xf numFmtId="0" fontId="7" fillId="4" borderId="6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Fill="1" applyBorder="1" applyAlignment="1">
      <alignment horizontal="left"/>
    </xf>
    <xf numFmtId="0" fontId="0" fillId="0" borderId="0" xfId="22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 vertical="center"/>
    </xf>
    <xf numFmtId="0" fontId="0" fillId="0" borderId="0" xfId="20" applyFont="1" applyBorder="1">
      <alignment/>
      <protection/>
    </xf>
    <xf numFmtId="0" fontId="4" fillId="5" borderId="8" xfId="20" applyFont="1" applyFill="1" applyBorder="1" applyAlignment="1">
      <alignment horizontal="center"/>
      <protection/>
    </xf>
    <xf numFmtId="0" fontId="4" fillId="5" borderId="9" xfId="20" applyFont="1" applyFill="1" applyBorder="1" applyAlignment="1">
      <alignment horizontal="center" wrapText="1"/>
      <protection/>
    </xf>
    <xf numFmtId="0" fontId="4" fillId="5" borderId="4" xfId="20" applyFont="1" applyFill="1" applyBorder="1" applyAlignment="1">
      <alignment horizontal="center" wrapText="1"/>
      <protection/>
    </xf>
    <xf numFmtId="0" fontId="4" fillId="5" borderId="10" xfId="20" applyFont="1" applyFill="1" applyBorder="1" applyAlignment="1">
      <alignment horizontal="center" wrapText="1"/>
      <protection/>
    </xf>
    <xf numFmtId="167" fontId="0" fillId="0" borderId="0" xfId="20" applyNumberFormat="1" applyFont="1" applyBorder="1">
      <alignment/>
      <protection/>
    </xf>
    <xf numFmtId="167" fontId="0" fillId="0" borderId="0" xfId="20" applyNumberFormat="1" applyFont="1" applyFill="1" applyBorder="1">
      <alignment/>
      <protection/>
    </xf>
    <xf numFmtId="2" fontId="0" fillId="0" borderId="0" xfId="20" applyNumberFormat="1" applyFont="1" applyFill="1" applyBorder="1">
      <alignment/>
      <protection/>
    </xf>
    <xf numFmtId="164" fontId="0" fillId="0" borderId="0" xfId="20" applyNumberFormat="1" applyFont="1" applyFill="1" applyBorder="1">
      <alignment/>
      <protection/>
    </xf>
    <xf numFmtId="0" fontId="4" fillId="0" borderId="5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4" fillId="0" borderId="4" xfId="20" applyFont="1" applyBorder="1" applyAlignment="1">
      <alignment horizontal="left"/>
      <protection/>
    </xf>
    <xf numFmtId="0" fontId="4" fillId="5" borderId="11" xfId="20" applyFont="1" applyFill="1" applyBorder="1" applyAlignment="1">
      <alignment horizontal="center"/>
      <protection/>
    </xf>
    <xf numFmtId="0" fontId="4" fillId="4" borderId="11" xfId="20" applyFont="1" applyFill="1" applyBorder="1" applyAlignment="1">
      <alignment horizontal="left"/>
      <protection/>
    </xf>
    <xf numFmtId="0" fontId="0" fillId="0" borderId="0" xfId="20" applyFont="1" applyBorder="1">
      <alignment/>
      <protection/>
    </xf>
    <xf numFmtId="165" fontId="0" fillId="0" borderId="0" xfId="20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right"/>
      <protection/>
    </xf>
    <xf numFmtId="0" fontId="7" fillId="0" borderId="1" xfId="0" applyFont="1" applyBorder="1" applyAlignment="1">
      <alignment horizontal="left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/>
      <protection/>
    </xf>
    <xf numFmtId="164" fontId="0" fillId="0" borderId="0" xfId="0" applyNumberFormat="1" applyFont="1" applyBorder="1" applyAlignment="1">
      <alignment vertical="center"/>
    </xf>
    <xf numFmtId="0" fontId="0" fillId="0" borderId="0" xfId="21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22" applyNumberFormat="1" applyFont="1" applyFill="1" applyBorder="1" applyAlignment="1">
      <alignment horizontal="right" wrapText="1"/>
      <protection/>
    </xf>
    <xf numFmtId="165" fontId="11" fillId="0" borderId="0" xfId="20" applyNumberFormat="1" applyFont="1" applyFill="1" applyBorder="1" applyAlignment="1">
      <alignment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5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168" fontId="6" fillId="0" borderId="17" xfId="25" applyNumberFormat="1" applyFont="1" applyFill="1" applyBorder="1" applyAlignment="1">
      <alignment horizontal="left" vertical="center" indent="4"/>
    </xf>
    <xf numFmtId="168" fontId="6" fillId="0" borderId="18" xfId="25" applyNumberFormat="1" applyFont="1" applyFill="1" applyBorder="1" applyAlignment="1">
      <alignment horizontal="left" vertical="center" indent="4"/>
    </xf>
    <xf numFmtId="168" fontId="6" fillId="0" borderId="19" xfId="25" applyNumberFormat="1" applyFont="1" applyFill="1" applyBorder="1" applyAlignment="1">
      <alignment horizontal="left" vertical="center" indent="4"/>
    </xf>
    <xf numFmtId="168" fontId="6" fillId="0" borderId="20" xfId="25" applyNumberFormat="1" applyFont="1" applyFill="1" applyBorder="1" applyAlignment="1">
      <alignment horizontal="left" vertical="center" indent="4"/>
    </xf>
    <xf numFmtId="168" fontId="6" fillId="0" borderId="21" xfId="25" applyNumberFormat="1" applyFont="1" applyFill="1" applyBorder="1" applyAlignment="1">
      <alignment horizontal="left" vertical="center" indent="4"/>
    </xf>
    <xf numFmtId="0" fontId="6" fillId="0" borderId="20" xfId="0" applyFont="1" applyFill="1" applyBorder="1" applyAlignment="1">
      <alignment horizontal="left" indent="4"/>
    </xf>
    <xf numFmtId="0" fontId="6" fillId="0" borderId="18" xfId="0" applyFont="1" applyFill="1" applyBorder="1" applyAlignment="1">
      <alignment horizontal="left" indent="4"/>
    </xf>
    <xf numFmtId="0" fontId="6" fillId="0" borderId="19" xfId="0" applyFont="1" applyFill="1" applyBorder="1" applyAlignment="1">
      <alignment horizontal="left" indent="4"/>
    </xf>
    <xf numFmtId="0" fontId="6" fillId="0" borderId="22" xfId="0" applyFont="1" applyFill="1" applyBorder="1" applyAlignment="1">
      <alignment horizontal="left" indent="4"/>
    </xf>
    <xf numFmtId="0" fontId="6" fillId="0" borderId="21" xfId="0" applyFont="1" applyFill="1" applyBorder="1" applyAlignment="1">
      <alignment horizontal="left" wrapText="1" indent="4"/>
    </xf>
    <xf numFmtId="166" fontId="6" fillId="4" borderId="23" xfId="25" applyNumberFormat="1" applyFont="1" applyFill="1" applyBorder="1" applyAlignment="1">
      <alignment horizontal="right" vertical="center" indent="7"/>
    </xf>
    <xf numFmtId="166" fontId="6" fillId="4" borderId="0" xfId="25" applyNumberFormat="1" applyFont="1" applyFill="1" applyBorder="1" applyAlignment="1">
      <alignment horizontal="right" vertical="center" indent="7"/>
    </xf>
    <xf numFmtId="166" fontId="6" fillId="2" borderId="24" xfId="25" applyNumberFormat="1" applyFont="1" applyFill="1" applyBorder="1" applyAlignment="1">
      <alignment horizontal="right" vertical="center" indent="7"/>
    </xf>
    <xf numFmtId="166" fontId="6" fillId="2" borderId="1" xfId="25" applyNumberFormat="1" applyFont="1" applyFill="1" applyBorder="1" applyAlignment="1">
      <alignment horizontal="right" vertical="center" indent="7"/>
    </xf>
    <xf numFmtId="166" fontId="6" fillId="2" borderId="25" xfId="25" applyNumberFormat="1" applyFont="1" applyFill="1" applyBorder="1" applyAlignment="1">
      <alignment horizontal="right" vertical="center" indent="7"/>
    </xf>
    <xf numFmtId="166" fontId="6" fillId="2" borderId="2" xfId="25" applyNumberFormat="1" applyFont="1" applyFill="1" applyBorder="1" applyAlignment="1">
      <alignment horizontal="right" vertical="center" indent="7"/>
    </xf>
    <xf numFmtId="166" fontId="6" fillId="2" borderId="26" xfId="25" applyNumberFormat="1" applyFont="1" applyFill="1" applyBorder="1" applyAlignment="1">
      <alignment horizontal="right" vertical="center" indent="7"/>
    </xf>
    <xf numFmtId="166" fontId="6" fillId="2" borderId="3" xfId="25" applyNumberFormat="1" applyFont="1" applyFill="1" applyBorder="1" applyAlignment="1">
      <alignment horizontal="right" vertical="center" indent="7"/>
    </xf>
    <xf numFmtId="166" fontId="6" fillId="2" borderId="23" xfId="25" applyNumberFormat="1" applyFont="1" applyFill="1" applyBorder="1" applyAlignment="1">
      <alignment horizontal="right" vertical="center" indent="7"/>
    </xf>
    <xf numFmtId="166" fontId="6" fillId="2" borderId="0" xfId="25" applyNumberFormat="1" applyFont="1" applyFill="1" applyBorder="1" applyAlignment="1">
      <alignment horizontal="right" vertical="center" indent="7"/>
    </xf>
    <xf numFmtId="166" fontId="6" fillId="2" borderId="27" xfId="25" applyNumberFormat="1" applyFont="1" applyFill="1" applyBorder="1" applyAlignment="1">
      <alignment horizontal="right" vertical="center" indent="7"/>
    </xf>
    <xf numFmtId="166" fontId="6" fillId="2" borderId="5" xfId="25" applyNumberFormat="1" applyFont="1" applyFill="1" applyBorder="1" applyAlignment="1">
      <alignment horizontal="right" vertical="center" indent="7"/>
    </xf>
    <xf numFmtId="166" fontId="6" fillId="2" borderId="28" xfId="25" applyNumberFormat="1" applyFont="1" applyFill="1" applyBorder="1" applyAlignment="1">
      <alignment horizontal="right" vertical="center" indent="7"/>
    </xf>
    <xf numFmtId="166" fontId="6" fillId="2" borderId="4" xfId="25" applyNumberFormat="1" applyFont="1" applyFill="1" applyBorder="1" applyAlignment="1">
      <alignment horizontal="right" vertical="center" indent="7"/>
    </xf>
    <xf numFmtId="167" fontId="6" fillId="0" borderId="14" xfId="25" applyNumberFormat="1" applyFont="1" applyFill="1" applyBorder="1" applyAlignment="1">
      <alignment horizontal="right" vertical="center" indent="2"/>
    </xf>
    <xf numFmtId="167" fontId="6" fillId="0" borderId="15" xfId="25" applyNumberFormat="1" applyFont="1" applyFill="1" applyBorder="1" applyAlignment="1">
      <alignment horizontal="right" vertical="center" indent="2"/>
    </xf>
    <xf numFmtId="167" fontId="6" fillId="0" borderId="13" xfId="25" applyNumberFormat="1" applyFont="1" applyFill="1" applyBorder="1" applyAlignment="1">
      <alignment horizontal="right" vertical="center" indent="2"/>
    </xf>
    <xf numFmtId="167" fontId="6" fillId="0" borderId="12" xfId="25" applyNumberFormat="1" applyFont="1" applyFill="1" applyBorder="1" applyAlignment="1">
      <alignment horizontal="right" vertical="center" indent="2"/>
    </xf>
    <xf numFmtId="3" fontId="6" fillId="0" borderId="14" xfId="25" applyNumberFormat="1" applyFont="1" applyFill="1" applyBorder="1" applyAlignment="1">
      <alignment horizontal="right" vertical="center" indent="2"/>
    </xf>
    <xf numFmtId="3" fontId="6" fillId="0" borderId="15" xfId="25" applyNumberFormat="1" applyFont="1" applyFill="1" applyBorder="1" applyAlignment="1">
      <alignment horizontal="right" vertical="center" indent="2"/>
    </xf>
    <xf numFmtId="3" fontId="6" fillId="0" borderId="13" xfId="25" applyNumberFormat="1" applyFont="1" applyFill="1" applyBorder="1" applyAlignment="1">
      <alignment horizontal="right" vertical="center" indent="2"/>
    </xf>
    <xf numFmtId="3" fontId="6" fillId="0" borderId="12" xfId="25" applyNumberFormat="1" applyFont="1" applyFill="1" applyBorder="1" applyAlignment="1">
      <alignment horizontal="right" vertical="center" indent="2"/>
    </xf>
    <xf numFmtId="167" fontId="6" fillId="0" borderId="2" xfId="25" applyNumberFormat="1" applyFont="1" applyFill="1" applyBorder="1" applyAlignment="1">
      <alignment horizontal="right" vertical="center" indent="2"/>
    </xf>
    <xf numFmtId="167" fontId="6" fillId="0" borderId="3" xfId="25" applyNumberFormat="1" applyFont="1" applyFill="1" applyBorder="1" applyAlignment="1">
      <alignment horizontal="right" vertical="center" indent="2"/>
    </xf>
    <xf numFmtId="167" fontId="6" fillId="0" borderId="5" xfId="25" applyNumberFormat="1" applyFont="1" applyFill="1" applyBorder="1" applyAlignment="1">
      <alignment horizontal="right" vertical="center" indent="2"/>
    </xf>
    <xf numFmtId="167" fontId="6" fillId="0" borderId="6" xfId="25" applyNumberFormat="1" applyFont="1" applyFill="1" applyBorder="1" applyAlignment="1">
      <alignment horizontal="right" vertical="center" indent="2"/>
    </xf>
    <xf numFmtId="167" fontId="0" fillId="4" borderId="29" xfId="26" applyNumberFormat="1" applyFont="1" applyFill="1" applyBorder="1" applyAlignment="1">
      <alignment horizontal="right" indent="9"/>
    </xf>
    <xf numFmtId="167" fontId="0" fillId="4" borderId="11" xfId="26" applyNumberFormat="1" applyFont="1" applyFill="1" applyBorder="1" applyAlignment="1">
      <alignment horizontal="right" indent="9"/>
    </xf>
    <xf numFmtId="167" fontId="0" fillId="4" borderId="30" xfId="26" applyNumberFormat="1" applyFont="1" applyFill="1" applyBorder="1" applyAlignment="1">
      <alignment horizontal="right" indent="9"/>
    </xf>
    <xf numFmtId="167" fontId="0" fillId="0" borderId="31" xfId="26" applyNumberFormat="1" applyBorder="1" applyAlignment="1">
      <alignment horizontal="right" indent="9"/>
    </xf>
    <xf numFmtId="167" fontId="0" fillId="0" borderId="5" xfId="26" applyNumberFormat="1" applyBorder="1" applyAlignment="1">
      <alignment horizontal="right" indent="9"/>
    </xf>
    <xf numFmtId="167" fontId="0" fillId="0" borderId="32" xfId="26" applyNumberFormat="1" applyBorder="1" applyAlignment="1">
      <alignment horizontal="right" indent="9"/>
    </xf>
    <xf numFmtId="167" fontId="0" fillId="0" borderId="2" xfId="26" applyNumberFormat="1" applyBorder="1" applyAlignment="1">
      <alignment horizontal="right" indent="9"/>
    </xf>
    <xf numFmtId="167" fontId="0" fillId="0" borderId="4" xfId="26" applyNumberFormat="1" applyBorder="1" applyAlignment="1">
      <alignment horizontal="right" indent="9"/>
    </xf>
    <xf numFmtId="167" fontId="0" fillId="0" borderId="33" xfId="26" applyNumberFormat="1" applyBorder="1" applyAlignment="1">
      <alignment horizontal="right" indent="9"/>
    </xf>
    <xf numFmtId="167" fontId="0" fillId="0" borderId="1" xfId="26" applyNumberFormat="1" applyBorder="1" applyAlignment="1">
      <alignment horizontal="right" indent="9"/>
    </xf>
    <xf numFmtId="167" fontId="0" fillId="0" borderId="34" xfId="26" applyNumberFormat="1" applyBorder="1" applyAlignment="1">
      <alignment horizontal="right" indent="9"/>
    </xf>
    <xf numFmtId="167" fontId="0" fillId="0" borderId="3" xfId="26" applyNumberFormat="1" applyBorder="1" applyAlignment="1">
      <alignment horizontal="right" indent="9"/>
    </xf>
    <xf numFmtId="168" fontId="0" fillId="0" borderId="33" xfId="26" applyNumberFormat="1" applyBorder="1" applyAlignment="1">
      <alignment horizontal="right" indent="9"/>
    </xf>
    <xf numFmtId="168" fontId="0" fillId="0" borderId="1" xfId="26" applyNumberFormat="1" applyBorder="1" applyAlignment="1">
      <alignment horizontal="right" indent="9"/>
    </xf>
    <xf numFmtId="167" fontId="0" fillId="0" borderId="35" xfId="26" applyNumberFormat="1" applyBorder="1" applyAlignment="1">
      <alignment horizontal="right" indent="9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9" fontId="0" fillId="0" borderId="0" xfId="20" applyNumberFormat="1" applyFont="1">
      <alignment/>
      <protection/>
    </xf>
    <xf numFmtId="164" fontId="0" fillId="0" borderId="0" xfId="20" applyNumberFormat="1" applyFont="1" applyFill="1">
      <alignment/>
      <protection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20" applyNumberFormat="1" applyFont="1" applyFill="1" applyAlignment="1">
      <alignment horizontal="right" vertical="center"/>
      <protection/>
    </xf>
    <xf numFmtId="164" fontId="0" fillId="0" borderId="0" xfId="20" applyNumberFormat="1" applyFont="1" applyFill="1" applyAlignment="1">
      <alignment vertical="center"/>
      <protection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67" fontId="6" fillId="0" borderId="36" xfId="25" applyNumberFormat="1" applyFont="1" applyFill="1" applyBorder="1" applyAlignment="1">
      <alignment horizontal="right" vertical="center" indent="2"/>
    </xf>
    <xf numFmtId="3" fontId="6" fillId="0" borderId="36" xfId="25" applyNumberFormat="1" applyFont="1" applyFill="1" applyBorder="1" applyAlignment="1">
      <alignment horizontal="right" vertical="center" indent="2"/>
    </xf>
    <xf numFmtId="167" fontId="6" fillId="0" borderId="1" xfId="25" applyNumberFormat="1" applyFont="1" applyFill="1" applyBorder="1" applyAlignment="1">
      <alignment horizontal="right" vertical="center" indent="2"/>
    </xf>
    <xf numFmtId="165" fontId="8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66" fontId="0" fillId="2" borderId="0" xfId="0" applyNumberFormat="1" applyFont="1" applyFill="1" applyAlignment="1">
      <alignment vertical="center"/>
    </xf>
    <xf numFmtId="0" fontId="7" fillId="0" borderId="37" xfId="0" applyFont="1" applyBorder="1" applyAlignment="1">
      <alignment horizontal="left"/>
    </xf>
    <xf numFmtId="166" fontId="6" fillId="2" borderId="38" xfId="25" applyNumberFormat="1" applyFont="1" applyFill="1" applyBorder="1" applyAlignment="1">
      <alignment horizontal="right" vertical="center" indent="7"/>
    </xf>
    <xf numFmtId="166" fontId="6" fillId="2" borderId="37" xfId="25" applyNumberFormat="1" applyFont="1" applyFill="1" applyBorder="1" applyAlignment="1">
      <alignment horizontal="right" vertical="center" indent="7"/>
    </xf>
    <xf numFmtId="164" fontId="0" fillId="0" borderId="0" xfId="20" applyNumberFormat="1" applyFont="1" applyFill="1" applyBorder="1" applyAlignment="1">
      <alignment horizontal="right"/>
      <protection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0" xfId="20" applyNumberFormat="1" applyFont="1" applyFill="1" applyBorder="1" applyAlignment="1">
      <alignment horizontal="right"/>
      <protection/>
    </xf>
    <xf numFmtId="0" fontId="7" fillId="0" borderId="39" xfId="0" applyFont="1" applyBorder="1" applyAlignment="1">
      <alignment horizontal="left"/>
    </xf>
    <xf numFmtId="0" fontId="6" fillId="0" borderId="40" xfId="0" applyFont="1" applyFill="1" applyBorder="1" applyAlignment="1">
      <alignment horizontal="left" indent="4"/>
    </xf>
    <xf numFmtId="167" fontId="6" fillId="0" borderId="39" xfId="25" applyNumberFormat="1" applyFont="1" applyFill="1" applyBorder="1" applyAlignment="1">
      <alignment horizontal="right" vertical="center" indent="2"/>
    </xf>
    <xf numFmtId="168" fontId="6" fillId="0" borderId="40" xfId="25" applyNumberFormat="1" applyFont="1" applyFill="1" applyBorder="1" applyAlignment="1">
      <alignment horizontal="left" vertical="center" indent="4"/>
    </xf>
    <xf numFmtId="3" fontId="6" fillId="0" borderId="39" xfId="25" applyNumberFormat="1" applyFont="1" applyFill="1" applyBorder="1" applyAlignment="1">
      <alignment horizontal="right" vertical="center" indent="2"/>
    </xf>
    <xf numFmtId="167" fontId="6" fillId="0" borderId="37" xfId="25" applyNumberFormat="1" applyFont="1" applyFill="1" applyBorder="1" applyAlignment="1">
      <alignment horizontal="right" vertical="center" indent="2"/>
    </xf>
    <xf numFmtId="0" fontId="4" fillId="0" borderId="11" xfId="20" applyNumberFormat="1" applyFont="1" applyFill="1" applyBorder="1" applyAlignment="1">
      <alignment horizontal="left"/>
      <protection/>
    </xf>
    <xf numFmtId="167" fontId="0" fillId="0" borderId="11" xfId="26" applyNumberFormat="1" applyBorder="1" applyAlignment="1">
      <alignment horizontal="right" indent="9"/>
    </xf>
    <xf numFmtId="0" fontId="4" fillId="0" borderId="37" xfId="20" applyNumberFormat="1" applyFont="1" applyFill="1" applyBorder="1" applyAlignment="1">
      <alignment horizontal="left"/>
      <protection/>
    </xf>
    <xf numFmtId="167" fontId="0" fillId="0" borderId="41" xfId="26" applyNumberFormat="1" applyBorder="1" applyAlignment="1">
      <alignment horizontal="right" indent="9"/>
    </xf>
    <xf numFmtId="167" fontId="0" fillId="0" borderId="37" xfId="26" applyNumberFormat="1" applyBorder="1" applyAlignment="1">
      <alignment horizontal="right" indent="9"/>
    </xf>
    <xf numFmtId="0" fontId="12" fillId="0" borderId="0" xfId="28" applyAlignment="1">
      <alignment vertical="center"/>
    </xf>
    <xf numFmtId="0" fontId="0" fillId="0" borderId="0" xfId="24" applyNumberFormat="1" applyFont="1" applyFill="1" applyBorder="1" applyAlignment="1">
      <alignment horizontal="left"/>
      <protection/>
    </xf>
    <xf numFmtId="166" fontId="0" fillId="0" borderId="0" xfId="29" applyNumberFormat="1" applyFont="1" applyFill="1" applyBorder="1" applyAlignment="1">
      <alignment horizontal="right"/>
    </xf>
    <xf numFmtId="0" fontId="0" fillId="0" borderId="0" xfId="24" applyNumberFormat="1" applyFont="1" applyFill="1" applyBorder="1" applyAlignment="1">
      <alignment horizontal="left"/>
      <protection/>
    </xf>
    <xf numFmtId="164" fontId="0" fillId="0" borderId="0" xfId="29" applyNumberFormat="1" applyFont="1" applyFill="1" applyBorder="1" applyAlignment="1">
      <alignment horizontal="right" indent="1"/>
    </xf>
    <xf numFmtId="0" fontId="0" fillId="2" borderId="0" xfId="0" applyFill="1" applyBorder="1" applyAlignment="1">
      <alignment vertical="center"/>
    </xf>
    <xf numFmtId="0" fontId="4" fillId="5" borderId="0" xfId="20" applyFont="1" applyFill="1" applyBorder="1" applyAlignment="1">
      <alignment horizontal="center"/>
      <protection/>
    </xf>
    <xf numFmtId="0" fontId="0" fillId="2" borderId="42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164" fontId="0" fillId="4" borderId="11" xfId="26" applyNumberFormat="1" applyFont="1" applyFill="1" applyBorder="1" applyAlignment="1">
      <alignment horizontal="right" indent="14"/>
    </xf>
    <xf numFmtId="164" fontId="0" fillId="0" borderId="5" xfId="26" applyNumberFormat="1" applyBorder="1" applyAlignment="1">
      <alignment horizontal="right" indent="14"/>
    </xf>
    <xf numFmtId="164" fontId="0" fillId="0" borderId="2" xfId="26" applyNumberFormat="1" applyBorder="1" applyAlignment="1">
      <alignment horizontal="right" indent="14"/>
    </xf>
    <xf numFmtId="164" fontId="0" fillId="0" borderId="37" xfId="26" applyNumberFormat="1" applyBorder="1" applyAlignment="1">
      <alignment horizontal="right" indent="14"/>
    </xf>
    <xf numFmtId="164" fontId="0" fillId="0" borderId="0" xfId="26" applyNumberFormat="1" applyBorder="1" applyAlignment="1">
      <alignment horizontal="right" indent="14"/>
    </xf>
    <xf numFmtId="164" fontId="0" fillId="0" borderId="3" xfId="26" applyNumberFormat="1" applyBorder="1" applyAlignment="1">
      <alignment horizontal="right" indent="14"/>
    </xf>
    <xf numFmtId="0" fontId="0" fillId="2" borderId="0" xfId="0" applyFill="1" applyAlignment="1">
      <alignment/>
    </xf>
    <xf numFmtId="0" fontId="13" fillId="0" borderId="0" xfId="20" applyFont="1" applyBorder="1" applyAlignment="1">
      <alignment horizontal="left"/>
      <protection/>
    </xf>
    <xf numFmtId="0" fontId="1" fillId="0" borderId="0" xfId="20" applyFont="1" applyBorder="1" applyAlignment="1">
      <alignment horizontal="left"/>
      <protection/>
    </xf>
    <xf numFmtId="164" fontId="0" fillId="0" borderId="43" xfId="26" applyNumberFormat="1" applyBorder="1" applyAlignment="1">
      <alignment horizontal="right" indent="14"/>
    </xf>
    <xf numFmtId="164" fontId="0" fillId="0" borderId="44" xfId="26" applyNumberFormat="1" applyBorder="1" applyAlignment="1">
      <alignment horizontal="right" indent="14"/>
    </xf>
    <xf numFmtId="164" fontId="0" fillId="0" borderId="45" xfId="26" applyNumberFormat="1" applyFont="1" applyBorder="1" applyAlignment="1">
      <alignment horizontal="right" indent="14"/>
    </xf>
    <xf numFmtId="164" fontId="0" fillId="0" borderId="45" xfId="26" applyNumberFormat="1" applyBorder="1" applyAlignment="1">
      <alignment horizontal="right" indent="14"/>
    </xf>
    <xf numFmtId="164" fontId="0" fillId="0" borderId="46" xfId="26" applyNumberFormat="1" applyBorder="1" applyAlignment="1">
      <alignment horizontal="right" indent="14"/>
    </xf>
    <xf numFmtId="0" fontId="4" fillId="5" borderId="47" xfId="20" applyFont="1" applyFill="1" applyBorder="1" applyAlignment="1">
      <alignment horizontal="center"/>
      <protection/>
    </xf>
    <xf numFmtId="0" fontId="4" fillId="5" borderId="48" xfId="20" applyFont="1" applyFill="1" applyBorder="1" applyAlignment="1">
      <alignment horizontal="center" wrapText="1"/>
      <protection/>
    </xf>
    <xf numFmtId="164" fontId="0" fillId="4" borderId="49" xfId="26" applyNumberFormat="1" applyFont="1" applyFill="1" applyBorder="1" applyAlignment="1">
      <alignment horizontal="right" indent="14"/>
    </xf>
    <xf numFmtId="164" fontId="0" fillId="0" borderId="50" xfId="26" applyNumberFormat="1" applyBorder="1" applyAlignment="1">
      <alignment horizontal="right" indent="14"/>
    </xf>
    <xf numFmtId="164" fontId="0" fillId="0" borderId="51" xfId="26" applyNumberFormat="1" applyBorder="1" applyAlignment="1">
      <alignment horizontal="right" indent="14"/>
    </xf>
    <xf numFmtId="164" fontId="0" fillId="0" borderId="52" xfId="26" applyNumberFormat="1" applyBorder="1" applyAlignment="1">
      <alignment horizontal="right" indent="14"/>
    </xf>
    <xf numFmtId="0" fontId="0" fillId="0" borderId="0" xfId="0" applyFont="1" applyBorder="1" applyAlignment="1">
      <alignment horizontal="left" vertical="center"/>
    </xf>
    <xf numFmtId="168" fontId="6" fillId="0" borderId="53" xfId="25" applyNumberFormat="1" applyFont="1" applyFill="1" applyBorder="1" applyAlignment="1">
      <alignment horizontal="left" vertical="center" indent="8"/>
    </xf>
    <xf numFmtId="0" fontId="4" fillId="0" borderId="3" xfId="20" applyNumberFormat="1" applyFont="1" applyFill="1" applyBorder="1" applyAlignment="1">
      <alignment horizontal="left"/>
      <protection/>
    </xf>
    <xf numFmtId="164" fontId="0" fillId="0" borderId="54" xfId="26" applyNumberFormat="1" applyBorder="1" applyAlignment="1">
      <alignment horizontal="right" indent="14"/>
    </xf>
    <xf numFmtId="0" fontId="4" fillId="0" borderId="0" xfId="20" applyNumberFormat="1" applyFont="1" applyFill="1" applyBorder="1" applyAlignment="1">
      <alignment horizontal="left"/>
      <protection/>
    </xf>
    <xf numFmtId="164" fontId="0" fillId="0" borderId="46" xfId="26" applyNumberFormat="1" applyFont="1" applyBorder="1" applyAlignment="1">
      <alignment horizontal="right" indent="14"/>
    </xf>
    <xf numFmtId="0" fontId="4" fillId="0" borderId="55" xfId="20" applyNumberFormat="1" applyFont="1" applyFill="1" applyBorder="1" applyAlignment="1">
      <alignment horizontal="left"/>
      <protection/>
    </xf>
    <xf numFmtId="164" fontId="0" fillId="0" borderId="56" xfId="26" applyNumberFormat="1" applyBorder="1" applyAlignment="1">
      <alignment horizontal="right" indent="14"/>
    </xf>
    <xf numFmtId="164" fontId="0" fillId="0" borderId="57" xfId="26" applyNumberFormat="1" applyBorder="1" applyAlignment="1">
      <alignment horizontal="right" indent="14"/>
    </xf>
    <xf numFmtId="164" fontId="0" fillId="0" borderId="55" xfId="26" applyNumberFormat="1" applyBorder="1" applyAlignment="1">
      <alignment horizontal="right" indent="14"/>
    </xf>
    <xf numFmtId="164" fontId="4" fillId="4" borderId="49" xfId="26" applyNumberFormat="1" applyFont="1" applyFill="1" applyBorder="1" applyAlignment="1">
      <alignment horizontal="left"/>
    </xf>
    <xf numFmtId="0" fontId="4" fillId="5" borderId="58" xfId="20" applyFont="1" applyFill="1" applyBorder="1" applyAlignment="1">
      <alignment horizontal="center" wrapText="1"/>
      <protection/>
    </xf>
    <xf numFmtId="0" fontId="7" fillId="0" borderId="59" xfId="0" applyFont="1" applyBorder="1" applyAlignment="1">
      <alignment horizontal="left"/>
    </xf>
    <xf numFmtId="168" fontId="6" fillId="0" borderId="30" xfId="0" applyNumberFormat="1" applyFont="1" applyFill="1" applyBorder="1" applyAlignment="1">
      <alignment horizontal="right" indent="4"/>
    </xf>
    <xf numFmtId="168" fontId="6" fillId="0" borderId="59" xfId="25" applyNumberFormat="1" applyFont="1" applyFill="1" applyBorder="1" applyAlignment="1">
      <alignment horizontal="right" vertical="center" indent="2"/>
    </xf>
    <xf numFmtId="168" fontId="6" fillId="0" borderId="30" xfId="25" applyNumberFormat="1" applyFont="1" applyFill="1" applyBorder="1" applyAlignment="1">
      <alignment horizontal="right" vertical="center" indent="4"/>
    </xf>
    <xf numFmtId="168" fontId="6" fillId="0" borderId="11" xfId="25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" fillId="5" borderId="21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5" borderId="33" xfId="20" applyFont="1" applyFill="1" applyBorder="1" applyAlignment="1">
      <alignment horizontal="center"/>
      <protection/>
    </xf>
    <xf numFmtId="0" fontId="4" fillId="5" borderId="60" xfId="20" applyFont="1" applyFill="1" applyBorder="1" applyAlignment="1">
      <alignment horizontal="center"/>
      <protection/>
    </xf>
    <xf numFmtId="0" fontId="4" fillId="5" borderId="1" xfId="20" applyFont="1" applyFill="1" applyBorder="1" applyAlignment="1">
      <alignment horizontal="center"/>
      <protection/>
    </xf>
    <xf numFmtId="0" fontId="5" fillId="0" borderId="0" xfId="20" applyFont="1" applyBorder="1" applyAlignment="1">
      <alignment wrapText="1"/>
      <protection/>
    </xf>
    <xf numFmtId="0" fontId="0" fillId="0" borderId="0" xfId="20" applyFont="1" applyBorder="1" applyAlignment="1">
      <alignment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3 2" xfId="24"/>
    <cellStyle name="NumberCellStyle" xfId="25"/>
    <cellStyle name="NumberCellStyle 2" xfId="26"/>
    <cellStyle name="Normal 5" xfId="27"/>
    <cellStyle name="Hyperlink" xfId="28"/>
    <cellStyle name="Percent 2" xfId="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students in culture-related fields of education,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all tertiary students)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982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1'!$B$11:$B$50</c:f>
              <c:strCache/>
            </c:strRef>
          </c:cat>
          <c:val>
            <c:numRef>
              <c:f>'Figure 1'!$C$11:$C$50</c:f>
              <c:numCache/>
            </c:numRef>
          </c:val>
        </c:ser>
        <c:gapWidth val="82"/>
        <c:axId val="55465969"/>
        <c:axId val="29431674"/>
      </c:barChart>
      <c:catAx>
        <c:axId val="5546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431674"/>
        <c:crossesAt val="0"/>
        <c:auto val="1"/>
        <c:lblOffset val="100"/>
        <c:noMultiLvlLbl val="0"/>
      </c:catAx>
      <c:valAx>
        <c:axId val="29431674"/>
        <c:scaling>
          <c:orientation val="minMax"/>
          <c:max val="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4659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tertiary students in culture-related fields of education,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of all tertiary students in culture-related fields of education)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072"/>
          <c:w val="0.82175"/>
          <c:h val="0.6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 '!$C$10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'!$B$11:$B$50</c:f>
              <c:strCache/>
            </c:strRef>
          </c:cat>
          <c:val>
            <c:numRef>
              <c:f>'Figure 2 '!$C$11:$C$50</c:f>
              <c:numCache/>
            </c:numRef>
          </c:val>
        </c:ser>
        <c:ser>
          <c:idx val="1"/>
          <c:order val="1"/>
          <c:tx>
            <c:strRef>
              <c:f>'Figure 2 '!$D$10</c:f>
              <c:strCache>
                <c:ptCount val="1"/>
                <c:pt idx="0">
                  <c:v>Humanities and languages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'!$B$11:$B$50</c:f>
              <c:strCache/>
            </c:strRef>
          </c:cat>
          <c:val>
            <c:numRef>
              <c:f>'Figure 2 '!$D$11:$D$50</c:f>
              <c:numCache/>
            </c:numRef>
          </c:val>
        </c:ser>
        <c:ser>
          <c:idx val="2"/>
          <c:order val="2"/>
          <c:tx>
            <c:strRef>
              <c:f>'Figure 2 '!$E$10</c:f>
              <c:strCache>
                <c:ptCount val="1"/>
                <c:pt idx="0">
                  <c:v>Journalism and information</c:v>
                </c:pt>
              </c:strCache>
            </c:strRef>
          </c:tx>
          <c:spPr>
            <a:solidFill>
              <a:srgbClr val="F0642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'!$B$11:$B$50</c:f>
              <c:strCache/>
            </c:strRef>
          </c:cat>
          <c:val>
            <c:numRef>
              <c:f>'Figure 2 '!$E$11:$E$50</c:f>
              <c:numCache/>
            </c:numRef>
          </c:val>
        </c:ser>
        <c:ser>
          <c:idx val="3"/>
          <c:order val="3"/>
          <c:tx>
            <c:strRef>
              <c:f>'Figure 2 '!$F$10</c:f>
              <c:strCache>
                <c:ptCount val="1"/>
                <c:pt idx="0">
                  <c:v>Architecture and town planning</c:v>
                </c:pt>
              </c:strCache>
            </c:strRef>
          </c:tx>
          <c:spPr>
            <a:solidFill>
              <a:srgbClr val="B9C31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'!$B$11:$B$50</c:f>
              <c:strCache/>
            </c:strRef>
          </c:cat>
          <c:val>
            <c:numRef>
              <c:f>'Figure 2 '!$F$11:$F$50</c:f>
              <c:numCache/>
            </c:numRef>
          </c:val>
        </c:ser>
        <c:ser>
          <c:idx val="4"/>
          <c:order val="4"/>
          <c:tx>
            <c:strRef>
              <c:f>'[1]Data'!$BD$12</c:f>
              <c:strCache>
                <c:ptCount val="1"/>
                <c:pt idx="0">
                  <c:v>Other fields related to arts and humanities</c:v>
                </c:pt>
              </c:strCache>
            </c:strRef>
          </c:tx>
          <c:spPr>
            <a:solidFill>
              <a:srgbClr val="5FB44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 '!$G$11:$G$50</c:f>
              <c:numCache/>
            </c:numRef>
          </c:val>
        </c:ser>
        <c:overlap val="100"/>
        <c:axId val="63558475"/>
        <c:axId val="35155364"/>
      </c:barChart>
      <c:catAx>
        <c:axId val="6355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155364"/>
        <c:crossesAt val="0"/>
        <c:auto val="1"/>
        <c:lblOffset val="100"/>
        <c:noMultiLvlLbl val="0"/>
      </c:catAx>
      <c:valAx>
        <c:axId val="35155364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558475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36225"/>
          <c:w val="0.1275"/>
          <c:h val="0.36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Tertiary students in culture-related fields of education, by sex, EU-27,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08075"/>
          <c:w val="0.8715"/>
          <c:h val="0.7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3'!$C$10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3'!$B$11:$B$16</c:f>
              <c:strCache/>
            </c:strRef>
          </c:cat>
          <c:val>
            <c:numRef>
              <c:f>'Figure 3'!$C$11:$C$16</c:f>
              <c:numCache/>
            </c:numRef>
          </c:val>
        </c:ser>
        <c:ser>
          <c:idx val="1"/>
          <c:order val="1"/>
          <c:tx>
            <c:strRef>
              <c:f>'Figure 3'!$D$10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3'!$B$11:$B$16</c:f>
              <c:strCache/>
            </c:strRef>
          </c:cat>
          <c:val>
            <c:numRef>
              <c:f>'Figure 3'!$D$11:$D$16</c:f>
              <c:numCache/>
            </c:numRef>
          </c:val>
        </c:ser>
        <c:overlap val="100"/>
        <c:gapWidth val="82"/>
        <c:axId val="47962821"/>
        <c:axId val="29012206"/>
      </c:barChart>
      <c:catAx>
        <c:axId val="47962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012206"/>
        <c:crossesAt val="0"/>
        <c:auto val="1"/>
        <c:lblOffset val="100"/>
        <c:noMultiLvlLbl val="0"/>
      </c:catAx>
      <c:valAx>
        <c:axId val="2901220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962821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751"/>
          <c:w val="0.0695"/>
          <c:h val="0.06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foreign languages learnt by pupils in secondary education, by level of education,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035"/>
          <c:w val="0.7695"/>
          <c:h val="0.404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Upper secondary education
— general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4'!$B$12:$B$46</c:f>
              <c:strCache/>
            </c:strRef>
          </c:cat>
          <c:val>
            <c:numRef>
              <c:f>'Figure 4'!$D$12:$D$46</c:f>
              <c:numCache/>
            </c:numRef>
          </c:val>
          <c:smooth val="0"/>
        </c:ser>
        <c:ser>
          <c:idx val="0"/>
          <c:order val="1"/>
          <c:tx>
            <c:strRef>
              <c:f>'Figure 4'!$C$10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4'!$B$12:$B$46</c:f>
              <c:strCache/>
            </c:strRef>
          </c:cat>
          <c:val>
            <c:numRef>
              <c:f>'Figure 4'!$C$12:$C$46</c:f>
              <c:numCache/>
            </c:numRef>
          </c:val>
          <c:smooth val="0"/>
        </c:ser>
        <c:ser>
          <c:idx val="2"/>
          <c:order val="2"/>
          <c:tx>
            <c:strRef>
              <c:f>'Figure 4'!$E$10</c:f>
              <c:strCache>
                <c:ptCount val="1"/>
                <c:pt idx="0">
                  <c:v>Upper secondary education
— vocational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4'!$B$12:$B$46</c:f>
              <c:strCache/>
            </c:strRef>
          </c:cat>
          <c:val>
            <c:numRef>
              <c:f>'Figure 4'!$E$12:$E$46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9783263"/>
        <c:axId val="1178456"/>
      </c:lineChart>
      <c:catAx>
        <c:axId val="59783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78456"/>
        <c:crosses val="autoZero"/>
        <c:auto val="1"/>
        <c:lblOffset val="100"/>
        <c:noMultiLvlLbl val="0"/>
      </c:catAx>
      <c:valAx>
        <c:axId val="1178456"/>
        <c:scaling>
          <c:orientation val="minMax"/>
          <c:max val="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7832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27"/>
          <c:w val="0.166"/>
          <c:h val="0.2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25-64 years reporting knowledge of foreign languages, by number of languages,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0.836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5'!$C$10</c:f>
              <c:strCache>
                <c:ptCount val="1"/>
                <c:pt idx="0">
                  <c:v>No languages</c:v>
                </c:pt>
              </c:strCache>
            </c:strRef>
          </c:tx>
          <c:spPr>
            <a:solidFill>
              <a:srgbClr val="FAA51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5'!$B$11:$B$48</c:f>
              <c:strCache/>
            </c:strRef>
          </c:cat>
          <c:val>
            <c:numRef>
              <c:f>'Figure 5'!$C$11:$C$48</c:f>
              <c:numCache/>
            </c:numRef>
          </c:val>
        </c:ser>
        <c:ser>
          <c:idx val="1"/>
          <c:order val="1"/>
          <c:tx>
            <c:strRef>
              <c:f>'Figure 5'!$D$10</c:f>
              <c:strCache>
                <c:ptCount val="1"/>
                <c:pt idx="0">
                  <c:v>One language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5'!$B$11:$B$48</c:f>
              <c:strCache/>
            </c:strRef>
          </c:cat>
          <c:val>
            <c:numRef>
              <c:f>'Figure 5'!$D$11:$D$48</c:f>
              <c:numCache/>
            </c:numRef>
          </c:val>
        </c:ser>
        <c:ser>
          <c:idx val="2"/>
          <c:order val="2"/>
          <c:tx>
            <c:strRef>
              <c:f>'Figure 5'!$E$10</c:f>
              <c:strCache>
                <c:ptCount val="1"/>
                <c:pt idx="0">
                  <c:v>Two languages</c:v>
                </c:pt>
              </c:strCache>
            </c:strRef>
          </c:tx>
          <c:spPr>
            <a:solidFill>
              <a:srgbClr val="F0642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5'!$B$11:$B$48</c:f>
              <c:strCache/>
            </c:strRef>
          </c:cat>
          <c:val>
            <c:numRef>
              <c:f>'Figure 5'!$E$11:$E$48</c:f>
              <c:numCache/>
            </c:numRef>
          </c:val>
        </c:ser>
        <c:ser>
          <c:idx val="3"/>
          <c:order val="3"/>
          <c:tx>
            <c:strRef>
              <c:f>'Figure 5'!$F$10</c:f>
              <c:strCache>
                <c:ptCount val="1"/>
                <c:pt idx="0">
                  <c:v>Three or more languages</c:v>
                </c:pt>
              </c:strCache>
            </c:strRef>
          </c:tx>
          <c:spPr>
            <a:solidFill>
              <a:srgbClr val="B9C31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5'!$B$11:$B$48</c:f>
              <c:strCache/>
            </c:strRef>
          </c:cat>
          <c:val>
            <c:numRef>
              <c:f>'Figure 5'!$F$11:$F$48</c:f>
              <c:numCache/>
            </c:numRef>
          </c:val>
        </c:ser>
        <c:overlap val="100"/>
        <c:axId val="10606105"/>
        <c:axId val="28346082"/>
      </c:barChart>
      <c:catAx>
        <c:axId val="1060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346082"/>
        <c:crossesAt val="0"/>
        <c:auto val="1"/>
        <c:lblOffset val="100"/>
        <c:noMultiLvlLbl val="0"/>
      </c:catAx>
      <c:valAx>
        <c:axId val="2834608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606105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54675"/>
          <c:w val="0.15525"/>
          <c:h val="0.2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best-known foreign language, population aged 25-64 years,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0.8965"/>
          <c:h val="0.8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6'!$C$10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6'!$B$11:$B$49</c:f>
              <c:strCache/>
            </c:strRef>
          </c:cat>
          <c:val>
            <c:numRef>
              <c:f>'Figure 6'!$C$11:$C$49</c:f>
              <c:numCache/>
            </c:numRef>
          </c:val>
        </c:ser>
        <c:ser>
          <c:idx val="2"/>
          <c:order val="1"/>
          <c:tx>
            <c:strRef>
              <c:f>'Figure 6'!$D$10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6'!$B$11:$B$49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3"/>
          <c:order val="2"/>
          <c:tx>
            <c:strRef>
              <c:f>'Figure 6'!$E$10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0642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6'!$B$11:$B$49</c:f>
              <c:strCache/>
            </c:strRef>
          </c:cat>
          <c:val>
            <c:numRef>
              <c:f>'Figure 6'!$E$11:$E$49</c:f>
              <c:numCache/>
            </c:numRef>
          </c:val>
        </c:ser>
        <c:ser>
          <c:idx val="0"/>
          <c:order val="3"/>
          <c:tx>
            <c:strRef>
              <c:f>'Figure 6'!$F$10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B9C31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6'!$B$11:$B$49</c:f>
              <c:strCache/>
            </c:strRef>
          </c:cat>
          <c:val>
            <c:numRef>
              <c:f>'Figure 6'!$F$11:$F$49</c:f>
              <c:numCache/>
            </c:numRef>
          </c:val>
        </c:ser>
        <c:overlap val="100"/>
        <c:axId val="53788147"/>
        <c:axId val="14331276"/>
      </c:barChart>
      <c:catAx>
        <c:axId val="5378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331276"/>
        <c:crossesAt val="0"/>
        <c:auto val="1"/>
        <c:lblOffset val="100"/>
        <c:noMultiLvlLbl val="0"/>
      </c:catAx>
      <c:valAx>
        <c:axId val="1433127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788147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62375"/>
          <c:w val="0.09275"/>
          <c:h val="0.1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(¹) Including earlier reference years for some EU Member States (see other footnotes).</a:t>
          </a:r>
        </a:p>
        <a:p>
          <a:r>
            <a:rPr lang="en-GB" sz="900">
              <a:latin typeface="Arial" panose="020B0604020202020204" pitchFamily="34" charset="0"/>
            </a:rPr>
            <a:t>(²) 2014.</a:t>
          </a:r>
        </a:p>
        <a:p>
          <a:r>
            <a:rPr lang="en-GB" sz="900">
              <a:latin typeface="Arial" panose="020B0604020202020204" pitchFamily="34" charset="0"/>
            </a:rPr>
            <a:t>(³) Architecture and town planning: 2016.</a:t>
          </a:r>
        </a:p>
        <a:p>
          <a:r>
            <a:rPr lang="en-GB" sz="900">
              <a:latin typeface="Arial" panose="020B0604020202020204" pitchFamily="34" charset="0"/>
            </a:rPr>
            <a:t>(⁴) Architecture and town planning: 2015.</a:t>
          </a:r>
        </a:p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54</xdr:row>
      <xdr:rowOff>123825</xdr:rowOff>
    </xdr:from>
    <xdr:to>
      <xdr:col>11</xdr:col>
      <xdr:colOff>257175</xdr:colOff>
      <xdr:row>97</xdr:row>
      <xdr:rowOff>66675</xdr:rowOff>
    </xdr:to>
    <xdr:graphicFrame macro="">
      <xdr:nvGraphicFramePr>
        <xdr:cNvPr id="2" name="Chart 1"/>
        <xdr:cNvGraphicFramePr/>
      </xdr:nvGraphicFramePr>
      <xdr:xfrm>
        <a:off x="542925" y="8543925"/>
        <a:ext cx="100298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edat_aes_l31)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58</xdr:row>
      <xdr:rowOff>57150</xdr:rowOff>
    </xdr:from>
    <xdr:to>
      <xdr:col>12</xdr:col>
      <xdr:colOff>114300</xdr:colOff>
      <xdr:row>101</xdr:row>
      <xdr:rowOff>0</xdr:rowOff>
    </xdr:to>
    <xdr:graphicFrame macro="">
      <xdr:nvGraphicFramePr>
        <xdr:cNvPr id="2" name="Chart 1"/>
        <xdr:cNvGraphicFramePr/>
      </xdr:nvGraphicFramePr>
      <xdr:xfrm>
        <a:off x="590550" y="8934450"/>
        <a:ext cx="100107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62</xdr:row>
      <xdr:rowOff>9525</xdr:rowOff>
    </xdr:from>
    <xdr:to>
      <xdr:col>16</xdr:col>
      <xdr:colOff>257175</xdr:colOff>
      <xdr:row>108</xdr:row>
      <xdr:rowOff>123825</xdr:rowOff>
    </xdr:to>
    <xdr:graphicFrame macro="">
      <xdr:nvGraphicFramePr>
        <xdr:cNvPr id="5" name="Chart 4"/>
        <xdr:cNvGraphicFramePr/>
      </xdr:nvGraphicFramePr>
      <xdr:xfrm>
        <a:off x="504825" y="9534525"/>
        <a:ext cx="100488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900">
              <a:latin typeface="Arial" panose="020B0604020202020204" pitchFamily="34" charset="0"/>
            </a:rPr>
            <a:t>Note: the category of other fields related to arts and humanities includes arts and humanities not further defined and inter-disciplinary programmes involving arts and humanities.</a:t>
          </a:r>
        </a:p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(¹) Including earlier reference years for some EU Member States (see other footnotes).</a:t>
          </a:r>
        </a:p>
        <a:p>
          <a:r>
            <a:rPr lang="en-GB" sz="900">
              <a:latin typeface="Arial" panose="020B0604020202020204" pitchFamily="34" charset="0"/>
            </a:rPr>
            <a:t>(²) 2014.</a:t>
          </a:r>
        </a:p>
        <a:p>
          <a:r>
            <a:rPr lang="en-GB" sz="900">
              <a:latin typeface="Arial" panose="020B0604020202020204" pitchFamily="34" charset="0"/>
            </a:rPr>
            <a:t>(³) Architecture and town planning: 2016.</a:t>
          </a:r>
        </a:p>
        <a:p>
          <a:r>
            <a:rPr lang="en-GB" sz="900">
              <a:latin typeface="Arial" panose="020B0604020202020204" pitchFamily="34" charset="0"/>
            </a:rPr>
            <a:t>(⁴) Architecture and town planning: 2015.</a:t>
          </a:r>
        </a:p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514350</xdr:colOff>
      <xdr:row>62</xdr:row>
      <xdr:rowOff>57150</xdr:rowOff>
    </xdr:from>
    <xdr:to>
      <xdr:col>12</xdr:col>
      <xdr:colOff>161925</xdr:colOff>
      <xdr:row>116</xdr:row>
      <xdr:rowOff>38100</xdr:rowOff>
    </xdr:to>
    <xdr:graphicFrame macro="">
      <xdr:nvGraphicFramePr>
        <xdr:cNvPr id="2" name="Chart 1"/>
        <xdr:cNvGraphicFramePr/>
      </xdr:nvGraphicFramePr>
      <xdr:xfrm>
        <a:off x="514350" y="9886950"/>
        <a:ext cx="10029825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900">
              <a:latin typeface="Arial" panose="020B0604020202020204" pitchFamily="34" charset="0"/>
            </a:rPr>
            <a:t>Note: including 2014 data for Italy and the Netherlands. Data for architecture and town planning for Germany are from 2016; data for architecture and town planning for Slovenia are from 2015.</a:t>
          </a:r>
        </a:p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23</xdr:row>
      <xdr:rowOff>19050</xdr:rowOff>
    </xdr:from>
    <xdr:to>
      <xdr:col>15</xdr:col>
      <xdr:colOff>0</xdr:colOff>
      <xdr:row>67</xdr:row>
      <xdr:rowOff>85725</xdr:rowOff>
    </xdr:to>
    <xdr:graphicFrame macro="">
      <xdr:nvGraphicFramePr>
        <xdr:cNvPr id="2" name="Chart 1"/>
        <xdr:cNvGraphicFramePr/>
      </xdr:nvGraphicFramePr>
      <xdr:xfrm>
        <a:off x="447675" y="4229100"/>
        <a:ext cx="100584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0.78975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900">
              <a:latin typeface="Arial" panose="020B0604020202020204" pitchFamily="34" charset="0"/>
            </a:rPr>
            <a:t>Note: the United Kingdom, not available.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Also including a small German-speaking community.</a:t>
          </a:r>
        </a:p>
        <a:p>
          <a:r>
            <a:rPr lang="en-IE" sz="900">
              <a:latin typeface="Arial" panose="020B0604020202020204" pitchFamily="34" charset="0"/>
            </a:rPr>
            <a:t>(²) Lower secondary education- estimated data.</a:t>
          </a:r>
        </a:p>
        <a:p>
          <a:r>
            <a:rPr lang="en-IE" sz="900">
              <a:latin typeface="Arial" panose="020B0604020202020204" pitchFamily="34" charset="0"/>
            </a:rPr>
            <a:t>(³) Upper secondary education — vocational: not applicable.</a:t>
          </a:r>
        </a:p>
        <a:p>
          <a:r>
            <a:rPr lang="en-IE" sz="900">
              <a:latin typeface="Arial" panose="020B0604020202020204" pitchFamily="34" charset="0"/>
            </a:rPr>
            <a:t>(⁴) Definition differs.</a:t>
          </a:r>
        </a:p>
        <a:p>
          <a:r>
            <a:rPr lang="en-IE" sz="900">
              <a:latin typeface="Arial" panose="020B0604020202020204" pitchFamily="34" charset="0"/>
            </a:rPr>
            <a:t>(⁵) Upper secondary education — general: not available.</a:t>
          </a:r>
        </a:p>
        <a:p>
          <a:r>
            <a:rPr lang="en-IE" sz="900">
              <a:latin typeface="Arial" panose="020B0604020202020204" pitchFamily="34" charset="0"/>
            </a:rPr>
            <a:t>(⁶) Upper secondary education — vocational: not available.</a:t>
          </a:r>
        </a:p>
        <a:p>
          <a:r>
            <a:rPr lang="en-IE" sz="900">
              <a:latin typeface="Arial" panose="020B0604020202020204" pitchFamily="34" charset="0"/>
            </a:rPr>
            <a:t>(⁷) Data not available.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educ_uoe_lang03)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62</xdr:row>
      <xdr:rowOff>133350</xdr:rowOff>
    </xdr:from>
    <xdr:to>
      <xdr:col>10</xdr:col>
      <xdr:colOff>323850</xdr:colOff>
      <xdr:row>112</xdr:row>
      <xdr:rowOff>28575</xdr:rowOff>
    </xdr:to>
    <xdr:graphicFrame macro="">
      <xdr:nvGraphicFramePr>
        <xdr:cNvPr id="4" name="Chart 3"/>
        <xdr:cNvGraphicFramePr/>
      </xdr:nvGraphicFramePr>
      <xdr:xfrm>
        <a:off x="476250" y="10115550"/>
        <a:ext cx="9972675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edat_aes_l21)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dekto\Downloads\toworkonED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1"/>
      <sheetName val="Sheet2"/>
    </sheetNames>
    <sheetDataSet>
      <sheetData sheetId="0">
        <row r="12">
          <cell r="BD12" t="str">
            <v>Other fields related to arts and humanities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programmes/erasmus-plus/about/factsheets_en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93"/>
  <sheetViews>
    <sheetView showGridLines="0" tabSelected="1" workbookViewId="0" topLeftCell="A1"/>
  </sheetViews>
  <sheetFormatPr defaultColWidth="9.140625" defaultRowHeight="12"/>
  <cols>
    <col min="1" max="1" width="8.7109375" style="1" customWidth="1"/>
    <col min="2" max="2" width="17.7109375" style="1" customWidth="1"/>
    <col min="3" max="21" width="9.140625" style="1" customWidth="1"/>
    <col min="22" max="22" width="14.421875" style="1" customWidth="1"/>
    <col min="23" max="44" width="8.8515625" style="1" customWidth="1"/>
    <col min="45" max="16384" width="9.140625" style="1" customWidth="1"/>
  </cols>
  <sheetData>
    <row r="1" ht="12"/>
    <row r="2" ht="12"/>
    <row r="3" ht="12">
      <c r="B3" s="53" t="s">
        <v>118</v>
      </c>
    </row>
    <row r="4" ht="12">
      <c r="B4" s="53" t="s">
        <v>45</v>
      </c>
    </row>
    <row r="5" ht="12"/>
    <row r="6" spans="2:23" ht="15">
      <c r="B6" s="54" t="s">
        <v>119</v>
      </c>
      <c r="W6" s="34"/>
    </row>
    <row r="7" ht="12">
      <c r="B7" s="50" t="s">
        <v>46</v>
      </c>
    </row>
    <row r="8" ht="12"/>
    <row r="9" ht="12">
      <c r="A9" s="47"/>
    </row>
    <row r="10" spans="1:3" ht="12">
      <c r="A10" s="47"/>
      <c r="B10" s="19"/>
      <c r="C10" s="86" t="s">
        <v>30</v>
      </c>
    </row>
    <row r="11" spans="1:3" ht="12">
      <c r="A11" s="47"/>
      <c r="B11" s="93" t="s">
        <v>121</v>
      </c>
      <c r="C11" s="85">
        <v>14.692258289808425</v>
      </c>
    </row>
    <row r="12" spans="2:3" ht="12">
      <c r="B12" s="2"/>
      <c r="C12" s="161"/>
    </row>
    <row r="13" spans="2:3" ht="12">
      <c r="B13" s="162" t="s">
        <v>141</v>
      </c>
      <c r="C13" s="85">
        <v>18.77431848748539</v>
      </c>
    </row>
    <row r="14" spans="2:3" ht="12">
      <c r="B14" s="161" t="s">
        <v>3</v>
      </c>
      <c r="C14" s="85">
        <v>16.267231774190023</v>
      </c>
    </row>
    <row r="15" spans="2:3" ht="12">
      <c r="B15" s="162" t="s">
        <v>71</v>
      </c>
      <c r="C15" s="85">
        <v>16.09593190633925</v>
      </c>
    </row>
    <row r="16" spans="2:3" ht="12">
      <c r="B16" s="161" t="s">
        <v>5</v>
      </c>
      <c r="C16" s="85">
        <v>15.782644867344569</v>
      </c>
    </row>
    <row r="17" spans="2:3" ht="12">
      <c r="B17" s="162" t="s">
        <v>24</v>
      </c>
      <c r="C17" s="85">
        <v>15.500910535534086</v>
      </c>
    </row>
    <row r="18" spans="2:3" ht="12">
      <c r="B18" s="162" t="s">
        <v>7</v>
      </c>
      <c r="C18" s="85">
        <v>15.463837609771764</v>
      </c>
    </row>
    <row r="19" spans="2:3" ht="12">
      <c r="B19" s="161" t="s">
        <v>4</v>
      </c>
      <c r="C19" s="85">
        <v>15.381853884715033</v>
      </c>
    </row>
    <row r="20" spans="2:3" ht="12">
      <c r="B20" s="161" t="s">
        <v>17</v>
      </c>
      <c r="C20" s="85">
        <v>14.411836492753286</v>
      </c>
    </row>
    <row r="21" spans="2:3" ht="12">
      <c r="B21" s="161" t="s">
        <v>19</v>
      </c>
      <c r="C21" s="85">
        <v>14.02480428743792</v>
      </c>
    </row>
    <row r="22" spans="2:3" ht="12">
      <c r="B22" s="161" t="s">
        <v>6</v>
      </c>
      <c r="C22" s="85">
        <v>13.850540932808142</v>
      </c>
    </row>
    <row r="23" spans="2:3" ht="12">
      <c r="B23" s="161" t="s">
        <v>2</v>
      </c>
      <c r="C23" s="85">
        <v>13.7862934741704</v>
      </c>
    </row>
    <row r="24" spans="2:3" ht="12">
      <c r="B24" s="162" t="s">
        <v>142</v>
      </c>
      <c r="C24" s="85">
        <v>13.642312616511651</v>
      </c>
    </row>
    <row r="25" spans="2:3" ht="12">
      <c r="B25" s="161" t="s">
        <v>23</v>
      </c>
      <c r="C25" s="85">
        <v>13.317103315269799</v>
      </c>
    </row>
    <row r="26" spans="2:3" ht="12">
      <c r="B26" s="161" t="s">
        <v>15</v>
      </c>
      <c r="C26" s="85">
        <v>12.969776609724049</v>
      </c>
    </row>
    <row r="27" spans="2:3" ht="12">
      <c r="B27" s="162" t="s">
        <v>33</v>
      </c>
      <c r="C27" s="85">
        <v>12.851481296879369</v>
      </c>
    </row>
    <row r="28" spans="2:3" ht="12">
      <c r="B28" s="161" t="s">
        <v>18</v>
      </c>
      <c r="C28" s="85">
        <v>12.554432684327606</v>
      </c>
    </row>
    <row r="29" spans="2:3" ht="12">
      <c r="B29" s="161" t="s">
        <v>13</v>
      </c>
      <c r="C29" s="85">
        <v>12.466278574471106</v>
      </c>
    </row>
    <row r="30" spans="2:3" ht="12">
      <c r="B30" s="162" t="s">
        <v>138</v>
      </c>
      <c r="C30" s="85">
        <v>12.274283325058144</v>
      </c>
    </row>
    <row r="31" spans="2:3" ht="12">
      <c r="B31" s="161" t="s">
        <v>22</v>
      </c>
      <c r="C31" s="85">
        <v>11.803637320262796</v>
      </c>
    </row>
    <row r="32" spans="2:3" ht="12">
      <c r="B32" s="161" t="s">
        <v>8</v>
      </c>
      <c r="C32" s="85">
        <v>11.753000133474089</v>
      </c>
    </row>
    <row r="33" spans="2:3" ht="12">
      <c r="B33" s="161" t="s">
        <v>12</v>
      </c>
      <c r="C33" s="85">
        <v>11.63103299601816</v>
      </c>
    </row>
    <row r="34" spans="2:3" ht="12">
      <c r="B34" s="1" t="s">
        <v>0</v>
      </c>
      <c r="C34" s="85">
        <v>11.377417415087386</v>
      </c>
    </row>
    <row r="35" spans="2:3" ht="12">
      <c r="B35" s="1" t="s">
        <v>14</v>
      </c>
      <c r="C35" s="85">
        <v>11.179460031762838</v>
      </c>
    </row>
    <row r="36" spans="2:3" ht="12">
      <c r="B36" s="1" t="s">
        <v>20</v>
      </c>
      <c r="C36" s="85">
        <v>10.967559954052083</v>
      </c>
    </row>
    <row r="37" spans="2:3" ht="12">
      <c r="B37" s="1" t="s">
        <v>10</v>
      </c>
      <c r="C37" s="85">
        <v>9.89633021687973</v>
      </c>
    </row>
    <row r="38" spans="2:3" ht="12">
      <c r="B38" s="1" t="s">
        <v>1</v>
      </c>
      <c r="C38" s="85">
        <v>9.593162248503184</v>
      </c>
    </row>
    <row r="39" spans="2:3" ht="12">
      <c r="B39" s="1" t="s">
        <v>11</v>
      </c>
      <c r="C39" s="85">
        <v>9.353937403495012</v>
      </c>
    </row>
    <row r="40" spans="2:3" ht="12">
      <c r="B40" s="162"/>
      <c r="C40" s="85"/>
    </row>
    <row r="41" spans="2:3" ht="12">
      <c r="B41" s="161" t="s">
        <v>25</v>
      </c>
      <c r="C41" s="85">
        <v>18.20552668208567</v>
      </c>
    </row>
    <row r="42" ht="12"/>
    <row r="43" spans="2:3" ht="12">
      <c r="B43" s="1" t="s">
        <v>43</v>
      </c>
      <c r="C43" s="85">
        <v>26.11764705882353</v>
      </c>
    </row>
    <row r="44" spans="2:3" ht="12">
      <c r="B44" s="1" t="s">
        <v>42</v>
      </c>
      <c r="C44" s="85">
        <v>14.045416316232128</v>
      </c>
    </row>
    <row r="45" spans="2:3" ht="12">
      <c r="B45" s="1" t="s">
        <v>27</v>
      </c>
      <c r="C45" s="85">
        <v>13.222143618599283</v>
      </c>
    </row>
    <row r="46" spans="2:3" ht="12">
      <c r="B46" s="1" t="s">
        <v>26</v>
      </c>
      <c r="C46" s="85">
        <v>12.213452287359864</v>
      </c>
    </row>
    <row r="47" ht="12">
      <c r="C47" s="20"/>
    </row>
    <row r="48" spans="2:3" ht="12">
      <c r="B48" s="1" t="s">
        <v>34</v>
      </c>
      <c r="C48" s="85">
        <v>16.411578772250873</v>
      </c>
    </row>
    <row r="49" spans="2:23" ht="12">
      <c r="B49" s="52" t="s">
        <v>29</v>
      </c>
      <c r="C49" s="85">
        <v>14.208337130545578</v>
      </c>
      <c r="F49" s="26"/>
      <c r="I49" s="26"/>
      <c r="J49" s="26"/>
      <c r="K49" s="26"/>
      <c r="L49" s="26"/>
      <c r="M49" s="26"/>
      <c r="N49" s="26"/>
      <c r="O49" s="26"/>
      <c r="P49" s="26"/>
      <c r="Q49" s="26"/>
      <c r="V49" s="19"/>
      <c r="W49" s="31"/>
    </row>
    <row r="50" spans="2:35" ht="12">
      <c r="B50" s="1" t="s">
        <v>28</v>
      </c>
      <c r="C50" s="85">
        <v>13.325812344830817</v>
      </c>
      <c r="F50" s="26"/>
      <c r="I50" s="37"/>
      <c r="J50" s="26"/>
      <c r="K50" s="26"/>
      <c r="L50" s="26"/>
      <c r="M50" s="26"/>
      <c r="N50" s="26"/>
      <c r="O50" s="26"/>
      <c r="P50" s="26"/>
      <c r="Q50" s="26"/>
      <c r="V50" s="2"/>
      <c r="W50" s="20"/>
      <c r="AF50" s="2"/>
      <c r="AI50" s="25"/>
    </row>
    <row r="51" spans="3:35" ht="12">
      <c r="C51" s="20"/>
      <c r="F51" s="26"/>
      <c r="I51" s="39"/>
      <c r="J51" s="30"/>
      <c r="K51" s="30"/>
      <c r="L51" s="30"/>
      <c r="M51" s="30"/>
      <c r="N51" s="26"/>
      <c r="O51" s="26"/>
      <c r="P51" s="26"/>
      <c r="Q51" s="26"/>
      <c r="V51" s="2"/>
      <c r="W51" s="20"/>
      <c r="AI51" s="25"/>
    </row>
    <row r="52" spans="2:35" ht="15" customHeight="1">
      <c r="B52" s="180" t="s">
        <v>96</v>
      </c>
      <c r="F52" s="26"/>
      <c r="I52" s="39"/>
      <c r="J52" s="30"/>
      <c r="K52" s="30"/>
      <c r="L52" s="30"/>
      <c r="M52" s="30"/>
      <c r="N52" s="26"/>
      <c r="O52" s="26"/>
      <c r="P52" s="26"/>
      <c r="Q52" s="26"/>
      <c r="W52" s="20"/>
      <c r="AI52" s="25"/>
    </row>
    <row r="53" spans="2:35" ht="12">
      <c r="B53" s="52" t="s">
        <v>140</v>
      </c>
      <c r="F53" s="26"/>
      <c r="I53" s="39"/>
      <c r="J53" s="30"/>
      <c r="K53" s="30"/>
      <c r="L53" s="30"/>
      <c r="M53" s="30"/>
      <c r="N53" s="26"/>
      <c r="O53" s="26"/>
      <c r="P53" s="26"/>
      <c r="Q53" s="26"/>
      <c r="W53" s="20"/>
      <c r="AI53" s="25"/>
    </row>
    <row r="54" spans="2:35" ht="12">
      <c r="B54" s="52" t="s">
        <v>154</v>
      </c>
      <c r="F54" s="26"/>
      <c r="I54" s="39"/>
      <c r="J54" s="30"/>
      <c r="K54" s="30"/>
      <c r="L54" s="30"/>
      <c r="M54" s="30"/>
      <c r="N54" s="26"/>
      <c r="O54" s="26"/>
      <c r="P54" s="26"/>
      <c r="Q54" s="26"/>
      <c r="W54" s="20"/>
      <c r="AI54" s="25"/>
    </row>
    <row r="55" spans="2:35" ht="12">
      <c r="B55" s="52" t="s">
        <v>139</v>
      </c>
      <c r="F55" s="26"/>
      <c r="G55" s="38"/>
      <c r="H55" s="39"/>
      <c r="I55" s="39"/>
      <c r="J55" s="30"/>
      <c r="K55" s="30"/>
      <c r="L55" s="30"/>
      <c r="M55" s="30"/>
      <c r="N55" s="26"/>
      <c r="O55" s="26"/>
      <c r="P55" s="26"/>
      <c r="Q55" s="26"/>
      <c r="W55" s="20"/>
      <c r="AI55" s="25"/>
    </row>
    <row r="56" spans="2:35" ht="12">
      <c r="B56" s="51" t="s">
        <v>113</v>
      </c>
      <c r="F56" s="26"/>
      <c r="G56" s="38"/>
      <c r="H56" s="39"/>
      <c r="I56" s="39"/>
      <c r="J56" s="30"/>
      <c r="K56" s="30"/>
      <c r="L56" s="30"/>
      <c r="M56" s="30"/>
      <c r="N56" s="26"/>
      <c r="O56" s="26"/>
      <c r="P56" s="26"/>
      <c r="Q56" s="26"/>
      <c r="W56" s="20"/>
      <c r="AI56" s="25"/>
    </row>
    <row r="57" spans="6:35" ht="12">
      <c r="F57" s="26"/>
      <c r="G57" s="38"/>
      <c r="H57" s="39"/>
      <c r="I57" s="39"/>
      <c r="J57" s="30"/>
      <c r="K57" s="30"/>
      <c r="L57" s="30"/>
      <c r="M57" s="30"/>
      <c r="N57" s="26"/>
      <c r="O57" s="26"/>
      <c r="P57" s="26"/>
      <c r="Q57" s="26"/>
      <c r="W57" s="20"/>
      <c r="AI57" s="25"/>
    </row>
    <row r="58" spans="6:35" ht="12">
      <c r="F58" s="26"/>
      <c r="G58" s="38"/>
      <c r="H58" s="39"/>
      <c r="I58" s="39"/>
      <c r="J58" s="30"/>
      <c r="K58" s="30"/>
      <c r="L58" s="30"/>
      <c r="M58" s="30"/>
      <c r="N58" s="26"/>
      <c r="O58" s="26"/>
      <c r="P58" s="26"/>
      <c r="Q58" s="26"/>
      <c r="W58" s="20"/>
      <c r="AI58" s="25"/>
    </row>
    <row r="59" spans="6:35" ht="12">
      <c r="F59" s="26"/>
      <c r="G59" s="38"/>
      <c r="H59" s="39"/>
      <c r="I59" s="39"/>
      <c r="J59" s="30"/>
      <c r="K59" s="30"/>
      <c r="L59" s="30"/>
      <c r="M59" s="30"/>
      <c r="N59" s="26"/>
      <c r="O59" s="26"/>
      <c r="P59" s="26"/>
      <c r="Q59" s="26"/>
      <c r="W59" s="20"/>
      <c r="AI59" s="25"/>
    </row>
    <row r="60" spans="1:35" ht="12">
      <c r="A60" s="56" t="s">
        <v>36</v>
      </c>
      <c r="F60" s="26"/>
      <c r="G60" s="38"/>
      <c r="H60" s="39"/>
      <c r="I60" s="39"/>
      <c r="J60" s="30"/>
      <c r="K60" s="30"/>
      <c r="L60" s="30"/>
      <c r="M60" s="30"/>
      <c r="N60" s="26"/>
      <c r="O60" s="26"/>
      <c r="P60" s="26"/>
      <c r="Q60" s="26"/>
      <c r="W60" s="20"/>
      <c r="AI60" s="25"/>
    </row>
    <row r="61" spans="1:35" ht="12">
      <c r="A61" s="52" t="s">
        <v>120</v>
      </c>
      <c r="F61" s="26"/>
      <c r="G61" s="38"/>
      <c r="H61" s="39"/>
      <c r="I61" s="39"/>
      <c r="J61" s="30"/>
      <c r="K61" s="30"/>
      <c r="L61" s="30"/>
      <c r="M61" s="30"/>
      <c r="N61" s="26"/>
      <c r="O61" s="26"/>
      <c r="P61" s="26"/>
      <c r="Q61" s="26"/>
      <c r="W61" s="20"/>
      <c r="AI61" s="25"/>
    </row>
    <row r="62" spans="6:35" ht="12">
      <c r="F62" s="26"/>
      <c r="G62" s="38"/>
      <c r="H62" s="39"/>
      <c r="I62" s="39"/>
      <c r="J62" s="30"/>
      <c r="K62" s="30"/>
      <c r="L62" s="30"/>
      <c r="M62" s="30"/>
      <c r="N62" s="26"/>
      <c r="O62" s="26"/>
      <c r="P62" s="26"/>
      <c r="Q62" s="26"/>
      <c r="W62" s="20"/>
      <c r="AI62" s="25"/>
    </row>
    <row r="63" spans="6:35" ht="12">
      <c r="F63" s="26"/>
      <c r="G63" s="38"/>
      <c r="H63" s="39"/>
      <c r="I63" s="39"/>
      <c r="J63" s="30"/>
      <c r="K63" s="30"/>
      <c r="L63" s="30"/>
      <c r="M63" s="30"/>
      <c r="N63" s="26"/>
      <c r="O63" s="26"/>
      <c r="P63" s="26"/>
      <c r="Q63" s="26"/>
      <c r="W63" s="20"/>
      <c r="AI63" s="25"/>
    </row>
    <row r="64" spans="6:35" ht="12">
      <c r="F64" s="26"/>
      <c r="G64" s="38"/>
      <c r="H64" s="39"/>
      <c r="I64" s="39"/>
      <c r="J64" s="30"/>
      <c r="K64" s="30"/>
      <c r="L64" s="30"/>
      <c r="M64" s="30"/>
      <c r="N64" s="26"/>
      <c r="O64" s="26"/>
      <c r="P64" s="26"/>
      <c r="Q64" s="26"/>
      <c r="W64" s="20"/>
      <c r="AI64" s="25"/>
    </row>
    <row r="65" spans="6:35" ht="12">
      <c r="F65" s="26"/>
      <c r="G65" s="38"/>
      <c r="H65" s="39"/>
      <c r="I65" s="39"/>
      <c r="J65" s="30"/>
      <c r="K65" s="30"/>
      <c r="L65" s="30"/>
      <c r="M65" s="30"/>
      <c r="N65" s="26"/>
      <c r="O65" s="26"/>
      <c r="P65" s="26"/>
      <c r="Q65" s="26"/>
      <c r="W65" s="20"/>
      <c r="AI65" s="25"/>
    </row>
    <row r="66" spans="6:35" ht="12">
      <c r="F66" s="26"/>
      <c r="G66" s="38"/>
      <c r="H66" s="39"/>
      <c r="I66" s="39"/>
      <c r="J66" s="30"/>
      <c r="K66" s="30"/>
      <c r="L66" s="30"/>
      <c r="M66" s="30"/>
      <c r="N66" s="26"/>
      <c r="O66" s="26"/>
      <c r="P66" s="26"/>
      <c r="Q66" s="26"/>
      <c r="W66" s="20"/>
      <c r="AI66" s="25"/>
    </row>
    <row r="67" spans="6:35" ht="12">
      <c r="F67" s="26"/>
      <c r="G67" s="38"/>
      <c r="H67" s="39"/>
      <c r="I67" s="39"/>
      <c r="J67" s="30"/>
      <c r="K67" s="30"/>
      <c r="L67" s="30"/>
      <c r="M67" s="30"/>
      <c r="N67" s="26"/>
      <c r="O67" s="26"/>
      <c r="P67" s="26"/>
      <c r="Q67" s="26"/>
      <c r="W67" s="20"/>
      <c r="AI67" s="25"/>
    </row>
    <row r="68" spans="6:35" ht="12">
      <c r="F68" s="26"/>
      <c r="G68" s="38"/>
      <c r="H68" s="39"/>
      <c r="I68" s="39"/>
      <c r="J68" s="30"/>
      <c r="K68" s="30"/>
      <c r="L68" s="30"/>
      <c r="M68" s="30"/>
      <c r="N68" s="26"/>
      <c r="O68" s="26"/>
      <c r="P68" s="26"/>
      <c r="Q68" s="26"/>
      <c r="W68" s="20"/>
      <c r="AI68" s="25"/>
    </row>
    <row r="69" spans="6:35" ht="12">
      <c r="F69" s="26"/>
      <c r="G69" s="38"/>
      <c r="H69" s="39"/>
      <c r="I69" s="39"/>
      <c r="J69" s="30"/>
      <c r="K69" s="30"/>
      <c r="L69" s="30"/>
      <c r="M69" s="30"/>
      <c r="N69" s="26"/>
      <c r="O69" s="26"/>
      <c r="P69" s="26"/>
      <c r="Q69" s="26"/>
      <c r="W69" s="20"/>
      <c r="AI69" s="25"/>
    </row>
    <row r="70" spans="6:35" ht="12">
      <c r="F70" s="26"/>
      <c r="G70" s="38"/>
      <c r="H70" s="39"/>
      <c r="I70" s="39"/>
      <c r="J70" s="30"/>
      <c r="K70" s="30"/>
      <c r="L70" s="30"/>
      <c r="M70" s="30"/>
      <c r="N70" s="26"/>
      <c r="O70" s="26"/>
      <c r="P70" s="26"/>
      <c r="Q70" s="26"/>
      <c r="W70" s="20"/>
      <c r="AI70" s="25"/>
    </row>
    <row r="71" spans="6:35" ht="12">
      <c r="F71" s="26"/>
      <c r="G71" s="38"/>
      <c r="H71" s="39"/>
      <c r="I71" s="39"/>
      <c r="J71" s="30"/>
      <c r="K71" s="30"/>
      <c r="L71" s="30"/>
      <c r="M71" s="30"/>
      <c r="N71" s="26"/>
      <c r="O71" s="26"/>
      <c r="P71" s="26"/>
      <c r="Q71" s="26"/>
      <c r="W71" s="20"/>
      <c r="AI71" s="25"/>
    </row>
    <row r="72" spans="6:35" ht="12">
      <c r="F72" s="26"/>
      <c r="G72" s="38"/>
      <c r="H72" s="39"/>
      <c r="I72" s="39"/>
      <c r="J72" s="30"/>
      <c r="K72" s="30"/>
      <c r="L72" s="30"/>
      <c r="M72" s="30"/>
      <c r="N72" s="26"/>
      <c r="O72" s="26"/>
      <c r="P72" s="26"/>
      <c r="Q72" s="26"/>
      <c r="W72" s="20"/>
      <c r="AI72" s="25"/>
    </row>
    <row r="73" spans="6:35" ht="12">
      <c r="F73" s="26"/>
      <c r="G73" s="38"/>
      <c r="H73" s="39"/>
      <c r="I73" s="39"/>
      <c r="J73" s="30"/>
      <c r="K73" s="30"/>
      <c r="L73" s="30"/>
      <c r="M73" s="30"/>
      <c r="N73" s="26"/>
      <c r="O73" s="26"/>
      <c r="P73" s="26"/>
      <c r="Q73" s="26"/>
      <c r="W73" s="20"/>
      <c r="AI73" s="25"/>
    </row>
    <row r="74" spans="6:35" ht="12">
      <c r="F74" s="26"/>
      <c r="G74" s="38"/>
      <c r="H74" s="39"/>
      <c r="I74" s="39"/>
      <c r="J74" s="30"/>
      <c r="K74" s="30"/>
      <c r="L74" s="30"/>
      <c r="M74" s="30"/>
      <c r="N74" s="26"/>
      <c r="O74" s="26"/>
      <c r="P74" s="26"/>
      <c r="Q74" s="26"/>
      <c r="W74" s="5"/>
      <c r="AI74" s="25"/>
    </row>
    <row r="75" spans="6:35" ht="12">
      <c r="F75" s="26"/>
      <c r="G75" s="38"/>
      <c r="H75" s="39"/>
      <c r="I75" s="39"/>
      <c r="J75" s="30"/>
      <c r="K75" s="30"/>
      <c r="L75" s="30"/>
      <c r="M75" s="30"/>
      <c r="N75" s="26"/>
      <c r="O75" s="26"/>
      <c r="P75" s="26"/>
      <c r="Q75" s="26"/>
      <c r="W75" s="20"/>
      <c r="AI75" s="25"/>
    </row>
    <row r="76" spans="6:35" ht="12">
      <c r="F76" s="26"/>
      <c r="G76" s="38"/>
      <c r="H76" s="39"/>
      <c r="I76" s="39"/>
      <c r="J76" s="30"/>
      <c r="K76" s="30"/>
      <c r="L76" s="30"/>
      <c r="M76" s="30"/>
      <c r="N76" s="26"/>
      <c r="O76" s="26"/>
      <c r="P76" s="26"/>
      <c r="Q76" s="26"/>
      <c r="W76" s="20"/>
      <c r="AI76" s="25"/>
    </row>
    <row r="77" spans="6:35" ht="12">
      <c r="F77" s="26"/>
      <c r="G77" s="38"/>
      <c r="H77" s="39"/>
      <c r="I77" s="39"/>
      <c r="J77" s="30"/>
      <c r="K77" s="30"/>
      <c r="L77" s="30"/>
      <c r="M77" s="30"/>
      <c r="N77" s="26"/>
      <c r="O77" s="26"/>
      <c r="P77" s="26"/>
      <c r="Q77" s="26"/>
      <c r="W77" s="20"/>
      <c r="AI77" s="25"/>
    </row>
    <row r="78" spans="6:35" ht="12">
      <c r="F78" s="26"/>
      <c r="G78" s="38"/>
      <c r="H78" s="39"/>
      <c r="I78" s="39"/>
      <c r="J78" s="30"/>
      <c r="K78" s="30"/>
      <c r="L78" s="30"/>
      <c r="M78" s="30"/>
      <c r="N78" s="26"/>
      <c r="O78" s="26"/>
      <c r="P78" s="26"/>
      <c r="Q78" s="26"/>
      <c r="W78" s="20"/>
      <c r="AI78" s="25"/>
    </row>
    <row r="79" spans="6:35" ht="12">
      <c r="F79" s="26"/>
      <c r="G79" s="38"/>
      <c r="H79" s="39"/>
      <c r="I79" s="39"/>
      <c r="J79" s="30"/>
      <c r="K79" s="30"/>
      <c r="L79" s="30"/>
      <c r="M79" s="30"/>
      <c r="N79" s="26"/>
      <c r="O79" s="26"/>
      <c r="P79" s="26"/>
      <c r="Q79" s="26"/>
      <c r="W79" s="20"/>
      <c r="AH79" s="10"/>
      <c r="AI79" s="25"/>
    </row>
    <row r="80" spans="6:35" ht="12">
      <c r="F80" s="26"/>
      <c r="G80" s="38"/>
      <c r="H80" s="39"/>
      <c r="I80" s="39"/>
      <c r="J80" s="30"/>
      <c r="K80" s="30"/>
      <c r="L80" s="30"/>
      <c r="M80" s="30"/>
      <c r="N80" s="26"/>
      <c r="O80" s="26"/>
      <c r="P80" s="26"/>
      <c r="Q80" s="26"/>
      <c r="W80" s="20"/>
      <c r="AI80" s="25"/>
    </row>
    <row r="81" spans="6:35" ht="12">
      <c r="F81" s="26"/>
      <c r="G81" s="38"/>
      <c r="H81" s="39"/>
      <c r="I81" s="39"/>
      <c r="J81" s="30"/>
      <c r="K81" s="30"/>
      <c r="L81" s="30"/>
      <c r="M81" s="30"/>
      <c r="N81" s="26"/>
      <c r="O81" s="26"/>
      <c r="P81" s="26"/>
      <c r="Q81" s="26"/>
      <c r="W81" s="20"/>
      <c r="AI81" s="25"/>
    </row>
    <row r="82" spans="6:35" ht="12">
      <c r="F82" s="26"/>
      <c r="G82" s="38"/>
      <c r="H82" s="39"/>
      <c r="I82" s="39"/>
      <c r="J82" s="30"/>
      <c r="K82" s="30"/>
      <c r="L82" s="30"/>
      <c r="M82" s="30"/>
      <c r="N82" s="26"/>
      <c r="O82" s="26"/>
      <c r="P82" s="26"/>
      <c r="Q82" s="26"/>
      <c r="W82" s="20"/>
      <c r="AI82" s="25"/>
    </row>
    <row r="83" spans="6:35" ht="12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W83" s="20"/>
      <c r="AI83" s="25"/>
    </row>
    <row r="84" spans="3:35" ht="12">
      <c r="C84" s="20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W84" s="20"/>
      <c r="AI84" s="25"/>
    </row>
    <row r="85" spans="3:23" ht="12">
      <c r="C85" s="20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W85" s="20"/>
    </row>
    <row r="86" spans="3:23" ht="12">
      <c r="C86" s="20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W86" s="20"/>
    </row>
    <row r="87" spans="3:23" ht="12">
      <c r="C87" s="20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W87" s="20"/>
    </row>
    <row r="88" ht="12">
      <c r="C88" s="20"/>
    </row>
    <row r="89" ht="12"/>
    <row r="90" ht="12"/>
    <row r="91" ht="12"/>
    <row r="92" ht="12">
      <c r="W92" s="17"/>
    </row>
    <row r="93" ht="12">
      <c r="W93" s="11"/>
    </row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4"/>
  <sheetViews>
    <sheetView showGridLines="0" workbookViewId="0" topLeftCell="A1"/>
  </sheetViews>
  <sheetFormatPr defaultColWidth="10.28125" defaultRowHeight="12"/>
  <cols>
    <col min="1" max="1" width="8.7109375" style="68" customWidth="1"/>
    <col min="2" max="2" width="18.421875" style="68" customWidth="1"/>
    <col min="3" max="6" width="31.140625" style="68" customWidth="1"/>
    <col min="7" max="7" width="13.421875" style="68" customWidth="1"/>
    <col min="8" max="9" width="10.28125" style="68" customWidth="1"/>
    <col min="10" max="10" width="14.28125" style="68" customWidth="1"/>
    <col min="11" max="11" width="16.140625" style="68" customWidth="1"/>
    <col min="12" max="16384" width="10.28125" style="68" customWidth="1"/>
  </cols>
  <sheetData>
    <row r="3" ht="12">
      <c r="B3" s="53" t="s">
        <v>118</v>
      </c>
    </row>
    <row r="4" ht="12">
      <c r="B4" s="53" t="s">
        <v>45</v>
      </c>
    </row>
    <row r="5" ht="12">
      <c r="B5" s="53"/>
    </row>
    <row r="6" spans="2:15" ht="15.75">
      <c r="B6" s="220" t="s">
        <v>135</v>
      </c>
      <c r="H6" s="16"/>
      <c r="I6" s="16"/>
      <c r="J6" s="16"/>
      <c r="K6" s="16"/>
      <c r="L6" s="16"/>
      <c r="M6" s="16"/>
      <c r="N6" s="16"/>
      <c r="O6" s="16"/>
    </row>
    <row r="7" spans="2:15" ht="12.75">
      <c r="B7" s="221" t="s">
        <v>52</v>
      </c>
      <c r="H7" s="16"/>
      <c r="I7" s="16"/>
      <c r="J7" s="16"/>
      <c r="K7" s="16"/>
      <c r="L7" s="16"/>
      <c r="M7" s="16"/>
      <c r="N7" s="16"/>
      <c r="O7" s="16"/>
    </row>
    <row r="8" spans="8:15" ht="12">
      <c r="H8" s="16"/>
      <c r="I8" s="16"/>
      <c r="J8" s="16"/>
      <c r="K8" s="16"/>
      <c r="L8" s="16"/>
      <c r="M8" s="16"/>
      <c r="N8" s="16"/>
      <c r="O8" s="16"/>
    </row>
    <row r="9" spans="8:15" ht="12">
      <c r="H9" s="16"/>
      <c r="I9" s="16"/>
      <c r="J9" s="16"/>
      <c r="K9" s="16"/>
      <c r="L9" s="16"/>
      <c r="M9" s="16"/>
      <c r="N9" s="16"/>
      <c r="O9" s="16"/>
    </row>
    <row r="10" spans="2:15" ht="12">
      <c r="B10" s="69"/>
      <c r="C10" s="255" t="s">
        <v>144</v>
      </c>
      <c r="D10" s="256"/>
      <c r="E10" s="255" t="s">
        <v>145</v>
      </c>
      <c r="F10" s="257"/>
      <c r="H10" s="16"/>
      <c r="I10" s="16"/>
      <c r="J10" s="16"/>
      <c r="K10" s="16"/>
      <c r="L10" s="16"/>
      <c r="M10" s="16"/>
      <c r="N10" s="16"/>
      <c r="O10" s="16"/>
    </row>
    <row r="11" spans="2:15" ht="12">
      <c r="B11" s="82"/>
      <c r="C11" s="70" t="s">
        <v>67</v>
      </c>
      <c r="D11" s="71" t="s">
        <v>68</v>
      </c>
      <c r="E11" s="72" t="s">
        <v>67</v>
      </c>
      <c r="F11" s="71" t="s">
        <v>68</v>
      </c>
      <c r="H11" s="16"/>
      <c r="I11" s="16"/>
      <c r="J11" s="16"/>
      <c r="K11" s="16"/>
      <c r="L11" s="16"/>
      <c r="M11" s="16"/>
      <c r="N11" s="16"/>
      <c r="O11" s="16"/>
    </row>
    <row r="12" spans="2:15" ht="12">
      <c r="B12" s="83" t="s">
        <v>129</v>
      </c>
      <c r="C12" s="146">
        <f>SUM(C13:C39)</f>
        <v>233728</v>
      </c>
      <c r="D12" s="147">
        <f>SUM(D13:D39)</f>
        <v>224235</v>
      </c>
      <c r="E12" s="148">
        <f>SUM(E13:E39)</f>
        <v>289767</v>
      </c>
      <c r="F12" s="147">
        <f>SUM(F13:F39)</f>
        <v>293694</v>
      </c>
      <c r="G12" s="74"/>
      <c r="H12" s="74"/>
      <c r="I12" s="16"/>
      <c r="J12" s="74"/>
      <c r="K12" s="74"/>
      <c r="L12" s="75"/>
      <c r="M12" s="16"/>
      <c r="N12" s="76"/>
      <c r="O12" s="76"/>
    </row>
    <row r="13" spans="2:15" ht="12">
      <c r="B13" s="77" t="s">
        <v>0</v>
      </c>
      <c r="C13" s="149">
        <v>7741</v>
      </c>
      <c r="D13" s="150">
        <v>9093</v>
      </c>
      <c r="E13" s="149">
        <v>9578</v>
      </c>
      <c r="F13" s="150">
        <v>12008</v>
      </c>
      <c r="G13" s="74"/>
      <c r="H13" s="74"/>
      <c r="I13" s="76"/>
      <c r="J13" s="74"/>
      <c r="K13" s="74"/>
      <c r="L13" s="75"/>
      <c r="M13" s="16"/>
      <c r="N13" s="76"/>
      <c r="O13" s="76"/>
    </row>
    <row r="14" spans="2:15" ht="12">
      <c r="B14" s="78" t="s">
        <v>1</v>
      </c>
      <c r="C14" s="151">
        <v>1952</v>
      </c>
      <c r="D14" s="152">
        <v>1055</v>
      </c>
      <c r="E14" s="151">
        <v>2709</v>
      </c>
      <c r="F14" s="152">
        <v>1709</v>
      </c>
      <c r="G14" s="74"/>
      <c r="H14" s="74"/>
      <c r="I14" s="76"/>
      <c r="J14" s="74"/>
      <c r="K14" s="74"/>
      <c r="L14" s="75"/>
      <c r="M14" s="16"/>
      <c r="N14" s="16"/>
      <c r="O14" s="16"/>
    </row>
    <row r="15" spans="2:15" ht="12">
      <c r="B15" s="78" t="s">
        <v>33</v>
      </c>
      <c r="C15" s="151">
        <v>7299</v>
      </c>
      <c r="D15" s="152">
        <v>6429</v>
      </c>
      <c r="E15" s="151">
        <v>7365</v>
      </c>
      <c r="F15" s="152">
        <v>11197</v>
      </c>
      <c r="G15" s="74"/>
      <c r="H15" s="74"/>
      <c r="I15" s="76"/>
      <c r="J15" s="74"/>
      <c r="K15" s="74"/>
      <c r="L15" s="75"/>
      <c r="M15" s="16"/>
      <c r="N15" s="16"/>
      <c r="O15" s="16"/>
    </row>
    <row r="16" spans="2:15" ht="12">
      <c r="B16" s="78" t="s">
        <v>2</v>
      </c>
      <c r="C16" s="151">
        <v>3646</v>
      </c>
      <c r="D16" s="152">
        <v>6400</v>
      </c>
      <c r="E16" s="151">
        <v>4290</v>
      </c>
      <c r="F16" s="152">
        <v>5997</v>
      </c>
      <c r="G16" s="74"/>
      <c r="H16" s="74"/>
      <c r="I16" s="76"/>
      <c r="J16" s="74"/>
      <c r="K16" s="74"/>
      <c r="L16" s="75"/>
      <c r="M16" s="16"/>
      <c r="N16" s="16"/>
      <c r="O16" s="16"/>
    </row>
    <row r="17" spans="2:15" ht="12">
      <c r="B17" s="78" t="s">
        <v>31</v>
      </c>
      <c r="C17" s="151">
        <v>34891</v>
      </c>
      <c r="D17" s="152">
        <v>30318</v>
      </c>
      <c r="E17" s="151">
        <v>42398</v>
      </c>
      <c r="F17" s="152">
        <v>34539</v>
      </c>
      <c r="G17" s="74"/>
      <c r="H17" s="74"/>
      <c r="I17" s="76"/>
      <c r="J17" s="74"/>
      <c r="K17" s="74"/>
      <c r="L17" s="75"/>
      <c r="M17" s="16"/>
      <c r="N17" s="16"/>
      <c r="O17" s="16"/>
    </row>
    <row r="18" spans="2:15" ht="12">
      <c r="B18" s="78" t="s">
        <v>3</v>
      </c>
      <c r="C18" s="151">
        <v>1153</v>
      </c>
      <c r="D18" s="152">
        <v>1272</v>
      </c>
      <c r="E18" s="151">
        <v>1314</v>
      </c>
      <c r="F18" s="152">
        <v>1939</v>
      </c>
      <c r="G18" s="74"/>
      <c r="H18" s="74"/>
      <c r="I18" s="76"/>
      <c r="J18" s="74"/>
      <c r="K18" s="74"/>
      <c r="L18" s="75"/>
      <c r="M18" s="16"/>
      <c r="N18" s="16"/>
      <c r="O18" s="16"/>
    </row>
    <row r="19" spans="2:15" ht="12">
      <c r="B19" s="78" t="s">
        <v>4</v>
      </c>
      <c r="C19" s="151">
        <v>2762</v>
      </c>
      <c r="D19" s="152">
        <v>6270</v>
      </c>
      <c r="E19" s="151">
        <v>3682</v>
      </c>
      <c r="F19" s="152">
        <v>8181</v>
      </c>
      <c r="G19" s="74"/>
      <c r="H19" s="74"/>
      <c r="I19" s="76"/>
      <c r="J19" s="74"/>
      <c r="K19" s="74"/>
      <c r="L19" s="75"/>
      <c r="M19" s="16"/>
      <c r="N19" s="16"/>
      <c r="O19" s="16"/>
    </row>
    <row r="20" spans="2:15" ht="12">
      <c r="B20" s="78" t="s">
        <v>5</v>
      </c>
      <c r="C20" s="151">
        <v>4249</v>
      </c>
      <c r="D20" s="152">
        <v>2507</v>
      </c>
      <c r="E20" s="151">
        <v>5670</v>
      </c>
      <c r="F20" s="152">
        <v>5115</v>
      </c>
      <c r="G20" s="74"/>
      <c r="H20" s="74"/>
      <c r="I20" s="76"/>
      <c r="J20" s="74"/>
      <c r="K20" s="74"/>
      <c r="L20" s="75"/>
      <c r="M20" s="16"/>
      <c r="N20" s="16"/>
      <c r="O20" s="16"/>
    </row>
    <row r="21" spans="2:15" ht="12">
      <c r="B21" s="78" t="s">
        <v>6</v>
      </c>
      <c r="C21" s="151">
        <v>39249</v>
      </c>
      <c r="D21" s="152">
        <v>39953</v>
      </c>
      <c r="E21" s="151">
        <v>40226</v>
      </c>
      <c r="F21" s="152">
        <v>51321</v>
      </c>
      <c r="G21" s="74"/>
      <c r="H21" s="74"/>
      <c r="I21" s="76"/>
      <c r="J21" s="74"/>
      <c r="K21" s="74"/>
      <c r="L21" s="75"/>
      <c r="M21" s="16"/>
      <c r="N21" s="16"/>
      <c r="O21" s="16"/>
    </row>
    <row r="22" spans="2:15" ht="12">
      <c r="B22" s="78" t="s">
        <v>7</v>
      </c>
      <c r="C22" s="151">
        <v>35311</v>
      </c>
      <c r="D22" s="152">
        <v>29217</v>
      </c>
      <c r="E22" s="151">
        <v>47811</v>
      </c>
      <c r="F22" s="152">
        <v>29833</v>
      </c>
      <c r="G22" s="74"/>
      <c r="H22" s="74"/>
      <c r="I22" s="76"/>
      <c r="J22" s="74"/>
      <c r="K22" s="74"/>
      <c r="L22" s="75"/>
      <c r="M22" s="16"/>
      <c r="N22" s="16"/>
      <c r="O22" s="16"/>
    </row>
    <row r="23" spans="2:15" ht="12">
      <c r="B23" s="78" t="s">
        <v>8</v>
      </c>
      <c r="C23" s="151">
        <v>1124</v>
      </c>
      <c r="D23" s="152">
        <v>700</v>
      </c>
      <c r="E23" s="151">
        <v>2013</v>
      </c>
      <c r="F23" s="152">
        <v>2485</v>
      </c>
      <c r="G23" s="74"/>
      <c r="H23" s="74"/>
      <c r="I23" s="76"/>
      <c r="J23" s="74"/>
      <c r="K23" s="74"/>
      <c r="L23" s="75"/>
      <c r="M23" s="16"/>
      <c r="N23" s="16"/>
      <c r="O23" s="16"/>
    </row>
    <row r="24" spans="2:15" ht="12">
      <c r="B24" s="78" t="s">
        <v>9</v>
      </c>
      <c r="C24" s="151">
        <v>25224</v>
      </c>
      <c r="D24" s="152">
        <v>19963</v>
      </c>
      <c r="E24" s="151">
        <v>38682</v>
      </c>
      <c r="F24" s="152">
        <v>27945</v>
      </c>
      <c r="G24" s="74"/>
      <c r="H24" s="74"/>
      <c r="I24" s="76"/>
      <c r="J24" s="74"/>
      <c r="K24" s="74"/>
      <c r="L24" s="75"/>
      <c r="M24" s="16"/>
      <c r="N24" s="16"/>
      <c r="O24" s="16"/>
    </row>
    <row r="25" spans="2:15" ht="12">
      <c r="B25" s="78" t="s">
        <v>10</v>
      </c>
      <c r="C25" s="151">
        <v>350</v>
      </c>
      <c r="D25" s="152">
        <v>824</v>
      </c>
      <c r="E25" s="151">
        <v>709</v>
      </c>
      <c r="F25" s="152">
        <v>1245</v>
      </c>
      <c r="G25" s="74"/>
      <c r="H25" s="74"/>
      <c r="I25" s="76"/>
      <c r="J25" s="74"/>
      <c r="K25" s="74"/>
      <c r="L25" s="75"/>
      <c r="M25" s="16"/>
      <c r="N25" s="16"/>
      <c r="O25" s="16"/>
    </row>
    <row r="26" spans="2:15" ht="12">
      <c r="B26" s="78" t="s">
        <v>11</v>
      </c>
      <c r="C26" s="151">
        <v>2149</v>
      </c>
      <c r="D26" s="152">
        <v>1134</v>
      </c>
      <c r="E26" s="151">
        <v>2207</v>
      </c>
      <c r="F26" s="152">
        <v>2001</v>
      </c>
      <c r="G26" s="74"/>
      <c r="H26" s="74"/>
      <c r="I26" s="76"/>
      <c r="J26" s="74"/>
      <c r="K26" s="74"/>
      <c r="L26" s="75"/>
      <c r="M26" s="16"/>
      <c r="N26" s="16"/>
      <c r="O26" s="16"/>
    </row>
    <row r="27" spans="2:15" ht="12">
      <c r="B27" s="78" t="s">
        <v>12</v>
      </c>
      <c r="C27" s="151">
        <v>3529</v>
      </c>
      <c r="D27" s="152">
        <v>1877</v>
      </c>
      <c r="E27" s="151">
        <v>4361</v>
      </c>
      <c r="F27" s="152">
        <v>3473</v>
      </c>
      <c r="G27" s="74"/>
      <c r="H27" s="74"/>
      <c r="I27" s="76"/>
      <c r="J27" s="74"/>
      <c r="K27" s="74"/>
      <c r="L27" s="75"/>
      <c r="M27" s="16"/>
      <c r="N27" s="16"/>
      <c r="O27" s="16"/>
    </row>
    <row r="28" spans="2:15" ht="12">
      <c r="B28" s="78" t="s">
        <v>13</v>
      </c>
      <c r="C28" s="151">
        <v>405</v>
      </c>
      <c r="D28" s="152">
        <v>546</v>
      </c>
      <c r="E28" s="151">
        <v>545</v>
      </c>
      <c r="F28" s="152">
        <v>1210</v>
      </c>
      <c r="G28" s="74"/>
      <c r="H28" s="74"/>
      <c r="I28" s="76"/>
      <c r="J28" s="74"/>
      <c r="K28" s="74"/>
      <c r="L28" s="75"/>
      <c r="M28" s="16"/>
      <c r="N28" s="16"/>
      <c r="O28" s="16"/>
    </row>
    <row r="29" spans="2:15" ht="12">
      <c r="B29" s="78" t="s">
        <v>14</v>
      </c>
      <c r="C29" s="151">
        <v>4387</v>
      </c>
      <c r="D29" s="152">
        <v>4310</v>
      </c>
      <c r="E29" s="151">
        <v>4373</v>
      </c>
      <c r="F29" s="152">
        <v>6522</v>
      </c>
      <c r="G29" s="74"/>
      <c r="H29" s="74"/>
      <c r="I29" s="76"/>
      <c r="J29" s="74"/>
      <c r="K29" s="74"/>
      <c r="L29" s="75"/>
      <c r="M29" s="16"/>
      <c r="N29" s="16"/>
      <c r="O29" s="16"/>
    </row>
    <row r="30" spans="2:15" ht="12">
      <c r="B30" s="78" t="s">
        <v>15</v>
      </c>
      <c r="C30" s="151">
        <v>208</v>
      </c>
      <c r="D30" s="152">
        <v>1652</v>
      </c>
      <c r="E30" s="151">
        <v>458</v>
      </c>
      <c r="F30" s="152">
        <v>2947</v>
      </c>
      <c r="G30" s="74"/>
      <c r="H30" s="74"/>
      <c r="I30" s="76"/>
      <c r="J30" s="74"/>
      <c r="K30" s="74"/>
      <c r="L30" s="75"/>
      <c r="M30" s="16"/>
      <c r="N30" s="16"/>
      <c r="O30" s="16"/>
    </row>
    <row r="31" spans="2:15" ht="12">
      <c r="B31" s="78" t="s">
        <v>16</v>
      </c>
      <c r="C31" s="151">
        <v>10061</v>
      </c>
      <c r="D31" s="152">
        <v>10275</v>
      </c>
      <c r="E31" s="151">
        <v>14375</v>
      </c>
      <c r="F31" s="152">
        <v>14842</v>
      </c>
      <c r="G31" s="74"/>
      <c r="H31" s="74"/>
      <c r="I31" s="76"/>
      <c r="J31" s="74"/>
      <c r="K31" s="74"/>
      <c r="L31" s="75"/>
      <c r="M31" s="16"/>
      <c r="N31" s="16"/>
      <c r="O31" s="16"/>
    </row>
    <row r="32" spans="2:15" ht="12">
      <c r="B32" s="78" t="s">
        <v>17</v>
      </c>
      <c r="C32" s="151">
        <v>5714</v>
      </c>
      <c r="D32" s="152">
        <v>6180</v>
      </c>
      <c r="E32" s="151">
        <v>7270</v>
      </c>
      <c r="F32" s="152">
        <v>8369</v>
      </c>
      <c r="G32" s="74"/>
      <c r="H32" s="74"/>
      <c r="I32" s="76"/>
      <c r="J32" s="74"/>
      <c r="K32" s="74"/>
      <c r="L32" s="75"/>
      <c r="M32" s="16"/>
      <c r="N32" s="16"/>
      <c r="O32" s="16"/>
    </row>
    <row r="33" spans="2:15" ht="12">
      <c r="B33" s="78" t="s">
        <v>18</v>
      </c>
      <c r="C33" s="151">
        <v>16219</v>
      </c>
      <c r="D33" s="152">
        <v>10751</v>
      </c>
      <c r="E33" s="151">
        <v>15266</v>
      </c>
      <c r="F33" s="152">
        <v>17340</v>
      </c>
      <c r="G33" s="74"/>
      <c r="H33" s="74"/>
      <c r="I33" s="76"/>
      <c r="J33" s="74"/>
      <c r="K33" s="74"/>
      <c r="L33" s="75"/>
      <c r="M33" s="16"/>
      <c r="N33" s="16"/>
      <c r="O33" s="16"/>
    </row>
    <row r="34" spans="2:15" ht="12">
      <c r="B34" s="78" t="s">
        <v>19</v>
      </c>
      <c r="C34" s="151">
        <v>7041</v>
      </c>
      <c r="D34" s="152">
        <v>9869</v>
      </c>
      <c r="E34" s="151">
        <v>9677</v>
      </c>
      <c r="F34" s="152">
        <v>15237</v>
      </c>
      <c r="G34" s="74"/>
      <c r="H34" s="74"/>
      <c r="I34" s="76"/>
      <c r="J34" s="74"/>
      <c r="K34" s="74"/>
      <c r="L34" s="75"/>
      <c r="M34" s="16"/>
      <c r="N34" s="16"/>
      <c r="O34" s="16"/>
    </row>
    <row r="35" spans="2:15" ht="12">
      <c r="B35" s="78" t="s">
        <v>20</v>
      </c>
      <c r="C35" s="151">
        <v>5011</v>
      </c>
      <c r="D35" s="152">
        <v>2136</v>
      </c>
      <c r="E35" s="151">
        <v>8171</v>
      </c>
      <c r="F35" s="152">
        <v>3747</v>
      </c>
      <c r="G35" s="74"/>
      <c r="H35" s="74"/>
      <c r="I35" s="76"/>
      <c r="J35" s="74"/>
      <c r="K35" s="74"/>
      <c r="L35" s="75"/>
      <c r="M35" s="16"/>
      <c r="N35" s="16"/>
      <c r="O35" s="16"/>
    </row>
    <row r="36" spans="2:15" ht="12">
      <c r="B36" s="78" t="s">
        <v>21</v>
      </c>
      <c r="C36" s="151">
        <v>1821</v>
      </c>
      <c r="D36" s="152">
        <v>1918</v>
      </c>
      <c r="E36" s="151">
        <v>2189</v>
      </c>
      <c r="F36" s="152">
        <v>2952</v>
      </c>
      <c r="G36" s="74"/>
      <c r="H36" s="74"/>
      <c r="I36" s="76"/>
      <c r="J36" s="74"/>
      <c r="K36" s="74"/>
      <c r="L36" s="75"/>
      <c r="M36" s="16"/>
      <c r="N36" s="16"/>
      <c r="O36" s="16"/>
    </row>
    <row r="37" spans="2:15" ht="12">
      <c r="B37" s="78" t="s">
        <v>22</v>
      </c>
      <c r="C37" s="151">
        <v>3008</v>
      </c>
      <c r="D37" s="152">
        <v>1551</v>
      </c>
      <c r="E37" s="151">
        <v>3991</v>
      </c>
      <c r="F37" s="152">
        <v>2181</v>
      </c>
      <c r="G37" s="74"/>
      <c r="H37" s="74"/>
      <c r="I37" s="76"/>
      <c r="J37" s="74"/>
      <c r="K37" s="74"/>
      <c r="L37" s="75"/>
      <c r="M37" s="16"/>
      <c r="N37" s="16"/>
      <c r="O37" s="16"/>
    </row>
    <row r="38" spans="2:15" ht="12">
      <c r="B38" s="78" t="s">
        <v>23</v>
      </c>
      <c r="C38" s="151">
        <v>5496</v>
      </c>
      <c r="D38" s="152">
        <v>7252</v>
      </c>
      <c r="E38" s="151">
        <v>5959</v>
      </c>
      <c r="F38" s="152">
        <v>8826</v>
      </c>
      <c r="G38" s="74"/>
      <c r="H38" s="74"/>
      <c r="I38" s="76"/>
      <c r="J38" s="74"/>
      <c r="K38" s="74"/>
      <c r="L38" s="75"/>
      <c r="M38" s="16"/>
      <c r="N38" s="16"/>
      <c r="O38" s="16"/>
    </row>
    <row r="39" spans="2:15" ht="12">
      <c r="B39" s="197" t="s">
        <v>24</v>
      </c>
      <c r="C39" s="198">
        <v>3728</v>
      </c>
      <c r="D39" s="199">
        <v>10783</v>
      </c>
      <c r="E39" s="198">
        <v>4478</v>
      </c>
      <c r="F39" s="199">
        <v>10533</v>
      </c>
      <c r="G39" s="74"/>
      <c r="H39" s="74"/>
      <c r="I39" s="76"/>
      <c r="J39" s="74"/>
      <c r="K39" s="74"/>
      <c r="L39" s="75"/>
      <c r="M39" s="16"/>
      <c r="N39" s="16"/>
      <c r="O39" s="16"/>
    </row>
    <row r="40" spans="2:15" ht="12">
      <c r="B40" s="195" t="s">
        <v>25</v>
      </c>
      <c r="C40" s="160">
        <v>14572</v>
      </c>
      <c r="D40" s="196">
        <v>27147</v>
      </c>
      <c r="E40" s="160">
        <v>17048</v>
      </c>
      <c r="F40" s="196">
        <v>31877</v>
      </c>
      <c r="G40" s="74"/>
      <c r="H40" s="74"/>
      <c r="I40" s="76"/>
      <c r="J40" s="74"/>
      <c r="K40" s="74"/>
      <c r="L40" s="75"/>
      <c r="M40" s="16"/>
      <c r="N40" s="16"/>
      <c r="O40" s="16"/>
    </row>
    <row r="41" spans="2:15" ht="12">
      <c r="B41" s="79" t="s">
        <v>42</v>
      </c>
      <c r="C41" s="154">
        <v>255</v>
      </c>
      <c r="D41" s="155">
        <v>620</v>
      </c>
      <c r="E41" s="154">
        <v>339</v>
      </c>
      <c r="F41" s="155">
        <v>850</v>
      </c>
      <c r="G41" s="74"/>
      <c r="H41" s="74"/>
      <c r="I41" s="16"/>
      <c r="J41" s="16"/>
      <c r="K41" s="16"/>
      <c r="L41" s="16"/>
      <c r="M41" s="16"/>
      <c r="N41" s="16"/>
      <c r="O41" s="16"/>
    </row>
    <row r="42" spans="2:15" ht="12">
      <c r="B42" s="80" t="s">
        <v>43</v>
      </c>
      <c r="C42" s="156">
        <v>26</v>
      </c>
      <c r="D42" s="157">
        <v>62</v>
      </c>
      <c r="E42" s="156">
        <v>46</v>
      </c>
      <c r="F42" s="157">
        <v>100</v>
      </c>
      <c r="G42" s="74"/>
      <c r="H42" s="74"/>
      <c r="I42" s="16"/>
      <c r="J42" s="16"/>
      <c r="K42" s="16"/>
      <c r="L42" s="16"/>
      <c r="M42" s="16"/>
      <c r="N42" s="16"/>
      <c r="O42" s="16"/>
    </row>
    <row r="43" spans="2:15" ht="12">
      <c r="B43" s="80" t="s">
        <v>26</v>
      </c>
      <c r="C43" s="156">
        <v>1707</v>
      </c>
      <c r="D43" s="157">
        <v>4610</v>
      </c>
      <c r="E43" s="156">
        <v>2684</v>
      </c>
      <c r="F43" s="157">
        <v>7125</v>
      </c>
      <c r="G43" s="74"/>
      <c r="H43" s="74"/>
      <c r="I43" s="16"/>
      <c r="J43" s="16"/>
      <c r="K43" s="16"/>
      <c r="L43" s="16"/>
      <c r="M43" s="16"/>
      <c r="N43" s="16"/>
      <c r="O43" s="16"/>
    </row>
    <row r="44" spans="2:15" ht="12">
      <c r="B44" s="79" t="s">
        <v>34</v>
      </c>
      <c r="C44" s="158" t="s">
        <v>35</v>
      </c>
      <c r="D44" s="159" t="s">
        <v>35</v>
      </c>
      <c r="E44" s="154">
        <v>419</v>
      </c>
      <c r="F44" s="155">
        <v>168</v>
      </c>
      <c r="G44" s="74"/>
      <c r="H44" s="74"/>
      <c r="I44" s="16"/>
      <c r="J44" s="16"/>
      <c r="K44" s="16"/>
      <c r="L44" s="16"/>
      <c r="M44" s="16"/>
      <c r="N44" s="16"/>
      <c r="O44" s="16"/>
    </row>
    <row r="45" spans="2:7" ht="12">
      <c r="B45" s="81" t="s">
        <v>29</v>
      </c>
      <c r="C45" s="160">
        <v>14399</v>
      </c>
      <c r="D45" s="153">
        <v>6135</v>
      </c>
      <c r="E45" s="160">
        <v>17957</v>
      </c>
      <c r="F45" s="153">
        <v>3521</v>
      </c>
      <c r="G45" s="73"/>
    </row>
    <row r="46" ht="12">
      <c r="G46" s="73"/>
    </row>
    <row r="47" spans="2:15" ht="12" customHeight="1">
      <c r="B47" s="84" t="s">
        <v>160</v>
      </c>
      <c r="H47" s="16"/>
      <c r="I47" s="16"/>
      <c r="J47" s="74"/>
      <c r="K47" s="16"/>
      <c r="L47" s="16"/>
      <c r="M47" s="16"/>
      <c r="N47" s="16"/>
      <c r="O47" s="16"/>
    </row>
    <row r="48" spans="2:6" ht="15" customHeight="1">
      <c r="B48" s="258" t="s">
        <v>161</v>
      </c>
      <c r="C48" s="259"/>
      <c r="D48" s="259"/>
      <c r="E48" s="259"/>
      <c r="F48" s="259"/>
    </row>
    <row r="53" ht="12">
      <c r="A53" s="56" t="s">
        <v>36</v>
      </c>
    </row>
    <row r="54" ht="12">
      <c r="A54" s="200" t="s">
        <v>66</v>
      </c>
    </row>
  </sheetData>
  <mergeCells count="3">
    <mergeCell ref="C10:D10"/>
    <mergeCell ref="E10:F10"/>
    <mergeCell ref="B48:F48"/>
  </mergeCells>
  <hyperlinks>
    <hyperlink ref="A54" r:id="rId1" display="http://ec.europa.eu/programmes/erasmus-plus/about/factsheets_en"/>
  </hyperlinks>
  <printOptions/>
  <pageMargins left="0.7" right="0.7" top="0.75" bottom="0.75" header="0.3" footer="0.3"/>
  <pageSetup horizontalDpi="600" verticalDpi="600" orientation="portrait" paperSize="9" r:id="rId2"/>
  <ignoredErrors>
    <ignoredError sqref="C12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2"/>
  <sheetViews>
    <sheetView showGridLines="0" workbookViewId="0" topLeftCell="A1"/>
  </sheetViews>
  <sheetFormatPr defaultColWidth="8.8515625" defaultRowHeight="12"/>
  <cols>
    <col min="1" max="1" width="8.7109375" style="1" customWidth="1"/>
    <col min="2" max="2" width="21.57421875" style="6" customWidth="1"/>
    <col min="3" max="7" width="24.28125" style="1" customWidth="1"/>
    <col min="8" max="16384" width="8.8515625" style="1" customWidth="1"/>
  </cols>
  <sheetData>
    <row r="3" ht="12">
      <c r="B3" s="53" t="s">
        <v>118</v>
      </c>
    </row>
    <row r="4" ht="12">
      <c r="B4" s="53" t="s">
        <v>45</v>
      </c>
    </row>
    <row r="6" spans="2:3" ht="15">
      <c r="B6" s="55" t="s">
        <v>123</v>
      </c>
      <c r="C6" s="10"/>
    </row>
    <row r="7" spans="2:3" ht="12">
      <c r="B7" s="50" t="s">
        <v>48</v>
      </c>
      <c r="C7" s="10"/>
    </row>
    <row r="8" spans="2:3" ht="12">
      <c r="B8" s="48"/>
      <c r="C8" s="10"/>
    </row>
    <row r="9" spans="3:13" ht="12">
      <c r="C9" s="10"/>
      <c r="M9" s="52">
        <f>2995000/19775036</f>
        <v>0.15145358016035976</v>
      </c>
    </row>
    <row r="10" spans="2:7" ht="24">
      <c r="B10" s="57"/>
      <c r="C10" s="58" t="s">
        <v>98</v>
      </c>
      <c r="D10" s="59" t="s">
        <v>37</v>
      </c>
      <c r="E10" s="59" t="s">
        <v>70</v>
      </c>
      <c r="F10" s="59" t="s">
        <v>44</v>
      </c>
      <c r="G10" s="59" t="s">
        <v>41</v>
      </c>
    </row>
    <row r="11" spans="2:9" ht="12">
      <c r="B11" s="46" t="s">
        <v>122</v>
      </c>
      <c r="C11" s="120">
        <v>2537.043</v>
      </c>
      <c r="D11" s="121">
        <v>653.449</v>
      </c>
      <c r="E11" s="121">
        <v>1241.543</v>
      </c>
      <c r="F11" s="121">
        <v>254.276</v>
      </c>
      <c r="G11" s="121">
        <v>251.19</v>
      </c>
      <c r="I11" s="25"/>
    </row>
    <row r="12" spans="2:9" ht="12">
      <c r="B12" s="44" t="s">
        <v>0</v>
      </c>
      <c r="C12" s="122">
        <v>58.654</v>
      </c>
      <c r="D12" s="123">
        <v>23.448</v>
      </c>
      <c r="E12" s="123">
        <v>20.039</v>
      </c>
      <c r="F12" s="123">
        <v>6.354</v>
      </c>
      <c r="G12" s="123">
        <v>8.773</v>
      </c>
      <c r="I12" s="25"/>
    </row>
    <row r="13" spans="2:7" ht="12">
      <c r="B13" s="41" t="s">
        <v>1</v>
      </c>
      <c r="C13" s="124">
        <v>22.672</v>
      </c>
      <c r="D13" s="125">
        <v>7.759</v>
      </c>
      <c r="E13" s="125">
        <v>10.18</v>
      </c>
      <c r="F13" s="125">
        <v>2.744</v>
      </c>
      <c r="G13" s="125">
        <v>1.944</v>
      </c>
    </row>
    <row r="14" spans="2:7" ht="12">
      <c r="B14" s="41" t="s">
        <v>33</v>
      </c>
      <c r="C14" s="124">
        <v>42.286</v>
      </c>
      <c r="D14" s="125">
        <v>11.601</v>
      </c>
      <c r="E14" s="125">
        <v>14.373</v>
      </c>
      <c r="F14" s="125">
        <v>4.548</v>
      </c>
      <c r="G14" s="125">
        <v>7.043</v>
      </c>
    </row>
    <row r="15" spans="2:7" ht="12">
      <c r="B15" s="41" t="s">
        <v>2</v>
      </c>
      <c r="C15" s="124">
        <v>42.862</v>
      </c>
      <c r="D15" s="125">
        <v>11.394</v>
      </c>
      <c r="E15" s="125">
        <v>21.859</v>
      </c>
      <c r="F15" s="125">
        <v>5.833</v>
      </c>
      <c r="G15" s="125">
        <v>3.776</v>
      </c>
    </row>
    <row r="16" spans="2:7" ht="12">
      <c r="B16" s="41" t="s">
        <v>71</v>
      </c>
      <c r="C16" s="124">
        <v>503.469</v>
      </c>
      <c r="D16" s="125">
        <v>98.174</v>
      </c>
      <c r="E16" s="125">
        <v>290.387</v>
      </c>
      <c r="F16" s="125">
        <v>36.821</v>
      </c>
      <c r="G16" s="125">
        <v>53.195</v>
      </c>
    </row>
    <row r="17" spans="2:7" ht="12">
      <c r="B17" s="41" t="s">
        <v>3</v>
      </c>
      <c r="C17" s="124">
        <v>7.446</v>
      </c>
      <c r="D17" s="125">
        <v>3.08</v>
      </c>
      <c r="E17" s="125">
        <v>2.869</v>
      </c>
      <c r="F17" s="125">
        <v>0.799</v>
      </c>
      <c r="G17" s="125">
        <v>0.621</v>
      </c>
    </row>
    <row r="18" spans="2:7" ht="12">
      <c r="B18" s="41" t="s">
        <v>4</v>
      </c>
      <c r="C18" s="124">
        <v>35.563</v>
      </c>
      <c r="D18" s="125">
        <v>21.863</v>
      </c>
      <c r="E18" s="125">
        <v>9.101</v>
      </c>
      <c r="F18" s="125">
        <v>0.608</v>
      </c>
      <c r="G18" s="125">
        <v>2.073</v>
      </c>
    </row>
    <row r="19" spans="2:7" ht="12">
      <c r="B19" s="41" t="s">
        <v>5</v>
      </c>
      <c r="C19" s="124">
        <v>121.033</v>
      </c>
      <c r="D19" s="125">
        <v>23.157</v>
      </c>
      <c r="E19" s="125">
        <v>66.71</v>
      </c>
      <c r="F19" s="125">
        <v>6.127</v>
      </c>
      <c r="G19" s="125">
        <v>11.756</v>
      </c>
    </row>
    <row r="20" spans="2:7" ht="12">
      <c r="B20" s="41" t="s">
        <v>6</v>
      </c>
      <c r="C20" s="124">
        <v>284.189</v>
      </c>
      <c r="D20" s="125">
        <v>118.712</v>
      </c>
      <c r="E20" s="125">
        <v>108.555</v>
      </c>
      <c r="F20" s="125">
        <v>31.772</v>
      </c>
      <c r="G20" s="125">
        <v>25.15</v>
      </c>
    </row>
    <row r="21" spans="2:7" ht="12">
      <c r="B21" s="41" t="s">
        <v>7</v>
      </c>
      <c r="C21" s="124">
        <v>404.956</v>
      </c>
      <c r="D21" s="125">
        <v>112.361</v>
      </c>
      <c r="E21" s="125">
        <v>227.561</v>
      </c>
      <c r="F21" s="125">
        <v>33.315</v>
      </c>
      <c r="G21" s="125">
        <v>26.794</v>
      </c>
    </row>
    <row r="22" spans="2:7" ht="12">
      <c r="B22" s="41" t="s">
        <v>8</v>
      </c>
      <c r="C22" s="124">
        <v>19.372</v>
      </c>
      <c r="D22" s="125">
        <v>4.285</v>
      </c>
      <c r="E22" s="125">
        <v>10.117</v>
      </c>
      <c r="F22" s="125">
        <v>3.661</v>
      </c>
      <c r="G22" s="125">
        <v>1.112</v>
      </c>
    </row>
    <row r="23" spans="2:7" ht="12">
      <c r="B23" s="41" t="s">
        <v>101</v>
      </c>
      <c r="C23" s="124">
        <v>347.167</v>
      </c>
      <c r="D23" s="125">
        <v>41.189</v>
      </c>
      <c r="E23" s="125">
        <v>168.198</v>
      </c>
      <c r="F23" s="125">
        <v>35.925</v>
      </c>
      <c r="G23" s="125">
        <v>28.589</v>
      </c>
    </row>
    <row r="24" spans="2:7" ht="12">
      <c r="B24" s="41" t="s">
        <v>10</v>
      </c>
      <c r="C24" s="124">
        <v>4.668</v>
      </c>
      <c r="D24" s="125">
        <v>1.359</v>
      </c>
      <c r="E24" s="125">
        <v>2.149</v>
      </c>
      <c r="F24" s="125">
        <v>0.586</v>
      </c>
      <c r="G24" s="125">
        <v>0.574</v>
      </c>
    </row>
    <row r="25" spans="2:7" ht="12">
      <c r="B25" s="41" t="s">
        <v>11</v>
      </c>
      <c r="C25" s="124">
        <v>7.633</v>
      </c>
      <c r="D25" s="125">
        <v>3.147</v>
      </c>
      <c r="E25" s="125">
        <v>2.302</v>
      </c>
      <c r="F25" s="125">
        <v>1.244</v>
      </c>
      <c r="G25" s="125">
        <v>0.94</v>
      </c>
    </row>
    <row r="26" spans="2:7" ht="12">
      <c r="B26" s="41" t="s">
        <v>12</v>
      </c>
      <c r="C26" s="124">
        <v>13.758</v>
      </c>
      <c r="D26" s="125">
        <v>4.855</v>
      </c>
      <c r="E26" s="125">
        <v>5.46</v>
      </c>
      <c r="F26" s="125">
        <v>1.925</v>
      </c>
      <c r="G26" s="125">
        <v>1.518</v>
      </c>
    </row>
    <row r="27" spans="2:7" ht="12">
      <c r="B27" s="41" t="s">
        <v>13</v>
      </c>
      <c r="C27" s="124">
        <v>0.878</v>
      </c>
      <c r="D27" s="125">
        <v>0.081</v>
      </c>
      <c r="E27" s="125">
        <v>0.734</v>
      </c>
      <c r="F27" s="125">
        <v>0.017</v>
      </c>
      <c r="G27" s="125">
        <v>0.046</v>
      </c>
    </row>
    <row r="28" spans="2:7" ht="12">
      <c r="B28" s="41" t="s">
        <v>14</v>
      </c>
      <c r="C28" s="124">
        <v>31.677</v>
      </c>
      <c r="D28" s="125">
        <v>7.197</v>
      </c>
      <c r="E28" s="125">
        <v>16.254</v>
      </c>
      <c r="F28" s="125">
        <v>3.799</v>
      </c>
      <c r="G28" s="125">
        <v>4.427</v>
      </c>
    </row>
    <row r="29" spans="2:7" ht="12">
      <c r="B29" s="41" t="s">
        <v>15</v>
      </c>
      <c r="C29" s="124">
        <v>1.974</v>
      </c>
      <c r="D29" s="125">
        <v>0.705</v>
      </c>
      <c r="E29" s="125">
        <v>0.984</v>
      </c>
      <c r="F29" s="125">
        <v>0.176</v>
      </c>
      <c r="G29" s="125">
        <v>0.109</v>
      </c>
    </row>
    <row r="30" spans="2:7" ht="12">
      <c r="B30" s="41" t="s">
        <v>102</v>
      </c>
      <c r="C30" s="124">
        <v>95.794</v>
      </c>
      <c r="D30" s="125">
        <v>38.329</v>
      </c>
      <c r="E30" s="125">
        <v>21.148</v>
      </c>
      <c r="F30" s="125">
        <v>27.033</v>
      </c>
      <c r="G30" s="125">
        <v>9.284</v>
      </c>
    </row>
    <row r="31" spans="2:7" ht="12">
      <c r="B31" s="41" t="s">
        <v>17</v>
      </c>
      <c r="C31" s="124">
        <v>61.999</v>
      </c>
      <c r="D31" s="125">
        <v>16.188</v>
      </c>
      <c r="E31" s="125">
        <v>26.561</v>
      </c>
      <c r="F31" s="125">
        <v>6.074</v>
      </c>
      <c r="G31" s="125">
        <v>11.304</v>
      </c>
    </row>
    <row r="32" spans="2:7" ht="12">
      <c r="B32" s="41" t="s">
        <v>18</v>
      </c>
      <c r="C32" s="124">
        <v>187.425</v>
      </c>
      <c r="D32" s="125">
        <v>34.48</v>
      </c>
      <c r="E32" s="125">
        <v>99.313</v>
      </c>
      <c r="F32" s="125">
        <v>18.119</v>
      </c>
      <c r="G32" s="125">
        <v>27.779</v>
      </c>
    </row>
    <row r="33" spans="2:7" ht="12">
      <c r="B33" s="41" t="s">
        <v>19</v>
      </c>
      <c r="C33" s="124">
        <v>49.983</v>
      </c>
      <c r="D33" s="125">
        <v>22.227</v>
      </c>
      <c r="E33" s="125">
        <v>13.963</v>
      </c>
      <c r="F33" s="125">
        <v>6.528</v>
      </c>
      <c r="G33" s="125">
        <v>6.924</v>
      </c>
    </row>
    <row r="34" spans="2:7" ht="12">
      <c r="B34" s="41" t="s">
        <v>20</v>
      </c>
      <c r="C34" s="124">
        <v>59.101</v>
      </c>
      <c r="D34" s="125">
        <v>11.669</v>
      </c>
      <c r="E34" s="125">
        <v>36.606</v>
      </c>
      <c r="F34" s="125">
        <v>4.869</v>
      </c>
      <c r="G34" s="125">
        <v>5.253</v>
      </c>
    </row>
    <row r="35" spans="2:7" ht="12">
      <c r="B35" s="41" t="s">
        <v>104</v>
      </c>
      <c r="C35" s="124">
        <v>9.394</v>
      </c>
      <c r="D35" s="125">
        <v>2.563</v>
      </c>
      <c r="E35" s="125">
        <v>3.389</v>
      </c>
      <c r="F35" s="125">
        <v>0.613</v>
      </c>
      <c r="G35" s="125">
        <v>1.932</v>
      </c>
    </row>
    <row r="36" spans="2:7" ht="12">
      <c r="B36" s="41" t="s">
        <v>22</v>
      </c>
      <c r="C36" s="124">
        <v>17.05</v>
      </c>
      <c r="D36" s="125">
        <v>3.719</v>
      </c>
      <c r="E36" s="125">
        <v>7.271</v>
      </c>
      <c r="F36" s="125">
        <v>4.483</v>
      </c>
      <c r="G36" s="125">
        <v>1.25</v>
      </c>
    </row>
    <row r="37" spans="2:7" ht="12">
      <c r="B37" s="42" t="s">
        <v>23</v>
      </c>
      <c r="C37" s="126">
        <v>39.221</v>
      </c>
      <c r="D37" s="127">
        <v>13.55</v>
      </c>
      <c r="E37" s="127">
        <v>20.68</v>
      </c>
      <c r="F37" s="127">
        <v>2.329</v>
      </c>
      <c r="G37" s="127">
        <v>2.662</v>
      </c>
    </row>
    <row r="38" spans="2:7" ht="12">
      <c r="B38" s="182" t="s">
        <v>24</v>
      </c>
      <c r="C38" s="183">
        <v>66.819</v>
      </c>
      <c r="D38" s="184">
        <v>16.357</v>
      </c>
      <c r="E38" s="184">
        <v>34.78</v>
      </c>
      <c r="F38" s="184">
        <v>7.974</v>
      </c>
      <c r="G38" s="184">
        <v>6.362</v>
      </c>
    </row>
    <row r="39" spans="2:7" ht="12">
      <c r="B39" s="60" t="s">
        <v>25</v>
      </c>
      <c r="C39" s="128">
        <v>449.146</v>
      </c>
      <c r="D39" s="129">
        <v>179.647</v>
      </c>
      <c r="E39" s="129">
        <v>184.003</v>
      </c>
      <c r="F39" s="129">
        <v>51.272</v>
      </c>
      <c r="G39" s="129">
        <v>34.224</v>
      </c>
    </row>
    <row r="40" spans="2:7" ht="12">
      <c r="B40" s="40" t="s">
        <v>42</v>
      </c>
      <c r="C40" s="122">
        <v>2.505</v>
      </c>
      <c r="D40" s="123">
        <v>0.485</v>
      </c>
      <c r="E40" s="123">
        <v>1.665</v>
      </c>
      <c r="F40" s="123">
        <v>0.278</v>
      </c>
      <c r="G40" s="123">
        <v>0.077</v>
      </c>
    </row>
    <row r="41" spans="2:11" ht="12">
      <c r="B41" s="60" t="s">
        <v>43</v>
      </c>
      <c r="C41" s="128">
        <v>0.222</v>
      </c>
      <c r="D41" s="129">
        <v>0</v>
      </c>
      <c r="E41" s="129">
        <v>0.011</v>
      </c>
      <c r="F41" s="129">
        <v>0</v>
      </c>
      <c r="G41" s="129">
        <v>0.211</v>
      </c>
      <c r="I41" s="25"/>
      <c r="J41" s="25"/>
      <c r="K41" s="25"/>
    </row>
    <row r="42" spans="2:11" ht="12">
      <c r="B42" s="42" t="s">
        <v>26</v>
      </c>
      <c r="C42" s="126">
        <v>35.265</v>
      </c>
      <c r="D42" s="127">
        <v>10.127</v>
      </c>
      <c r="E42" s="127">
        <v>17.685</v>
      </c>
      <c r="F42" s="127">
        <v>4.562</v>
      </c>
      <c r="G42" s="127">
        <v>1.751</v>
      </c>
      <c r="I42" s="25"/>
      <c r="J42" s="25"/>
      <c r="K42" s="25"/>
    </row>
    <row r="43" spans="2:7" ht="12">
      <c r="B43" s="42" t="s">
        <v>27</v>
      </c>
      <c r="C43" s="126">
        <v>40.558</v>
      </c>
      <c r="D43" s="127">
        <v>10.886</v>
      </c>
      <c r="E43" s="127">
        <v>18.025</v>
      </c>
      <c r="F43" s="127">
        <v>3.463</v>
      </c>
      <c r="G43" s="127">
        <v>8.184</v>
      </c>
    </row>
    <row r="44" spans="2:7" ht="12">
      <c r="B44" s="87" t="s">
        <v>34</v>
      </c>
      <c r="C44" s="122">
        <v>9.865</v>
      </c>
      <c r="D44" s="123">
        <v>2.209</v>
      </c>
      <c r="E44" s="123">
        <v>5.604</v>
      </c>
      <c r="F44" s="123">
        <v>0.38</v>
      </c>
      <c r="G44" s="123">
        <v>1.672</v>
      </c>
    </row>
    <row r="45" spans="2:7" ht="12">
      <c r="B45" s="44" t="s">
        <v>28</v>
      </c>
      <c r="C45" s="130">
        <v>34.137</v>
      </c>
      <c r="D45" s="131">
        <v>7.756</v>
      </c>
      <c r="E45" s="131">
        <v>19.156</v>
      </c>
      <c r="F45" s="131">
        <v>2.821</v>
      </c>
      <c r="G45" s="131">
        <v>4.404</v>
      </c>
    </row>
    <row r="46" spans="2:7" ht="12">
      <c r="B46" s="43" t="s">
        <v>29</v>
      </c>
      <c r="C46" s="132">
        <v>1074.203</v>
      </c>
      <c r="D46" s="133">
        <v>196.693</v>
      </c>
      <c r="E46" s="133">
        <v>731.78</v>
      </c>
      <c r="F46" s="133">
        <v>37.232</v>
      </c>
      <c r="G46" s="133">
        <v>92.091</v>
      </c>
    </row>
    <row r="47" spans="3:7" ht="12">
      <c r="C47" s="181"/>
      <c r="D47" s="88"/>
      <c r="E47" s="88"/>
      <c r="F47" s="88"/>
      <c r="G47" s="88"/>
    </row>
    <row r="48" spans="2:3" ht="15" customHeight="1">
      <c r="B48" s="180" t="s">
        <v>99</v>
      </c>
      <c r="C48" s="10"/>
    </row>
    <row r="49" spans="2:3" ht="12">
      <c r="B49" s="52" t="s">
        <v>100</v>
      </c>
      <c r="C49" s="10"/>
    </row>
    <row r="50" spans="2:3" ht="12">
      <c r="B50" s="52" t="s">
        <v>154</v>
      </c>
      <c r="C50" s="10"/>
    </row>
    <row r="51" ht="12">
      <c r="B51" s="52" t="s">
        <v>103</v>
      </c>
    </row>
    <row r="52" ht="12">
      <c r="B52" s="52" t="s">
        <v>97</v>
      </c>
    </row>
    <row r="53" ht="12">
      <c r="B53" s="51" t="s">
        <v>113</v>
      </c>
    </row>
    <row r="54" ht="12">
      <c r="B54" s="51"/>
    </row>
    <row r="55" ht="12">
      <c r="B55" s="51"/>
    </row>
    <row r="56" ht="12">
      <c r="A56" s="56" t="s">
        <v>36</v>
      </c>
    </row>
    <row r="57" ht="12">
      <c r="A57" s="52" t="s">
        <v>120</v>
      </c>
    </row>
    <row r="58" ht="12">
      <c r="A58" s="47"/>
    </row>
    <row r="59" spans="1:2" ht="12">
      <c r="A59" s="47"/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ht="12">
      <c r="B72" s="1"/>
    </row>
    <row r="73" ht="12">
      <c r="B73" s="1"/>
    </row>
    <row r="74" ht="12">
      <c r="B74" s="1"/>
    </row>
    <row r="75" ht="12">
      <c r="B75" s="1"/>
    </row>
    <row r="76" ht="12">
      <c r="B76" s="1"/>
    </row>
    <row r="77" ht="12">
      <c r="B77" s="1"/>
    </row>
    <row r="78" ht="12">
      <c r="B78" s="1"/>
    </row>
    <row r="79" ht="12">
      <c r="B79" s="1"/>
    </row>
    <row r="80" ht="12">
      <c r="B80" s="1"/>
    </row>
    <row r="81" ht="12">
      <c r="B81" s="1"/>
    </row>
    <row r="82" ht="12">
      <c r="B82" s="1"/>
    </row>
    <row r="83" ht="12">
      <c r="B83" s="1"/>
    </row>
    <row r="84" ht="12">
      <c r="B84" s="1"/>
    </row>
    <row r="85" ht="12">
      <c r="B85" s="1"/>
    </row>
    <row r="86" ht="12">
      <c r="B86" s="1"/>
    </row>
    <row r="87" ht="12">
      <c r="B87" s="1"/>
    </row>
    <row r="88" ht="12">
      <c r="B88" s="1"/>
    </row>
    <row r="89" ht="12">
      <c r="B89" s="1"/>
    </row>
    <row r="90" ht="12">
      <c r="B90" s="1"/>
    </row>
    <row r="91" ht="12">
      <c r="B91" s="1"/>
    </row>
    <row r="92" ht="12">
      <c r="B9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05"/>
  <sheetViews>
    <sheetView showGridLines="0" workbookViewId="0" topLeftCell="A1"/>
  </sheetViews>
  <sheetFormatPr defaultColWidth="9.140625" defaultRowHeight="12"/>
  <cols>
    <col min="1" max="1" width="8.7109375" style="1" customWidth="1"/>
    <col min="2" max="2" width="17.7109375" style="1" customWidth="1"/>
    <col min="3" max="7" width="15.7109375" style="1" customWidth="1"/>
    <col min="8" max="10" width="9.140625" style="1" customWidth="1"/>
    <col min="11" max="11" width="14.421875" style="1" customWidth="1"/>
    <col min="12" max="33" width="8.8515625" style="1" customWidth="1"/>
    <col min="34" max="16384" width="9.140625" style="1" customWidth="1"/>
  </cols>
  <sheetData>
    <row r="1" ht="12"/>
    <row r="2" ht="12"/>
    <row r="3" ht="12">
      <c r="B3" s="53" t="s">
        <v>118</v>
      </c>
    </row>
    <row r="4" ht="12">
      <c r="B4" s="53" t="s">
        <v>45</v>
      </c>
    </row>
    <row r="5" ht="12"/>
    <row r="6" spans="2:12" ht="15">
      <c r="B6" s="54" t="s">
        <v>124</v>
      </c>
      <c r="L6" s="34"/>
    </row>
    <row r="7" ht="12">
      <c r="B7" s="50" t="s">
        <v>47</v>
      </c>
    </row>
    <row r="8" ht="12"/>
    <row r="9" ht="12">
      <c r="A9" s="47"/>
    </row>
    <row r="10" spans="1:7" ht="36">
      <c r="A10" s="47"/>
      <c r="B10" s="19"/>
      <c r="C10" s="102" t="s">
        <v>37</v>
      </c>
      <c r="D10" s="103" t="s">
        <v>69</v>
      </c>
      <c r="E10" s="103" t="s">
        <v>38</v>
      </c>
      <c r="F10" s="103" t="s">
        <v>39</v>
      </c>
      <c r="G10" s="103" t="s">
        <v>111</v>
      </c>
    </row>
    <row r="11" spans="1:9" ht="12">
      <c r="A11" s="47"/>
      <c r="B11" s="201" t="s">
        <v>121</v>
      </c>
      <c r="C11" s="202">
        <v>25.756323404845716</v>
      </c>
      <c r="D11" s="202">
        <v>48.93661636795276</v>
      </c>
      <c r="E11" s="202">
        <v>10.022534107620565</v>
      </c>
      <c r="F11" s="202">
        <v>9.900896437309104</v>
      </c>
      <c r="G11" s="202">
        <v>5.38362968227186</v>
      </c>
      <c r="H11" s="178"/>
      <c r="I11" s="101"/>
    </row>
    <row r="12" spans="2:9" ht="12">
      <c r="B12" s="203"/>
      <c r="H12" s="52"/>
      <c r="I12" s="101"/>
    </row>
    <row r="13" spans="2:9" ht="12">
      <c r="B13" s="161" t="s">
        <v>4</v>
      </c>
      <c r="C13" s="202">
        <v>61.4768157916936</v>
      </c>
      <c r="D13" s="202">
        <v>25.591204341590977</v>
      </c>
      <c r="E13" s="202">
        <v>1.709642043697101</v>
      </c>
      <c r="F13" s="202">
        <v>5.829092033855411</v>
      </c>
      <c r="G13" s="202">
        <v>5.393245789162911</v>
      </c>
      <c r="H13" s="178"/>
      <c r="I13" s="101"/>
    </row>
    <row r="14" spans="2:9" ht="12">
      <c r="B14" s="161" t="s">
        <v>19</v>
      </c>
      <c r="C14" s="202">
        <v>44.469119500630214</v>
      </c>
      <c r="D14" s="202">
        <v>27.935498069343577</v>
      </c>
      <c r="E14" s="202">
        <v>13.060440549786929</v>
      </c>
      <c r="F14" s="202">
        <v>13.852709921373268</v>
      </c>
      <c r="G14" s="202">
        <v>0.6822319588660166</v>
      </c>
      <c r="H14" s="178"/>
      <c r="I14" s="101"/>
    </row>
    <row r="15" spans="2:9" ht="12">
      <c r="B15" s="161" t="s">
        <v>6</v>
      </c>
      <c r="C15" s="202">
        <v>41.772200894475155</v>
      </c>
      <c r="D15" s="202">
        <v>38.19817093553938</v>
      </c>
      <c r="E15" s="202">
        <v>11.179883809718179</v>
      </c>
      <c r="F15" s="202">
        <v>8.849744360267286</v>
      </c>
      <c r="G15" s="202">
        <v>0</v>
      </c>
      <c r="H15" s="178"/>
      <c r="I15" s="101"/>
    </row>
    <row r="16" spans="2:9" ht="12">
      <c r="B16" s="161" t="s">
        <v>3</v>
      </c>
      <c r="C16" s="202">
        <v>41.364491001880204</v>
      </c>
      <c r="D16" s="202">
        <v>38.53075476766049</v>
      </c>
      <c r="E16" s="202">
        <v>10.730593607305936</v>
      </c>
      <c r="F16" s="202">
        <v>8.340048348106366</v>
      </c>
      <c r="G16" s="202">
        <v>1.0341122750470044</v>
      </c>
      <c r="H16" s="178"/>
      <c r="I16" s="101"/>
    </row>
    <row r="17" spans="2:9" ht="12">
      <c r="B17" s="161" t="s">
        <v>11</v>
      </c>
      <c r="C17" s="202">
        <v>41.228874623345995</v>
      </c>
      <c r="D17" s="202">
        <v>30.15852220620988</v>
      </c>
      <c r="E17" s="202">
        <v>16.297654919428798</v>
      </c>
      <c r="F17" s="202">
        <v>12.314948251015327</v>
      </c>
      <c r="G17" s="202">
        <v>0</v>
      </c>
      <c r="H17" s="178"/>
      <c r="I17" s="101"/>
    </row>
    <row r="18" spans="2:9" ht="12">
      <c r="B18" s="162" t="s">
        <v>142</v>
      </c>
      <c r="C18" s="202">
        <v>40.01190053656806</v>
      </c>
      <c r="D18" s="202">
        <v>22.076539240453474</v>
      </c>
      <c r="E18" s="202">
        <v>28.21993026703134</v>
      </c>
      <c r="F18" s="202">
        <v>9.691629955947137</v>
      </c>
      <c r="G18" s="202">
        <v>0</v>
      </c>
      <c r="H18" s="178"/>
      <c r="I18" s="101"/>
    </row>
    <row r="19" spans="2:9" ht="12">
      <c r="B19" s="161" t="s">
        <v>0</v>
      </c>
      <c r="C19" s="202">
        <v>39.976813175572</v>
      </c>
      <c r="D19" s="202">
        <v>34.164762846523686</v>
      </c>
      <c r="E19" s="202">
        <v>10.83302076584717</v>
      </c>
      <c r="F19" s="202">
        <v>14.957206669621847</v>
      </c>
      <c r="G19" s="202">
        <v>0.06819654243529708</v>
      </c>
      <c r="H19" s="178"/>
      <c r="I19" s="101"/>
    </row>
    <row r="20" spans="2:9" ht="12">
      <c r="B20" s="161" t="s">
        <v>15</v>
      </c>
      <c r="C20" s="202">
        <v>35.714285714285715</v>
      </c>
      <c r="D20" s="202">
        <v>49.848024316109424</v>
      </c>
      <c r="E20" s="202">
        <v>8.915906788247213</v>
      </c>
      <c r="F20" s="202">
        <v>5.521783181357649</v>
      </c>
      <c r="G20" s="202">
        <v>0</v>
      </c>
      <c r="H20" s="178"/>
      <c r="I20" s="101"/>
    </row>
    <row r="21" spans="2:9" ht="12">
      <c r="B21" s="161" t="s">
        <v>12</v>
      </c>
      <c r="C21" s="202">
        <v>35.288559383631345</v>
      </c>
      <c r="D21" s="202">
        <v>39.6860008722198</v>
      </c>
      <c r="E21" s="202">
        <v>13.991859281872365</v>
      </c>
      <c r="F21" s="202">
        <v>11.033580462276495</v>
      </c>
      <c r="G21" s="202">
        <v>0</v>
      </c>
      <c r="H21" s="178"/>
      <c r="I21" s="101"/>
    </row>
    <row r="22" spans="2:9" ht="12">
      <c r="B22" s="161" t="s">
        <v>23</v>
      </c>
      <c r="C22" s="202">
        <v>34.547818770556596</v>
      </c>
      <c r="D22" s="202">
        <v>52.726855511078256</v>
      </c>
      <c r="E22" s="202">
        <v>5.938145381300835</v>
      </c>
      <c r="F22" s="202">
        <v>6.787180337064329</v>
      </c>
      <c r="G22" s="202">
        <v>0</v>
      </c>
      <c r="H22" s="178"/>
      <c r="I22" s="101"/>
    </row>
    <row r="23" spans="2:9" ht="12">
      <c r="B23" s="161" t="s">
        <v>1</v>
      </c>
      <c r="C23" s="202">
        <v>34.222829922371204</v>
      </c>
      <c r="D23" s="202">
        <v>44.901199717713475</v>
      </c>
      <c r="E23" s="202">
        <v>12.1030345800988</v>
      </c>
      <c r="F23" s="202">
        <v>8.574453069865912</v>
      </c>
      <c r="G23" s="202">
        <v>0.19848270995060738</v>
      </c>
      <c r="H23" s="178"/>
      <c r="I23" s="101"/>
    </row>
    <row r="24" spans="2:9" ht="12">
      <c r="B24" s="161" t="s">
        <v>10</v>
      </c>
      <c r="C24" s="202">
        <v>29.113110539845756</v>
      </c>
      <c r="D24" s="202">
        <v>46.036846615252784</v>
      </c>
      <c r="E24" s="202">
        <v>12.553556126820908</v>
      </c>
      <c r="F24" s="202">
        <v>12.296486718080548</v>
      </c>
      <c r="G24" s="202">
        <v>0</v>
      </c>
      <c r="H24" s="178"/>
      <c r="I24" s="101"/>
    </row>
    <row r="25" spans="2:9" ht="12">
      <c r="B25" s="162" t="s">
        <v>7</v>
      </c>
      <c r="C25" s="202">
        <v>27.74647122156481</v>
      </c>
      <c r="D25" s="202">
        <v>56.194006262408756</v>
      </c>
      <c r="E25" s="202">
        <v>8.226819703869062</v>
      </c>
      <c r="F25" s="202">
        <v>6.616521301079624</v>
      </c>
      <c r="G25" s="202">
        <v>1.2161815110777494</v>
      </c>
      <c r="H25" s="178"/>
      <c r="I25" s="101"/>
    </row>
    <row r="26" spans="2:9" ht="12">
      <c r="B26" s="162" t="s">
        <v>33</v>
      </c>
      <c r="C26" s="202">
        <v>27.43461192829778</v>
      </c>
      <c r="D26" s="202">
        <v>33.989973040722695</v>
      </c>
      <c r="E26" s="202">
        <v>10.755332734238282</v>
      </c>
      <c r="F26" s="202">
        <v>16.65563070519794</v>
      </c>
      <c r="G26" s="202">
        <v>11.164451591543308</v>
      </c>
      <c r="H26" s="178"/>
      <c r="I26" s="101"/>
    </row>
    <row r="27" spans="2:9" ht="12">
      <c r="B27" s="162" t="s">
        <v>138</v>
      </c>
      <c r="C27" s="202">
        <v>27.28337236533958</v>
      </c>
      <c r="D27" s="202">
        <v>36.0762188631041</v>
      </c>
      <c r="E27" s="202">
        <v>6.525441771343409</v>
      </c>
      <c r="F27" s="202">
        <v>20.566318926974663</v>
      </c>
      <c r="G27" s="202">
        <v>9.548648073238239</v>
      </c>
      <c r="H27" s="178"/>
      <c r="I27" s="101"/>
    </row>
    <row r="28" spans="2:9" ht="12">
      <c r="B28" s="161" t="s">
        <v>2</v>
      </c>
      <c r="C28" s="202">
        <v>26.5829872614437</v>
      </c>
      <c r="D28" s="202">
        <v>50.998553497270315</v>
      </c>
      <c r="E28" s="202">
        <v>13.60879100368625</v>
      </c>
      <c r="F28" s="202">
        <v>8.809668237599737</v>
      </c>
      <c r="G28" s="202">
        <v>0</v>
      </c>
      <c r="H28" s="178"/>
      <c r="I28" s="101"/>
    </row>
    <row r="29" spans="2:9" ht="12">
      <c r="B29" s="161" t="s">
        <v>17</v>
      </c>
      <c r="C29" s="202">
        <v>26.110098549976605</v>
      </c>
      <c r="D29" s="202">
        <v>42.841013564734915</v>
      </c>
      <c r="E29" s="202">
        <v>9.796932208584009</v>
      </c>
      <c r="F29" s="202">
        <v>18.23255213793771</v>
      </c>
      <c r="G29" s="202">
        <v>3.0194035387667655</v>
      </c>
      <c r="H29" s="178"/>
      <c r="I29" s="101"/>
    </row>
    <row r="30" spans="2:9" ht="12">
      <c r="B30" s="162" t="s">
        <v>24</v>
      </c>
      <c r="C30" s="202">
        <v>24.479564195812568</v>
      </c>
      <c r="D30" s="202">
        <v>52.051063320313084</v>
      </c>
      <c r="E30" s="202">
        <v>11.933731423696853</v>
      </c>
      <c r="F30" s="202">
        <v>9.521243957556983</v>
      </c>
      <c r="G30" s="202">
        <v>2.014397102620517</v>
      </c>
      <c r="H30" s="178"/>
      <c r="I30" s="101"/>
    </row>
    <row r="31" spans="2:9" ht="12">
      <c r="B31" s="161" t="s">
        <v>14</v>
      </c>
      <c r="C31" s="202">
        <v>22.719954541149733</v>
      </c>
      <c r="D31" s="202">
        <v>51.31167724216309</v>
      </c>
      <c r="E31" s="202">
        <v>11.992928623291348</v>
      </c>
      <c r="F31" s="202">
        <v>13.975439593395839</v>
      </c>
      <c r="G31" s="202">
        <v>0</v>
      </c>
      <c r="H31" s="178"/>
      <c r="I31" s="101"/>
    </row>
    <row r="32" spans="2:9" ht="12">
      <c r="B32" s="161" t="s">
        <v>8</v>
      </c>
      <c r="C32" s="202">
        <v>22.119553995457363</v>
      </c>
      <c r="D32" s="202">
        <v>52.224860623580426</v>
      </c>
      <c r="E32" s="202">
        <v>18.89841007639893</v>
      </c>
      <c r="F32" s="202">
        <v>5.740243650629775</v>
      </c>
      <c r="G32" s="202">
        <v>1.0169316539334898</v>
      </c>
      <c r="H32" s="178"/>
      <c r="I32" s="101"/>
    </row>
    <row r="33" spans="2:9" ht="12">
      <c r="B33" s="162" t="s">
        <v>22</v>
      </c>
      <c r="C33" s="202">
        <v>21.812316715542522</v>
      </c>
      <c r="D33" s="202">
        <v>42.645161290322584</v>
      </c>
      <c r="E33" s="202">
        <v>26.293255131964806</v>
      </c>
      <c r="F33" s="202">
        <v>7.331378299120233</v>
      </c>
      <c r="G33" s="202">
        <v>1.9178885630498637</v>
      </c>
      <c r="H33" s="178"/>
      <c r="I33" s="101"/>
    </row>
    <row r="34" spans="2:9" ht="12">
      <c r="B34" s="161" t="s">
        <v>20</v>
      </c>
      <c r="C34" s="202">
        <v>19.744166765367762</v>
      </c>
      <c r="D34" s="202">
        <v>61.938038273464066</v>
      </c>
      <c r="E34" s="202">
        <v>8.238439281907244</v>
      </c>
      <c r="F34" s="202">
        <v>8.88817448097325</v>
      </c>
      <c r="G34" s="202">
        <v>1.191181198287666</v>
      </c>
      <c r="H34" s="178"/>
      <c r="I34" s="101"/>
    </row>
    <row r="35" spans="2:9" ht="12">
      <c r="B35" s="162" t="s">
        <v>71</v>
      </c>
      <c r="C35" s="202">
        <v>19.499512383086152</v>
      </c>
      <c r="D35" s="202">
        <v>57.67723534120274</v>
      </c>
      <c r="E35" s="202">
        <v>7.313459219932112</v>
      </c>
      <c r="F35" s="202">
        <v>10.565695206656219</v>
      </c>
      <c r="G35" s="202">
        <v>4.944097849122774</v>
      </c>
      <c r="H35" s="178"/>
      <c r="I35" s="101"/>
    </row>
    <row r="36" spans="2:9" ht="12">
      <c r="B36" s="161" t="s">
        <v>5</v>
      </c>
      <c r="C36" s="202">
        <v>19.13279849297299</v>
      </c>
      <c r="D36" s="202">
        <v>55.11719944147463</v>
      </c>
      <c r="E36" s="202">
        <v>5.0622557484322455</v>
      </c>
      <c r="F36" s="202">
        <v>9.713053464757545</v>
      </c>
      <c r="G36" s="202">
        <v>10.974692852362592</v>
      </c>
      <c r="H36" s="178"/>
      <c r="I36" s="101"/>
    </row>
    <row r="37" spans="2:9" ht="12">
      <c r="B37" s="161" t="s">
        <v>18</v>
      </c>
      <c r="C37" s="202">
        <v>18.396692010137386</v>
      </c>
      <c r="D37" s="202">
        <v>52.98812858476724</v>
      </c>
      <c r="E37" s="202">
        <v>9.667333600106709</v>
      </c>
      <c r="F37" s="202">
        <v>14.821395224756568</v>
      </c>
      <c r="G37" s="202">
        <v>4.126450580232097</v>
      </c>
      <c r="H37" s="178"/>
      <c r="I37" s="101"/>
    </row>
    <row r="38" spans="2:9" ht="12">
      <c r="B38" s="162" t="s">
        <v>141</v>
      </c>
      <c r="C38" s="202">
        <v>11.864318901278061</v>
      </c>
      <c r="D38" s="202">
        <v>48.448729285905635</v>
      </c>
      <c r="E38" s="202">
        <v>10.348045753196589</v>
      </c>
      <c r="F38" s="202">
        <v>8.234941685125603</v>
      </c>
      <c r="G38" s="202">
        <v>21.10396437449411</v>
      </c>
      <c r="H38" s="178"/>
      <c r="I38" s="101"/>
    </row>
    <row r="39" spans="2:9" ht="12">
      <c r="B39" s="161" t="s">
        <v>13</v>
      </c>
      <c r="C39" s="202">
        <v>9.225512528473805</v>
      </c>
      <c r="D39" s="202">
        <v>83.59908883826878</v>
      </c>
      <c r="E39" s="202">
        <v>1.9362186788154898</v>
      </c>
      <c r="F39" s="202">
        <v>5.239179954441913</v>
      </c>
      <c r="G39" s="202">
        <v>0</v>
      </c>
      <c r="H39" s="178"/>
      <c r="I39" s="101"/>
    </row>
    <row r="40" spans="2:8" ht="12">
      <c r="B40" s="162"/>
      <c r="C40" s="202"/>
      <c r="D40" s="202"/>
      <c r="E40" s="202"/>
      <c r="F40" s="202"/>
      <c r="G40" s="202"/>
      <c r="H40" s="178"/>
    </row>
    <row r="41" spans="2:8" ht="12">
      <c r="B41" s="161" t="s">
        <v>25</v>
      </c>
      <c r="C41" s="202">
        <v>39.99746184982166</v>
      </c>
      <c r="D41" s="202">
        <v>40.96730239164993</v>
      </c>
      <c r="E41" s="202">
        <v>11.415441749453406</v>
      </c>
      <c r="F41" s="202">
        <v>7.619794009075</v>
      </c>
      <c r="G41" s="202">
        <v>0</v>
      </c>
      <c r="H41" s="178"/>
    </row>
    <row r="42" ht="12">
      <c r="B42" s="161"/>
    </row>
    <row r="43" spans="2:8" ht="12">
      <c r="B43" s="161" t="s">
        <v>26</v>
      </c>
      <c r="C43" s="202">
        <v>28.716858074578195</v>
      </c>
      <c r="D43" s="202">
        <v>50.14887282007656</v>
      </c>
      <c r="E43" s="202">
        <v>12.9363391464625</v>
      </c>
      <c r="F43" s="202">
        <v>4.965263008648801</v>
      </c>
      <c r="G43" s="202">
        <v>3.2326669502339644</v>
      </c>
      <c r="H43" s="178"/>
    </row>
    <row r="44" spans="2:8" ht="12">
      <c r="B44" s="161" t="s">
        <v>27</v>
      </c>
      <c r="C44" s="202">
        <v>26.840573992800433</v>
      </c>
      <c r="D44" s="202">
        <v>44.44252675181222</v>
      </c>
      <c r="E44" s="202">
        <v>8.53838946693624</v>
      </c>
      <c r="F44" s="202">
        <v>20.178509788451105</v>
      </c>
      <c r="G44" s="202">
        <v>0</v>
      </c>
      <c r="H44" s="178"/>
    </row>
    <row r="45" spans="2:8" ht="12">
      <c r="B45" s="161" t="s">
        <v>42</v>
      </c>
      <c r="C45" s="202">
        <v>19.36127744510978</v>
      </c>
      <c r="D45" s="202">
        <v>66.46706586826348</v>
      </c>
      <c r="E45" s="202">
        <v>11.097804391217567</v>
      </c>
      <c r="F45" s="202">
        <v>3.0738522954091816</v>
      </c>
      <c r="G45" s="202">
        <v>0</v>
      </c>
      <c r="H45" s="178"/>
    </row>
    <row r="46" spans="2:8" ht="12">
      <c r="B46" s="161" t="s">
        <v>43</v>
      </c>
      <c r="C46" s="202">
        <v>0</v>
      </c>
      <c r="D46" s="202">
        <v>4.954954954954954</v>
      </c>
      <c r="E46" s="202">
        <v>0</v>
      </c>
      <c r="F46" s="202">
        <v>95.04504504504504</v>
      </c>
      <c r="G46" s="202">
        <v>0</v>
      </c>
      <c r="H46" s="178"/>
    </row>
    <row r="47" ht="12">
      <c r="B47" s="161"/>
    </row>
    <row r="48" spans="2:8" ht="12">
      <c r="B48" s="161" t="s">
        <v>28</v>
      </c>
      <c r="C48" s="202">
        <v>22.720215601839648</v>
      </c>
      <c r="D48" s="202">
        <v>56.11506576441984</v>
      </c>
      <c r="E48" s="202">
        <v>8.263760728827958</v>
      </c>
      <c r="F48" s="202">
        <v>12.900957904912557</v>
      </c>
      <c r="G48" s="202">
        <v>0</v>
      </c>
      <c r="H48" s="178"/>
    </row>
    <row r="49" spans="2:24" ht="12">
      <c r="B49" s="161" t="s">
        <v>34</v>
      </c>
      <c r="C49" s="202">
        <v>22.39229599594526</v>
      </c>
      <c r="D49" s="202">
        <v>56.8068930562595</v>
      </c>
      <c r="E49" s="202">
        <v>3.852002027369488</v>
      </c>
      <c r="F49" s="202">
        <v>16.948808920425744</v>
      </c>
      <c r="G49" s="202">
        <v>0</v>
      </c>
      <c r="H49" s="178"/>
      <c r="K49" s="203"/>
      <c r="L49" s="204"/>
      <c r="U49" s="203"/>
      <c r="X49" s="25"/>
    </row>
    <row r="50" spans="2:24" ht="12">
      <c r="B50" s="162" t="s">
        <v>29</v>
      </c>
      <c r="C50" s="202">
        <v>18.31059864848637</v>
      </c>
      <c r="D50" s="202">
        <v>68.12306426252765</v>
      </c>
      <c r="E50" s="202">
        <v>3.4660115453038207</v>
      </c>
      <c r="F50" s="202">
        <v>8.572960604280569</v>
      </c>
      <c r="G50" s="202">
        <v>1.5273649394015985</v>
      </c>
      <c r="H50" s="178"/>
      <c r="K50" s="203"/>
      <c r="L50" s="204"/>
      <c r="X50" s="25"/>
    </row>
    <row r="51" spans="2:24" ht="12">
      <c r="B51" s="161"/>
      <c r="C51" s="161"/>
      <c r="D51" s="161"/>
      <c r="E51" s="161"/>
      <c r="F51" s="4"/>
      <c r="G51" s="30"/>
      <c r="L51" s="204"/>
      <c r="X51" s="25"/>
    </row>
    <row r="52" spans="2:24" ht="12">
      <c r="B52" s="50" t="s">
        <v>112</v>
      </c>
      <c r="F52" s="26"/>
      <c r="G52" s="30"/>
      <c r="L52" s="204"/>
      <c r="X52" s="25"/>
    </row>
    <row r="53" spans="2:24" ht="15" customHeight="1">
      <c r="B53" s="50" t="s">
        <v>96</v>
      </c>
      <c r="F53" s="26"/>
      <c r="G53" s="30"/>
      <c r="L53" s="204"/>
      <c r="X53" s="25"/>
    </row>
    <row r="54" spans="2:24" ht="12">
      <c r="B54" s="179" t="s">
        <v>140</v>
      </c>
      <c r="F54" s="26"/>
      <c r="G54" s="30"/>
      <c r="L54" s="204"/>
      <c r="X54" s="25"/>
    </row>
    <row r="55" spans="2:24" ht="12">
      <c r="B55" s="52" t="s">
        <v>154</v>
      </c>
      <c r="F55" s="26"/>
      <c r="G55" s="30"/>
      <c r="L55" s="204"/>
      <c r="X55" s="25"/>
    </row>
    <row r="56" spans="2:24" ht="12">
      <c r="B56" s="179" t="s">
        <v>139</v>
      </c>
      <c r="F56" s="26"/>
      <c r="G56" s="30"/>
      <c r="L56" s="204"/>
      <c r="X56" s="25"/>
    </row>
    <row r="57" spans="2:24" ht="12">
      <c r="B57" s="51" t="s">
        <v>113</v>
      </c>
      <c r="C57" s="202"/>
      <c r="D57" s="202"/>
      <c r="E57" s="202"/>
      <c r="F57" s="202"/>
      <c r="G57" s="30"/>
      <c r="L57" s="204"/>
      <c r="X57" s="25"/>
    </row>
    <row r="58" spans="2:24" ht="12">
      <c r="B58" s="50"/>
      <c r="C58" s="202"/>
      <c r="D58" s="202"/>
      <c r="E58" s="202"/>
      <c r="F58" s="202"/>
      <c r="G58" s="30"/>
      <c r="L58" s="204"/>
      <c r="X58" s="25"/>
    </row>
    <row r="59" spans="6:24" ht="12">
      <c r="F59" s="26"/>
      <c r="G59" s="30"/>
      <c r="L59" s="204"/>
      <c r="X59" s="25"/>
    </row>
    <row r="60" spans="1:24" ht="12">
      <c r="A60" s="56" t="s">
        <v>36</v>
      </c>
      <c r="F60" s="26"/>
      <c r="G60" s="30"/>
      <c r="L60" s="204"/>
      <c r="X60" s="25"/>
    </row>
    <row r="61" spans="1:24" ht="12">
      <c r="A61" s="52" t="s">
        <v>120</v>
      </c>
      <c r="F61" s="26"/>
      <c r="G61" s="30"/>
      <c r="L61" s="204"/>
      <c r="X61" s="25"/>
    </row>
    <row r="62" spans="6:24" ht="12">
      <c r="F62" s="26"/>
      <c r="G62" s="30"/>
      <c r="L62" s="204"/>
      <c r="X62" s="25"/>
    </row>
    <row r="63" spans="6:24" ht="12">
      <c r="F63" s="26"/>
      <c r="G63" s="30"/>
      <c r="L63" s="204"/>
      <c r="X63" s="25"/>
    </row>
    <row r="64" spans="6:24" ht="12">
      <c r="F64" s="26"/>
      <c r="G64" s="30"/>
      <c r="L64" s="204"/>
      <c r="X64" s="25"/>
    </row>
    <row r="65" spans="6:24" ht="12">
      <c r="F65" s="26"/>
      <c r="G65" s="30"/>
      <c r="L65" s="204"/>
      <c r="X65" s="25"/>
    </row>
    <row r="66" spans="6:24" ht="12">
      <c r="F66" s="26"/>
      <c r="G66" s="30"/>
      <c r="L66" s="204"/>
      <c r="X66" s="25"/>
    </row>
    <row r="67" spans="6:24" ht="12">
      <c r="F67" s="26"/>
      <c r="G67" s="30"/>
      <c r="L67" s="204"/>
      <c r="X67" s="25"/>
    </row>
    <row r="68" spans="6:24" ht="12">
      <c r="F68" s="26"/>
      <c r="G68" s="30"/>
      <c r="L68" s="204"/>
      <c r="X68" s="25"/>
    </row>
    <row r="69" spans="6:24" ht="12">
      <c r="F69" s="26"/>
      <c r="G69" s="30"/>
      <c r="L69" s="5"/>
      <c r="X69" s="25"/>
    </row>
    <row r="70" spans="6:24" ht="12">
      <c r="F70" s="26"/>
      <c r="G70" s="30"/>
      <c r="L70" s="204"/>
      <c r="X70" s="25"/>
    </row>
    <row r="71" spans="6:24" ht="12">
      <c r="F71" s="26"/>
      <c r="G71" s="30"/>
      <c r="L71" s="204"/>
      <c r="X71" s="25"/>
    </row>
    <row r="72" spans="6:24" ht="12">
      <c r="F72" s="26"/>
      <c r="G72" s="30"/>
      <c r="L72" s="204"/>
      <c r="X72" s="25"/>
    </row>
    <row r="73" spans="6:24" ht="12">
      <c r="F73" s="26"/>
      <c r="G73" s="30"/>
      <c r="L73" s="204"/>
      <c r="X73" s="25"/>
    </row>
    <row r="74" spans="6:24" ht="12">
      <c r="F74" s="26"/>
      <c r="G74" s="30"/>
      <c r="L74" s="204"/>
      <c r="W74" s="10"/>
      <c r="X74" s="25"/>
    </row>
    <row r="75" spans="6:24" ht="12">
      <c r="F75" s="26"/>
      <c r="G75" s="30"/>
      <c r="L75" s="204"/>
      <c r="X75" s="25"/>
    </row>
    <row r="76" spans="6:24" ht="12">
      <c r="F76" s="26"/>
      <c r="G76" s="30"/>
      <c r="L76" s="204"/>
      <c r="X76" s="25"/>
    </row>
    <row r="77" spans="6:24" ht="12">
      <c r="F77" s="26"/>
      <c r="G77" s="30"/>
      <c r="L77" s="204"/>
      <c r="X77" s="25"/>
    </row>
    <row r="78" spans="6:24" ht="12">
      <c r="F78" s="26"/>
      <c r="G78" s="26"/>
      <c r="L78" s="204"/>
      <c r="X78" s="25"/>
    </row>
    <row r="79" spans="3:24" ht="12">
      <c r="C79" s="204"/>
      <c r="F79" s="26"/>
      <c r="G79" s="26"/>
      <c r="L79" s="204"/>
      <c r="X79" s="25"/>
    </row>
    <row r="80" spans="3:12" ht="12">
      <c r="C80" s="204"/>
      <c r="F80" s="26"/>
      <c r="G80" s="26"/>
      <c r="L80" s="204"/>
    </row>
    <row r="81" spans="3:12" ht="12">
      <c r="C81" s="204"/>
      <c r="F81" s="26"/>
      <c r="G81" s="26"/>
      <c r="L81" s="204"/>
    </row>
    <row r="82" spans="3:12" ht="12">
      <c r="C82" s="204"/>
      <c r="F82" s="26"/>
      <c r="G82" s="26"/>
      <c r="L82" s="204"/>
    </row>
    <row r="83" ht="12">
      <c r="C83" s="204"/>
    </row>
    <row r="84" ht="12"/>
    <row r="85" ht="12"/>
    <row r="86" ht="12"/>
    <row r="87" ht="12">
      <c r="L87" s="17"/>
    </row>
    <row r="88" ht="12">
      <c r="L88" s="11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>
      <c r="B100" s="52"/>
    </row>
    <row r="101" ht="12">
      <c r="B101" s="52"/>
    </row>
    <row r="102" ht="12">
      <c r="B102" s="52"/>
    </row>
    <row r="103" ht="12">
      <c r="B103" s="52"/>
    </row>
    <row r="104" ht="12">
      <c r="B104" s="52"/>
    </row>
    <row r="105" ht="12">
      <c r="B105" s="51"/>
    </row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59"/>
  <sheetViews>
    <sheetView showGridLines="0" workbookViewId="0" topLeftCell="A1"/>
  </sheetViews>
  <sheetFormatPr defaultColWidth="9.140625" defaultRowHeight="12"/>
  <cols>
    <col min="1" max="1" width="8.7109375" style="1" customWidth="1"/>
    <col min="2" max="2" width="30.00390625" style="1" customWidth="1"/>
    <col min="3" max="21" width="9.140625" style="1" customWidth="1"/>
    <col min="22" max="22" width="14.421875" style="1" customWidth="1"/>
    <col min="23" max="44" width="8.8515625" style="1" customWidth="1"/>
    <col min="45" max="16384" width="9.140625" style="1" customWidth="1"/>
  </cols>
  <sheetData>
    <row r="1" ht="12"/>
    <row r="2" ht="12"/>
    <row r="3" ht="12">
      <c r="B3" s="53" t="s">
        <v>118</v>
      </c>
    </row>
    <row r="4" ht="12">
      <c r="B4" s="53" t="s">
        <v>45</v>
      </c>
    </row>
    <row r="5" ht="12"/>
    <row r="6" spans="2:23" ht="15">
      <c r="B6" s="54" t="s">
        <v>125</v>
      </c>
      <c r="W6" s="34"/>
    </row>
    <row r="7" ht="12">
      <c r="B7" s="50" t="s">
        <v>30</v>
      </c>
    </row>
    <row r="8" ht="12"/>
    <row r="9" ht="12">
      <c r="A9" s="47"/>
    </row>
    <row r="10" spans="1:4" ht="12">
      <c r="A10" s="47"/>
      <c r="B10" s="19"/>
      <c r="C10" s="86" t="s">
        <v>49</v>
      </c>
      <c r="D10" s="100" t="s">
        <v>50</v>
      </c>
    </row>
    <row r="11" spans="1:11" ht="12">
      <c r="A11" s="47"/>
      <c r="B11" s="65" t="s">
        <v>40</v>
      </c>
      <c r="C11" s="164">
        <v>36.37577602173157</v>
      </c>
      <c r="D11" s="164">
        <v>63.62040077425794</v>
      </c>
      <c r="E11" s="25"/>
      <c r="G11" s="163"/>
      <c r="H11" s="163"/>
      <c r="I11" s="163"/>
      <c r="J11" s="163"/>
      <c r="K11" s="163"/>
    </row>
    <row r="12" spans="1:11" ht="12">
      <c r="A12" s="47"/>
      <c r="B12" s="65"/>
      <c r="C12" s="165"/>
      <c r="D12" s="165"/>
      <c r="E12" s="25"/>
      <c r="G12" s="163"/>
      <c r="H12" s="163"/>
      <c r="I12" s="163"/>
      <c r="J12" s="163"/>
      <c r="K12" s="163"/>
    </row>
    <row r="13" spans="2:4" ht="24">
      <c r="B13" s="89" t="s">
        <v>70</v>
      </c>
      <c r="C13" s="166">
        <v>33.27875071584311</v>
      </c>
      <c r="D13" s="166">
        <v>66.7213298290917</v>
      </c>
    </row>
    <row r="14" spans="2:10" ht="24">
      <c r="B14" s="89" t="s">
        <v>72</v>
      </c>
      <c r="C14" s="167">
        <v>32.44427315200805</v>
      </c>
      <c r="D14" s="167">
        <v>67.55572684799195</v>
      </c>
      <c r="E14" s="62"/>
      <c r="F14" s="63"/>
      <c r="G14" s="63"/>
      <c r="J14" s="64"/>
    </row>
    <row r="15" spans="2:10" ht="12">
      <c r="B15" s="49" t="s">
        <v>37</v>
      </c>
      <c r="C15" s="164">
        <v>41.097468968504046</v>
      </c>
      <c r="D15" s="164">
        <v>58.902531031495954</v>
      </c>
      <c r="J15" s="62"/>
    </row>
    <row r="16" spans="2:10" ht="24">
      <c r="B16" s="89" t="s">
        <v>41</v>
      </c>
      <c r="C16" s="167">
        <v>47.53826317423175</v>
      </c>
      <c r="D16" s="167">
        <v>52.42353334447601</v>
      </c>
      <c r="J16" s="62"/>
    </row>
    <row r="17" spans="2:35" ht="12">
      <c r="B17" s="99"/>
      <c r="F17" s="26"/>
      <c r="I17" s="39"/>
      <c r="J17" s="30"/>
      <c r="K17" s="30"/>
      <c r="L17" s="30"/>
      <c r="M17" s="30"/>
      <c r="N17" s="26"/>
      <c r="O17" s="26"/>
      <c r="P17" s="26"/>
      <c r="Q17" s="26"/>
      <c r="W17" s="20"/>
      <c r="AI17" s="25"/>
    </row>
    <row r="18" spans="2:35" ht="28.5" customHeight="1">
      <c r="B18" s="250" t="s">
        <v>155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6"/>
      <c r="O18" s="26"/>
      <c r="P18" s="26"/>
      <c r="Q18" s="26"/>
      <c r="W18" s="20"/>
      <c r="AI18" s="25"/>
    </row>
    <row r="19" spans="2:35" ht="12">
      <c r="B19" s="51" t="s">
        <v>113</v>
      </c>
      <c r="F19" s="26"/>
      <c r="I19" s="39"/>
      <c r="J19" s="30"/>
      <c r="K19" s="30"/>
      <c r="L19" s="30"/>
      <c r="M19" s="30"/>
      <c r="N19" s="26"/>
      <c r="O19" s="26"/>
      <c r="P19" s="26"/>
      <c r="Q19" s="26"/>
      <c r="W19" s="20"/>
      <c r="AI19" s="25"/>
    </row>
    <row r="20" spans="2:35" ht="12">
      <c r="B20" s="51"/>
      <c r="F20" s="26"/>
      <c r="I20" s="39"/>
      <c r="J20" s="30"/>
      <c r="K20" s="30"/>
      <c r="L20" s="30"/>
      <c r="M20" s="30"/>
      <c r="N20" s="26"/>
      <c r="O20" s="26"/>
      <c r="P20" s="26"/>
      <c r="Q20" s="26"/>
      <c r="W20" s="20"/>
      <c r="AI20" s="25"/>
    </row>
    <row r="21" spans="1:35" ht="12">
      <c r="A21" s="56" t="s">
        <v>36</v>
      </c>
      <c r="F21" s="26"/>
      <c r="I21" s="39"/>
      <c r="J21" s="30"/>
      <c r="K21" s="30"/>
      <c r="L21" s="30"/>
      <c r="M21" s="30"/>
      <c r="N21" s="26"/>
      <c r="O21" s="26"/>
      <c r="P21" s="26"/>
      <c r="Q21" s="26"/>
      <c r="W21" s="20"/>
      <c r="AI21" s="25"/>
    </row>
    <row r="22" spans="1:35" ht="12">
      <c r="A22" s="52" t="s">
        <v>156</v>
      </c>
      <c r="F22" s="26"/>
      <c r="G22" s="38"/>
      <c r="H22" s="39"/>
      <c r="I22" s="39"/>
      <c r="J22" s="30"/>
      <c r="K22" s="30"/>
      <c r="L22" s="30"/>
      <c r="M22" s="30"/>
      <c r="N22" s="26"/>
      <c r="O22" s="26"/>
      <c r="P22" s="26"/>
      <c r="Q22" s="26"/>
      <c r="W22" s="20"/>
      <c r="AI22" s="25"/>
    </row>
    <row r="23" spans="1:35" ht="12">
      <c r="A23" s="52"/>
      <c r="F23" s="26"/>
      <c r="G23" s="38"/>
      <c r="H23" s="39"/>
      <c r="I23" s="39"/>
      <c r="J23" s="30"/>
      <c r="K23" s="30"/>
      <c r="L23" s="30"/>
      <c r="M23" s="30"/>
      <c r="N23" s="26"/>
      <c r="O23" s="26"/>
      <c r="P23" s="26"/>
      <c r="Q23" s="26"/>
      <c r="W23" s="20"/>
      <c r="AI23" s="25"/>
    </row>
    <row r="24" spans="6:35" ht="12">
      <c r="F24" s="26"/>
      <c r="G24" s="38"/>
      <c r="H24" s="39"/>
      <c r="I24" s="39"/>
      <c r="J24" s="30"/>
      <c r="K24" s="30"/>
      <c r="L24" s="30"/>
      <c r="M24" s="30"/>
      <c r="N24" s="26"/>
      <c r="O24" s="26"/>
      <c r="P24" s="26"/>
      <c r="Q24" s="26"/>
      <c r="W24" s="20"/>
      <c r="AI24" s="25"/>
    </row>
    <row r="25" spans="6:35" ht="12">
      <c r="F25" s="26"/>
      <c r="G25" s="38"/>
      <c r="H25" s="39"/>
      <c r="I25" s="39"/>
      <c r="J25" s="30"/>
      <c r="K25" s="30"/>
      <c r="L25" s="30"/>
      <c r="M25" s="30"/>
      <c r="N25" s="26"/>
      <c r="O25" s="26"/>
      <c r="P25" s="26"/>
      <c r="Q25" s="26"/>
      <c r="W25" s="20"/>
      <c r="AI25" s="25"/>
    </row>
    <row r="26" spans="6:35" ht="12">
      <c r="F26" s="26"/>
      <c r="G26" s="38"/>
      <c r="H26" s="39"/>
      <c r="I26" s="39"/>
      <c r="J26" s="30"/>
      <c r="K26" s="30"/>
      <c r="L26" s="30"/>
      <c r="M26" s="30"/>
      <c r="N26" s="26"/>
      <c r="O26" s="26"/>
      <c r="P26" s="26"/>
      <c r="Q26" s="26"/>
      <c r="W26" s="20"/>
      <c r="AI26" s="25"/>
    </row>
    <row r="27" spans="6:35" ht="12">
      <c r="F27" s="26"/>
      <c r="G27" s="38"/>
      <c r="H27" s="39"/>
      <c r="I27" s="39"/>
      <c r="J27" s="30"/>
      <c r="K27" s="30"/>
      <c r="L27" s="30"/>
      <c r="M27" s="30"/>
      <c r="N27" s="26"/>
      <c r="O27" s="26"/>
      <c r="P27" s="26"/>
      <c r="Q27" s="26"/>
      <c r="W27" s="20"/>
      <c r="AI27" s="25"/>
    </row>
    <row r="28" spans="6:35" ht="12">
      <c r="F28" s="26"/>
      <c r="G28" s="38"/>
      <c r="H28" s="39"/>
      <c r="I28" s="39"/>
      <c r="J28" s="30"/>
      <c r="K28" s="30"/>
      <c r="L28" s="30"/>
      <c r="M28" s="30"/>
      <c r="N28" s="26"/>
      <c r="O28" s="26"/>
      <c r="P28" s="26"/>
      <c r="Q28" s="26"/>
      <c r="W28" s="20"/>
      <c r="AI28" s="25"/>
    </row>
    <row r="29" spans="6:35" ht="12">
      <c r="F29" s="26"/>
      <c r="G29" s="38"/>
      <c r="H29" s="39"/>
      <c r="I29" s="39"/>
      <c r="J29" s="30"/>
      <c r="K29" s="30"/>
      <c r="L29" s="30"/>
      <c r="M29" s="30"/>
      <c r="N29" s="26"/>
      <c r="O29" s="26"/>
      <c r="P29" s="26"/>
      <c r="Q29" s="26"/>
      <c r="W29" s="20"/>
      <c r="AI29" s="25"/>
    </row>
    <row r="30" spans="6:35" ht="12">
      <c r="F30" s="26"/>
      <c r="G30" s="38"/>
      <c r="H30" s="39"/>
      <c r="I30" s="39"/>
      <c r="J30" s="30"/>
      <c r="K30" s="30"/>
      <c r="L30" s="30"/>
      <c r="M30" s="30"/>
      <c r="N30" s="26"/>
      <c r="O30" s="26"/>
      <c r="P30" s="26"/>
      <c r="Q30" s="26"/>
      <c r="W30" s="20"/>
      <c r="AI30" s="25"/>
    </row>
    <row r="31" spans="6:35" ht="12">
      <c r="F31" s="26"/>
      <c r="G31" s="38"/>
      <c r="H31" s="39"/>
      <c r="I31" s="39"/>
      <c r="J31" s="30"/>
      <c r="K31" s="30"/>
      <c r="L31" s="30"/>
      <c r="M31" s="30"/>
      <c r="N31" s="26"/>
      <c r="O31" s="26"/>
      <c r="P31" s="26"/>
      <c r="Q31" s="26"/>
      <c r="W31" s="20"/>
      <c r="AI31" s="25"/>
    </row>
    <row r="32" spans="6:35" ht="12">
      <c r="F32" s="26"/>
      <c r="G32" s="38"/>
      <c r="H32" s="39"/>
      <c r="I32" s="39"/>
      <c r="J32" s="30"/>
      <c r="K32" s="30"/>
      <c r="L32" s="30"/>
      <c r="M32" s="30"/>
      <c r="N32" s="26"/>
      <c r="O32" s="26"/>
      <c r="P32" s="26"/>
      <c r="Q32" s="26"/>
      <c r="W32" s="20"/>
      <c r="AI32" s="25"/>
    </row>
    <row r="33" spans="6:35" ht="12">
      <c r="F33" s="26"/>
      <c r="G33" s="38"/>
      <c r="H33" s="39"/>
      <c r="I33" s="39"/>
      <c r="J33" s="30"/>
      <c r="K33" s="30"/>
      <c r="L33" s="30"/>
      <c r="M33" s="30"/>
      <c r="N33" s="26"/>
      <c r="O33" s="26"/>
      <c r="P33" s="26"/>
      <c r="Q33" s="26"/>
      <c r="W33" s="20"/>
      <c r="AI33" s="25"/>
    </row>
    <row r="34" spans="6:35" ht="12">
      <c r="F34" s="26"/>
      <c r="G34" s="38"/>
      <c r="H34" s="39"/>
      <c r="I34" s="39"/>
      <c r="J34" s="30"/>
      <c r="K34" s="30"/>
      <c r="L34" s="30"/>
      <c r="M34" s="30"/>
      <c r="N34" s="26"/>
      <c r="O34" s="26"/>
      <c r="P34" s="26"/>
      <c r="Q34" s="26"/>
      <c r="W34" s="20"/>
      <c r="AI34" s="25"/>
    </row>
    <row r="35" spans="6:35" ht="12">
      <c r="F35" s="26"/>
      <c r="G35" s="38"/>
      <c r="H35" s="39"/>
      <c r="I35" s="39"/>
      <c r="J35" s="30"/>
      <c r="K35" s="30"/>
      <c r="L35" s="30"/>
      <c r="M35" s="30"/>
      <c r="N35" s="26"/>
      <c r="O35" s="26"/>
      <c r="P35" s="26"/>
      <c r="Q35" s="26"/>
      <c r="W35" s="20"/>
      <c r="AI35" s="25"/>
    </row>
    <row r="36" spans="6:35" ht="12">
      <c r="F36" s="26"/>
      <c r="G36" s="38"/>
      <c r="H36" s="39"/>
      <c r="I36" s="39"/>
      <c r="J36" s="30"/>
      <c r="K36" s="30"/>
      <c r="L36" s="30"/>
      <c r="M36" s="30"/>
      <c r="N36" s="26"/>
      <c r="O36" s="26"/>
      <c r="P36" s="26"/>
      <c r="Q36" s="26"/>
      <c r="W36" s="20"/>
      <c r="AI36" s="25"/>
    </row>
    <row r="37" spans="6:35" ht="12">
      <c r="F37" s="26"/>
      <c r="G37" s="38"/>
      <c r="H37" s="39"/>
      <c r="I37" s="39"/>
      <c r="J37" s="30"/>
      <c r="K37" s="30"/>
      <c r="L37" s="30"/>
      <c r="M37" s="30"/>
      <c r="N37" s="26"/>
      <c r="O37" s="26"/>
      <c r="P37" s="26"/>
      <c r="Q37" s="26"/>
      <c r="W37" s="20"/>
      <c r="AI37" s="25"/>
    </row>
    <row r="38" spans="6:35" ht="12">
      <c r="F38" s="26"/>
      <c r="G38" s="38"/>
      <c r="H38" s="39"/>
      <c r="I38" s="39"/>
      <c r="J38" s="30"/>
      <c r="K38" s="30"/>
      <c r="L38" s="30"/>
      <c r="M38" s="30"/>
      <c r="N38" s="26"/>
      <c r="O38" s="26"/>
      <c r="P38" s="26"/>
      <c r="Q38" s="26"/>
      <c r="W38" s="20"/>
      <c r="AI38" s="25"/>
    </row>
    <row r="39" spans="6:35" ht="12">
      <c r="F39" s="26"/>
      <c r="G39" s="38"/>
      <c r="H39" s="39"/>
      <c r="I39" s="39"/>
      <c r="J39" s="30"/>
      <c r="K39" s="30"/>
      <c r="L39" s="30"/>
      <c r="M39" s="30"/>
      <c r="N39" s="26"/>
      <c r="O39" s="26"/>
      <c r="P39" s="26"/>
      <c r="Q39" s="26"/>
      <c r="W39" s="20"/>
      <c r="AI39" s="25"/>
    </row>
    <row r="40" spans="6:35" ht="12">
      <c r="F40" s="26"/>
      <c r="G40" s="38"/>
      <c r="H40" s="39"/>
      <c r="I40" s="39"/>
      <c r="J40" s="30"/>
      <c r="K40" s="30"/>
      <c r="L40" s="30"/>
      <c r="M40" s="30"/>
      <c r="N40" s="26"/>
      <c r="O40" s="26"/>
      <c r="P40" s="26"/>
      <c r="Q40" s="26"/>
      <c r="W40" s="5"/>
      <c r="AI40" s="25"/>
    </row>
    <row r="41" spans="6:35" ht="12">
      <c r="F41" s="26"/>
      <c r="G41" s="38"/>
      <c r="H41" s="39"/>
      <c r="I41" s="39"/>
      <c r="J41" s="30"/>
      <c r="K41" s="30"/>
      <c r="L41" s="30"/>
      <c r="M41" s="30"/>
      <c r="N41" s="26"/>
      <c r="O41" s="26"/>
      <c r="P41" s="26"/>
      <c r="Q41" s="26"/>
      <c r="W41" s="20"/>
      <c r="AI41" s="25"/>
    </row>
    <row r="42" spans="6:35" ht="12">
      <c r="F42" s="26"/>
      <c r="G42" s="38"/>
      <c r="H42" s="39"/>
      <c r="I42" s="39"/>
      <c r="J42" s="30"/>
      <c r="K42" s="30"/>
      <c r="L42" s="30"/>
      <c r="M42" s="30"/>
      <c r="N42" s="26"/>
      <c r="O42" s="26"/>
      <c r="P42" s="26"/>
      <c r="Q42" s="26"/>
      <c r="W42" s="20"/>
      <c r="AI42" s="25"/>
    </row>
    <row r="43" spans="6:35" ht="12">
      <c r="F43" s="26"/>
      <c r="G43" s="38"/>
      <c r="H43" s="39"/>
      <c r="I43" s="39"/>
      <c r="J43" s="30"/>
      <c r="K43" s="30"/>
      <c r="L43" s="30"/>
      <c r="M43" s="30"/>
      <c r="N43" s="26"/>
      <c r="O43" s="26"/>
      <c r="P43" s="26"/>
      <c r="Q43" s="26"/>
      <c r="W43" s="20"/>
      <c r="AI43" s="25"/>
    </row>
    <row r="44" spans="6:35" ht="12">
      <c r="F44" s="26"/>
      <c r="G44" s="38"/>
      <c r="H44" s="39"/>
      <c r="I44" s="39"/>
      <c r="J44" s="30"/>
      <c r="K44" s="30"/>
      <c r="L44" s="30"/>
      <c r="M44" s="30"/>
      <c r="N44" s="26"/>
      <c r="O44" s="26"/>
      <c r="P44" s="26"/>
      <c r="Q44" s="26"/>
      <c r="W44" s="20"/>
      <c r="AI44" s="25"/>
    </row>
    <row r="45" spans="6:35" ht="12">
      <c r="F45" s="26"/>
      <c r="G45" s="38"/>
      <c r="H45" s="39"/>
      <c r="I45" s="39"/>
      <c r="J45" s="30"/>
      <c r="K45" s="30"/>
      <c r="L45" s="30"/>
      <c r="M45" s="30"/>
      <c r="N45" s="26"/>
      <c r="O45" s="26"/>
      <c r="P45" s="26"/>
      <c r="Q45" s="26"/>
      <c r="W45" s="20"/>
      <c r="AH45" s="10"/>
      <c r="AI45" s="25"/>
    </row>
    <row r="46" spans="6:35" ht="12">
      <c r="F46" s="26"/>
      <c r="G46" s="38"/>
      <c r="H46" s="39"/>
      <c r="I46" s="39"/>
      <c r="J46" s="30"/>
      <c r="K46" s="30"/>
      <c r="L46" s="30"/>
      <c r="M46" s="30"/>
      <c r="N46" s="26"/>
      <c r="O46" s="26"/>
      <c r="P46" s="26"/>
      <c r="Q46" s="26"/>
      <c r="W46" s="20"/>
      <c r="AI46" s="25"/>
    </row>
    <row r="47" spans="6:35" ht="12">
      <c r="F47" s="26"/>
      <c r="G47" s="38"/>
      <c r="H47" s="39"/>
      <c r="I47" s="39"/>
      <c r="J47" s="30"/>
      <c r="K47" s="30"/>
      <c r="L47" s="30"/>
      <c r="M47" s="30"/>
      <c r="N47" s="26"/>
      <c r="O47" s="26"/>
      <c r="P47" s="26"/>
      <c r="Q47" s="26"/>
      <c r="W47" s="20"/>
      <c r="AI47" s="25"/>
    </row>
    <row r="48" spans="6:35" ht="12">
      <c r="F48" s="26"/>
      <c r="G48" s="38"/>
      <c r="H48" s="39"/>
      <c r="I48" s="39"/>
      <c r="J48" s="30"/>
      <c r="K48" s="30"/>
      <c r="L48" s="30"/>
      <c r="M48" s="30"/>
      <c r="N48" s="26"/>
      <c r="O48" s="26"/>
      <c r="P48" s="26"/>
      <c r="Q48" s="26"/>
      <c r="W48" s="20"/>
      <c r="AI48" s="25"/>
    </row>
    <row r="49" spans="6:35" ht="12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W49" s="20"/>
      <c r="AI49" s="25"/>
    </row>
    <row r="50" spans="3:35" ht="12">
      <c r="C50" s="20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W50" s="20"/>
      <c r="AI50" s="25"/>
    </row>
    <row r="51" spans="3:23" ht="12">
      <c r="C51" s="20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W51" s="20"/>
    </row>
    <row r="52" spans="3:23" ht="12">
      <c r="C52" s="2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W52" s="20"/>
    </row>
    <row r="53" spans="3:23" ht="12">
      <c r="C53" s="20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W53" s="20"/>
    </row>
    <row r="54" ht="12">
      <c r="C54" s="20"/>
    </row>
    <row r="55" ht="12"/>
    <row r="56" ht="12"/>
    <row r="57" ht="12"/>
    <row r="58" ht="12">
      <c r="W58" s="17"/>
    </row>
    <row r="59" ht="12">
      <c r="W59" s="11"/>
    </row>
    <row r="60" ht="12"/>
    <row r="61" ht="12"/>
    <row r="62" ht="12"/>
    <row r="63" ht="12"/>
    <row r="64" ht="12"/>
    <row r="65" ht="12"/>
    <row r="66" ht="12"/>
    <row r="67" ht="12"/>
  </sheetData>
  <mergeCells count="1">
    <mergeCell ref="B18:M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showGridLines="0" workbookViewId="0" topLeftCell="A1"/>
  </sheetViews>
  <sheetFormatPr defaultColWidth="8.8515625" defaultRowHeight="12"/>
  <cols>
    <col min="1" max="1" width="8.7109375" style="1" customWidth="1"/>
    <col min="2" max="2" width="28.57421875" style="1" customWidth="1"/>
    <col min="3" max="5" width="12.7109375" style="1" customWidth="1"/>
    <col min="6" max="15" width="15.28125" style="1" customWidth="1"/>
    <col min="16" max="16" width="10.7109375" style="1" customWidth="1"/>
    <col min="17" max="24" width="8.8515625" style="1" customWidth="1"/>
    <col min="25" max="25" width="11.8515625" style="1" customWidth="1"/>
    <col min="26" max="27" width="10.140625" style="1" customWidth="1"/>
    <col min="28" max="16384" width="8.8515625" style="1" customWidth="1"/>
  </cols>
  <sheetData>
    <row r="1" ht="12">
      <c r="P1" s="17"/>
    </row>
    <row r="2" ht="12">
      <c r="P2" s="17"/>
    </row>
    <row r="3" spans="2:16" ht="12">
      <c r="B3" s="53" t="s">
        <v>118</v>
      </c>
      <c r="P3" s="17"/>
    </row>
    <row r="4" spans="2:16" ht="12">
      <c r="B4" s="53" t="s">
        <v>45</v>
      </c>
      <c r="P4" s="17"/>
    </row>
    <row r="5" ht="12">
      <c r="P5" s="17"/>
    </row>
    <row r="6" spans="2:16" ht="15">
      <c r="B6" s="54" t="s">
        <v>126</v>
      </c>
      <c r="P6" s="34"/>
    </row>
    <row r="7" ht="12">
      <c r="B7" s="50" t="s">
        <v>52</v>
      </c>
    </row>
    <row r="8" ht="12"/>
    <row r="9" ht="12"/>
    <row r="10" spans="1:6" ht="48">
      <c r="A10" s="47"/>
      <c r="B10" s="22"/>
      <c r="C10" s="66" t="s">
        <v>51</v>
      </c>
      <c r="D10" s="66" t="s">
        <v>94</v>
      </c>
      <c r="E10" s="66" t="s">
        <v>95</v>
      </c>
      <c r="F10" s="96"/>
    </row>
    <row r="11" spans="1:6" ht="12">
      <c r="A11" s="47"/>
      <c r="B11" s="22"/>
      <c r="C11" s="66"/>
      <c r="D11" s="66"/>
      <c r="E11" s="66"/>
      <c r="F11" s="96"/>
    </row>
    <row r="12" spans="2:6" ht="12">
      <c r="B12" s="93" t="s">
        <v>13</v>
      </c>
      <c r="C12" s="91">
        <v>2.6</v>
      </c>
      <c r="D12" s="185">
        <v>3</v>
      </c>
      <c r="E12" s="185">
        <v>2.2</v>
      </c>
      <c r="F12" s="97"/>
    </row>
    <row r="13" spans="2:6" ht="12">
      <c r="B13" s="93" t="s">
        <v>105</v>
      </c>
      <c r="C13" s="91">
        <v>1.5</v>
      </c>
      <c r="D13" s="185">
        <v>2.5</v>
      </c>
      <c r="E13" s="185">
        <v>1.8</v>
      </c>
      <c r="F13" s="97"/>
    </row>
    <row r="14" spans="2:6" ht="12">
      <c r="B14" s="2" t="s">
        <v>23</v>
      </c>
      <c r="C14" s="91">
        <v>2.2</v>
      </c>
      <c r="D14" s="185">
        <v>2.4</v>
      </c>
      <c r="E14" s="185">
        <v>1.9</v>
      </c>
      <c r="F14" s="97"/>
    </row>
    <row r="15" spans="2:6" ht="12">
      <c r="B15" s="2" t="s">
        <v>3</v>
      </c>
      <c r="C15" s="91">
        <v>2</v>
      </c>
      <c r="D15" s="185">
        <v>2.2</v>
      </c>
      <c r="E15" s="185">
        <v>0.5</v>
      </c>
      <c r="F15" s="97"/>
    </row>
    <row r="16" spans="2:6" ht="12">
      <c r="B16" s="2" t="s">
        <v>7</v>
      </c>
      <c r="C16" s="91">
        <v>1.7</v>
      </c>
      <c r="D16" s="185">
        <v>2.1</v>
      </c>
      <c r="E16" s="185">
        <v>1.3</v>
      </c>
      <c r="F16" s="97"/>
    </row>
    <row r="17" spans="2:6" ht="12">
      <c r="B17" s="2" t="s">
        <v>33</v>
      </c>
      <c r="C17" s="91">
        <v>1.6</v>
      </c>
      <c r="D17" s="185">
        <v>2</v>
      </c>
      <c r="E17" s="185">
        <v>1.3</v>
      </c>
      <c r="F17" s="173"/>
    </row>
    <row r="18" spans="2:6" ht="12">
      <c r="B18" s="2" t="s">
        <v>20</v>
      </c>
      <c r="C18" s="91">
        <v>2</v>
      </c>
      <c r="D18" s="185">
        <v>2</v>
      </c>
      <c r="E18" s="185">
        <v>2</v>
      </c>
      <c r="F18" s="97"/>
    </row>
    <row r="19" spans="2:6" ht="12">
      <c r="B19" s="2" t="s">
        <v>21</v>
      </c>
      <c r="C19" s="91">
        <v>1.3</v>
      </c>
      <c r="D19" s="185">
        <v>2</v>
      </c>
      <c r="E19" s="185">
        <v>1.3</v>
      </c>
      <c r="F19" s="97"/>
    </row>
    <row r="20" spans="2:6" ht="12">
      <c r="B20" s="2" t="s">
        <v>22</v>
      </c>
      <c r="C20" s="91">
        <v>1.6</v>
      </c>
      <c r="D20" s="185">
        <v>2</v>
      </c>
      <c r="E20" s="185">
        <v>1.4</v>
      </c>
      <c r="F20" s="97"/>
    </row>
    <row r="21" spans="2:6" ht="12">
      <c r="B21" s="2" t="s">
        <v>8</v>
      </c>
      <c r="C21" s="91">
        <v>1.6</v>
      </c>
      <c r="D21" s="185">
        <v>1.9</v>
      </c>
      <c r="E21" s="185">
        <v>1.2</v>
      </c>
      <c r="F21" s="97"/>
    </row>
    <row r="22" spans="2:6" ht="12">
      <c r="B22" s="2" t="s">
        <v>11</v>
      </c>
      <c r="C22" s="91">
        <v>1.7</v>
      </c>
      <c r="D22" s="185">
        <v>1.9</v>
      </c>
      <c r="E22" s="185">
        <v>1.3</v>
      </c>
      <c r="F22" s="97"/>
    </row>
    <row r="23" spans="2:6" ht="12">
      <c r="B23" s="2" t="s">
        <v>24</v>
      </c>
      <c r="C23" s="91">
        <v>1.8</v>
      </c>
      <c r="D23" s="185">
        <v>1.9</v>
      </c>
      <c r="E23" s="185">
        <v>1</v>
      </c>
      <c r="F23" s="97"/>
    </row>
    <row r="24" spans="2:6" ht="12">
      <c r="B24" s="93" t="s">
        <v>106</v>
      </c>
      <c r="C24" s="91">
        <v>1</v>
      </c>
      <c r="D24" s="185">
        <v>1.8</v>
      </c>
      <c r="E24" s="185">
        <v>0.8</v>
      </c>
      <c r="F24" s="97"/>
    </row>
    <row r="25" spans="2:6" ht="12">
      <c r="B25" s="2" t="s">
        <v>16</v>
      </c>
      <c r="C25" s="92">
        <v>2</v>
      </c>
      <c r="D25" s="186">
        <v>1.8</v>
      </c>
      <c r="E25" s="186">
        <v>0.9</v>
      </c>
      <c r="F25" s="97"/>
    </row>
    <row r="26" spans="2:6" ht="12">
      <c r="B26" s="2" t="s">
        <v>1</v>
      </c>
      <c r="C26" s="91">
        <v>1.1</v>
      </c>
      <c r="D26" s="185">
        <v>1.7</v>
      </c>
      <c r="E26" s="185">
        <v>1.4</v>
      </c>
      <c r="F26" s="97"/>
    </row>
    <row r="27" spans="2:6" ht="12">
      <c r="B27" s="2" t="s">
        <v>15</v>
      </c>
      <c r="C27" s="91">
        <v>2.1</v>
      </c>
      <c r="D27" s="185">
        <v>1.7</v>
      </c>
      <c r="E27" s="185">
        <v>1</v>
      </c>
      <c r="F27" s="173"/>
    </row>
    <row r="28" spans="2:6" ht="12">
      <c r="B28" s="2" t="s">
        <v>17</v>
      </c>
      <c r="C28" s="91">
        <v>1.1</v>
      </c>
      <c r="D28" s="185">
        <v>1.7</v>
      </c>
      <c r="E28" s="185">
        <v>1.2</v>
      </c>
      <c r="F28" s="97"/>
    </row>
    <row r="29" spans="2:6" ht="12">
      <c r="B29" s="93" t="s">
        <v>136</v>
      </c>
      <c r="C29" s="91">
        <v>1.8</v>
      </c>
      <c r="D29" s="185">
        <v>1.7</v>
      </c>
      <c r="E29" s="185">
        <v>1.7</v>
      </c>
      <c r="F29" s="97"/>
    </row>
    <row r="30" spans="2:6" ht="12">
      <c r="B30" s="93" t="s">
        <v>14</v>
      </c>
      <c r="C30" s="91">
        <v>1</v>
      </c>
      <c r="D30" s="185">
        <v>1.6</v>
      </c>
      <c r="E30" s="185">
        <v>0.9</v>
      </c>
      <c r="F30" s="97"/>
    </row>
    <row r="31" spans="2:6" ht="12">
      <c r="B31" s="2" t="s">
        <v>2</v>
      </c>
      <c r="C31" s="91">
        <v>1.9</v>
      </c>
      <c r="D31" s="185">
        <v>1.4</v>
      </c>
      <c r="E31" s="185">
        <v>0.2</v>
      </c>
      <c r="F31" s="97"/>
    </row>
    <row r="32" spans="2:6" ht="12">
      <c r="B32" s="2" t="s">
        <v>31</v>
      </c>
      <c r="C32" s="91">
        <v>1.3</v>
      </c>
      <c r="D32" s="185">
        <v>1.4</v>
      </c>
      <c r="E32" s="185">
        <v>0.4</v>
      </c>
      <c r="F32" s="173"/>
    </row>
    <row r="33" spans="2:6" ht="12">
      <c r="B33" s="2" t="s">
        <v>10</v>
      </c>
      <c r="C33" s="91">
        <v>1.9</v>
      </c>
      <c r="D33" s="185">
        <v>1.4</v>
      </c>
      <c r="E33" s="185">
        <v>1.2</v>
      </c>
      <c r="F33" s="97"/>
    </row>
    <row r="34" spans="2:16" ht="12">
      <c r="B34" s="2" t="s">
        <v>12</v>
      </c>
      <c r="C34" s="91">
        <v>1.8</v>
      </c>
      <c r="D34" s="185">
        <v>1.4</v>
      </c>
      <c r="E34" s="185">
        <v>0.8</v>
      </c>
      <c r="F34" s="97"/>
      <c r="P34" s="3"/>
    </row>
    <row r="35" spans="2:30" ht="12">
      <c r="B35" s="93" t="s">
        <v>147</v>
      </c>
      <c r="C35" s="91">
        <v>2</v>
      </c>
      <c r="D35" s="185">
        <v>1.4</v>
      </c>
      <c r="E35" s="185">
        <v>1.4</v>
      </c>
      <c r="F35" s="97"/>
      <c r="W35" s="26"/>
      <c r="X35" s="26"/>
      <c r="Y35" s="26"/>
      <c r="Z35" s="26"/>
      <c r="AA35" s="26"/>
      <c r="AB35" s="26"/>
      <c r="AC35" s="26"/>
      <c r="AD35" s="26"/>
    </row>
    <row r="36" spans="2:30" ht="12">
      <c r="B36" s="2" t="s">
        <v>6</v>
      </c>
      <c r="C36" s="91">
        <v>1.5</v>
      </c>
      <c r="D36" s="185">
        <v>1.3</v>
      </c>
      <c r="E36" s="185">
        <v>0.4</v>
      </c>
      <c r="F36" s="97"/>
      <c r="W36" s="26"/>
      <c r="X36" s="26"/>
      <c r="Y36" s="26"/>
      <c r="Z36" s="26"/>
      <c r="AA36" s="26"/>
      <c r="AB36" s="26"/>
      <c r="AC36" s="26"/>
      <c r="AD36" s="26"/>
    </row>
    <row r="37" spans="2:6" ht="12">
      <c r="B37" s="93" t="s">
        <v>4</v>
      </c>
      <c r="C37" s="91">
        <v>1</v>
      </c>
      <c r="D37" s="185">
        <v>1</v>
      </c>
      <c r="E37" s="188"/>
      <c r="F37" s="97"/>
    </row>
    <row r="38" spans="2:30" ht="12">
      <c r="B38" s="2" t="s">
        <v>5</v>
      </c>
      <c r="C38" s="91">
        <v>1.9</v>
      </c>
      <c r="D38" s="185">
        <v>1</v>
      </c>
      <c r="E38" s="185">
        <v>0.7</v>
      </c>
      <c r="F38" s="97"/>
      <c r="G38" s="10"/>
      <c r="H38" s="10"/>
      <c r="W38" s="26"/>
      <c r="X38" s="26"/>
      <c r="Y38" s="26"/>
      <c r="Z38" s="26"/>
      <c r="AA38" s="26"/>
      <c r="AB38" s="26"/>
      <c r="AC38" s="26"/>
      <c r="AD38" s="26"/>
    </row>
    <row r="39" spans="2:30" ht="12">
      <c r="B39" s="2" t="s">
        <v>19</v>
      </c>
      <c r="C39" s="91">
        <v>1.8</v>
      </c>
      <c r="D39" s="185">
        <v>0.7</v>
      </c>
      <c r="E39" s="185">
        <v>1</v>
      </c>
      <c r="F39" s="97"/>
      <c r="J39" s="10"/>
      <c r="K39" s="10"/>
      <c r="L39" s="10"/>
      <c r="M39" s="10"/>
      <c r="P39" s="22"/>
      <c r="Q39" s="24"/>
      <c r="R39" s="24"/>
      <c r="S39" s="4"/>
      <c r="T39" s="4"/>
      <c r="U39" s="7"/>
      <c r="V39" s="8"/>
      <c r="W39" s="29"/>
      <c r="X39" s="37"/>
      <c r="Y39" s="37"/>
      <c r="Z39" s="37"/>
      <c r="AA39" s="37"/>
      <c r="AB39" s="37"/>
      <c r="AC39" s="26"/>
      <c r="AD39" s="26"/>
    </row>
    <row r="40" spans="2:30" ht="12">
      <c r="B40" s="2"/>
      <c r="C40" s="91"/>
      <c r="D40" s="185"/>
      <c r="E40" s="185"/>
      <c r="F40" s="97"/>
      <c r="J40" s="10"/>
      <c r="K40" s="10"/>
      <c r="L40" s="10"/>
      <c r="M40" s="10"/>
      <c r="P40" s="22"/>
      <c r="Q40" s="24"/>
      <c r="R40" s="24"/>
      <c r="S40" s="4"/>
      <c r="T40" s="4"/>
      <c r="U40" s="7"/>
      <c r="V40" s="8"/>
      <c r="W40" s="29"/>
      <c r="X40" s="37"/>
      <c r="Y40" s="37"/>
      <c r="Z40" s="37"/>
      <c r="AA40" s="37"/>
      <c r="AB40" s="37"/>
      <c r="AC40" s="26"/>
      <c r="AD40" s="26"/>
    </row>
    <row r="41" spans="2:30" ht="12">
      <c r="B41" s="52" t="s">
        <v>150</v>
      </c>
      <c r="C41" s="91">
        <v>2</v>
      </c>
      <c r="D41" s="185">
        <v>1.9</v>
      </c>
      <c r="E41" s="188"/>
      <c r="F41" s="97"/>
      <c r="J41" s="10"/>
      <c r="K41" s="10"/>
      <c r="L41" s="10"/>
      <c r="M41" s="10"/>
      <c r="P41" s="22"/>
      <c r="Q41" s="24"/>
      <c r="R41" s="24"/>
      <c r="S41" s="4"/>
      <c r="T41" s="4"/>
      <c r="U41" s="7"/>
      <c r="V41" s="8"/>
      <c r="W41" s="29"/>
      <c r="X41" s="37"/>
      <c r="Y41" s="37"/>
      <c r="Z41" s="37"/>
      <c r="AA41" s="37"/>
      <c r="AB41" s="37"/>
      <c r="AC41" s="26"/>
      <c r="AD41" s="26"/>
    </row>
    <row r="42" spans="2:30" ht="12">
      <c r="B42" s="1" t="s">
        <v>42</v>
      </c>
      <c r="C42" s="91">
        <v>2</v>
      </c>
      <c r="D42" s="185">
        <v>1.7</v>
      </c>
      <c r="E42" s="185">
        <v>0.4</v>
      </c>
      <c r="F42" s="95"/>
      <c r="J42" s="10"/>
      <c r="K42" s="10"/>
      <c r="L42" s="36"/>
      <c r="M42" s="36"/>
      <c r="P42" s="21"/>
      <c r="Q42" s="32"/>
      <c r="R42" s="32"/>
      <c r="S42" s="4"/>
      <c r="T42" s="4"/>
      <c r="U42" s="4"/>
      <c r="V42" s="4"/>
      <c r="W42" s="26"/>
      <c r="X42" s="38"/>
      <c r="Y42" s="38"/>
      <c r="Z42" s="39"/>
      <c r="AA42" s="39"/>
      <c r="AB42" s="39"/>
      <c r="AC42" s="26"/>
      <c r="AD42" s="26"/>
    </row>
    <row r="43" spans="2:30" ht="12">
      <c r="B43" s="1" t="s">
        <v>26</v>
      </c>
      <c r="C43" s="91">
        <v>1.6</v>
      </c>
      <c r="D43" s="185">
        <v>0.9</v>
      </c>
      <c r="E43" s="185">
        <v>0.5</v>
      </c>
      <c r="F43" s="97"/>
      <c r="J43" s="10"/>
      <c r="K43" s="10"/>
      <c r="L43" s="36"/>
      <c r="M43" s="36"/>
      <c r="P43" s="21"/>
      <c r="Q43" s="32"/>
      <c r="R43" s="32"/>
      <c r="S43" s="4"/>
      <c r="T43" s="4"/>
      <c r="U43" s="4"/>
      <c r="V43" s="4"/>
      <c r="W43" s="26"/>
      <c r="X43" s="38"/>
      <c r="Y43" s="38"/>
      <c r="Z43" s="39"/>
      <c r="AA43" s="39"/>
      <c r="AB43" s="39"/>
      <c r="AC43" s="26"/>
      <c r="AD43" s="26"/>
    </row>
    <row r="44" spans="3:30" ht="12">
      <c r="C44" s="91"/>
      <c r="D44" s="185"/>
      <c r="E44" s="185"/>
      <c r="F44" s="97"/>
      <c r="J44" s="10"/>
      <c r="K44" s="10"/>
      <c r="L44" s="36"/>
      <c r="M44" s="36"/>
      <c r="P44" s="21"/>
      <c r="Q44" s="32"/>
      <c r="R44" s="32"/>
      <c r="S44" s="4"/>
      <c r="T44" s="4"/>
      <c r="U44" s="4"/>
      <c r="V44" s="4"/>
      <c r="W44" s="26"/>
      <c r="X44" s="38"/>
      <c r="Y44" s="38"/>
      <c r="Z44" s="39"/>
      <c r="AA44" s="39"/>
      <c r="AB44" s="39"/>
      <c r="AC44" s="26"/>
      <c r="AD44" s="26"/>
    </row>
    <row r="45" spans="2:30" ht="12">
      <c r="B45" s="94" t="s">
        <v>152</v>
      </c>
      <c r="C45" s="91">
        <v>2</v>
      </c>
      <c r="D45" s="185">
        <v>1.6</v>
      </c>
      <c r="E45" s="188"/>
      <c r="F45" s="97"/>
      <c r="J45" s="10"/>
      <c r="K45" s="10"/>
      <c r="L45" s="36"/>
      <c r="M45" s="36"/>
      <c r="P45" s="21"/>
      <c r="Q45" s="32"/>
      <c r="R45" s="32"/>
      <c r="S45" s="4"/>
      <c r="T45" s="4"/>
      <c r="U45" s="4"/>
      <c r="V45" s="4"/>
      <c r="W45" s="26"/>
      <c r="X45" s="38"/>
      <c r="Y45" s="38"/>
      <c r="Z45" s="39"/>
      <c r="AA45" s="39"/>
      <c r="AB45" s="39"/>
      <c r="AC45" s="26"/>
      <c r="AD45" s="26"/>
    </row>
    <row r="46" spans="2:30" ht="12">
      <c r="B46" s="90" t="s">
        <v>148</v>
      </c>
      <c r="C46" s="91">
        <v>2</v>
      </c>
      <c r="D46" s="188"/>
      <c r="E46" s="188"/>
      <c r="F46" s="97"/>
      <c r="J46" s="10"/>
      <c r="K46" s="10"/>
      <c r="L46" s="36"/>
      <c r="M46" s="36"/>
      <c r="P46" s="21"/>
      <c r="Q46" s="32"/>
      <c r="R46" s="32"/>
      <c r="S46" s="4"/>
      <c r="T46" s="4"/>
      <c r="U46" s="4"/>
      <c r="V46" s="4"/>
      <c r="W46" s="26"/>
      <c r="X46" s="38"/>
      <c r="Y46" s="38"/>
      <c r="Z46" s="39"/>
      <c r="AA46" s="39"/>
      <c r="AB46" s="39"/>
      <c r="AC46" s="26"/>
      <c r="AD46" s="26"/>
    </row>
    <row r="47" spans="2:30" ht="12">
      <c r="B47" s="2"/>
      <c r="C47" s="91"/>
      <c r="D47" s="185"/>
      <c r="E47" s="185"/>
      <c r="F47" s="97"/>
      <c r="J47" s="10"/>
      <c r="K47" s="10"/>
      <c r="L47" s="36"/>
      <c r="M47" s="36"/>
      <c r="P47" s="21"/>
      <c r="Q47" s="32"/>
      <c r="R47" s="32"/>
      <c r="S47" s="4"/>
      <c r="T47" s="4"/>
      <c r="U47" s="4"/>
      <c r="V47" s="4"/>
      <c r="W47" s="26"/>
      <c r="X47" s="38"/>
      <c r="Y47" s="38"/>
      <c r="Z47" s="39"/>
      <c r="AA47" s="39"/>
      <c r="AB47" s="39"/>
      <c r="AC47" s="26"/>
      <c r="AD47" s="26"/>
    </row>
    <row r="48" spans="4:30" ht="12">
      <c r="D48" s="187"/>
      <c r="F48" s="95"/>
      <c r="K48" s="35"/>
      <c r="L48" s="36"/>
      <c r="M48" s="36"/>
      <c r="P48" s="2"/>
      <c r="Q48" s="32"/>
      <c r="R48" s="32"/>
      <c r="S48" s="4"/>
      <c r="T48" s="4"/>
      <c r="U48" s="7"/>
      <c r="V48" s="7"/>
      <c r="W48" s="29"/>
      <c r="X48" s="38"/>
      <c r="Y48" s="38"/>
      <c r="Z48" s="39"/>
      <c r="AA48" s="39"/>
      <c r="AB48" s="39"/>
      <c r="AC48" s="26"/>
      <c r="AD48" s="26"/>
    </row>
    <row r="49" spans="2:30" ht="12">
      <c r="B49" s="90" t="s">
        <v>146</v>
      </c>
      <c r="K49" s="35"/>
      <c r="L49" s="36"/>
      <c r="M49" s="36"/>
      <c r="P49" s="2"/>
      <c r="Q49" s="32"/>
      <c r="R49" s="32"/>
      <c r="S49" s="4"/>
      <c r="T49" s="4"/>
      <c r="U49" s="4"/>
      <c r="V49" s="4"/>
      <c r="W49" s="26"/>
      <c r="X49" s="38"/>
      <c r="Y49" s="38"/>
      <c r="Z49" s="39"/>
      <c r="AA49" s="39"/>
      <c r="AB49" s="39"/>
      <c r="AC49" s="26"/>
      <c r="AD49" s="26"/>
    </row>
    <row r="50" spans="2:30" ht="15" customHeight="1">
      <c r="B50" s="180" t="s">
        <v>108</v>
      </c>
      <c r="K50" s="35"/>
      <c r="L50" s="36"/>
      <c r="M50" s="36"/>
      <c r="P50" s="2"/>
      <c r="Q50" s="32"/>
      <c r="R50" s="32"/>
      <c r="S50" s="4"/>
      <c r="T50" s="4"/>
      <c r="U50" s="4"/>
      <c r="V50" s="4"/>
      <c r="W50" s="26"/>
      <c r="X50" s="38"/>
      <c r="Y50" s="38"/>
      <c r="Z50" s="39"/>
      <c r="AA50" s="39"/>
      <c r="AB50" s="39"/>
      <c r="AC50" s="26"/>
      <c r="AD50" s="26"/>
    </row>
    <row r="51" spans="2:30" ht="12">
      <c r="B51" s="52" t="s">
        <v>137</v>
      </c>
      <c r="K51" s="35"/>
      <c r="L51" s="36"/>
      <c r="M51" s="36"/>
      <c r="P51" s="2"/>
      <c r="Q51" s="32"/>
      <c r="R51" s="32"/>
      <c r="S51" s="4"/>
      <c r="T51" s="4"/>
      <c r="U51" s="4"/>
      <c r="V51" s="4"/>
      <c r="W51" s="26"/>
      <c r="X51" s="38"/>
      <c r="Y51" s="38"/>
      <c r="Z51" s="39"/>
      <c r="AA51" s="39"/>
      <c r="AB51" s="39"/>
      <c r="AC51" s="26"/>
      <c r="AD51" s="26"/>
    </row>
    <row r="52" spans="2:30" ht="12">
      <c r="B52" s="52" t="s">
        <v>149</v>
      </c>
      <c r="K52" s="35"/>
      <c r="L52" s="36"/>
      <c r="M52" s="36"/>
      <c r="P52" s="2"/>
      <c r="Q52" s="32"/>
      <c r="R52" s="32"/>
      <c r="S52" s="4"/>
      <c r="T52" s="4"/>
      <c r="U52" s="4"/>
      <c r="V52" s="4"/>
      <c r="W52" s="26"/>
      <c r="X52" s="38"/>
      <c r="Y52" s="38"/>
      <c r="Z52" s="39"/>
      <c r="AA52" s="39"/>
      <c r="AB52" s="39"/>
      <c r="AC52" s="26"/>
      <c r="AD52" s="26"/>
    </row>
    <row r="53" spans="2:30" ht="12">
      <c r="B53" s="52" t="s">
        <v>151</v>
      </c>
      <c r="K53" s="35"/>
      <c r="L53" s="36"/>
      <c r="M53" s="36"/>
      <c r="P53" s="2"/>
      <c r="Q53" s="32"/>
      <c r="R53" s="32"/>
      <c r="S53" s="4"/>
      <c r="T53" s="4"/>
      <c r="U53" s="4"/>
      <c r="V53" s="4"/>
      <c r="W53" s="26"/>
      <c r="X53" s="38"/>
      <c r="Y53" s="38"/>
      <c r="Z53" s="39"/>
      <c r="AA53" s="39"/>
      <c r="AB53" s="39"/>
      <c r="AC53" s="26"/>
      <c r="AD53" s="26"/>
    </row>
    <row r="54" spans="2:30" ht="12">
      <c r="B54" s="52" t="s">
        <v>153</v>
      </c>
      <c r="K54" s="35"/>
      <c r="L54" s="36"/>
      <c r="M54" s="36"/>
      <c r="P54" s="2"/>
      <c r="Q54" s="32"/>
      <c r="R54" s="32"/>
      <c r="S54" s="4"/>
      <c r="T54" s="4"/>
      <c r="U54" s="4"/>
      <c r="V54" s="4"/>
      <c r="W54" s="26"/>
      <c r="X54" s="38"/>
      <c r="Y54" s="38"/>
      <c r="Z54" s="39"/>
      <c r="AA54" s="39"/>
      <c r="AB54" s="39"/>
      <c r="AC54" s="26"/>
      <c r="AD54" s="26"/>
    </row>
    <row r="55" spans="2:30" ht="12">
      <c r="B55" s="52"/>
      <c r="K55" s="35"/>
      <c r="L55" s="36"/>
      <c r="M55" s="36"/>
      <c r="P55" s="2"/>
      <c r="Q55" s="32"/>
      <c r="R55" s="32"/>
      <c r="S55" s="4"/>
      <c r="T55" s="4"/>
      <c r="U55" s="4"/>
      <c r="V55" s="4"/>
      <c r="W55" s="26"/>
      <c r="X55" s="38"/>
      <c r="Y55" s="38"/>
      <c r="Z55" s="39"/>
      <c r="AA55" s="39"/>
      <c r="AB55" s="39"/>
      <c r="AC55" s="26"/>
      <c r="AD55" s="26"/>
    </row>
    <row r="56" spans="2:30" ht="12">
      <c r="B56" s="52"/>
      <c r="K56" s="35"/>
      <c r="L56" s="36"/>
      <c r="M56" s="36"/>
      <c r="P56" s="2"/>
      <c r="Q56" s="32"/>
      <c r="R56" s="32"/>
      <c r="S56" s="4"/>
      <c r="T56" s="4"/>
      <c r="U56" s="4"/>
      <c r="V56" s="4"/>
      <c r="W56" s="26"/>
      <c r="X56" s="38"/>
      <c r="Y56" s="38"/>
      <c r="Z56" s="39"/>
      <c r="AA56" s="39"/>
      <c r="AB56" s="39"/>
      <c r="AC56" s="26"/>
      <c r="AD56" s="26"/>
    </row>
    <row r="57" spans="2:30" ht="12">
      <c r="B57" s="3" t="s">
        <v>114</v>
      </c>
      <c r="K57" s="35"/>
      <c r="L57" s="36"/>
      <c r="M57" s="36"/>
      <c r="P57" s="2"/>
      <c r="Q57" s="32"/>
      <c r="R57" s="32"/>
      <c r="S57" s="4"/>
      <c r="T57" s="4"/>
      <c r="U57" s="4"/>
      <c r="V57" s="4"/>
      <c r="W57" s="26"/>
      <c r="X57" s="38"/>
      <c r="Y57" s="38"/>
      <c r="Z57" s="39"/>
      <c r="AA57" s="39"/>
      <c r="AB57" s="39"/>
      <c r="AC57" s="26"/>
      <c r="AD57" s="26"/>
    </row>
    <row r="58" spans="11:30" ht="12">
      <c r="K58" s="35"/>
      <c r="L58" s="36"/>
      <c r="M58" s="36"/>
      <c r="P58" s="2"/>
      <c r="Q58" s="32"/>
      <c r="R58" s="32"/>
      <c r="S58" s="4"/>
      <c r="T58" s="4"/>
      <c r="U58" s="4"/>
      <c r="V58" s="4"/>
      <c r="W58" s="26"/>
      <c r="X58" s="38"/>
      <c r="Y58" s="38"/>
      <c r="Z58" s="39"/>
      <c r="AA58" s="39"/>
      <c r="AB58" s="39"/>
      <c r="AC58" s="26"/>
      <c r="AD58" s="26"/>
    </row>
    <row r="59" spans="11:30" ht="12">
      <c r="K59" s="35"/>
      <c r="L59" s="36"/>
      <c r="M59" s="36"/>
      <c r="P59" s="2"/>
      <c r="Q59" s="32"/>
      <c r="R59" s="32"/>
      <c r="S59" s="4"/>
      <c r="T59" s="4"/>
      <c r="U59" s="4"/>
      <c r="V59" s="4"/>
      <c r="W59" s="26"/>
      <c r="X59" s="38"/>
      <c r="Y59" s="38"/>
      <c r="Z59" s="39"/>
      <c r="AA59" s="39"/>
      <c r="AB59" s="39"/>
      <c r="AC59" s="26"/>
      <c r="AD59" s="26"/>
    </row>
    <row r="60" spans="1:30" ht="12">
      <c r="A60" s="56" t="s">
        <v>36</v>
      </c>
      <c r="K60" s="35"/>
      <c r="L60" s="36"/>
      <c r="M60" s="36"/>
      <c r="P60" s="2"/>
      <c r="Q60" s="32"/>
      <c r="R60" s="32"/>
      <c r="S60" s="4"/>
      <c r="T60" s="4"/>
      <c r="U60" s="4"/>
      <c r="V60" s="4"/>
      <c r="W60" s="26"/>
      <c r="X60" s="38"/>
      <c r="Y60" s="38"/>
      <c r="Z60" s="39"/>
      <c r="AA60" s="39"/>
      <c r="AB60" s="39"/>
      <c r="AC60" s="26"/>
      <c r="AD60" s="26"/>
    </row>
    <row r="61" spans="1:30" ht="12">
      <c r="A61" s="52" t="s">
        <v>143</v>
      </c>
      <c r="K61" s="35"/>
      <c r="L61" s="36"/>
      <c r="M61" s="36"/>
      <c r="P61" s="2"/>
      <c r="Q61" s="32"/>
      <c r="R61" s="32"/>
      <c r="S61" s="4"/>
      <c r="T61" s="4"/>
      <c r="U61" s="4"/>
      <c r="V61" s="4"/>
      <c r="W61" s="26"/>
      <c r="X61" s="38"/>
      <c r="Y61" s="38"/>
      <c r="Z61" s="39"/>
      <c r="AA61" s="39"/>
      <c r="AB61" s="39"/>
      <c r="AC61" s="26"/>
      <c r="AD61" s="26"/>
    </row>
    <row r="62" spans="11:30" ht="12">
      <c r="K62" s="35"/>
      <c r="L62" s="36"/>
      <c r="M62" s="36"/>
      <c r="P62" s="2"/>
      <c r="Q62" s="32"/>
      <c r="R62" s="32"/>
      <c r="S62" s="4"/>
      <c r="T62" s="4"/>
      <c r="U62" s="4"/>
      <c r="V62" s="4"/>
      <c r="W62" s="26"/>
      <c r="X62" s="38"/>
      <c r="Y62" s="38"/>
      <c r="Z62" s="39"/>
      <c r="AA62" s="39"/>
      <c r="AB62" s="39"/>
      <c r="AC62" s="26"/>
      <c r="AD62" s="26"/>
    </row>
    <row r="63" spans="11:30" ht="12">
      <c r="K63" s="35"/>
      <c r="L63" s="36"/>
      <c r="M63" s="36"/>
      <c r="P63" s="2"/>
      <c r="Q63" s="32"/>
      <c r="R63" s="32"/>
      <c r="S63" s="4"/>
      <c r="T63" s="4"/>
      <c r="U63" s="4"/>
      <c r="V63" s="4"/>
      <c r="W63" s="26"/>
      <c r="X63" s="38"/>
      <c r="Y63" s="38"/>
      <c r="Z63" s="39"/>
      <c r="AA63" s="39"/>
      <c r="AB63" s="39"/>
      <c r="AC63" s="26"/>
      <c r="AD63" s="26"/>
    </row>
    <row r="64" spans="11:30" ht="12">
      <c r="K64" s="35"/>
      <c r="L64" s="36"/>
      <c r="M64" s="36"/>
      <c r="P64" s="2"/>
      <c r="Q64" s="32"/>
      <c r="R64" s="32"/>
      <c r="S64" s="4"/>
      <c r="T64" s="4"/>
      <c r="U64" s="4"/>
      <c r="V64" s="4"/>
      <c r="W64" s="26"/>
      <c r="X64" s="38"/>
      <c r="Y64" s="38"/>
      <c r="Z64" s="39"/>
      <c r="AA64" s="39"/>
      <c r="AB64" s="39"/>
      <c r="AC64" s="26"/>
      <c r="AD64" s="26"/>
    </row>
    <row r="65" spans="11:30" ht="12">
      <c r="K65" s="35"/>
      <c r="L65" s="36"/>
      <c r="M65" s="36"/>
      <c r="P65" s="2"/>
      <c r="Q65" s="32"/>
      <c r="R65" s="32"/>
      <c r="S65" s="4"/>
      <c r="T65" s="4"/>
      <c r="U65" s="4"/>
      <c r="V65" s="4"/>
      <c r="W65" s="26"/>
      <c r="X65" s="38"/>
      <c r="Y65" s="38"/>
      <c r="Z65" s="39"/>
      <c r="AA65" s="39"/>
      <c r="AB65" s="39"/>
      <c r="AC65" s="26"/>
      <c r="AD65" s="26"/>
    </row>
    <row r="66" spans="11:30" ht="12">
      <c r="K66" s="35"/>
      <c r="L66" s="36"/>
      <c r="M66" s="36"/>
      <c r="P66" s="2"/>
      <c r="Q66" s="32"/>
      <c r="R66" s="32"/>
      <c r="S66" s="4"/>
      <c r="T66" s="4"/>
      <c r="U66" s="4"/>
      <c r="V66" s="4"/>
      <c r="W66" s="26"/>
      <c r="X66" s="38"/>
      <c r="Y66" s="38"/>
      <c r="Z66" s="39"/>
      <c r="AA66" s="39"/>
      <c r="AB66" s="39"/>
      <c r="AC66" s="26"/>
      <c r="AD66" s="26"/>
    </row>
    <row r="67" spans="11:30" ht="12">
      <c r="K67" s="35"/>
      <c r="L67" s="36"/>
      <c r="M67" s="36"/>
      <c r="P67" s="2"/>
      <c r="Q67" s="32"/>
      <c r="R67" s="32"/>
      <c r="S67" s="4"/>
      <c r="T67" s="4"/>
      <c r="U67" s="4"/>
      <c r="V67" s="4"/>
      <c r="W67" s="26"/>
      <c r="X67" s="38"/>
      <c r="Y67" s="38"/>
      <c r="Z67" s="39"/>
      <c r="AA67" s="39"/>
      <c r="AB67" s="39"/>
      <c r="AC67" s="26"/>
      <c r="AD67" s="26"/>
    </row>
    <row r="68" spans="11:30" ht="12">
      <c r="K68" s="35"/>
      <c r="L68" s="36"/>
      <c r="M68" s="36"/>
      <c r="P68" s="2"/>
      <c r="Q68" s="32"/>
      <c r="R68" s="32"/>
      <c r="S68" s="4"/>
      <c r="T68" s="4"/>
      <c r="U68" s="4"/>
      <c r="V68" s="4"/>
      <c r="W68" s="26"/>
      <c r="X68" s="38"/>
      <c r="Y68" s="38"/>
      <c r="Z68" s="39"/>
      <c r="AA68" s="39"/>
      <c r="AB68" s="39"/>
      <c r="AC68" s="26"/>
      <c r="AD68" s="26"/>
    </row>
    <row r="69" spans="11:30" ht="12">
      <c r="K69" s="35"/>
      <c r="L69" s="36"/>
      <c r="M69" s="36"/>
      <c r="P69" s="2"/>
      <c r="Q69" s="32"/>
      <c r="R69" s="32"/>
      <c r="S69" s="4"/>
      <c r="T69" s="4"/>
      <c r="U69" s="4"/>
      <c r="V69" s="4"/>
      <c r="W69" s="26"/>
      <c r="X69" s="38"/>
      <c r="Y69" s="38"/>
      <c r="Z69" s="39"/>
      <c r="AA69" s="39"/>
      <c r="AB69" s="39"/>
      <c r="AC69" s="26"/>
      <c r="AD69" s="26"/>
    </row>
    <row r="70" spans="11:30" ht="12">
      <c r="K70" s="35"/>
      <c r="L70" s="36"/>
      <c r="M70" s="36"/>
      <c r="P70" s="2"/>
      <c r="Q70" s="32"/>
      <c r="R70" s="32"/>
      <c r="S70" s="4"/>
      <c r="T70" s="4"/>
      <c r="U70" s="4"/>
      <c r="V70" s="4"/>
      <c r="W70" s="26"/>
      <c r="X70" s="38"/>
      <c r="Y70" s="38"/>
      <c r="Z70" s="39"/>
      <c r="AA70" s="39"/>
      <c r="AB70" s="39"/>
      <c r="AC70" s="26"/>
      <c r="AD70" s="26"/>
    </row>
    <row r="71" spans="11:30" ht="12">
      <c r="K71" s="35"/>
      <c r="L71" s="36"/>
      <c r="M71" s="36"/>
      <c r="P71" s="2"/>
      <c r="Q71" s="32"/>
      <c r="R71" s="32"/>
      <c r="S71" s="4"/>
      <c r="T71" s="4"/>
      <c r="U71" s="4"/>
      <c r="V71" s="4"/>
      <c r="W71" s="26"/>
      <c r="X71" s="38"/>
      <c r="Y71" s="38"/>
      <c r="Z71" s="39"/>
      <c r="AA71" s="39"/>
      <c r="AB71" s="39"/>
      <c r="AC71" s="26"/>
      <c r="AD71" s="26"/>
    </row>
    <row r="72" spans="11:30" ht="12">
      <c r="K72" s="35"/>
      <c r="L72" s="36"/>
      <c r="M72" s="36"/>
      <c r="P72" s="2"/>
      <c r="Q72" s="32"/>
      <c r="R72" s="32"/>
      <c r="S72" s="4"/>
      <c r="T72" s="4"/>
      <c r="U72" s="4"/>
      <c r="V72" s="4"/>
      <c r="W72" s="26"/>
      <c r="X72" s="38"/>
      <c r="Y72" s="38"/>
      <c r="Z72" s="39"/>
      <c r="AA72" s="39"/>
      <c r="AB72" s="39"/>
      <c r="AC72" s="26"/>
      <c r="AD72" s="26"/>
    </row>
    <row r="73" spans="11:30" ht="12">
      <c r="K73" s="35"/>
      <c r="L73" s="36"/>
      <c r="M73" s="36"/>
      <c r="P73" s="2"/>
      <c r="Q73" s="32"/>
      <c r="R73" s="32"/>
      <c r="S73" s="4"/>
      <c r="T73" s="4"/>
      <c r="U73" s="4"/>
      <c r="V73" s="4"/>
      <c r="W73" s="26"/>
      <c r="X73" s="38"/>
      <c r="Y73" s="38"/>
      <c r="Z73" s="39"/>
      <c r="AA73" s="39"/>
      <c r="AB73" s="39"/>
      <c r="AC73" s="26"/>
      <c r="AD73" s="26"/>
    </row>
    <row r="74" spans="11:30" ht="12">
      <c r="K74" s="35"/>
      <c r="L74" s="36"/>
      <c r="M74" s="36"/>
      <c r="P74" s="2"/>
      <c r="Q74" s="32"/>
      <c r="R74" s="32"/>
      <c r="S74" s="4"/>
      <c r="T74" s="4"/>
      <c r="U74" s="4"/>
      <c r="V74" s="4"/>
      <c r="W74" s="26"/>
      <c r="X74" s="38"/>
      <c r="Y74" s="27"/>
      <c r="Z74" s="39"/>
      <c r="AA74" s="39"/>
      <c r="AB74" s="39"/>
      <c r="AC74" s="26"/>
      <c r="AD74" s="26"/>
    </row>
    <row r="75" spans="11:30" ht="12">
      <c r="K75" s="35"/>
      <c r="L75" s="36"/>
      <c r="M75" s="36"/>
      <c r="P75" s="19"/>
      <c r="Q75" s="32"/>
      <c r="R75" s="32"/>
      <c r="S75" s="4"/>
      <c r="T75" s="4"/>
      <c r="U75" s="4"/>
      <c r="V75" s="4"/>
      <c r="W75" s="26"/>
      <c r="X75" s="38"/>
      <c r="Y75" s="27"/>
      <c r="Z75" s="39"/>
      <c r="AA75" s="39"/>
      <c r="AB75" s="39"/>
      <c r="AC75" s="26"/>
      <c r="AD75" s="26"/>
    </row>
    <row r="76" spans="11:30" ht="12">
      <c r="K76" s="35"/>
      <c r="L76" s="36"/>
      <c r="M76" s="36"/>
      <c r="P76" s="19"/>
      <c r="Q76" s="32"/>
      <c r="R76" s="32"/>
      <c r="S76" s="4"/>
      <c r="T76" s="4"/>
      <c r="U76" s="4"/>
      <c r="V76" s="4"/>
      <c r="W76" s="26"/>
      <c r="X76" s="38"/>
      <c r="Y76" s="27"/>
      <c r="Z76" s="39"/>
      <c r="AA76" s="39"/>
      <c r="AB76" s="39"/>
      <c r="AC76" s="26"/>
      <c r="AD76" s="26"/>
    </row>
    <row r="77" spans="11:30" ht="12">
      <c r="K77" s="35"/>
      <c r="L77" s="36"/>
      <c r="M77" s="36"/>
      <c r="P77" s="4"/>
      <c r="Q77" s="32"/>
      <c r="R77" s="33"/>
      <c r="S77" s="4"/>
      <c r="T77" s="4"/>
      <c r="U77" s="4"/>
      <c r="V77" s="4"/>
      <c r="W77" s="26"/>
      <c r="X77" s="38"/>
      <c r="Y77" s="27"/>
      <c r="Z77" s="39"/>
      <c r="AA77" s="39"/>
      <c r="AB77" s="39"/>
      <c r="AC77" s="26"/>
      <c r="AD77" s="26"/>
    </row>
    <row r="78" spans="10:30" ht="12">
      <c r="J78" s="10"/>
      <c r="K78" s="35"/>
      <c r="L78" s="36"/>
      <c r="M78" s="36"/>
      <c r="P78" s="19"/>
      <c r="Q78" s="32"/>
      <c r="R78" s="32"/>
      <c r="S78" s="4"/>
      <c r="T78" s="4"/>
      <c r="U78" s="4"/>
      <c r="V78" s="4"/>
      <c r="W78" s="26"/>
      <c r="X78" s="38"/>
      <c r="Y78" s="28"/>
      <c r="Z78" s="39"/>
      <c r="AA78" s="39"/>
      <c r="AB78" s="39"/>
      <c r="AC78" s="26"/>
      <c r="AD78" s="26"/>
    </row>
    <row r="79" spans="10:30" ht="12">
      <c r="J79" s="10"/>
      <c r="K79" s="10"/>
      <c r="L79" s="10"/>
      <c r="M79" s="10"/>
      <c r="P79" s="19"/>
      <c r="Q79" s="23"/>
      <c r="R79" s="23"/>
      <c r="S79" s="4"/>
      <c r="T79" s="4"/>
      <c r="U79" s="4"/>
      <c r="V79" s="4"/>
      <c r="W79" s="26"/>
      <c r="X79" s="38"/>
      <c r="Y79" s="27"/>
      <c r="Z79" s="39"/>
      <c r="AA79" s="39"/>
      <c r="AB79" s="39"/>
      <c r="AC79" s="26"/>
      <c r="AD79" s="26"/>
    </row>
    <row r="80" spans="2:30" ht="12">
      <c r="B80" s="19"/>
      <c r="C80" s="23"/>
      <c r="D80" s="23"/>
      <c r="E80" s="10"/>
      <c r="F80" s="10"/>
      <c r="G80" s="10"/>
      <c r="H80" s="10"/>
      <c r="P80" s="19"/>
      <c r="Q80" s="23"/>
      <c r="R80" s="23"/>
      <c r="S80" s="4"/>
      <c r="T80" s="4"/>
      <c r="U80" s="4"/>
      <c r="V80" s="4"/>
      <c r="W80" s="26"/>
      <c r="X80" s="26"/>
      <c r="Y80" s="26"/>
      <c r="Z80" s="26"/>
      <c r="AA80" s="26"/>
      <c r="AB80" s="26"/>
      <c r="AC80" s="26"/>
      <c r="AD80" s="26"/>
    </row>
    <row r="81" spans="2:30" ht="12">
      <c r="B81" s="19"/>
      <c r="C81" s="23"/>
      <c r="D81" s="23"/>
      <c r="E81" s="10"/>
      <c r="F81" s="10"/>
      <c r="G81" s="10"/>
      <c r="H81" s="10"/>
      <c r="P81" s="19"/>
      <c r="Q81" s="23"/>
      <c r="R81" s="23"/>
      <c r="W81" s="26"/>
      <c r="X81" s="26"/>
      <c r="Y81" s="26"/>
      <c r="Z81" s="26"/>
      <c r="AA81" s="26"/>
      <c r="AB81" s="26"/>
      <c r="AC81" s="26"/>
      <c r="AD81" s="26"/>
    </row>
    <row r="82" spans="2:30" ht="12">
      <c r="B82" s="19"/>
      <c r="C82" s="23"/>
      <c r="D82" s="23"/>
      <c r="E82" s="10"/>
      <c r="F82" s="10"/>
      <c r="G82" s="10"/>
      <c r="H82" s="10"/>
      <c r="P82" s="19"/>
      <c r="Q82" s="23"/>
      <c r="R82" s="23"/>
      <c r="W82" s="26"/>
      <c r="X82" s="26"/>
      <c r="Y82" s="26"/>
      <c r="Z82" s="26"/>
      <c r="AA82" s="26"/>
      <c r="AB82" s="26"/>
      <c r="AC82" s="26"/>
      <c r="AD82" s="26"/>
    </row>
    <row r="83" spans="2:30" ht="12">
      <c r="B83" s="19"/>
      <c r="C83" s="23"/>
      <c r="D83" s="23"/>
      <c r="E83" s="10"/>
      <c r="F83" s="10"/>
      <c r="G83" s="10"/>
      <c r="H83" s="10"/>
      <c r="W83" s="26"/>
      <c r="X83" s="26"/>
      <c r="Y83" s="26"/>
      <c r="Z83" s="26"/>
      <c r="AA83" s="26"/>
      <c r="AB83" s="26"/>
      <c r="AC83" s="26"/>
      <c r="AD83" s="26"/>
    </row>
    <row r="84" spans="5:8" ht="12">
      <c r="E84" s="10"/>
      <c r="F84" s="10"/>
      <c r="G84" s="10"/>
      <c r="H84" s="10"/>
    </row>
    <row r="85" spans="5:8" ht="12">
      <c r="E85" s="10"/>
      <c r="F85" s="10"/>
      <c r="G85" s="10"/>
      <c r="H85" s="10"/>
    </row>
    <row r="86" spans="5:8" ht="12">
      <c r="E86" s="10"/>
      <c r="F86" s="10"/>
      <c r="G86" s="10"/>
      <c r="H86" s="10"/>
    </row>
    <row r="87" spans="5:8" ht="12">
      <c r="E87" s="10"/>
      <c r="F87" s="10"/>
      <c r="G87" s="10"/>
      <c r="H87" s="10"/>
    </row>
    <row r="88" spans="5:8" ht="12">
      <c r="E88" s="10"/>
      <c r="F88" s="10"/>
      <c r="G88" s="10"/>
      <c r="H88" s="10"/>
    </row>
    <row r="89" spans="5:8" ht="12">
      <c r="E89" s="10"/>
      <c r="F89" s="10"/>
      <c r="G89" s="10"/>
      <c r="H89" s="10"/>
    </row>
    <row r="90" spans="5:8" ht="12">
      <c r="E90" s="10"/>
      <c r="F90" s="10"/>
      <c r="G90" s="10"/>
      <c r="H90" s="10"/>
    </row>
    <row r="91" spans="5:8" ht="12">
      <c r="E91" s="10"/>
      <c r="F91" s="10"/>
      <c r="G91" s="10"/>
      <c r="H91" s="10"/>
    </row>
    <row r="92" spans="5:8" ht="12">
      <c r="E92" s="10"/>
      <c r="F92" s="10"/>
      <c r="G92" s="10"/>
      <c r="H92" s="10"/>
    </row>
    <row r="93" spans="5:16" ht="12">
      <c r="E93" s="10"/>
      <c r="F93" s="10"/>
      <c r="G93" s="10"/>
      <c r="H93" s="10"/>
      <c r="P93" s="17"/>
    </row>
    <row r="94" spans="2:16" ht="12">
      <c r="B94" s="17"/>
      <c r="E94" s="10"/>
      <c r="F94" s="10"/>
      <c r="G94" s="10"/>
      <c r="H94" s="10"/>
      <c r="P94" s="17"/>
    </row>
    <row r="95" spans="2:8" ht="12">
      <c r="B95" s="17"/>
      <c r="E95" s="10"/>
      <c r="F95" s="10"/>
      <c r="G95" s="10"/>
      <c r="H95" s="10"/>
    </row>
    <row r="96" spans="5:8" ht="12">
      <c r="E96" s="10"/>
      <c r="F96" s="10"/>
      <c r="G96" s="10"/>
      <c r="H96" s="10"/>
    </row>
    <row r="97" spans="5:8" ht="12">
      <c r="E97" s="10"/>
      <c r="F97" s="10"/>
      <c r="G97" s="10"/>
      <c r="H97" s="10"/>
    </row>
    <row r="98" spans="5:8" ht="12">
      <c r="E98" s="10"/>
      <c r="F98" s="10"/>
      <c r="G98" s="10"/>
      <c r="H98" s="10"/>
    </row>
    <row r="99" spans="5:8" ht="12">
      <c r="E99" s="10"/>
      <c r="F99" s="10"/>
      <c r="G99" s="10"/>
      <c r="H99" s="10"/>
    </row>
    <row r="100" spans="5:8" ht="12">
      <c r="E100" s="10"/>
      <c r="F100" s="10"/>
      <c r="G100" s="10"/>
      <c r="H100" s="10"/>
    </row>
    <row r="101" spans="5:8" ht="12">
      <c r="E101" s="10"/>
      <c r="F101" s="10"/>
      <c r="G101" s="10"/>
      <c r="H101" s="10"/>
    </row>
    <row r="102" spans="5:8" ht="12">
      <c r="E102" s="10"/>
      <c r="F102" s="10"/>
      <c r="G102" s="10"/>
      <c r="H102" s="10"/>
    </row>
    <row r="103" spans="5:8" ht="12">
      <c r="E103" s="10"/>
      <c r="F103" s="10"/>
      <c r="G103" s="10"/>
      <c r="H103" s="10"/>
    </row>
    <row r="104" spans="5:8" ht="12">
      <c r="E104" s="10"/>
      <c r="F104" s="10"/>
      <c r="G104" s="10"/>
      <c r="H104" s="10"/>
    </row>
    <row r="105" spans="5:8" ht="12">
      <c r="E105" s="10"/>
      <c r="F105" s="10"/>
      <c r="G105" s="10"/>
      <c r="H105" s="10"/>
    </row>
    <row r="106" spans="5:8" ht="12">
      <c r="E106" s="10"/>
      <c r="F106" s="10"/>
      <c r="G106" s="10"/>
      <c r="H106" s="10"/>
    </row>
    <row r="107" spans="5:8" ht="12">
      <c r="E107" s="10"/>
      <c r="F107" s="10"/>
      <c r="G107" s="10"/>
      <c r="H107" s="10"/>
    </row>
    <row r="108" spans="5:8" ht="12">
      <c r="E108" s="10"/>
      <c r="F108" s="10"/>
      <c r="G108" s="10"/>
      <c r="H108" s="10"/>
    </row>
    <row r="109" spans="5:8" ht="12">
      <c r="E109" s="10"/>
      <c r="F109" s="10"/>
      <c r="G109" s="10"/>
      <c r="H109" s="10"/>
    </row>
    <row r="110" spans="5:8" ht="12">
      <c r="E110" s="10"/>
      <c r="F110" s="10"/>
      <c r="G110" s="10"/>
      <c r="H110" s="10"/>
    </row>
    <row r="111" spans="5:8" ht="12">
      <c r="E111" s="10"/>
      <c r="F111" s="10"/>
      <c r="G111" s="10"/>
      <c r="H111" s="10"/>
    </row>
    <row r="112" spans="5:8" ht="12">
      <c r="E112" s="10"/>
      <c r="F112" s="10"/>
      <c r="G112" s="10"/>
      <c r="H112" s="10"/>
    </row>
    <row r="113" spans="5:8" ht="12">
      <c r="E113" s="10"/>
      <c r="F113" s="10"/>
      <c r="G113" s="10"/>
      <c r="H113" s="10"/>
    </row>
    <row r="114" spans="5:8" ht="12">
      <c r="E114" s="10"/>
      <c r="F114" s="10"/>
      <c r="G114" s="10"/>
      <c r="H114" s="10"/>
    </row>
    <row r="115" spans="5:8" ht="12">
      <c r="E115" s="10"/>
      <c r="F115" s="10"/>
      <c r="G115" s="10"/>
      <c r="H115" s="10"/>
    </row>
    <row r="116" spans="5:8" ht="12">
      <c r="E116" s="10"/>
      <c r="F116" s="10"/>
      <c r="G116" s="10"/>
      <c r="H116" s="10"/>
    </row>
    <row r="117" spans="5:8" ht="12">
      <c r="E117" s="10"/>
      <c r="F117" s="10"/>
      <c r="G117" s="10"/>
      <c r="H117" s="10"/>
    </row>
    <row r="118" spans="5:8" ht="12">
      <c r="E118" s="10"/>
      <c r="F118" s="10"/>
      <c r="G118" s="10"/>
      <c r="H118" s="10"/>
    </row>
    <row r="119" spans="5:8" ht="12">
      <c r="E119" s="10"/>
      <c r="F119" s="10"/>
      <c r="G119" s="10"/>
      <c r="H119" s="10"/>
    </row>
    <row r="120" spans="5:8" ht="12">
      <c r="E120" s="10"/>
      <c r="F120" s="10"/>
      <c r="G120" s="10"/>
      <c r="H120" s="10"/>
    </row>
    <row r="121" spans="1:18" s="4" customFormat="1" ht="12">
      <c r="A121" s="12"/>
      <c r="B121" s="1"/>
      <c r="C121" s="1"/>
      <c r="D121" s="1"/>
      <c r="E121" s="45"/>
      <c r="F121" s="45"/>
      <c r="G121" s="45"/>
      <c r="H121" s="45"/>
      <c r="I121" s="12"/>
      <c r="J121" s="12"/>
      <c r="K121" s="12"/>
      <c r="L121" s="12"/>
      <c r="M121" s="12"/>
      <c r="N121" s="12"/>
      <c r="O121" s="12"/>
      <c r="P121" s="14"/>
      <c r="Q121" s="14"/>
      <c r="R121" s="14"/>
    </row>
    <row r="122" spans="1:18" s="4" customFormat="1" ht="12">
      <c r="A122" s="12"/>
      <c r="B122" s="12"/>
      <c r="C122" s="12"/>
      <c r="D122" s="12"/>
      <c r="E122" s="45"/>
      <c r="F122" s="45"/>
      <c r="G122" s="45"/>
      <c r="H122" s="45"/>
      <c r="I122" s="12"/>
      <c r="J122" s="12"/>
      <c r="K122" s="12"/>
      <c r="L122" s="12"/>
      <c r="M122" s="12"/>
      <c r="N122" s="12"/>
      <c r="O122" s="12"/>
      <c r="P122" s="14"/>
      <c r="Q122" s="14"/>
      <c r="R122" s="14"/>
    </row>
    <row r="123" spans="1:18" s="4" customFormat="1" ht="12">
      <c r="A123" s="12"/>
      <c r="B123" s="12"/>
      <c r="C123" s="12"/>
      <c r="D123" s="12"/>
      <c r="E123" s="45"/>
      <c r="F123" s="45"/>
      <c r="G123" s="45"/>
      <c r="H123" s="45"/>
      <c r="I123" s="12"/>
      <c r="J123" s="12"/>
      <c r="K123" s="12"/>
      <c r="L123" s="12"/>
      <c r="M123" s="12"/>
      <c r="N123" s="12"/>
      <c r="O123" s="12"/>
      <c r="P123" s="14"/>
      <c r="Q123" s="14"/>
      <c r="R123" s="14"/>
    </row>
    <row r="124" spans="1:18" s="4" customFormat="1" ht="12">
      <c r="A124" s="12"/>
      <c r="B124" s="12"/>
      <c r="C124" s="12"/>
      <c r="D124" s="12"/>
      <c r="E124" s="45"/>
      <c r="F124" s="45"/>
      <c r="G124" s="45"/>
      <c r="H124" s="45"/>
      <c r="I124" s="12"/>
      <c r="J124" s="12"/>
      <c r="K124" s="12"/>
      <c r="L124" s="12"/>
      <c r="M124" s="12"/>
      <c r="N124" s="12"/>
      <c r="O124" s="12"/>
      <c r="P124" s="14"/>
      <c r="Q124" s="14"/>
      <c r="R124" s="14"/>
    </row>
    <row r="125" spans="1:18" s="4" customFormat="1" ht="12">
      <c r="A125" s="12"/>
      <c r="B125" s="12"/>
      <c r="C125" s="12"/>
      <c r="D125" s="12"/>
      <c r="E125" s="45"/>
      <c r="F125" s="45"/>
      <c r="G125" s="45"/>
      <c r="H125" s="45"/>
      <c r="I125" s="12"/>
      <c r="J125" s="12"/>
      <c r="K125" s="12"/>
      <c r="L125" s="12"/>
      <c r="M125" s="12"/>
      <c r="N125" s="12"/>
      <c r="O125" s="12"/>
      <c r="P125" s="15"/>
      <c r="Q125" s="14"/>
      <c r="R125" s="14"/>
    </row>
    <row r="126" spans="1:18" s="4" customFormat="1" ht="12">
      <c r="A126" s="12"/>
      <c r="B126" s="12"/>
      <c r="C126" s="12"/>
      <c r="D126" s="12"/>
      <c r="E126" s="45"/>
      <c r="F126" s="45"/>
      <c r="G126" s="45"/>
      <c r="H126" s="45"/>
      <c r="I126" s="12"/>
      <c r="J126" s="12"/>
      <c r="K126" s="12"/>
      <c r="L126" s="12"/>
      <c r="M126" s="12"/>
      <c r="N126" s="12"/>
      <c r="O126" s="12"/>
      <c r="P126" s="15"/>
      <c r="Q126" s="14"/>
      <c r="R126" s="14"/>
    </row>
    <row r="127" spans="1:18" s="4" customFormat="1" ht="12">
      <c r="A127" s="12"/>
      <c r="B127" s="12"/>
      <c r="C127" s="12"/>
      <c r="D127" s="12"/>
      <c r="E127" s="45"/>
      <c r="F127" s="45"/>
      <c r="G127" s="45"/>
      <c r="H127" s="45"/>
      <c r="I127" s="12"/>
      <c r="J127" s="12"/>
      <c r="K127" s="12"/>
      <c r="L127" s="12"/>
      <c r="M127" s="12"/>
      <c r="N127" s="12"/>
      <c r="O127" s="12"/>
      <c r="P127" s="15"/>
      <c r="Q127" s="15"/>
      <c r="R127" s="14"/>
    </row>
    <row r="128" spans="1:18" s="4" customFormat="1" ht="12">
      <c r="A128" s="12"/>
      <c r="B128" s="12"/>
      <c r="C128" s="12"/>
      <c r="D128" s="12"/>
      <c r="E128" s="45"/>
      <c r="F128" s="45"/>
      <c r="G128" s="45"/>
      <c r="H128" s="45"/>
      <c r="I128" s="12"/>
      <c r="J128" s="12"/>
      <c r="K128" s="12"/>
      <c r="L128" s="12"/>
      <c r="M128" s="12"/>
      <c r="N128" s="12"/>
      <c r="O128" s="12"/>
      <c r="P128" s="14"/>
      <c r="Q128" s="14"/>
      <c r="R128" s="14"/>
    </row>
    <row r="129" spans="1:18" s="4" customFormat="1" ht="12">
      <c r="A129" s="12"/>
      <c r="B129" s="12"/>
      <c r="C129" s="12"/>
      <c r="D129" s="12"/>
      <c r="E129" s="45"/>
      <c r="F129" s="45"/>
      <c r="G129" s="45"/>
      <c r="H129" s="45"/>
      <c r="I129" s="12"/>
      <c r="J129" s="12"/>
      <c r="K129" s="12"/>
      <c r="L129" s="12"/>
      <c r="M129" s="12"/>
      <c r="N129" s="12"/>
      <c r="O129" s="12"/>
      <c r="P129" s="14"/>
      <c r="Q129" s="14"/>
      <c r="R129" s="14"/>
    </row>
    <row r="130" spans="1:18" s="4" customFormat="1" ht="12">
      <c r="A130" s="12"/>
      <c r="B130" s="12"/>
      <c r="C130" s="12"/>
      <c r="D130" s="12"/>
      <c r="E130" s="45"/>
      <c r="F130" s="45"/>
      <c r="G130" s="45"/>
      <c r="H130" s="45"/>
      <c r="I130" s="12"/>
      <c r="J130" s="12"/>
      <c r="K130" s="12"/>
      <c r="L130" s="12"/>
      <c r="M130" s="12"/>
      <c r="N130" s="12"/>
      <c r="O130" s="12"/>
      <c r="P130" s="14"/>
      <c r="Q130" s="14"/>
      <c r="R130" s="14"/>
    </row>
    <row r="131" spans="1:18" s="4" customFormat="1" ht="12">
      <c r="A131" s="12"/>
      <c r="B131" s="12"/>
      <c r="C131" s="12"/>
      <c r="D131" s="12"/>
      <c r="E131" s="45"/>
      <c r="F131" s="45"/>
      <c r="G131" s="45"/>
      <c r="H131" s="45"/>
      <c r="I131" s="12"/>
      <c r="J131" s="12"/>
      <c r="K131" s="12"/>
      <c r="L131" s="12"/>
      <c r="M131" s="12"/>
      <c r="N131" s="12"/>
      <c r="O131" s="12"/>
      <c r="P131" s="14"/>
      <c r="Q131" s="14"/>
      <c r="R131" s="15"/>
    </row>
    <row r="132" spans="1:18" s="4" customFormat="1" ht="12">
      <c r="A132" s="12"/>
      <c r="B132" s="12"/>
      <c r="C132" s="12"/>
      <c r="D132" s="12"/>
      <c r="E132" s="45"/>
      <c r="F132" s="45"/>
      <c r="G132" s="45"/>
      <c r="H132" s="45"/>
      <c r="I132" s="12"/>
      <c r="J132" s="12"/>
      <c r="K132" s="12"/>
      <c r="L132" s="12"/>
      <c r="M132" s="12"/>
      <c r="N132" s="12"/>
      <c r="O132" s="12"/>
      <c r="P132" s="14"/>
      <c r="Q132" s="14"/>
      <c r="R132" s="14"/>
    </row>
    <row r="133" spans="1:18" s="4" customFormat="1" ht="12">
      <c r="A133" s="12"/>
      <c r="B133" s="12"/>
      <c r="C133" s="12"/>
      <c r="D133" s="12"/>
      <c r="E133" s="45"/>
      <c r="F133" s="45"/>
      <c r="G133" s="45"/>
      <c r="H133" s="45"/>
      <c r="I133" s="12"/>
      <c r="J133" s="12"/>
      <c r="K133" s="12"/>
      <c r="L133" s="12"/>
      <c r="M133" s="12"/>
      <c r="N133" s="12"/>
      <c r="O133" s="12"/>
      <c r="P133" s="14"/>
      <c r="Q133" s="14"/>
      <c r="R133" s="15"/>
    </row>
    <row r="134" spans="1:18" s="4" customFormat="1" ht="12">
      <c r="A134" s="12"/>
      <c r="B134" s="12"/>
      <c r="C134" s="12"/>
      <c r="D134" s="12"/>
      <c r="E134" s="45"/>
      <c r="F134" s="45"/>
      <c r="G134" s="45"/>
      <c r="H134" s="45"/>
      <c r="I134" s="12"/>
      <c r="J134" s="12"/>
      <c r="K134" s="12"/>
      <c r="L134" s="12"/>
      <c r="M134" s="12"/>
      <c r="N134" s="12"/>
      <c r="O134" s="12"/>
      <c r="P134" s="14"/>
      <c r="Q134" s="14"/>
      <c r="R134" s="14"/>
    </row>
    <row r="135" spans="1:18" s="4" customFormat="1" ht="12">
      <c r="A135" s="12"/>
      <c r="B135" s="12"/>
      <c r="C135" s="12"/>
      <c r="D135" s="12"/>
      <c r="E135" s="45"/>
      <c r="F135" s="45"/>
      <c r="G135" s="45"/>
      <c r="H135" s="45"/>
      <c r="I135" s="12"/>
      <c r="J135" s="12"/>
      <c r="K135" s="12"/>
      <c r="L135" s="12"/>
      <c r="M135" s="12"/>
      <c r="N135" s="12"/>
      <c r="O135" s="12"/>
      <c r="P135" s="14"/>
      <c r="Q135" s="14"/>
      <c r="R135" s="14"/>
    </row>
    <row r="136" spans="1:18" s="4" customFormat="1" ht="12">
      <c r="A136" s="12"/>
      <c r="B136" s="12"/>
      <c r="C136" s="12"/>
      <c r="D136" s="12"/>
      <c r="E136" s="45"/>
      <c r="F136" s="45"/>
      <c r="G136" s="45"/>
      <c r="H136" s="45"/>
      <c r="I136" s="12"/>
      <c r="J136" s="12"/>
      <c r="K136" s="12"/>
      <c r="L136" s="12"/>
      <c r="M136" s="12"/>
      <c r="N136" s="12"/>
      <c r="O136" s="12"/>
      <c r="P136" s="14"/>
      <c r="Q136" s="14"/>
      <c r="R136" s="14"/>
    </row>
    <row r="137" spans="1:18" s="4" customFormat="1" ht="12">
      <c r="A137" s="12"/>
      <c r="B137" s="12"/>
      <c r="C137" s="12"/>
      <c r="D137" s="12"/>
      <c r="E137" s="45"/>
      <c r="F137" s="45"/>
      <c r="G137" s="45"/>
      <c r="H137" s="45"/>
      <c r="I137" s="12"/>
      <c r="J137" s="12"/>
      <c r="K137" s="12"/>
      <c r="L137" s="12"/>
      <c r="M137" s="12"/>
      <c r="N137" s="12"/>
      <c r="O137" s="12"/>
      <c r="P137" s="14"/>
      <c r="Q137" s="14"/>
      <c r="R137" s="14"/>
    </row>
    <row r="138" spans="1:18" s="4" customFormat="1" ht="12">
      <c r="A138" s="12"/>
      <c r="B138" s="12"/>
      <c r="C138" s="12"/>
      <c r="D138" s="12"/>
      <c r="E138" s="45"/>
      <c r="F138" s="45"/>
      <c r="G138" s="45"/>
      <c r="H138" s="45"/>
      <c r="I138" s="12"/>
      <c r="J138" s="12"/>
      <c r="K138" s="12"/>
      <c r="L138" s="12"/>
      <c r="M138" s="12"/>
      <c r="N138" s="12"/>
      <c r="O138" s="12"/>
      <c r="P138" s="14"/>
      <c r="Q138" s="14"/>
      <c r="R138" s="14"/>
    </row>
    <row r="139" spans="1:18" s="4" customFormat="1" ht="12">
      <c r="A139" s="12"/>
      <c r="B139" s="12"/>
      <c r="C139" s="12"/>
      <c r="D139" s="12"/>
      <c r="E139" s="45"/>
      <c r="F139" s="45"/>
      <c r="G139" s="45"/>
      <c r="H139" s="45"/>
      <c r="I139" s="12"/>
      <c r="J139" s="12"/>
      <c r="K139" s="12"/>
      <c r="L139" s="12"/>
      <c r="M139" s="12"/>
      <c r="N139" s="12"/>
      <c r="O139" s="12"/>
      <c r="P139" s="14"/>
      <c r="Q139" s="14"/>
      <c r="R139" s="15"/>
    </row>
    <row r="140" spans="1:18" s="4" customFormat="1" ht="12">
      <c r="A140" s="12"/>
      <c r="B140" s="12"/>
      <c r="C140" s="12"/>
      <c r="D140" s="12"/>
      <c r="E140" s="45"/>
      <c r="F140" s="45"/>
      <c r="G140" s="45"/>
      <c r="H140" s="45"/>
      <c r="I140" s="12"/>
      <c r="J140" s="12"/>
      <c r="K140" s="12"/>
      <c r="L140" s="12"/>
      <c r="M140" s="12"/>
      <c r="N140" s="12"/>
      <c r="O140" s="12"/>
      <c r="P140" s="14"/>
      <c r="Q140" s="14"/>
      <c r="R140" s="14"/>
    </row>
    <row r="141" spans="1:18" s="4" customFormat="1" ht="12">
      <c r="A141" s="12"/>
      <c r="B141" s="12"/>
      <c r="C141" s="12"/>
      <c r="D141" s="12"/>
      <c r="E141" s="45"/>
      <c r="F141" s="45"/>
      <c r="G141" s="45"/>
      <c r="H141" s="45"/>
      <c r="I141" s="12"/>
      <c r="J141" s="12"/>
      <c r="K141" s="12"/>
      <c r="L141" s="12"/>
      <c r="M141" s="12"/>
      <c r="N141" s="12"/>
      <c r="O141" s="12"/>
      <c r="P141" s="14"/>
      <c r="Q141" s="14"/>
      <c r="R141" s="14"/>
    </row>
    <row r="142" spans="1:18" s="4" customFormat="1" ht="12">
      <c r="A142" s="12"/>
      <c r="B142" s="12"/>
      <c r="C142" s="12"/>
      <c r="D142" s="12"/>
      <c r="E142" s="45"/>
      <c r="F142" s="45"/>
      <c r="G142" s="45"/>
      <c r="H142" s="45"/>
      <c r="I142" s="12"/>
      <c r="J142" s="12"/>
      <c r="K142" s="12"/>
      <c r="L142" s="12"/>
      <c r="M142" s="12"/>
      <c r="N142" s="12"/>
      <c r="O142" s="12"/>
      <c r="P142" s="14"/>
      <c r="Q142" s="14"/>
      <c r="R142" s="14"/>
    </row>
    <row r="143" spans="1:18" s="4" customFormat="1" ht="12">
      <c r="A143" s="12"/>
      <c r="B143" s="12"/>
      <c r="C143" s="12"/>
      <c r="D143" s="12"/>
      <c r="E143" s="45"/>
      <c r="F143" s="45"/>
      <c r="G143" s="45"/>
      <c r="H143" s="45"/>
      <c r="I143" s="12"/>
      <c r="J143" s="12"/>
      <c r="K143" s="12"/>
      <c r="L143" s="12"/>
      <c r="M143" s="12"/>
      <c r="N143" s="12"/>
      <c r="O143" s="12"/>
      <c r="P143" s="14"/>
      <c r="Q143" s="14"/>
      <c r="R143" s="14"/>
    </row>
    <row r="144" spans="1:18" s="4" customFormat="1" ht="12">
      <c r="A144" s="12"/>
      <c r="B144" s="12"/>
      <c r="C144" s="12"/>
      <c r="D144" s="12"/>
      <c r="E144" s="45"/>
      <c r="F144" s="45"/>
      <c r="G144" s="45"/>
      <c r="H144" s="45"/>
      <c r="I144" s="12"/>
      <c r="J144" s="12"/>
      <c r="K144" s="12"/>
      <c r="L144" s="12"/>
      <c r="M144" s="12"/>
      <c r="N144" s="12"/>
      <c r="O144" s="12"/>
      <c r="P144" s="14"/>
      <c r="Q144" s="14"/>
      <c r="R144" s="14"/>
    </row>
    <row r="145" spans="1:18" s="4" customFormat="1" ht="12">
      <c r="A145" s="12"/>
      <c r="B145" s="12"/>
      <c r="C145" s="12"/>
      <c r="D145" s="12"/>
      <c r="E145" s="45"/>
      <c r="F145" s="45"/>
      <c r="G145" s="45"/>
      <c r="H145" s="45"/>
      <c r="I145" s="12"/>
      <c r="J145" s="12"/>
      <c r="K145" s="12"/>
      <c r="L145" s="12"/>
      <c r="M145" s="12"/>
      <c r="N145" s="12"/>
      <c r="O145" s="12"/>
      <c r="P145" s="14"/>
      <c r="Q145" s="14"/>
      <c r="R145" s="14"/>
    </row>
    <row r="146" spans="1:18" s="4" customFormat="1" ht="12">
      <c r="A146" s="12"/>
      <c r="B146" s="12"/>
      <c r="C146" s="12"/>
      <c r="D146" s="12"/>
      <c r="E146" s="45"/>
      <c r="F146" s="45"/>
      <c r="G146" s="45"/>
      <c r="H146" s="45"/>
      <c r="I146" s="12"/>
      <c r="J146" s="12"/>
      <c r="K146" s="12"/>
      <c r="L146" s="12"/>
      <c r="M146" s="12"/>
      <c r="N146" s="12"/>
      <c r="O146" s="12"/>
      <c r="P146" s="14"/>
      <c r="Q146" s="14"/>
      <c r="R146" s="14"/>
    </row>
    <row r="147" spans="1:18" s="4" customFormat="1" ht="12">
      <c r="A147" s="12"/>
      <c r="B147" s="12"/>
      <c r="C147" s="12"/>
      <c r="D147" s="12"/>
      <c r="E147" s="45"/>
      <c r="F147" s="45"/>
      <c r="G147" s="45"/>
      <c r="H147" s="45"/>
      <c r="I147" s="12"/>
      <c r="J147" s="12"/>
      <c r="K147" s="12"/>
      <c r="L147" s="12"/>
      <c r="M147" s="12"/>
      <c r="N147" s="12"/>
      <c r="O147" s="12"/>
      <c r="P147" s="14"/>
      <c r="Q147" s="15"/>
      <c r="R147" s="14"/>
    </row>
    <row r="148" spans="1:18" s="4" customFormat="1" ht="12">
      <c r="A148" s="12"/>
      <c r="B148" s="12"/>
      <c r="C148" s="12"/>
      <c r="D148" s="12"/>
      <c r="E148" s="45"/>
      <c r="F148" s="45"/>
      <c r="G148" s="45"/>
      <c r="H148" s="45"/>
      <c r="I148" s="12"/>
      <c r="J148" s="12"/>
      <c r="K148" s="12"/>
      <c r="L148" s="12"/>
      <c r="M148" s="12"/>
      <c r="N148" s="12"/>
      <c r="O148" s="12"/>
      <c r="P148" s="14"/>
      <c r="Q148" s="14"/>
      <c r="R148" s="14"/>
    </row>
    <row r="149" spans="1:18" s="4" customFormat="1" ht="12">
      <c r="A149" s="12"/>
      <c r="B149" s="12"/>
      <c r="C149" s="12"/>
      <c r="D149" s="12"/>
      <c r="E149" s="45"/>
      <c r="F149" s="45"/>
      <c r="G149" s="45"/>
      <c r="H149" s="45"/>
      <c r="I149" s="12"/>
      <c r="J149" s="12"/>
      <c r="K149" s="12"/>
      <c r="L149" s="12"/>
      <c r="M149" s="12"/>
      <c r="N149" s="12"/>
      <c r="O149" s="12"/>
      <c r="P149" s="14"/>
      <c r="Q149" s="15"/>
      <c r="R149" s="14"/>
    </row>
    <row r="150" spans="1:18" s="4" customFormat="1" ht="1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4"/>
      <c r="Q150" s="14"/>
      <c r="R150" s="14"/>
    </row>
    <row r="151" spans="1:18" s="4" customFormat="1" ht="12">
      <c r="A151" s="18"/>
      <c r="B151" s="12"/>
      <c r="C151" s="12"/>
      <c r="D151" s="12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4"/>
      <c r="Q151" s="14"/>
      <c r="R151" s="14"/>
    </row>
    <row r="152" spans="1:17" s="4" customFormat="1" ht="12">
      <c r="A152" s="12"/>
      <c r="B152" s="18"/>
      <c r="C152" s="18"/>
      <c r="D152" s="1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4"/>
      <c r="Q152" s="14"/>
    </row>
    <row r="153" spans="1:18" s="4" customFormat="1" ht="1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4"/>
      <c r="Q153" s="14"/>
      <c r="R153" s="13"/>
    </row>
    <row r="154" spans="2:18" s="4" customFormat="1" ht="12">
      <c r="B154" s="12"/>
      <c r="C154" s="12"/>
      <c r="D154" s="12"/>
      <c r="R154" s="13"/>
    </row>
    <row r="155" spans="1:17" ht="12">
      <c r="A155" s="12"/>
      <c r="B155" s="4"/>
      <c r="C155" s="4"/>
      <c r="D155" s="4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3"/>
      <c r="Q155" s="13"/>
    </row>
    <row r="156" spans="1:17" ht="1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3"/>
    </row>
    <row r="157" spans="2:4" ht="12">
      <c r="B157" s="12"/>
      <c r="C157" s="12"/>
      <c r="D157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workbookViewId="0" topLeftCell="A1"/>
  </sheetViews>
  <sheetFormatPr defaultColWidth="8.8515625" defaultRowHeight="12"/>
  <cols>
    <col min="1" max="1" width="8.7109375" style="1" customWidth="1"/>
    <col min="2" max="2" width="32.140625" style="6" customWidth="1"/>
    <col min="3" max="3" width="14.421875" style="6" customWidth="1"/>
    <col min="4" max="10" width="14.421875" style="1" customWidth="1"/>
    <col min="11" max="16384" width="8.8515625" style="1" customWidth="1"/>
  </cols>
  <sheetData>
    <row r="1" ht="12">
      <c r="B1" s="99"/>
    </row>
    <row r="3" spans="2:3" ht="12">
      <c r="B3" s="53" t="s">
        <v>118</v>
      </c>
      <c r="C3" s="53"/>
    </row>
    <row r="4" spans="2:3" ht="12">
      <c r="B4" s="53" t="s">
        <v>45</v>
      </c>
      <c r="C4" s="53"/>
    </row>
    <row r="6" spans="2:3" ht="15">
      <c r="B6" s="55" t="s">
        <v>128</v>
      </c>
      <c r="C6" s="55"/>
    </row>
    <row r="7" spans="2:3" ht="12">
      <c r="B7" s="50" t="s">
        <v>93</v>
      </c>
      <c r="C7" s="50"/>
    </row>
    <row r="8" spans="2:3" ht="12">
      <c r="B8" s="48"/>
      <c r="C8" s="48"/>
    </row>
    <row r="10" spans="2:10" ht="12">
      <c r="B10" s="104"/>
      <c r="C10" s="252" t="s">
        <v>53</v>
      </c>
      <c r="D10" s="253"/>
      <c r="E10" s="252" t="s">
        <v>54</v>
      </c>
      <c r="F10" s="253"/>
      <c r="G10" s="252" t="s">
        <v>55</v>
      </c>
      <c r="H10" s="253"/>
      <c r="I10" s="252" t="s">
        <v>56</v>
      </c>
      <c r="J10" s="254"/>
    </row>
    <row r="11" spans="2:11" ht="12">
      <c r="B11" s="168" t="s">
        <v>106</v>
      </c>
      <c r="C11" s="115" t="s">
        <v>82</v>
      </c>
      <c r="D11" s="170">
        <v>90.9</v>
      </c>
      <c r="E11" s="110" t="s">
        <v>90</v>
      </c>
      <c r="F11" s="171">
        <v>74.2</v>
      </c>
      <c r="G11" s="110" t="s">
        <v>86</v>
      </c>
      <c r="H11" s="170">
        <v>7.5</v>
      </c>
      <c r="I11" s="110" t="s">
        <v>84</v>
      </c>
      <c r="J11" s="172">
        <v>5.7</v>
      </c>
      <c r="K11" s="67"/>
    </row>
    <row r="12" spans="2:11" ht="12">
      <c r="B12" s="168" t="s">
        <v>107</v>
      </c>
      <c r="C12" s="115" t="s">
        <v>82</v>
      </c>
      <c r="D12" s="136">
        <v>99.5</v>
      </c>
      <c r="E12" s="113" t="s">
        <v>83</v>
      </c>
      <c r="F12" s="140">
        <v>99.5</v>
      </c>
      <c r="G12" s="113" t="s">
        <v>84</v>
      </c>
      <c r="H12" s="136">
        <v>44.6</v>
      </c>
      <c r="I12" s="113" t="s">
        <v>86</v>
      </c>
      <c r="J12" s="144">
        <v>2.3</v>
      </c>
      <c r="K12" s="67"/>
    </row>
    <row r="13" spans="2:11" ht="12">
      <c r="B13" s="169" t="s">
        <v>1</v>
      </c>
      <c r="C13" s="116" t="s">
        <v>82</v>
      </c>
      <c r="D13" s="134">
        <v>88.5</v>
      </c>
      <c r="E13" s="111" t="s">
        <v>84</v>
      </c>
      <c r="F13" s="138">
        <v>34.8</v>
      </c>
      <c r="G13" s="111" t="s">
        <v>85</v>
      </c>
      <c r="H13" s="134">
        <v>25.1</v>
      </c>
      <c r="I13" s="111" t="s">
        <v>83</v>
      </c>
      <c r="J13" s="142">
        <v>10.4</v>
      </c>
      <c r="K13" s="67"/>
    </row>
    <row r="14" spans="2:11" ht="12">
      <c r="B14" s="106" t="s">
        <v>33</v>
      </c>
      <c r="C14" s="116" t="s">
        <v>82</v>
      </c>
      <c r="D14" s="134">
        <v>99.8</v>
      </c>
      <c r="E14" s="111" t="s">
        <v>84</v>
      </c>
      <c r="F14" s="138">
        <v>62.7</v>
      </c>
      <c r="G14" s="111" t="s">
        <v>86</v>
      </c>
      <c r="H14" s="134">
        <v>12.9</v>
      </c>
      <c r="I14" s="111" t="s">
        <v>83</v>
      </c>
      <c r="J14" s="142">
        <v>12.9</v>
      </c>
      <c r="K14" s="67"/>
    </row>
    <row r="15" spans="2:11" ht="12">
      <c r="B15" s="106" t="s">
        <v>2</v>
      </c>
      <c r="C15" s="116" t="s">
        <v>82</v>
      </c>
      <c r="D15" s="134">
        <v>81.5</v>
      </c>
      <c r="E15" s="111" t="s">
        <v>84</v>
      </c>
      <c r="F15" s="138">
        <v>28.2</v>
      </c>
      <c r="G15" s="111" t="s">
        <v>86</v>
      </c>
      <c r="H15" s="134">
        <v>18.2</v>
      </c>
      <c r="I15" s="111" t="s">
        <v>83</v>
      </c>
      <c r="J15" s="142">
        <v>8.3</v>
      </c>
      <c r="K15" s="67"/>
    </row>
    <row r="16" spans="2:11" ht="12">
      <c r="B16" s="106" t="s">
        <v>31</v>
      </c>
      <c r="C16" s="116" t="s">
        <v>82</v>
      </c>
      <c r="D16" s="134">
        <v>94.5</v>
      </c>
      <c r="E16" s="111" t="s">
        <v>86</v>
      </c>
      <c r="F16" s="138">
        <v>21</v>
      </c>
      <c r="G16" s="111" t="s">
        <v>83</v>
      </c>
      <c r="H16" s="134">
        <v>20.8</v>
      </c>
      <c r="I16" s="111" t="s">
        <v>85</v>
      </c>
      <c r="J16" s="142">
        <v>2.5</v>
      </c>
      <c r="K16" s="67"/>
    </row>
    <row r="17" spans="2:11" ht="12">
      <c r="B17" s="106" t="s">
        <v>3</v>
      </c>
      <c r="C17" s="116" t="s">
        <v>82</v>
      </c>
      <c r="D17" s="134">
        <v>98</v>
      </c>
      <c r="E17" s="111" t="s">
        <v>85</v>
      </c>
      <c r="F17" s="138">
        <v>67.4</v>
      </c>
      <c r="G17" s="112" t="s">
        <v>84</v>
      </c>
      <c r="H17" s="134">
        <v>21.7</v>
      </c>
      <c r="I17" s="111" t="s">
        <v>91</v>
      </c>
      <c r="J17" s="142">
        <v>18.5</v>
      </c>
      <c r="K17" s="67"/>
    </row>
    <row r="18" spans="2:11" ht="12">
      <c r="B18" s="106" t="s">
        <v>4</v>
      </c>
      <c r="C18" s="116" t="s">
        <v>83</v>
      </c>
      <c r="D18" s="134">
        <v>53.8</v>
      </c>
      <c r="E18" s="111" t="s">
        <v>84</v>
      </c>
      <c r="F18" s="138">
        <v>19.7</v>
      </c>
      <c r="G18" s="111" t="s">
        <v>86</v>
      </c>
      <c r="H18" s="134">
        <v>17.6</v>
      </c>
      <c r="I18" s="111" t="s">
        <v>92</v>
      </c>
      <c r="J18" s="142">
        <v>3</v>
      </c>
      <c r="K18" s="67"/>
    </row>
    <row r="19" spans="2:11" ht="12">
      <c r="B19" s="106" t="s">
        <v>5</v>
      </c>
      <c r="C19" s="116" t="s">
        <v>82</v>
      </c>
      <c r="D19" s="134">
        <v>89.9</v>
      </c>
      <c r="E19" s="111" t="s">
        <v>83</v>
      </c>
      <c r="F19" s="138">
        <v>5.1</v>
      </c>
      <c r="G19" s="112" t="s">
        <v>84</v>
      </c>
      <c r="H19" s="134">
        <v>4.8</v>
      </c>
      <c r="I19" s="111" t="s">
        <v>163</v>
      </c>
      <c r="J19" s="234" t="s">
        <v>163</v>
      </c>
      <c r="K19" s="67"/>
    </row>
    <row r="20" spans="2:11" ht="12">
      <c r="B20" s="106" t="s">
        <v>6</v>
      </c>
      <c r="C20" s="116" t="s">
        <v>82</v>
      </c>
      <c r="D20" s="134">
        <v>98.1</v>
      </c>
      <c r="E20" s="111" t="s">
        <v>83</v>
      </c>
      <c r="F20" s="138">
        <v>25.5</v>
      </c>
      <c r="G20" s="112" t="s">
        <v>84</v>
      </c>
      <c r="H20" s="134">
        <v>2.6</v>
      </c>
      <c r="I20" s="111" t="s">
        <v>87</v>
      </c>
      <c r="J20" s="142">
        <v>0.2</v>
      </c>
      <c r="K20" s="67"/>
    </row>
    <row r="21" spans="2:11" ht="12">
      <c r="B21" s="106" t="s">
        <v>7</v>
      </c>
      <c r="C21" s="116" t="s">
        <v>82</v>
      </c>
      <c r="D21" s="134">
        <v>99.9</v>
      </c>
      <c r="E21" s="111" t="s">
        <v>86</v>
      </c>
      <c r="F21" s="138">
        <v>73.6</v>
      </c>
      <c r="G21" s="112" t="s">
        <v>84</v>
      </c>
      <c r="H21" s="134">
        <v>20.6</v>
      </c>
      <c r="I21" s="111" t="s">
        <v>87</v>
      </c>
      <c r="J21" s="142">
        <v>7.8</v>
      </c>
      <c r="K21" s="67"/>
    </row>
    <row r="22" spans="2:11" ht="12">
      <c r="B22" s="106" t="s">
        <v>8</v>
      </c>
      <c r="C22" s="116" t="s">
        <v>82</v>
      </c>
      <c r="D22" s="134">
        <v>99.6</v>
      </c>
      <c r="E22" s="111" t="s">
        <v>84</v>
      </c>
      <c r="F22" s="138">
        <v>64.1</v>
      </c>
      <c r="G22" s="111" t="s">
        <v>87</v>
      </c>
      <c r="H22" s="134">
        <v>22.1</v>
      </c>
      <c r="I22" s="111" t="s">
        <v>83</v>
      </c>
      <c r="J22" s="142">
        <v>4.1</v>
      </c>
      <c r="K22" s="67"/>
    </row>
    <row r="23" spans="2:11" ht="12">
      <c r="B23" s="106" t="s">
        <v>9</v>
      </c>
      <c r="C23" s="116" t="s">
        <v>82</v>
      </c>
      <c r="D23" s="134">
        <v>99.2</v>
      </c>
      <c r="E23" s="111" t="s">
        <v>83</v>
      </c>
      <c r="F23" s="138">
        <v>15.8</v>
      </c>
      <c r="G23" s="111" t="s">
        <v>86</v>
      </c>
      <c r="H23" s="134">
        <v>14.9</v>
      </c>
      <c r="I23" s="111" t="s">
        <v>84</v>
      </c>
      <c r="J23" s="142">
        <v>9.7</v>
      </c>
      <c r="K23" s="67"/>
    </row>
    <row r="24" spans="2:11" ht="12">
      <c r="B24" s="106" t="s">
        <v>10</v>
      </c>
      <c r="C24" s="116" t="s">
        <v>82</v>
      </c>
      <c r="D24" s="134">
        <v>100</v>
      </c>
      <c r="E24" s="111" t="s">
        <v>83</v>
      </c>
      <c r="F24" s="138">
        <v>28.3</v>
      </c>
      <c r="G24" s="111" t="s">
        <v>85</v>
      </c>
      <c r="H24" s="134">
        <v>5.8</v>
      </c>
      <c r="I24" s="111" t="s">
        <v>86</v>
      </c>
      <c r="J24" s="142">
        <v>3.6</v>
      </c>
      <c r="K24" s="67"/>
    </row>
    <row r="25" spans="2:11" ht="12">
      <c r="B25" s="106" t="s">
        <v>11</v>
      </c>
      <c r="C25" s="116" t="s">
        <v>82</v>
      </c>
      <c r="D25" s="134">
        <v>98.6</v>
      </c>
      <c r="E25" s="111" t="s">
        <v>85</v>
      </c>
      <c r="F25" s="138">
        <v>57.1</v>
      </c>
      <c r="G25" s="112" t="s">
        <v>84</v>
      </c>
      <c r="H25" s="134">
        <v>27.2</v>
      </c>
      <c r="I25" s="111" t="s">
        <v>83</v>
      </c>
      <c r="J25" s="142">
        <v>5.2</v>
      </c>
      <c r="K25" s="67"/>
    </row>
    <row r="26" spans="2:11" ht="12">
      <c r="B26" s="106" t="s">
        <v>12</v>
      </c>
      <c r="C26" s="116" t="s">
        <v>82</v>
      </c>
      <c r="D26" s="134">
        <v>96.7</v>
      </c>
      <c r="E26" s="111" t="s">
        <v>85</v>
      </c>
      <c r="F26" s="138">
        <v>30</v>
      </c>
      <c r="G26" s="112" t="s">
        <v>84</v>
      </c>
      <c r="H26" s="134">
        <v>7.7</v>
      </c>
      <c r="I26" s="111" t="s">
        <v>83</v>
      </c>
      <c r="J26" s="142">
        <v>2.9</v>
      </c>
      <c r="K26" s="67"/>
    </row>
    <row r="27" spans="2:11" ht="12">
      <c r="B27" s="106" t="s">
        <v>73</v>
      </c>
      <c r="C27" s="116" t="s">
        <v>84</v>
      </c>
      <c r="D27" s="134">
        <v>100</v>
      </c>
      <c r="E27" s="111" t="s">
        <v>83</v>
      </c>
      <c r="F27" s="138">
        <v>100</v>
      </c>
      <c r="G27" s="111" t="s">
        <v>82</v>
      </c>
      <c r="H27" s="134">
        <v>95.5</v>
      </c>
      <c r="I27" s="112" t="s">
        <v>86</v>
      </c>
      <c r="J27" s="142">
        <v>3.3</v>
      </c>
      <c r="K27" s="67"/>
    </row>
    <row r="28" spans="2:11" ht="12">
      <c r="B28" s="106" t="s">
        <v>14</v>
      </c>
      <c r="C28" s="116" t="s">
        <v>82</v>
      </c>
      <c r="D28" s="134">
        <v>87.2</v>
      </c>
      <c r="E28" s="111" t="s">
        <v>84</v>
      </c>
      <c r="F28" s="138">
        <v>50.5</v>
      </c>
      <c r="G28" s="111" t="s">
        <v>83</v>
      </c>
      <c r="H28" s="134">
        <v>6.5</v>
      </c>
      <c r="I28" s="111" t="s">
        <v>87</v>
      </c>
      <c r="J28" s="142">
        <v>4.8</v>
      </c>
      <c r="K28" s="67"/>
    </row>
    <row r="29" spans="2:11" ht="12">
      <c r="B29" s="106" t="s">
        <v>15</v>
      </c>
      <c r="C29" s="116" t="s">
        <v>82</v>
      </c>
      <c r="D29" s="134">
        <v>100</v>
      </c>
      <c r="E29" s="111" t="s">
        <v>87</v>
      </c>
      <c r="F29" s="138">
        <v>36.7</v>
      </c>
      <c r="G29" s="111" t="s">
        <v>83</v>
      </c>
      <c r="H29" s="134">
        <v>19.1</v>
      </c>
      <c r="I29" s="111" t="s">
        <v>84</v>
      </c>
      <c r="J29" s="142">
        <v>8.6</v>
      </c>
      <c r="K29" s="67"/>
    </row>
    <row r="30" spans="2:11" ht="12">
      <c r="B30" s="106" t="s">
        <v>16</v>
      </c>
      <c r="C30" s="116" t="s">
        <v>82</v>
      </c>
      <c r="D30" s="134">
        <v>100</v>
      </c>
      <c r="E30" s="111" t="s">
        <v>84</v>
      </c>
      <c r="F30" s="138">
        <v>44.3</v>
      </c>
      <c r="G30" s="111" t="s">
        <v>83</v>
      </c>
      <c r="H30" s="134">
        <v>28.5</v>
      </c>
      <c r="I30" s="112" t="s">
        <v>86</v>
      </c>
      <c r="J30" s="142">
        <v>5.2</v>
      </c>
      <c r="K30" s="67"/>
    </row>
    <row r="31" spans="2:11" ht="12">
      <c r="B31" s="106" t="s">
        <v>17</v>
      </c>
      <c r="C31" s="116" t="s">
        <v>82</v>
      </c>
      <c r="D31" s="134">
        <v>99.9</v>
      </c>
      <c r="E31" s="111" t="s">
        <v>83</v>
      </c>
      <c r="F31" s="138">
        <v>32.1</v>
      </c>
      <c r="G31" s="111" t="s">
        <v>86</v>
      </c>
      <c r="H31" s="134">
        <v>20.2</v>
      </c>
      <c r="I31" s="111" t="s">
        <v>87</v>
      </c>
      <c r="J31" s="142">
        <v>14.7</v>
      </c>
      <c r="K31" s="67"/>
    </row>
    <row r="32" spans="2:11" ht="12">
      <c r="B32" s="106" t="s">
        <v>18</v>
      </c>
      <c r="C32" s="116" t="s">
        <v>82</v>
      </c>
      <c r="D32" s="134">
        <v>96.6</v>
      </c>
      <c r="E32" s="111" t="s">
        <v>84</v>
      </c>
      <c r="F32" s="138">
        <v>45.2</v>
      </c>
      <c r="G32" s="111" t="s">
        <v>86</v>
      </c>
      <c r="H32" s="134">
        <v>8.5</v>
      </c>
      <c r="I32" s="111" t="s">
        <v>83</v>
      </c>
      <c r="J32" s="142">
        <v>8.3</v>
      </c>
      <c r="K32" s="67"/>
    </row>
    <row r="33" spans="2:11" ht="12">
      <c r="B33" s="106" t="s">
        <v>19</v>
      </c>
      <c r="C33" s="116" t="s">
        <v>82</v>
      </c>
      <c r="D33" s="134">
        <v>58.6</v>
      </c>
      <c r="E33" s="111" t="s">
        <v>86</v>
      </c>
      <c r="F33" s="138">
        <v>7.2</v>
      </c>
      <c r="G33" s="111" t="s">
        <v>83</v>
      </c>
      <c r="H33" s="134">
        <v>2.4</v>
      </c>
      <c r="I33" s="111" t="s">
        <v>84</v>
      </c>
      <c r="J33" s="142">
        <v>1.3</v>
      </c>
      <c r="K33" s="67"/>
    </row>
    <row r="34" spans="2:11" ht="12">
      <c r="B34" s="106" t="s">
        <v>20</v>
      </c>
      <c r="C34" s="116" t="s">
        <v>82</v>
      </c>
      <c r="D34" s="134">
        <v>99.5</v>
      </c>
      <c r="E34" s="111" t="s">
        <v>83</v>
      </c>
      <c r="F34" s="138">
        <v>82.4</v>
      </c>
      <c r="G34" s="112" t="s">
        <v>84</v>
      </c>
      <c r="H34" s="134">
        <v>14.7</v>
      </c>
      <c r="I34" s="112" t="s">
        <v>86</v>
      </c>
      <c r="J34" s="142">
        <v>2.6</v>
      </c>
      <c r="K34" s="67"/>
    </row>
    <row r="35" spans="2:11" ht="12">
      <c r="B35" s="106" t="s">
        <v>21</v>
      </c>
      <c r="C35" s="116" t="s">
        <v>82</v>
      </c>
      <c r="D35" s="134">
        <v>95.4</v>
      </c>
      <c r="E35" s="111" t="s">
        <v>84</v>
      </c>
      <c r="F35" s="138">
        <v>65.2</v>
      </c>
      <c r="G35" s="111" t="s">
        <v>86</v>
      </c>
      <c r="H35" s="134">
        <v>18.6</v>
      </c>
      <c r="I35" s="111" t="s">
        <v>87</v>
      </c>
      <c r="J35" s="142">
        <v>10.5</v>
      </c>
      <c r="K35" s="67"/>
    </row>
    <row r="36" spans="2:11" ht="12">
      <c r="B36" s="106" t="s">
        <v>22</v>
      </c>
      <c r="C36" s="116" t="s">
        <v>82</v>
      </c>
      <c r="D36" s="134">
        <v>98.9</v>
      </c>
      <c r="E36" s="111" t="s">
        <v>84</v>
      </c>
      <c r="F36" s="138">
        <v>59.1</v>
      </c>
      <c r="G36" s="111" t="s">
        <v>85</v>
      </c>
      <c r="H36" s="134">
        <v>18.6</v>
      </c>
      <c r="I36" s="112" t="s">
        <v>86</v>
      </c>
      <c r="J36" s="142">
        <v>11</v>
      </c>
      <c r="K36" s="67"/>
    </row>
    <row r="37" spans="2:11" ht="12">
      <c r="B37" s="107" t="s">
        <v>23</v>
      </c>
      <c r="C37" s="117" t="s">
        <v>82</v>
      </c>
      <c r="D37" s="135">
        <v>99.8</v>
      </c>
      <c r="E37" s="112" t="s">
        <v>88</v>
      </c>
      <c r="F37" s="139">
        <v>91.8</v>
      </c>
      <c r="G37" s="112" t="s">
        <v>84</v>
      </c>
      <c r="H37" s="135">
        <v>16.3</v>
      </c>
      <c r="I37" s="112" t="s">
        <v>86</v>
      </c>
      <c r="J37" s="143">
        <v>13</v>
      </c>
      <c r="K37" s="67"/>
    </row>
    <row r="38" spans="2:11" ht="12">
      <c r="B38" s="189" t="s">
        <v>24</v>
      </c>
      <c r="C38" s="190" t="s">
        <v>82</v>
      </c>
      <c r="D38" s="191">
        <v>100</v>
      </c>
      <c r="E38" s="192" t="s">
        <v>86</v>
      </c>
      <c r="F38" s="193">
        <v>41.8</v>
      </c>
      <c r="G38" s="192" t="s">
        <v>84</v>
      </c>
      <c r="H38" s="191">
        <v>19.4</v>
      </c>
      <c r="I38" s="192" t="s">
        <v>83</v>
      </c>
      <c r="J38" s="194">
        <v>15.8</v>
      </c>
      <c r="K38" s="67"/>
    </row>
    <row r="39" spans="2:11" ht="12">
      <c r="B39" s="245" t="s">
        <v>25</v>
      </c>
      <c r="C39" s="246" t="s">
        <v>35</v>
      </c>
      <c r="D39" s="247"/>
      <c r="E39" s="248" t="s">
        <v>35</v>
      </c>
      <c r="F39" s="247"/>
      <c r="G39" s="248" t="s">
        <v>35</v>
      </c>
      <c r="H39" s="247"/>
      <c r="I39" s="248" t="s">
        <v>35</v>
      </c>
      <c r="J39" s="249"/>
      <c r="K39" s="67"/>
    </row>
    <row r="40" spans="2:11" ht="12">
      <c r="B40" s="105" t="s">
        <v>42</v>
      </c>
      <c r="C40" s="115" t="s">
        <v>82</v>
      </c>
      <c r="D40" s="136">
        <v>74.5</v>
      </c>
      <c r="E40" s="113" t="s">
        <v>89</v>
      </c>
      <c r="F40" s="140">
        <v>32</v>
      </c>
      <c r="G40" s="113" t="s">
        <v>86</v>
      </c>
      <c r="H40" s="136">
        <v>26.4</v>
      </c>
      <c r="I40" s="113" t="s">
        <v>84</v>
      </c>
      <c r="J40" s="144">
        <v>23.6</v>
      </c>
      <c r="K40" s="67"/>
    </row>
    <row r="41" spans="2:11" ht="12">
      <c r="B41" s="108" t="s">
        <v>43</v>
      </c>
      <c r="C41" s="118" t="s">
        <v>82</v>
      </c>
      <c r="D41" s="135">
        <v>100</v>
      </c>
      <c r="E41" s="111" t="s">
        <v>83</v>
      </c>
      <c r="F41" s="139">
        <v>92</v>
      </c>
      <c r="G41" s="111"/>
      <c r="H41" s="134">
        <v>0</v>
      </c>
      <c r="I41" s="111"/>
      <c r="J41" s="143">
        <v>0</v>
      </c>
      <c r="K41" s="67"/>
    </row>
    <row r="42" spans="2:11" ht="12">
      <c r="B42" s="107" t="s">
        <v>26</v>
      </c>
      <c r="C42" s="117" t="s">
        <v>82</v>
      </c>
      <c r="D42" s="135">
        <v>35.9</v>
      </c>
      <c r="E42" s="112" t="s">
        <v>86</v>
      </c>
      <c r="F42" s="139">
        <v>24.2</v>
      </c>
      <c r="G42" s="112" t="s">
        <v>84</v>
      </c>
      <c r="H42" s="135">
        <v>22.8</v>
      </c>
      <c r="I42" s="112" t="s">
        <v>83</v>
      </c>
      <c r="J42" s="143">
        <v>8.3</v>
      </c>
      <c r="K42" s="67"/>
    </row>
    <row r="43" spans="2:11" ht="12">
      <c r="B43" s="109" t="s">
        <v>34</v>
      </c>
      <c r="C43" s="119" t="s">
        <v>82</v>
      </c>
      <c r="D43" s="137">
        <v>100</v>
      </c>
      <c r="E43" s="114" t="s">
        <v>84</v>
      </c>
      <c r="F43" s="141">
        <v>27.2</v>
      </c>
      <c r="G43" s="114" t="s">
        <v>83</v>
      </c>
      <c r="H43" s="137">
        <v>24</v>
      </c>
      <c r="I43" s="114" t="s">
        <v>87</v>
      </c>
      <c r="J43" s="145">
        <v>1.9</v>
      </c>
      <c r="K43" s="67"/>
    </row>
    <row r="44" spans="2:10" ht="12">
      <c r="B44" s="98"/>
      <c r="C44" s="98"/>
      <c r="D44" s="67"/>
      <c r="E44" s="67"/>
      <c r="F44" s="67"/>
      <c r="G44" s="67"/>
      <c r="H44" s="67"/>
      <c r="I44" s="67"/>
      <c r="J44" s="67"/>
    </row>
    <row r="45" spans="2:10" ht="12">
      <c r="B45" s="98"/>
      <c r="C45" s="98"/>
      <c r="D45" s="67"/>
      <c r="E45" s="67"/>
      <c r="F45" s="67"/>
      <c r="G45" s="67"/>
      <c r="H45" s="67"/>
      <c r="I45" s="67"/>
      <c r="J45" s="67"/>
    </row>
    <row r="46" spans="2:10" ht="12">
      <c r="B46" s="233" t="s">
        <v>162</v>
      </c>
      <c r="C46" s="98"/>
      <c r="D46" s="67"/>
      <c r="E46" s="67"/>
      <c r="F46" s="67"/>
      <c r="G46" s="67"/>
      <c r="H46" s="67"/>
      <c r="I46" s="67"/>
      <c r="J46" s="67"/>
    </row>
    <row r="47" spans="2:10" ht="12">
      <c r="B47" s="233" t="s">
        <v>160</v>
      </c>
      <c r="C47" s="98"/>
      <c r="D47" s="67"/>
      <c r="E47" s="67"/>
      <c r="F47" s="67"/>
      <c r="G47" s="67"/>
      <c r="H47" s="67"/>
      <c r="I47" s="67"/>
      <c r="J47" s="67"/>
    </row>
    <row r="48" spans="2:10" ht="27" customHeight="1">
      <c r="B48" s="251" t="s">
        <v>127</v>
      </c>
      <c r="C48" s="251"/>
      <c r="D48" s="251"/>
      <c r="E48" s="251"/>
      <c r="F48" s="251"/>
      <c r="G48" s="251"/>
      <c r="H48" s="251"/>
      <c r="I48" s="251"/>
      <c r="J48" s="251"/>
    </row>
    <row r="49" spans="2:10" ht="12">
      <c r="B49" s="99" t="s">
        <v>74</v>
      </c>
      <c r="C49" s="99"/>
      <c r="D49" s="9"/>
      <c r="E49" s="9"/>
      <c r="F49" s="9"/>
      <c r="G49" s="9"/>
      <c r="H49" s="9"/>
      <c r="I49" s="9"/>
      <c r="J49" s="9"/>
    </row>
    <row r="50" spans="2:10" ht="12">
      <c r="B50" s="99"/>
      <c r="C50" s="99"/>
      <c r="D50" s="9"/>
      <c r="E50" s="9"/>
      <c r="F50" s="9"/>
      <c r="G50" s="9"/>
      <c r="H50" s="9"/>
      <c r="I50" s="9"/>
      <c r="J50" s="9"/>
    </row>
    <row r="51" spans="2:10" s="4" customFormat="1" ht="12">
      <c r="B51" s="3" t="s">
        <v>115</v>
      </c>
      <c r="C51" s="3"/>
      <c r="D51" s="1"/>
      <c r="E51" s="1"/>
      <c r="F51" s="1"/>
      <c r="G51" s="1"/>
      <c r="H51" s="1"/>
      <c r="I51" s="1"/>
      <c r="J51" s="1"/>
    </row>
    <row r="53" ht="12">
      <c r="A53" s="56" t="s">
        <v>36</v>
      </c>
    </row>
    <row r="54" ht="12">
      <c r="A54" s="52" t="s">
        <v>57</v>
      </c>
    </row>
    <row r="56" spans="1:3" ht="12">
      <c r="A56" s="47"/>
      <c r="B56" s="1"/>
      <c r="C56" s="1"/>
    </row>
    <row r="57" spans="1:3" ht="12">
      <c r="A57" s="47"/>
      <c r="B57" s="1"/>
      <c r="C57" s="1"/>
    </row>
    <row r="58" spans="2:3" ht="12">
      <c r="B58" s="1"/>
      <c r="C58" s="1"/>
    </row>
    <row r="59" spans="2:3" ht="12">
      <c r="B59" s="1"/>
      <c r="C59" s="1"/>
    </row>
    <row r="60" spans="2:3" ht="12">
      <c r="B60" s="1"/>
      <c r="C60" s="1"/>
    </row>
    <row r="61" spans="2:3" ht="12">
      <c r="B61" s="1"/>
      <c r="C61" s="1"/>
    </row>
    <row r="62" spans="2:3" ht="12">
      <c r="B62" s="1"/>
      <c r="C62" s="1"/>
    </row>
    <row r="63" spans="2:3" ht="12">
      <c r="B63" s="1"/>
      <c r="C63" s="1"/>
    </row>
    <row r="64" spans="2:3" ht="12">
      <c r="B64" s="1"/>
      <c r="C64" s="1"/>
    </row>
    <row r="65" spans="2:3" ht="12">
      <c r="B65" s="1"/>
      <c r="C65" s="1"/>
    </row>
    <row r="66" spans="2:3" ht="12">
      <c r="B66" s="1"/>
      <c r="C66" s="1"/>
    </row>
    <row r="67" spans="2:3" ht="12">
      <c r="B67" s="1"/>
      <c r="C67" s="1"/>
    </row>
    <row r="68" spans="2:3" ht="12">
      <c r="B68" s="1"/>
      <c r="C68" s="1"/>
    </row>
    <row r="69" spans="2:3" ht="12">
      <c r="B69" s="1"/>
      <c r="C69" s="1"/>
    </row>
    <row r="70" spans="2:3" ht="12">
      <c r="B70" s="1"/>
      <c r="C70" s="1"/>
    </row>
    <row r="71" spans="2:3" ht="12">
      <c r="B71" s="1"/>
      <c r="C71" s="1"/>
    </row>
    <row r="72" spans="2:3" ht="12">
      <c r="B72" s="1"/>
      <c r="C72" s="1"/>
    </row>
    <row r="73" spans="2:3" ht="12">
      <c r="B73" s="1"/>
      <c r="C73" s="1"/>
    </row>
    <row r="74" spans="2:3" ht="12">
      <c r="B74" s="1"/>
      <c r="C74" s="1"/>
    </row>
    <row r="75" spans="2:3" ht="12">
      <c r="B75" s="1"/>
      <c r="C75" s="1"/>
    </row>
    <row r="76" spans="2:3" ht="12">
      <c r="B76" s="1"/>
      <c r="C76" s="1"/>
    </row>
    <row r="77" spans="2:3" ht="12">
      <c r="B77" s="1"/>
      <c r="C77" s="1"/>
    </row>
    <row r="78" spans="2:3" ht="12">
      <c r="B78" s="1"/>
      <c r="C78" s="1"/>
    </row>
    <row r="79" spans="2:3" ht="12">
      <c r="B79" s="1"/>
      <c r="C79" s="1"/>
    </row>
    <row r="80" spans="2:3" ht="12">
      <c r="B80" s="1"/>
      <c r="C80" s="1"/>
    </row>
    <row r="81" spans="2:3" ht="12">
      <c r="B81" s="1"/>
      <c r="C81" s="1"/>
    </row>
    <row r="82" spans="2:3" ht="12">
      <c r="B82" s="1"/>
      <c r="C82" s="1"/>
    </row>
    <row r="83" spans="2:3" ht="12">
      <c r="B83" s="1"/>
      <c r="C83" s="1"/>
    </row>
    <row r="84" spans="2:3" ht="12">
      <c r="B84" s="1"/>
      <c r="C84" s="1"/>
    </row>
    <row r="85" spans="2:3" ht="12">
      <c r="B85" s="1"/>
      <c r="C85" s="1"/>
    </row>
    <row r="86" spans="2:3" ht="12">
      <c r="B86" s="1"/>
      <c r="C86" s="1"/>
    </row>
    <row r="87" spans="2:3" ht="12">
      <c r="B87" s="1"/>
      <c r="C87" s="1"/>
    </row>
    <row r="88" spans="2:3" ht="12">
      <c r="B88" s="1"/>
      <c r="C88" s="1"/>
    </row>
    <row r="89" spans="2:3" ht="12">
      <c r="B89" s="1"/>
      <c r="C89" s="1"/>
    </row>
  </sheetData>
  <mergeCells count="5">
    <mergeCell ref="B48:J48"/>
    <mergeCell ref="C10:D10"/>
    <mergeCell ref="E10:F10"/>
    <mergeCell ref="G10:H10"/>
    <mergeCell ref="I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95"/>
  <sheetViews>
    <sheetView showGridLines="0" workbookViewId="0" topLeftCell="A1"/>
  </sheetViews>
  <sheetFormatPr defaultColWidth="9.140625" defaultRowHeight="12"/>
  <cols>
    <col min="1" max="1" width="8.7109375" style="1" customWidth="1"/>
    <col min="2" max="2" width="17.7109375" style="1" customWidth="1"/>
    <col min="3" max="9" width="15.7109375" style="1" customWidth="1"/>
    <col min="10" max="21" width="9.140625" style="1" customWidth="1"/>
    <col min="22" max="22" width="14.421875" style="1" customWidth="1"/>
    <col min="23" max="44" width="8.8515625" style="1" customWidth="1"/>
    <col min="45" max="16384" width="9.140625" style="1" customWidth="1"/>
  </cols>
  <sheetData>
    <row r="1" ht="12"/>
    <row r="2" ht="12"/>
    <row r="3" ht="12">
      <c r="B3" s="53" t="s">
        <v>118</v>
      </c>
    </row>
    <row r="4" ht="12">
      <c r="B4" s="53" t="s">
        <v>45</v>
      </c>
    </row>
    <row r="5" ht="12"/>
    <row r="6" spans="2:23" ht="15">
      <c r="B6" s="54" t="s">
        <v>109</v>
      </c>
      <c r="W6" s="34"/>
    </row>
    <row r="7" ht="12">
      <c r="B7" s="50" t="s">
        <v>30</v>
      </c>
    </row>
    <row r="8" ht="12"/>
    <row r="9" ht="12">
      <c r="A9" s="47"/>
    </row>
    <row r="10" spans="1:8" ht="24">
      <c r="A10" s="47"/>
      <c r="B10" s="19"/>
      <c r="C10" s="103" t="s">
        <v>58</v>
      </c>
      <c r="D10" s="103" t="s">
        <v>59</v>
      </c>
      <c r="E10" s="103" t="s">
        <v>60</v>
      </c>
      <c r="F10" s="103" t="s">
        <v>61</v>
      </c>
      <c r="H10" s="61"/>
    </row>
    <row r="11" spans="1:7" ht="12">
      <c r="A11" s="47"/>
      <c r="B11" s="201" t="s">
        <v>129</v>
      </c>
      <c r="C11" s="174">
        <v>31.8</v>
      </c>
      <c r="D11" s="174">
        <v>37</v>
      </c>
      <c r="E11" s="174">
        <v>22.4</v>
      </c>
      <c r="F11" s="174">
        <v>8.8</v>
      </c>
      <c r="G11" s="101"/>
    </row>
    <row r="12" spans="2:6" ht="12">
      <c r="B12" s="203"/>
      <c r="C12" s="175"/>
      <c r="D12" s="175"/>
      <c r="E12" s="175"/>
      <c r="F12" s="175"/>
    </row>
    <row r="13" spans="2:7" ht="12">
      <c r="B13" s="1" t="s">
        <v>24</v>
      </c>
      <c r="C13" s="174">
        <v>3.4</v>
      </c>
      <c r="D13" s="174">
        <v>45.9</v>
      </c>
      <c r="E13" s="174">
        <v>31.7</v>
      </c>
      <c r="F13" s="174">
        <v>19</v>
      </c>
      <c r="G13" s="88"/>
    </row>
    <row r="14" spans="2:7" ht="12">
      <c r="B14" s="1" t="s">
        <v>2</v>
      </c>
      <c r="C14" s="174">
        <v>4.2</v>
      </c>
      <c r="D14" s="174">
        <v>29.9</v>
      </c>
      <c r="E14" s="174">
        <v>41.2</v>
      </c>
      <c r="F14" s="174">
        <v>24.6</v>
      </c>
      <c r="G14" s="88"/>
    </row>
    <row r="15" spans="2:7" ht="12">
      <c r="B15" s="1" t="s">
        <v>11</v>
      </c>
      <c r="C15" s="174">
        <v>4.2</v>
      </c>
      <c r="D15" s="174">
        <v>33.7</v>
      </c>
      <c r="E15" s="174">
        <v>49.3</v>
      </c>
      <c r="F15" s="174">
        <v>12.7</v>
      </c>
      <c r="G15" s="88"/>
    </row>
    <row r="16" spans="2:7" ht="12">
      <c r="B16" s="1" t="s">
        <v>12</v>
      </c>
      <c r="C16" s="174">
        <v>4.5</v>
      </c>
      <c r="D16" s="174">
        <v>42.9</v>
      </c>
      <c r="E16" s="174">
        <v>39</v>
      </c>
      <c r="F16" s="174">
        <v>13.7</v>
      </c>
      <c r="G16" s="88"/>
    </row>
    <row r="17" spans="2:7" ht="12">
      <c r="B17" s="1" t="s">
        <v>13</v>
      </c>
      <c r="C17" s="174">
        <v>5.5</v>
      </c>
      <c r="D17" s="174">
        <v>16.2</v>
      </c>
      <c r="E17" s="174">
        <v>27.1</v>
      </c>
      <c r="F17" s="174">
        <v>51.2</v>
      </c>
      <c r="G17" s="88"/>
    </row>
    <row r="18" spans="2:7" ht="12">
      <c r="B18" s="1" t="s">
        <v>23</v>
      </c>
      <c r="C18" s="174">
        <v>8</v>
      </c>
      <c r="D18" s="174">
        <v>15.6</v>
      </c>
      <c r="E18" s="174">
        <v>31.6</v>
      </c>
      <c r="F18" s="174">
        <v>44.9</v>
      </c>
      <c r="G18" s="88"/>
    </row>
    <row r="19" spans="2:7" ht="12">
      <c r="B19" s="1" t="s">
        <v>15</v>
      </c>
      <c r="C19" s="174">
        <v>8.2</v>
      </c>
      <c r="D19" s="174">
        <v>32.4</v>
      </c>
      <c r="E19" s="174">
        <v>43.2</v>
      </c>
      <c r="F19" s="174">
        <v>16.2</v>
      </c>
      <c r="G19" s="88"/>
    </row>
    <row r="20" spans="2:7" ht="12">
      <c r="B20" s="1" t="s">
        <v>3</v>
      </c>
      <c r="C20" s="174">
        <v>8.8</v>
      </c>
      <c r="D20" s="174">
        <v>26.4</v>
      </c>
      <c r="E20" s="174">
        <v>39.1</v>
      </c>
      <c r="F20" s="174">
        <v>25.7</v>
      </c>
      <c r="G20" s="88"/>
    </row>
    <row r="21" spans="2:7" ht="12">
      <c r="B21" s="1" t="s">
        <v>10</v>
      </c>
      <c r="C21" s="174">
        <v>10.5</v>
      </c>
      <c r="D21" s="174">
        <v>62.2</v>
      </c>
      <c r="E21" s="174">
        <v>20.3</v>
      </c>
      <c r="F21" s="174">
        <v>7</v>
      </c>
      <c r="G21" s="88"/>
    </row>
    <row r="22" spans="2:7" ht="12">
      <c r="B22" s="1" t="s">
        <v>22</v>
      </c>
      <c r="C22" s="174">
        <v>11.8</v>
      </c>
      <c r="D22" s="174">
        <v>24.5</v>
      </c>
      <c r="E22" s="174">
        <v>35.7</v>
      </c>
      <c r="F22" s="174">
        <v>28</v>
      </c>
      <c r="G22" s="88"/>
    </row>
    <row r="23" spans="2:7" ht="12">
      <c r="B23" s="1" t="s">
        <v>16</v>
      </c>
      <c r="C23" s="174">
        <v>13.7</v>
      </c>
      <c r="D23" s="174">
        <v>28.7</v>
      </c>
      <c r="E23" s="174">
        <v>37.1</v>
      </c>
      <c r="F23" s="174">
        <v>20.6</v>
      </c>
      <c r="G23" s="88"/>
    </row>
    <row r="24" spans="2:7" ht="12">
      <c r="B24" s="1" t="s">
        <v>17</v>
      </c>
      <c r="C24" s="174">
        <v>13.8</v>
      </c>
      <c r="D24" s="174">
        <v>49.6</v>
      </c>
      <c r="E24" s="174">
        <v>23.3</v>
      </c>
      <c r="F24" s="174">
        <v>13.4</v>
      </c>
      <c r="G24" s="88"/>
    </row>
    <row r="25" spans="2:7" ht="12">
      <c r="B25" s="1" t="s">
        <v>21</v>
      </c>
      <c r="C25" s="174">
        <v>15.9</v>
      </c>
      <c r="D25" s="174">
        <v>20.7</v>
      </c>
      <c r="E25" s="174">
        <v>25.7</v>
      </c>
      <c r="F25" s="174">
        <v>37.7</v>
      </c>
      <c r="G25" s="88"/>
    </row>
    <row r="26" spans="2:7" ht="12">
      <c r="B26" s="1" t="s">
        <v>33</v>
      </c>
      <c r="C26" s="174">
        <v>21</v>
      </c>
      <c r="D26" s="174">
        <v>44.7</v>
      </c>
      <c r="E26" s="174">
        <v>26.9</v>
      </c>
      <c r="F26" s="174">
        <v>7.4</v>
      </c>
      <c r="G26" s="88"/>
    </row>
    <row r="27" spans="2:7" ht="12">
      <c r="B27" s="1" t="s">
        <v>31</v>
      </c>
      <c r="C27" s="174">
        <v>21.3</v>
      </c>
      <c r="D27" s="174">
        <v>41.7</v>
      </c>
      <c r="E27" s="174">
        <v>26.6</v>
      </c>
      <c r="F27" s="174">
        <v>10.4</v>
      </c>
      <c r="G27" s="88"/>
    </row>
    <row r="28" spans="2:7" ht="12">
      <c r="B28" s="1" t="s">
        <v>0</v>
      </c>
      <c r="C28" s="174">
        <v>21.5</v>
      </c>
      <c r="D28" s="174">
        <v>18.2</v>
      </c>
      <c r="E28" s="174">
        <v>33.5</v>
      </c>
      <c r="F28" s="174">
        <v>26.9</v>
      </c>
      <c r="G28" s="88"/>
    </row>
    <row r="29" spans="2:7" ht="12">
      <c r="B29" s="1" t="s">
        <v>8</v>
      </c>
      <c r="C29" s="174">
        <v>26.8</v>
      </c>
      <c r="D29" s="174">
        <v>45.2</v>
      </c>
      <c r="E29" s="174">
        <v>21.8</v>
      </c>
      <c r="F29" s="174">
        <v>6.2</v>
      </c>
      <c r="G29" s="88"/>
    </row>
    <row r="30" spans="2:7" ht="12">
      <c r="B30" s="1" t="s">
        <v>19</v>
      </c>
      <c r="C30" s="174">
        <v>31</v>
      </c>
      <c r="D30" s="174">
        <v>28.9</v>
      </c>
      <c r="E30" s="174">
        <v>24.8</v>
      </c>
      <c r="F30" s="174">
        <v>15.3</v>
      </c>
      <c r="G30" s="88"/>
    </row>
    <row r="31" spans="2:7" ht="12">
      <c r="B31" s="1" t="s">
        <v>18</v>
      </c>
      <c r="C31" s="174">
        <v>32.9</v>
      </c>
      <c r="D31" s="174">
        <v>45</v>
      </c>
      <c r="E31" s="174">
        <v>19.2</v>
      </c>
      <c r="F31" s="174">
        <v>2.8</v>
      </c>
      <c r="G31" s="88"/>
    </row>
    <row r="32" spans="2:7" ht="12">
      <c r="B32" s="1" t="s">
        <v>5</v>
      </c>
      <c r="C32" s="174">
        <v>33.5</v>
      </c>
      <c r="D32" s="174">
        <v>48.5</v>
      </c>
      <c r="E32" s="174">
        <v>15.3</v>
      </c>
      <c r="F32" s="174">
        <v>2.7</v>
      </c>
      <c r="G32" s="88"/>
    </row>
    <row r="33" spans="2:7" ht="12">
      <c r="B33" s="1" t="s">
        <v>9</v>
      </c>
      <c r="C33" s="174">
        <v>34</v>
      </c>
      <c r="D33" s="174">
        <v>41.6</v>
      </c>
      <c r="E33" s="174">
        <v>20.1</v>
      </c>
      <c r="F33" s="174">
        <v>4.4</v>
      </c>
      <c r="G33" s="88"/>
    </row>
    <row r="34" spans="2:7" ht="12">
      <c r="B34" s="1" t="s">
        <v>7</v>
      </c>
      <c r="C34" s="174">
        <v>39.9</v>
      </c>
      <c r="D34" s="174">
        <v>35.4</v>
      </c>
      <c r="E34" s="174">
        <v>20.1</v>
      </c>
      <c r="F34" s="174">
        <v>4.6</v>
      </c>
      <c r="G34" s="88"/>
    </row>
    <row r="35" spans="2:7" ht="12">
      <c r="B35" s="1" t="s">
        <v>6</v>
      </c>
      <c r="C35" s="174">
        <v>45.8</v>
      </c>
      <c r="D35" s="174">
        <v>34.8</v>
      </c>
      <c r="E35" s="174">
        <v>14.3</v>
      </c>
      <c r="F35" s="174">
        <v>5.2</v>
      </c>
      <c r="G35" s="88"/>
    </row>
    <row r="36" spans="2:7" ht="12">
      <c r="B36" s="1" t="s">
        <v>4</v>
      </c>
      <c r="C36" s="174">
        <v>49.2</v>
      </c>
      <c r="D36" s="174">
        <v>29.9</v>
      </c>
      <c r="E36" s="174">
        <v>15.4</v>
      </c>
      <c r="F36" s="174">
        <v>5.6</v>
      </c>
      <c r="G36" s="88"/>
    </row>
    <row r="37" spans="2:7" ht="12">
      <c r="B37" s="1" t="s">
        <v>1</v>
      </c>
      <c r="C37" s="174">
        <v>50.5</v>
      </c>
      <c r="D37" s="174">
        <v>32.5</v>
      </c>
      <c r="E37" s="174">
        <v>13.7</v>
      </c>
      <c r="F37" s="174">
        <v>3.3</v>
      </c>
      <c r="G37" s="88"/>
    </row>
    <row r="38" spans="2:7" ht="12">
      <c r="B38" s="1" t="s">
        <v>14</v>
      </c>
      <c r="C38" s="174">
        <v>57.6</v>
      </c>
      <c r="D38" s="174">
        <v>28.6</v>
      </c>
      <c r="E38" s="174">
        <v>11.1</v>
      </c>
      <c r="F38" s="174">
        <v>2.7</v>
      </c>
      <c r="G38" s="88"/>
    </row>
    <row r="39" spans="2:7" ht="12">
      <c r="B39" s="1" t="s">
        <v>20</v>
      </c>
      <c r="C39" s="174">
        <v>64.2</v>
      </c>
      <c r="D39" s="174">
        <v>24.7</v>
      </c>
      <c r="E39" s="174">
        <v>10.2</v>
      </c>
      <c r="F39" s="174">
        <v>0.9</v>
      </c>
      <c r="G39" s="88"/>
    </row>
    <row r="40" spans="3:7" ht="12">
      <c r="C40" s="174"/>
      <c r="D40" s="174"/>
      <c r="E40" s="174"/>
      <c r="F40" s="174"/>
      <c r="G40" s="101"/>
    </row>
    <row r="41" spans="2:7" ht="12">
      <c r="B41" s="1" t="s">
        <v>25</v>
      </c>
      <c r="C41" s="174">
        <v>65.4</v>
      </c>
      <c r="D41" s="174">
        <v>20</v>
      </c>
      <c r="E41" s="174">
        <v>9.6</v>
      </c>
      <c r="F41" s="174">
        <v>5</v>
      </c>
      <c r="G41" s="101"/>
    </row>
    <row r="42" spans="3:6" ht="12">
      <c r="C42" s="175"/>
      <c r="D42" s="175"/>
      <c r="E42" s="175"/>
      <c r="F42" s="175"/>
    </row>
    <row r="43" spans="2:6" ht="12">
      <c r="B43" s="1" t="s">
        <v>26</v>
      </c>
      <c r="C43" s="174">
        <v>7.9</v>
      </c>
      <c r="D43" s="174">
        <v>26.9</v>
      </c>
      <c r="E43" s="174">
        <v>21.5</v>
      </c>
      <c r="F43" s="174">
        <v>43.7</v>
      </c>
    </row>
    <row r="44" spans="2:6" ht="12">
      <c r="B44" s="1" t="s">
        <v>27</v>
      </c>
      <c r="C44" s="174">
        <v>8.3</v>
      </c>
      <c r="D44" s="174">
        <v>19.7</v>
      </c>
      <c r="E44" s="174">
        <v>35.5</v>
      </c>
      <c r="F44" s="174">
        <v>36.5</v>
      </c>
    </row>
    <row r="45" spans="3:6" ht="12">
      <c r="C45" s="175"/>
      <c r="D45" s="175"/>
      <c r="E45" s="175"/>
      <c r="F45" s="175"/>
    </row>
    <row r="46" spans="2:6" ht="12">
      <c r="B46" s="1" t="s">
        <v>28</v>
      </c>
      <c r="C46" s="174">
        <v>20.7</v>
      </c>
      <c r="D46" s="174">
        <v>37.2</v>
      </c>
      <c r="E46" s="174">
        <v>21.6</v>
      </c>
      <c r="F46" s="174">
        <v>20.5</v>
      </c>
    </row>
    <row r="47" spans="2:6" ht="12">
      <c r="B47" s="1" t="s">
        <v>34</v>
      </c>
      <c r="C47" s="174">
        <v>31.7</v>
      </c>
      <c r="D47" s="174">
        <v>38.6</v>
      </c>
      <c r="E47" s="174">
        <v>20</v>
      </c>
      <c r="F47" s="174">
        <v>9.7</v>
      </c>
    </row>
    <row r="48" spans="2:35" ht="12">
      <c r="B48" s="1" t="s">
        <v>32</v>
      </c>
      <c r="C48" s="174">
        <v>59.9</v>
      </c>
      <c r="D48" s="174">
        <v>25.9</v>
      </c>
      <c r="E48" s="174">
        <v>10.9</v>
      </c>
      <c r="F48" s="174">
        <v>3.2</v>
      </c>
      <c r="I48" s="37"/>
      <c r="J48" s="26"/>
      <c r="K48" s="26"/>
      <c r="L48" s="26"/>
      <c r="M48" s="26"/>
      <c r="N48" s="26"/>
      <c r="O48" s="26"/>
      <c r="P48" s="26"/>
      <c r="Q48" s="26"/>
      <c r="V48" s="203"/>
      <c r="W48" s="204"/>
      <c r="AF48" s="203"/>
      <c r="AI48" s="25"/>
    </row>
    <row r="49" spans="6:35" ht="12">
      <c r="F49" s="26"/>
      <c r="I49" s="39"/>
      <c r="J49" s="30"/>
      <c r="K49" s="30"/>
      <c r="L49" s="30"/>
      <c r="M49" s="30"/>
      <c r="N49" s="26"/>
      <c r="O49" s="26"/>
      <c r="P49" s="26"/>
      <c r="Q49" s="26"/>
      <c r="W49" s="204"/>
      <c r="AI49" s="25"/>
    </row>
    <row r="50" spans="2:35" ht="12">
      <c r="B50" s="51" t="s">
        <v>116</v>
      </c>
      <c r="F50" s="26"/>
      <c r="I50" s="39"/>
      <c r="J50" s="30"/>
      <c r="K50" s="30"/>
      <c r="L50" s="30"/>
      <c r="M50" s="30"/>
      <c r="N50" s="26"/>
      <c r="O50" s="26"/>
      <c r="P50" s="26"/>
      <c r="Q50" s="26"/>
      <c r="W50" s="204"/>
      <c r="AI50" s="25"/>
    </row>
    <row r="51" spans="2:35" ht="12">
      <c r="B51" s="51"/>
      <c r="F51" s="26"/>
      <c r="I51" s="39"/>
      <c r="J51" s="30"/>
      <c r="K51" s="30"/>
      <c r="L51" s="30"/>
      <c r="M51" s="30"/>
      <c r="N51" s="26"/>
      <c r="O51" s="26"/>
      <c r="P51" s="26"/>
      <c r="Q51" s="26"/>
      <c r="W51" s="204"/>
      <c r="AI51" s="25"/>
    </row>
    <row r="52" spans="1:35" ht="12">
      <c r="A52" s="56" t="s">
        <v>36</v>
      </c>
      <c r="F52" s="26"/>
      <c r="I52" s="39"/>
      <c r="J52" s="30"/>
      <c r="K52" s="30"/>
      <c r="L52" s="30"/>
      <c r="M52" s="30"/>
      <c r="N52" s="26"/>
      <c r="O52" s="26"/>
      <c r="P52" s="26"/>
      <c r="Q52" s="26"/>
      <c r="W52" s="204"/>
      <c r="AI52" s="25"/>
    </row>
    <row r="53" spans="1:35" ht="12">
      <c r="A53" s="52" t="s">
        <v>130</v>
      </c>
      <c r="F53" s="26"/>
      <c r="I53" s="39"/>
      <c r="J53" s="30"/>
      <c r="K53" s="30"/>
      <c r="L53" s="30"/>
      <c r="M53" s="30"/>
      <c r="N53" s="26"/>
      <c r="O53" s="26"/>
      <c r="P53" s="26"/>
      <c r="Q53" s="26"/>
      <c r="W53" s="204"/>
      <c r="AI53" s="25"/>
    </row>
    <row r="54" spans="1:35" ht="12">
      <c r="A54" s="52"/>
      <c r="F54" s="26"/>
      <c r="I54" s="39"/>
      <c r="J54" s="30"/>
      <c r="K54" s="30"/>
      <c r="L54" s="30"/>
      <c r="M54" s="30"/>
      <c r="N54" s="26"/>
      <c r="O54" s="26"/>
      <c r="P54" s="26"/>
      <c r="Q54" s="26"/>
      <c r="W54" s="204"/>
      <c r="AI54" s="25"/>
    </row>
    <row r="55" spans="1:35" ht="12">
      <c r="A55" s="52"/>
      <c r="F55" s="26"/>
      <c r="I55" s="39"/>
      <c r="J55" s="30"/>
      <c r="K55" s="30"/>
      <c r="L55" s="30"/>
      <c r="M55" s="30"/>
      <c r="N55" s="26"/>
      <c r="O55" s="26"/>
      <c r="P55" s="26"/>
      <c r="Q55" s="26"/>
      <c r="W55" s="204"/>
      <c r="AI55" s="25"/>
    </row>
    <row r="56" spans="6:35" ht="12">
      <c r="F56" s="26"/>
      <c r="G56" s="38"/>
      <c r="H56" s="39"/>
      <c r="I56" s="39"/>
      <c r="J56" s="30"/>
      <c r="K56" s="30"/>
      <c r="L56" s="30"/>
      <c r="M56" s="30"/>
      <c r="N56" s="26"/>
      <c r="O56" s="26"/>
      <c r="P56" s="26"/>
      <c r="Q56" s="26"/>
      <c r="W56" s="204"/>
      <c r="AI56" s="25"/>
    </row>
    <row r="57" spans="6:35" ht="12">
      <c r="F57" s="26"/>
      <c r="G57" s="38"/>
      <c r="H57" s="39"/>
      <c r="I57" s="39"/>
      <c r="J57" s="30"/>
      <c r="K57" s="30"/>
      <c r="L57" s="30"/>
      <c r="M57" s="30"/>
      <c r="N57" s="26"/>
      <c r="O57" s="26"/>
      <c r="P57" s="26"/>
      <c r="Q57" s="26"/>
      <c r="W57" s="204"/>
      <c r="AI57" s="25"/>
    </row>
    <row r="58" spans="6:35" ht="12">
      <c r="F58" s="26"/>
      <c r="G58" s="38"/>
      <c r="H58" s="39"/>
      <c r="I58" s="39"/>
      <c r="J58" s="30"/>
      <c r="K58" s="30"/>
      <c r="L58" s="30"/>
      <c r="M58" s="30"/>
      <c r="N58" s="26"/>
      <c r="O58" s="26"/>
      <c r="P58" s="26"/>
      <c r="Q58" s="26"/>
      <c r="W58" s="204"/>
      <c r="AI58" s="25"/>
    </row>
    <row r="59" spans="6:35" ht="12">
      <c r="F59" s="26"/>
      <c r="G59" s="38"/>
      <c r="H59" s="39"/>
      <c r="I59" s="39"/>
      <c r="J59" s="30"/>
      <c r="K59" s="30"/>
      <c r="L59" s="30"/>
      <c r="M59" s="30"/>
      <c r="N59" s="26"/>
      <c r="O59" s="26"/>
      <c r="P59" s="26"/>
      <c r="Q59" s="26"/>
      <c r="W59" s="204"/>
      <c r="AI59" s="25"/>
    </row>
    <row r="60" spans="6:35" ht="12">
      <c r="F60" s="26"/>
      <c r="G60" s="38"/>
      <c r="H60" s="39"/>
      <c r="I60" s="39"/>
      <c r="J60" s="30"/>
      <c r="K60" s="30"/>
      <c r="L60" s="30"/>
      <c r="M60" s="30"/>
      <c r="N60" s="26"/>
      <c r="O60" s="26"/>
      <c r="P60" s="26"/>
      <c r="Q60" s="26"/>
      <c r="W60" s="204"/>
      <c r="AI60" s="25"/>
    </row>
    <row r="61" spans="6:35" ht="12">
      <c r="F61" s="26"/>
      <c r="G61" s="38"/>
      <c r="H61" s="39"/>
      <c r="I61" s="39"/>
      <c r="J61" s="30"/>
      <c r="K61" s="30"/>
      <c r="L61" s="30"/>
      <c r="M61" s="30"/>
      <c r="N61" s="26"/>
      <c r="O61" s="26"/>
      <c r="P61" s="26"/>
      <c r="Q61" s="26"/>
      <c r="W61" s="204"/>
      <c r="AI61" s="25"/>
    </row>
    <row r="62" spans="6:35" ht="12">
      <c r="F62" s="26"/>
      <c r="G62" s="38"/>
      <c r="H62" s="39"/>
      <c r="I62" s="39"/>
      <c r="J62" s="30"/>
      <c r="K62" s="30"/>
      <c r="L62" s="30"/>
      <c r="M62" s="30"/>
      <c r="N62" s="26"/>
      <c r="O62" s="26"/>
      <c r="P62" s="26"/>
      <c r="Q62" s="26"/>
      <c r="W62" s="204"/>
      <c r="AI62" s="25"/>
    </row>
    <row r="63" spans="6:35" ht="12">
      <c r="F63" s="26"/>
      <c r="G63" s="38"/>
      <c r="H63" s="39"/>
      <c r="I63" s="39"/>
      <c r="J63" s="30"/>
      <c r="K63" s="30"/>
      <c r="L63" s="30"/>
      <c r="M63" s="30"/>
      <c r="N63" s="26"/>
      <c r="O63" s="26"/>
      <c r="P63" s="26"/>
      <c r="Q63" s="26"/>
      <c r="W63" s="204"/>
      <c r="AI63" s="25"/>
    </row>
    <row r="64" spans="6:35" ht="12">
      <c r="F64" s="26"/>
      <c r="G64" s="38"/>
      <c r="H64" s="39"/>
      <c r="I64" s="39"/>
      <c r="J64" s="30"/>
      <c r="K64" s="30"/>
      <c r="L64" s="30"/>
      <c r="M64" s="30"/>
      <c r="N64" s="26"/>
      <c r="O64" s="26"/>
      <c r="P64" s="26"/>
      <c r="Q64" s="26"/>
      <c r="W64" s="204"/>
      <c r="AI64" s="25"/>
    </row>
    <row r="65" spans="6:35" ht="12">
      <c r="F65" s="26"/>
      <c r="G65" s="38"/>
      <c r="H65" s="39"/>
      <c r="I65" s="39"/>
      <c r="J65" s="30"/>
      <c r="K65" s="30"/>
      <c r="L65" s="30"/>
      <c r="M65" s="30"/>
      <c r="N65" s="26"/>
      <c r="O65" s="26"/>
      <c r="P65" s="26"/>
      <c r="Q65" s="26"/>
      <c r="W65" s="204"/>
      <c r="AI65" s="25"/>
    </row>
    <row r="66" spans="6:35" ht="12">
      <c r="F66" s="26"/>
      <c r="G66" s="38"/>
      <c r="H66" s="39"/>
      <c r="I66" s="39"/>
      <c r="J66" s="30"/>
      <c r="K66" s="30"/>
      <c r="L66" s="30"/>
      <c r="M66" s="30"/>
      <c r="N66" s="26"/>
      <c r="O66" s="26"/>
      <c r="P66" s="26"/>
      <c r="Q66" s="26"/>
      <c r="W66" s="204"/>
      <c r="AI66" s="25"/>
    </row>
    <row r="67" spans="6:35" ht="12">
      <c r="F67" s="26"/>
      <c r="G67" s="38"/>
      <c r="H67" s="39"/>
      <c r="I67" s="39"/>
      <c r="J67" s="30"/>
      <c r="K67" s="30"/>
      <c r="L67" s="30"/>
      <c r="M67" s="30"/>
      <c r="N67" s="26"/>
      <c r="O67" s="26"/>
      <c r="P67" s="26"/>
      <c r="Q67" s="26"/>
      <c r="W67" s="204"/>
      <c r="AI67" s="25"/>
    </row>
    <row r="68" spans="6:35" ht="12">
      <c r="F68" s="26"/>
      <c r="G68" s="38"/>
      <c r="H68" s="39"/>
      <c r="I68" s="39"/>
      <c r="J68" s="30"/>
      <c r="K68" s="30"/>
      <c r="L68" s="30"/>
      <c r="M68" s="30"/>
      <c r="N68" s="26"/>
      <c r="O68" s="26"/>
      <c r="P68" s="26"/>
      <c r="Q68" s="26"/>
      <c r="W68" s="204"/>
      <c r="AI68" s="25"/>
    </row>
    <row r="69" spans="6:35" ht="12">
      <c r="F69" s="26"/>
      <c r="G69" s="38"/>
      <c r="H69" s="39"/>
      <c r="I69" s="39"/>
      <c r="J69" s="30"/>
      <c r="K69" s="30"/>
      <c r="L69" s="30"/>
      <c r="M69" s="30"/>
      <c r="N69" s="26"/>
      <c r="O69" s="26"/>
      <c r="P69" s="26"/>
      <c r="Q69" s="26"/>
      <c r="W69" s="204"/>
      <c r="AI69" s="25"/>
    </row>
    <row r="70" spans="6:35" ht="12">
      <c r="F70" s="26"/>
      <c r="G70" s="38"/>
      <c r="H70" s="39"/>
      <c r="I70" s="39"/>
      <c r="J70" s="30"/>
      <c r="K70" s="30"/>
      <c r="L70" s="30"/>
      <c r="M70" s="30"/>
      <c r="N70" s="26"/>
      <c r="O70" s="26"/>
      <c r="P70" s="26"/>
      <c r="Q70" s="26"/>
      <c r="W70" s="204"/>
      <c r="AI70" s="25"/>
    </row>
    <row r="71" spans="6:35" ht="12">
      <c r="F71" s="26"/>
      <c r="G71" s="38"/>
      <c r="H71" s="39"/>
      <c r="I71" s="39"/>
      <c r="J71" s="30"/>
      <c r="K71" s="30"/>
      <c r="L71" s="30"/>
      <c r="M71" s="30"/>
      <c r="N71" s="26"/>
      <c r="O71" s="26"/>
      <c r="P71" s="26"/>
      <c r="Q71" s="26"/>
      <c r="W71" s="204"/>
      <c r="AI71" s="25"/>
    </row>
    <row r="72" spans="6:35" ht="12">
      <c r="F72" s="26"/>
      <c r="G72" s="38"/>
      <c r="H72" s="39"/>
      <c r="I72" s="39"/>
      <c r="J72" s="30"/>
      <c r="K72" s="30"/>
      <c r="L72" s="30"/>
      <c r="M72" s="30"/>
      <c r="N72" s="26"/>
      <c r="O72" s="26"/>
      <c r="P72" s="26"/>
      <c r="Q72" s="26"/>
      <c r="W72" s="204"/>
      <c r="AI72" s="25"/>
    </row>
    <row r="73" spans="6:35" ht="12">
      <c r="F73" s="26"/>
      <c r="G73" s="38"/>
      <c r="H73" s="39"/>
      <c r="I73" s="39"/>
      <c r="J73" s="30"/>
      <c r="K73" s="30"/>
      <c r="L73" s="30"/>
      <c r="M73" s="30"/>
      <c r="N73" s="26"/>
      <c r="O73" s="26"/>
      <c r="P73" s="26"/>
      <c r="Q73" s="26"/>
      <c r="W73" s="204"/>
      <c r="AI73" s="25"/>
    </row>
    <row r="74" spans="6:35" ht="12">
      <c r="F74" s="26"/>
      <c r="G74" s="38"/>
      <c r="H74" s="39"/>
      <c r="I74" s="39"/>
      <c r="J74" s="30"/>
      <c r="K74" s="30"/>
      <c r="L74" s="30"/>
      <c r="M74" s="30"/>
      <c r="N74" s="26"/>
      <c r="O74" s="26"/>
      <c r="P74" s="26"/>
      <c r="Q74" s="26"/>
      <c r="W74" s="204"/>
      <c r="AI74" s="25"/>
    </row>
    <row r="75" spans="6:35" ht="12">
      <c r="F75" s="26"/>
      <c r="G75" s="38"/>
      <c r="H75" s="39"/>
      <c r="I75" s="39"/>
      <c r="J75" s="30"/>
      <c r="K75" s="30"/>
      <c r="L75" s="30"/>
      <c r="M75" s="30"/>
      <c r="N75" s="26"/>
      <c r="O75" s="26"/>
      <c r="P75" s="26"/>
      <c r="Q75" s="26"/>
      <c r="W75" s="204"/>
      <c r="AI75" s="25"/>
    </row>
    <row r="76" spans="6:35" ht="12">
      <c r="F76" s="26"/>
      <c r="G76" s="38"/>
      <c r="H76" s="39"/>
      <c r="I76" s="39"/>
      <c r="J76" s="30"/>
      <c r="K76" s="30"/>
      <c r="L76" s="30"/>
      <c r="M76" s="30"/>
      <c r="N76" s="26"/>
      <c r="O76" s="26"/>
      <c r="P76" s="26"/>
      <c r="Q76" s="26"/>
      <c r="W76" s="5"/>
      <c r="AI76" s="25"/>
    </row>
    <row r="77" spans="6:35" ht="12">
      <c r="F77" s="26"/>
      <c r="G77" s="38"/>
      <c r="H77" s="39"/>
      <c r="I77" s="39"/>
      <c r="J77" s="30"/>
      <c r="K77" s="30"/>
      <c r="L77" s="30"/>
      <c r="M77" s="30"/>
      <c r="N77" s="26"/>
      <c r="O77" s="26"/>
      <c r="P77" s="26"/>
      <c r="Q77" s="26"/>
      <c r="W77" s="204"/>
      <c r="AI77" s="25"/>
    </row>
    <row r="78" spans="6:35" ht="12">
      <c r="F78" s="26"/>
      <c r="G78" s="38"/>
      <c r="H78" s="39"/>
      <c r="I78" s="39"/>
      <c r="J78" s="30"/>
      <c r="K78" s="30"/>
      <c r="L78" s="30"/>
      <c r="M78" s="30"/>
      <c r="N78" s="26"/>
      <c r="O78" s="26"/>
      <c r="P78" s="26"/>
      <c r="Q78" s="26"/>
      <c r="W78" s="204"/>
      <c r="AI78" s="25"/>
    </row>
    <row r="79" spans="6:35" ht="12">
      <c r="F79" s="26"/>
      <c r="G79" s="38"/>
      <c r="H79" s="39"/>
      <c r="I79" s="39"/>
      <c r="J79" s="30"/>
      <c r="K79" s="30"/>
      <c r="L79" s="30"/>
      <c r="M79" s="30"/>
      <c r="N79" s="26"/>
      <c r="O79" s="26"/>
      <c r="P79" s="26"/>
      <c r="Q79" s="26"/>
      <c r="W79" s="204"/>
      <c r="AI79" s="25"/>
    </row>
    <row r="80" spans="6:35" ht="12">
      <c r="F80" s="26"/>
      <c r="G80" s="38"/>
      <c r="H80" s="39"/>
      <c r="I80" s="39"/>
      <c r="J80" s="30"/>
      <c r="K80" s="30"/>
      <c r="L80" s="30"/>
      <c r="M80" s="30"/>
      <c r="N80" s="26"/>
      <c r="O80" s="26"/>
      <c r="P80" s="26"/>
      <c r="Q80" s="26"/>
      <c r="W80" s="204"/>
      <c r="AI80" s="25"/>
    </row>
    <row r="81" spans="6:35" ht="12">
      <c r="F81" s="26"/>
      <c r="G81" s="38"/>
      <c r="H81" s="39"/>
      <c r="I81" s="39"/>
      <c r="J81" s="30"/>
      <c r="K81" s="30"/>
      <c r="L81" s="30"/>
      <c r="M81" s="30"/>
      <c r="N81" s="26"/>
      <c r="O81" s="26"/>
      <c r="P81" s="26"/>
      <c r="Q81" s="26"/>
      <c r="W81" s="204"/>
      <c r="AH81" s="10"/>
      <c r="AI81" s="25"/>
    </row>
    <row r="82" spans="6:35" ht="12">
      <c r="F82" s="26"/>
      <c r="G82" s="38"/>
      <c r="H82" s="39"/>
      <c r="I82" s="39"/>
      <c r="J82" s="30"/>
      <c r="K82" s="30"/>
      <c r="L82" s="30"/>
      <c r="M82" s="30"/>
      <c r="N82" s="26"/>
      <c r="O82" s="26"/>
      <c r="P82" s="26"/>
      <c r="Q82" s="26"/>
      <c r="W82" s="204"/>
      <c r="AI82" s="25"/>
    </row>
    <row r="83" spans="6:35" ht="12">
      <c r="F83" s="26"/>
      <c r="G83" s="38"/>
      <c r="H83" s="39"/>
      <c r="I83" s="39"/>
      <c r="J83" s="30"/>
      <c r="K83" s="30"/>
      <c r="L83" s="30"/>
      <c r="M83" s="30"/>
      <c r="N83" s="26"/>
      <c r="O83" s="26"/>
      <c r="P83" s="26"/>
      <c r="Q83" s="26"/>
      <c r="W83" s="204"/>
      <c r="AI83" s="25"/>
    </row>
    <row r="84" spans="6:35" ht="12">
      <c r="F84" s="26"/>
      <c r="G84" s="38"/>
      <c r="H84" s="39"/>
      <c r="I84" s="39"/>
      <c r="J84" s="30"/>
      <c r="K84" s="30"/>
      <c r="L84" s="30"/>
      <c r="M84" s="30"/>
      <c r="N84" s="26"/>
      <c r="O84" s="26"/>
      <c r="P84" s="26"/>
      <c r="Q84" s="26"/>
      <c r="W84" s="204"/>
      <c r="AI84" s="25"/>
    </row>
    <row r="85" spans="6:35" ht="12"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W85" s="204"/>
      <c r="AI85" s="25"/>
    </row>
    <row r="86" spans="3:35" ht="12">
      <c r="C86" s="204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W86" s="204"/>
      <c r="AI86" s="25"/>
    </row>
    <row r="87" spans="3:23" ht="12">
      <c r="C87" s="204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W87" s="204"/>
    </row>
    <row r="88" spans="3:23" ht="12">
      <c r="C88" s="204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W88" s="204"/>
    </row>
    <row r="89" spans="3:23" ht="12">
      <c r="C89" s="204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W89" s="204"/>
    </row>
    <row r="90" ht="12">
      <c r="C90" s="204"/>
    </row>
    <row r="91" ht="12"/>
    <row r="92" ht="12"/>
    <row r="93" ht="12"/>
    <row r="94" ht="12">
      <c r="W94" s="17"/>
    </row>
    <row r="95" ht="12">
      <c r="W95" s="11"/>
    </row>
    <row r="96" ht="12"/>
    <row r="9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93"/>
  <sheetViews>
    <sheetView showGridLines="0" workbookViewId="0" topLeftCell="A1"/>
  </sheetViews>
  <sheetFormatPr defaultColWidth="9.140625" defaultRowHeight="12"/>
  <cols>
    <col min="1" max="1" width="8.7109375" style="1" customWidth="1"/>
    <col min="2" max="2" width="17.7109375" style="1" customWidth="1"/>
    <col min="3" max="8" width="15.7109375" style="1" customWidth="1"/>
    <col min="9" max="20" width="9.140625" style="1" customWidth="1"/>
    <col min="21" max="21" width="14.421875" style="1" customWidth="1"/>
    <col min="22" max="43" width="8.8515625" style="1" customWidth="1"/>
    <col min="44" max="16384" width="9.140625" style="1" customWidth="1"/>
  </cols>
  <sheetData>
    <row r="1" ht="12"/>
    <row r="2" ht="12"/>
    <row r="3" ht="12">
      <c r="B3" s="53" t="s">
        <v>118</v>
      </c>
    </row>
    <row r="4" ht="12">
      <c r="B4" s="53" t="s">
        <v>45</v>
      </c>
    </row>
    <row r="5" ht="12"/>
    <row r="6" spans="2:22" ht="15">
      <c r="B6" s="54" t="s">
        <v>62</v>
      </c>
      <c r="V6" s="34"/>
    </row>
    <row r="7" ht="12">
      <c r="B7" s="50" t="s">
        <v>30</v>
      </c>
    </row>
    <row r="8" ht="12"/>
    <row r="9" ht="12">
      <c r="A9" s="47"/>
    </row>
    <row r="10" spans="1:7" ht="12">
      <c r="A10" s="47"/>
      <c r="B10" s="19"/>
      <c r="C10" s="103" t="s">
        <v>63</v>
      </c>
      <c r="D10" s="103" t="s">
        <v>64</v>
      </c>
      <c r="E10" s="103" t="s">
        <v>75</v>
      </c>
      <c r="F10" s="103" t="s">
        <v>76</v>
      </c>
      <c r="G10" s="61"/>
    </row>
    <row r="11" spans="1:6" ht="12">
      <c r="A11" s="47"/>
      <c r="B11" s="201" t="s">
        <v>129</v>
      </c>
      <c r="C11" s="176">
        <v>25</v>
      </c>
      <c r="D11" s="176">
        <v>30.6</v>
      </c>
      <c r="E11" s="176">
        <v>44.1</v>
      </c>
      <c r="F11" s="176">
        <v>0.3</v>
      </c>
    </row>
    <row r="12" spans="2:6" ht="12">
      <c r="B12" s="203"/>
      <c r="C12" s="177"/>
      <c r="D12" s="177"/>
      <c r="E12" s="177"/>
      <c r="F12" s="177"/>
    </row>
    <row r="13" spans="2:6" ht="12">
      <c r="B13" s="1" t="s">
        <v>13</v>
      </c>
      <c r="C13" s="176">
        <v>65.5</v>
      </c>
      <c r="D13" s="176">
        <v>21.7</v>
      </c>
      <c r="E13" s="176">
        <v>11.9</v>
      </c>
      <c r="F13" s="176">
        <v>0.9</v>
      </c>
    </row>
    <row r="14" spans="2:6" ht="12">
      <c r="B14" s="1" t="s">
        <v>24</v>
      </c>
      <c r="C14" s="176">
        <v>59.7</v>
      </c>
      <c r="D14" s="176">
        <v>26.4</v>
      </c>
      <c r="E14" s="176">
        <v>13.6</v>
      </c>
      <c r="F14" s="176" t="s">
        <v>35</v>
      </c>
    </row>
    <row r="15" spans="2:6" ht="12">
      <c r="B15" s="1" t="s">
        <v>15</v>
      </c>
      <c r="C15" s="176">
        <v>50.9</v>
      </c>
      <c r="D15" s="176">
        <v>27.8</v>
      </c>
      <c r="E15" s="176">
        <v>21.3</v>
      </c>
      <c r="F15" s="176" t="s">
        <v>35</v>
      </c>
    </row>
    <row r="16" spans="2:6" ht="12">
      <c r="B16" s="1" t="s">
        <v>21</v>
      </c>
      <c r="C16" s="176">
        <v>48.5</v>
      </c>
      <c r="D16" s="176">
        <v>38.1</v>
      </c>
      <c r="E16" s="176">
        <v>13.4</v>
      </c>
      <c r="F16" s="176" t="s">
        <v>35</v>
      </c>
    </row>
    <row r="17" spans="2:6" ht="12">
      <c r="B17" s="1" t="s">
        <v>12</v>
      </c>
      <c r="C17" s="176">
        <v>45.2</v>
      </c>
      <c r="D17" s="176">
        <v>29.2</v>
      </c>
      <c r="E17" s="176">
        <v>25.6</v>
      </c>
      <c r="F17" s="176" t="s">
        <v>35</v>
      </c>
    </row>
    <row r="18" spans="2:6" ht="12">
      <c r="B18" s="1" t="s">
        <v>2</v>
      </c>
      <c r="C18" s="176">
        <v>41.1</v>
      </c>
      <c r="D18" s="176">
        <v>34.5</v>
      </c>
      <c r="E18" s="176">
        <v>24.1</v>
      </c>
      <c r="F18" s="176" t="s">
        <v>35</v>
      </c>
    </row>
    <row r="19" spans="2:6" ht="12">
      <c r="B19" s="1" t="s">
        <v>11</v>
      </c>
      <c r="C19" s="176">
        <v>41</v>
      </c>
      <c r="D19" s="176">
        <v>32.2</v>
      </c>
      <c r="E19" s="176">
        <v>24.6</v>
      </c>
      <c r="F19" s="176">
        <v>2.2</v>
      </c>
    </row>
    <row r="20" spans="2:6" ht="12">
      <c r="B20" s="1" t="s">
        <v>16</v>
      </c>
      <c r="C20" s="176">
        <v>36.7</v>
      </c>
      <c r="D20" s="176">
        <v>42.1</v>
      </c>
      <c r="E20" s="176">
        <v>20.9</v>
      </c>
      <c r="F20" s="176" t="s">
        <v>35</v>
      </c>
    </row>
    <row r="21" spans="2:6" ht="12">
      <c r="B21" s="1" t="s">
        <v>17</v>
      </c>
      <c r="C21" s="176">
        <v>35.8</v>
      </c>
      <c r="D21" s="176">
        <v>31.4</v>
      </c>
      <c r="E21" s="176">
        <v>32.8</v>
      </c>
      <c r="F21" s="176" t="s">
        <v>35</v>
      </c>
    </row>
    <row r="22" spans="2:6" ht="12">
      <c r="B22" s="1" t="s">
        <v>10</v>
      </c>
      <c r="C22" s="176">
        <v>34.5</v>
      </c>
      <c r="D22" s="176">
        <v>38.1</v>
      </c>
      <c r="E22" s="176">
        <v>27.4</v>
      </c>
      <c r="F22" s="176" t="s">
        <v>35</v>
      </c>
    </row>
    <row r="23" spans="2:6" ht="12">
      <c r="B23" s="1" t="s">
        <v>3</v>
      </c>
      <c r="C23" s="176">
        <v>34.4</v>
      </c>
      <c r="D23" s="176">
        <v>25.1</v>
      </c>
      <c r="E23" s="176">
        <v>40.4</v>
      </c>
      <c r="F23" s="176" t="s">
        <v>35</v>
      </c>
    </row>
    <row r="24" spans="2:6" ht="12">
      <c r="B24" s="1" t="s">
        <v>23</v>
      </c>
      <c r="C24" s="176">
        <v>34.2</v>
      </c>
      <c r="D24" s="176">
        <v>40.4</v>
      </c>
      <c r="E24" s="176">
        <v>25.2</v>
      </c>
      <c r="F24" s="176" t="s">
        <v>35</v>
      </c>
    </row>
    <row r="25" spans="2:6" ht="12">
      <c r="B25" s="1" t="s">
        <v>22</v>
      </c>
      <c r="C25" s="176">
        <v>33.1</v>
      </c>
      <c r="D25" s="176">
        <v>37.2</v>
      </c>
      <c r="E25" s="176">
        <v>29.7</v>
      </c>
      <c r="F25" s="176" t="s">
        <v>35</v>
      </c>
    </row>
    <row r="26" spans="2:6" ht="12">
      <c r="B26" s="1" t="s">
        <v>4</v>
      </c>
      <c r="C26" s="176">
        <v>31.9</v>
      </c>
      <c r="D26" s="176">
        <v>22.2</v>
      </c>
      <c r="E26" s="176">
        <v>45.6</v>
      </c>
      <c r="F26" s="176" t="s">
        <v>35</v>
      </c>
    </row>
    <row r="27" spans="2:6" ht="12">
      <c r="B27" s="1" t="s">
        <v>5</v>
      </c>
      <c r="C27" s="176">
        <v>30.5</v>
      </c>
      <c r="D27" s="176">
        <v>35.6</v>
      </c>
      <c r="E27" s="176">
        <v>33.6</v>
      </c>
      <c r="F27" s="176" t="s">
        <v>35</v>
      </c>
    </row>
    <row r="28" spans="2:6" ht="12">
      <c r="B28" s="1" t="s">
        <v>6</v>
      </c>
      <c r="C28" s="176">
        <v>29.8</v>
      </c>
      <c r="D28" s="176">
        <v>30.8</v>
      </c>
      <c r="E28" s="176">
        <v>38.4</v>
      </c>
      <c r="F28" s="176">
        <v>1</v>
      </c>
    </row>
    <row r="29" spans="2:6" ht="12">
      <c r="B29" s="1" t="s">
        <v>0</v>
      </c>
      <c r="C29" s="176">
        <v>28.7</v>
      </c>
      <c r="D29" s="176">
        <v>38.7</v>
      </c>
      <c r="E29" s="176">
        <v>31.9</v>
      </c>
      <c r="F29" s="176">
        <v>0.7</v>
      </c>
    </row>
    <row r="30" spans="2:6" ht="12">
      <c r="B30" s="1" t="s">
        <v>31</v>
      </c>
      <c r="C30" s="176">
        <v>27.5</v>
      </c>
      <c r="D30" s="176">
        <v>32.7</v>
      </c>
      <c r="E30" s="176">
        <v>39.4</v>
      </c>
      <c r="F30" s="176" t="s">
        <v>35</v>
      </c>
    </row>
    <row r="31" spans="2:6" ht="12">
      <c r="B31" s="1" t="s">
        <v>8</v>
      </c>
      <c r="C31" s="176">
        <v>26.9</v>
      </c>
      <c r="D31" s="176">
        <v>35.3</v>
      </c>
      <c r="E31" s="176">
        <v>37.8</v>
      </c>
      <c r="F31" s="176" t="s">
        <v>35</v>
      </c>
    </row>
    <row r="32" spans="2:6" ht="12">
      <c r="B32" s="1" t="s">
        <v>14</v>
      </c>
      <c r="C32" s="176">
        <v>25.4</v>
      </c>
      <c r="D32" s="176">
        <v>26.4</v>
      </c>
      <c r="E32" s="176">
        <v>46.2</v>
      </c>
      <c r="F32" s="176">
        <v>1.9</v>
      </c>
    </row>
    <row r="33" spans="2:6" ht="12">
      <c r="B33" s="1" t="s">
        <v>1</v>
      </c>
      <c r="C33" s="176">
        <v>25</v>
      </c>
      <c r="D33" s="176">
        <v>35.8</v>
      </c>
      <c r="E33" s="176">
        <v>39</v>
      </c>
      <c r="F33" s="176" t="s">
        <v>35</v>
      </c>
    </row>
    <row r="34" spans="2:6" ht="12">
      <c r="B34" s="1" t="s">
        <v>19</v>
      </c>
      <c r="C34" s="176">
        <v>21.3</v>
      </c>
      <c r="D34" s="176">
        <v>29.2</v>
      </c>
      <c r="E34" s="176">
        <v>49.5</v>
      </c>
      <c r="F34" s="176" t="s">
        <v>35</v>
      </c>
    </row>
    <row r="35" spans="2:6" ht="12">
      <c r="B35" s="1" t="s">
        <v>7</v>
      </c>
      <c r="C35" s="176">
        <v>19.9</v>
      </c>
      <c r="D35" s="176">
        <v>29</v>
      </c>
      <c r="E35" s="176">
        <v>51.1</v>
      </c>
      <c r="F35" s="176" t="s">
        <v>35</v>
      </c>
    </row>
    <row r="36" spans="2:6" ht="12">
      <c r="B36" s="1" t="s">
        <v>18</v>
      </c>
      <c r="C36" s="176">
        <v>14.8</v>
      </c>
      <c r="D36" s="176">
        <v>26.1</v>
      </c>
      <c r="E36" s="176">
        <v>59</v>
      </c>
      <c r="F36" s="176" t="s">
        <v>35</v>
      </c>
    </row>
    <row r="37" spans="2:6" ht="12">
      <c r="B37" s="1" t="s">
        <v>20</v>
      </c>
      <c r="C37" s="176">
        <v>14.7</v>
      </c>
      <c r="D37" s="176">
        <v>31.1</v>
      </c>
      <c r="E37" s="176">
        <v>54.2</v>
      </c>
      <c r="F37" s="176" t="s">
        <v>35</v>
      </c>
    </row>
    <row r="38" spans="2:6" ht="12">
      <c r="B38" s="1" t="s">
        <v>33</v>
      </c>
      <c r="C38" s="176">
        <v>11.8</v>
      </c>
      <c r="D38" s="176">
        <v>25.4</v>
      </c>
      <c r="E38" s="176">
        <v>62.8</v>
      </c>
      <c r="F38" s="176" t="s">
        <v>35</v>
      </c>
    </row>
    <row r="39" spans="2:6" ht="12">
      <c r="B39" s="1" t="s">
        <v>9</v>
      </c>
      <c r="C39" s="176">
        <v>10.8</v>
      </c>
      <c r="D39" s="176">
        <v>25.5</v>
      </c>
      <c r="E39" s="176">
        <v>63.7</v>
      </c>
      <c r="F39" s="176" t="s">
        <v>35</v>
      </c>
    </row>
    <row r="40" spans="3:6" ht="12">
      <c r="C40" s="176"/>
      <c r="D40" s="176"/>
      <c r="E40" s="176"/>
      <c r="F40" s="176"/>
    </row>
    <row r="41" spans="2:6" ht="12">
      <c r="B41" s="1" t="s">
        <v>25</v>
      </c>
      <c r="C41" s="176">
        <v>22</v>
      </c>
      <c r="D41" s="176">
        <v>24.9</v>
      </c>
      <c r="E41" s="176">
        <v>52.8</v>
      </c>
      <c r="F41" s="176" t="s">
        <v>35</v>
      </c>
    </row>
    <row r="42" spans="3:6" ht="12">
      <c r="C42" s="176"/>
      <c r="D42" s="176"/>
      <c r="E42" s="176"/>
      <c r="F42" s="176"/>
    </row>
    <row r="43" spans="2:6" ht="12">
      <c r="B43" s="1" t="s">
        <v>26</v>
      </c>
      <c r="C43" s="176">
        <v>46.2</v>
      </c>
      <c r="D43" s="176">
        <v>35.1</v>
      </c>
      <c r="E43" s="176">
        <v>16.2</v>
      </c>
      <c r="F43" s="176">
        <v>2.5</v>
      </c>
    </row>
    <row r="44" spans="2:6" ht="12">
      <c r="B44" s="1" t="s">
        <v>27</v>
      </c>
      <c r="C44" s="176">
        <v>28.8</v>
      </c>
      <c r="D44" s="176">
        <v>37.8</v>
      </c>
      <c r="E44" s="176">
        <v>33.4</v>
      </c>
      <c r="F44" s="176" t="s">
        <v>35</v>
      </c>
    </row>
    <row r="45" spans="3:6" ht="12">
      <c r="C45" s="177"/>
      <c r="D45" s="177"/>
      <c r="E45" s="177"/>
      <c r="F45" s="177"/>
    </row>
    <row r="46" spans="2:6" ht="12">
      <c r="B46" s="1" t="s">
        <v>34</v>
      </c>
      <c r="C46" s="176">
        <v>41.9</v>
      </c>
      <c r="D46" s="176">
        <v>31.7</v>
      </c>
      <c r="E46" s="176">
        <v>26.3</v>
      </c>
      <c r="F46" s="176" t="s">
        <v>35</v>
      </c>
    </row>
    <row r="47" spans="2:6" ht="12">
      <c r="B47" s="1" t="s">
        <v>28</v>
      </c>
      <c r="C47" s="176">
        <v>40.1</v>
      </c>
      <c r="D47" s="176">
        <v>28.4</v>
      </c>
      <c r="E47" s="176">
        <v>31.6</v>
      </c>
      <c r="F47" s="176" t="s">
        <v>35</v>
      </c>
    </row>
    <row r="48" spans="2:34" ht="12">
      <c r="B48" s="1" t="s">
        <v>32</v>
      </c>
      <c r="C48" s="176">
        <v>30.3</v>
      </c>
      <c r="D48" s="176">
        <v>28</v>
      </c>
      <c r="E48" s="176">
        <v>41.3</v>
      </c>
      <c r="F48" s="176" t="s">
        <v>35</v>
      </c>
      <c r="H48" s="37"/>
      <c r="I48" s="26"/>
      <c r="J48" s="26"/>
      <c r="K48" s="26"/>
      <c r="L48" s="26"/>
      <c r="M48" s="26"/>
      <c r="N48" s="26"/>
      <c r="O48" s="26"/>
      <c r="P48" s="26"/>
      <c r="U48" s="203"/>
      <c r="V48" s="204"/>
      <c r="AE48" s="203"/>
      <c r="AH48" s="25"/>
    </row>
    <row r="49" spans="2:34" ht="12">
      <c r="B49" s="1" t="s">
        <v>29</v>
      </c>
      <c r="C49" s="176">
        <v>17.3</v>
      </c>
      <c r="D49" s="176">
        <v>18.5</v>
      </c>
      <c r="E49" s="176">
        <v>64.2</v>
      </c>
      <c r="F49" s="176" t="s">
        <v>35</v>
      </c>
      <c r="H49" s="39"/>
      <c r="I49" s="30"/>
      <c r="J49" s="30"/>
      <c r="K49" s="30"/>
      <c r="L49" s="30"/>
      <c r="M49" s="26"/>
      <c r="N49" s="26"/>
      <c r="O49" s="26"/>
      <c r="P49" s="26"/>
      <c r="U49" s="203"/>
      <c r="V49" s="204"/>
      <c r="AH49" s="25"/>
    </row>
    <row r="50" spans="5:34" ht="12">
      <c r="E50" s="26"/>
      <c r="H50" s="39"/>
      <c r="I50" s="30"/>
      <c r="J50" s="30"/>
      <c r="K50" s="30"/>
      <c r="L50" s="30"/>
      <c r="M50" s="26"/>
      <c r="N50" s="26"/>
      <c r="O50" s="26"/>
      <c r="P50" s="26"/>
      <c r="V50" s="204"/>
      <c r="AH50" s="25"/>
    </row>
    <row r="51" spans="2:34" ht="12">
      <c r="B51" s="51" t="s">
        <v>117</v>
      </c>
      <c r="E51" s="26"/>
      <c r="H51" s="39"/>
      <c r="I51" s="30"/>
      <c r="J51" s="30"/>
      <c r="K51" s="30"/>
      <c r="L51" s="30"/>
      <c r="M51" s="26"/>
      <c r="N51" s="26"/>
      <c r="O51" s="26"/>
      <c r="P51" s="26"/>
      <c r="V51" s="204"/>
      <c r="AH51" s="25"/>
    </row>
    <row r="52" spans="5:34" ht="12">
      <c r="E52" s="26"/>
      <c r="H52" s="39"/>
      <c r="I52" s="30"/>
      <c r="J52" s="30"/>
      <c r="K52" s="30"/>
      <c r="L52" s="30"/>
      <c r="M52" s="26"/>
      <c r="N52" s="26"/>
      <c r="O52" s="26"/>
      <c r="P52" s="26"/>
      <c r="V52" s="204"/>
      <c r="AH52" s="25"/>
    </row>
    <row r="53" spans="5:34" ht="12">
      <c r="E53" s="26"/>
      <c r="H53" s="39"/>
      <c r="I53" s="30"/>
      <c r="J53" s="30"/>
      <c r="K53" s="30"/>
      <c r="L53" s="30"/>
      <c r="M53" s="26"/>
      <c r="N53" s="26"/>
      <c r="O53" s="26"/>
      <c r="P53" s="26"/>
      <c r="V53" s="204"/>
      <c r="AH53" s="25"/>
    </row>
    <row r="54" spans="5:34" ht="12">
      <c r="E54" s="26"/>
      <c r="F54" s="38"/>
      <c r="G54" s="39"/>
      <c r="H54" s="39"/>
      <c r="I54" s="30"/>
      <c r="J54" s="30"/>
      <c r="K54" s="30"/>
      <c r="L54" s="30"/>
      <c r="M54" s="26"/>
      <c r="N54" s="26"/>
      <c r="O54" s="26"/>
      <c r="P54" s="26"/>
      <c r="V54" s="204"/>
      <c r="AH54" s="25"/>
    </row>
    <row r="55" spans="5:34" ht="12">
      <c r="E55" s="26"/>
      <c r="F55" s="38"/>
      <c r="G55" s="39"/>
      <c r="H55" s="39"/>
      <c r="I55" s="30"/>
      <c r="J55" s="30"/>
      <c r="K55" s="30"/>
      <c r="L55" s="30"/>
      <c r="M55" s="26"/>
      <c r="N55" s="26"/>
      <c r="O55" s="26"/>
      <c r="P55" s="26"/>
      <c r="V55" s="204"/>
      <c r="AH55" s="25"/>
    </row>
    <row r="56" spans="1:34" ht="12">
      <c r="A56" s="56" t="s">
        <v>36</v>
      </c>
      <c r="E56" s="26"/>
      <c r="F56" s="38"/>
      <c r="G56" s="39"/>
      <c r="H56" s="39"/>
      <c r="I56" s="30"/>
      <c r="J56" s="30"/>
      <c r="K56" s="30"/>
      <c r="L56" s="30"/>
      <c r="M56" s="26"/>
      <c r="N56" s="26"/>
      <c r="O56" s="26"/>
      <c r="P56" s="26"/>
      <c r="V56" s="204"/>
      <c r="AH56" s="25"/>
    </row>
    <row r="57" spans="1:34" ht="12">
      <c r="A57" s="52" t="s">
        <v>131</v>
      </c>
      <c r="E57" s="26"/>
      <c r="F57" s="38"/>
      <c r="G57" s="39"/>
      <c r="H57" s="39"/>
      <c r="I57" s="30"/>
      <c r="J57" s="30"/>
      <c r="K57" s="30"/>
      <c r="L57" s="30"/>
      <c r="M57" s="26"/>
      <c r="N57" s="26"/>
      <c r="O57" s="26"/>
      <c r="P57" s="26"/>
      <c r="V57" s="204"/>
      <c r="AH57" s="25"/>
    </row>
    <row r="58" spans="5:34" ht="12">
      <c r="E58" s="26"/>
      <c r="F58" s="38"/>
      <c r="G58" s="39"/>
      <c r="H58" s="39"/>
      <c r="I58" s="30"/>
      <c r="J58" s="30"/>
      <c r="K58" s="30"/>
      <c r="L58" s="30"/>
      <c r="M58" s="26"/>
      <c r="N58" s="26"/>
      <c r="O58" s="26"/>
      <c r="P58" s="26"/>
      <c r="V58" s="204"/>
      <c r="AH58" s="25"/>
    </row>
    <row r="59" spans="5:34" ht="12">
      <c r="E59" s="26"/>
      <c r="F59" s="38"/>
      <c r="G59" s="39"/>
      <c r="H59" s="39"/>
      <c r="I59" s="30"/>
      <c r="J59" s="30"/>
      <c r="K59" s="30"/>
      <c r="L59" s="30"/>
      <c r="M59" s="26"/>
      <c r="N59" s="26"/>
      <c r="O59" s="26"/>
      <c r="P59" s="26"/>
      <c r="V59" s="204"/>
      <c r="AH59" s="25"/>
    </row>
    <row r="60" spans="5:34" ht="12">
      <c r="E60" s="26"/>
      <c r="F60" s="38"/>
      <c r="G60" s="39"/>
      <c r="H60" s="39"/>
      <c r="I60" s="30"/>
      <c r="J60" s="30"/>
      <c r="K60" s="30"/>
      <c r="L60" s="30"/>
      <c r="M60" s="26"/>
      <c r="N60" s="26"/>
      <c r="O60" s="26"/>
      <c r="P60" s="26"/>
      <c r="V60" s="204"/>
      <c r="AH60" s="25"/>
    </row>
    <row r="61" spans="5:34" ht="12">
      <c r="E61" s="26"/>
      <c r="F61" s="38"/>
      <c r="G61" s="39"/>
      <c r="H61" s="39"/>
      <c r="I61" s="30"/>
      <c r="J61" s="30"/>
      <c r="K61" s="30"/>
      <c r="L61" s="30"/>
      <c r="M61" s="26"/>
      <c r="N61" s="26"/>
      <c r="O61" s="26"/>
      <c r="P61" s="26"/>
      <c r="V61" s="204"/>
      <c r="AH61" s="25"/>
    </row>
    <row r="62" spans="5:34" ht="12">
      <c r="E62" s="26"/>
      <c r="F62" s="38"/>
      <c r="G62" s="39"/>
      <c r="H62" s="39"/>
      <c r="I62" s="30"/>
      <c r="J62" s="30"/>
      <c r="K62" s="30"/>
      <c r="L62" s="30"/>
      <c r="M62" s="26"/>
      <c r="N62" s="26"/>
      <c r="O62" s="26"/>
      <c r="P62" s="26"/>
      <c r="V62" s="204"/>
      <c r="AH62" s="25"/>
    </row>
    <row r="63" spans="5:34" ht="12">
      <c r="E63" s="26"/>
      <c r="F63" s="38"/>
      <c r="G63" s="39"/>
      <c r="H63" s="39"/>
      <c r="I63" s="30"/>
      <c r="J63" s="30"/>
      <c r="K63" s="30"/>
      <c r="L63" s="30"/>
      <c r="M63" s="26"/>
      <c r="N63" s="26"/>
      <c r="O63" s="26"/>
      <c r="P63" s="26"/>
      <c r="V63" s="204"/>
      <c r="AH63" s="25"/>
    </row>
    <row r="64" spans="5:34" ht="12">
      <c r="E64" s="26"/>
      <c r="F64" s="38"/>
      <c r="G64" s="39"/>
      <c r="H64" s="39"/>
      <c r="I64" s="30"/>
      <c r="J64" s="30"/>
      <c r="K64" s="30"/>
      <c r="L64" s="30"/>
      <c r="M64" s="26"/>
      <c r="N64" s="26"/>
      <c r="O64" s="26"/>
      <c r="P64" s="26"/>
      <c r="V64" s="204"/>
      <c r="AH64" s="25"/>
    </row>
    <row r="65" spans="5:34" ht="12">
      <c r="E65" s="26"/>
      <c r="F65" s="38"/>
      <c r="G65" s="39"/>
      <c r="H65" s="39"/>
      <c r="I65" s="30"/>
      <c r="J65" s="30"/>
      <c r="K65" s="30"/>
      <c r="L65" s="30"/>
      <c r="M65" s="26"/>
      <c r="N65" s="26"/>
      <c r="O65" s="26"/>
      <c r="P65" s="26"/>
      <c r="V65" s="204"/>
      <c r="AH65" s="25"/>
    </row>
    <row r="66" spans="5:34" ht="12">
      <c r="E66" s="26"/>
      <c r="F66" s="38"/>
      <c r="G66" s="39"/>
      <c r="H66" s="39"/>
      <c r="I66" s="30"/>
      <c r="J66" s="30"/>
      <c r="K66" s="30"/>
      <c r="L66" s="30"/>
      <c r="M66" s="26"/>
      <c r="N66" s="26"/>
      <c r="O66" s="26"/>
      <c r="P66" s="26"/>
      <c r="V66" s="204"/>
      <c r="AH66" s="25"/>
    </row>
    <row r="67" spans="5:34" ht="12">
      <c r="E67" s="26"/>
      <c r="F67" s="38"/>
      <c r="G67" s="39"/>
      <c r="H67" s="39"/>
      <c r="I67" s="30"/>
      <c r="J67" s="30"/>
      <c r="K67" s="30"/>
      <c r="L67" s="30"/>
      <c r="M67" s="26"/>
      <c r="N67" s="26"/>
      <c r="O67" s="26"/>
      <c r="P67" s="26"/>
      <c r="V67" s="204"/>
      <c r="AH67" s="25"/>
    </row>
    <row r="68" spans="5:34" ht="12">
      <c r="E68" s="26"/>
      <c r="F68" s="38"/>
      <c r="G68" s="39"/>
      <c r="H68" s="39"/>
      <c r="I68" s="30"/>
      <c r="J68" s="30"/>
      <c r="K68" s="30"/>
      <c r="L68" s="30"/>
      <c r="M68" s="26"/>
      <c r="N68" s="26"/>
      <c r="O68" s="26"/>
      <c r="P68" s="26"/>
      <c r="V68" s="204"/>
      <c r="AH68" s="25"/>
    </row>
    <row r="69" spans="5:34" ht="12">
      <c r="E69" s="26"/>
      <c r="F69" s="38"/>
      <c r="G69" s="39"/>
      <c r="H69" s="39"/>
      <c r="I69" s="30"/>
      <c r="J69" s="30"/>
      <c r="K69" s="30"/>
      <c r="L69" s="30"/>
      <c r="M69" s="26"/>
      <c r="N69" s="26"/>
      <c r="O69" s="26"/>
      <c r="P69" s="26"/>
      <c r="V69" s="204"/>
      <c r="AH69" s="25"/>
    </row>
    <row r="70" spans="5:34" ht="12">
      <c r="E70" s="26"/>
      <c r="F70" s="38"/>
      <c r="G70" s="39"/>
      <c r="H70" s="39"/>
      <c r="I70" s="30"/>
      <c r="J70" s="30"/>
      <c r="K70" s="30"/>
      <c r="L70" s="30"/>
      <c r="M70" s="26"/>
      <c r="N70" s="26"/>
      <c r="O70" s="26"/>
      <c r="P70" s="26"/>
      <c r="V70" s="204"/>
      <c r="AH70" s="25"/>
    </row>
    <row r="71" spans="5:34" ht="12">
      <c r="E71" s="26"/>
      <c r="F71" s="38"/>
      <c r="G71" s="39"/>
      <c r="H71" s="39"/>
      <c r="I71" s="30"/>
      <c r="J71" s="30"/>
      <c r="K71" s="30"/>
      <c r="L71" s="30"/>
      <c r="M71" s="26"/>
      <c r="N71" s="26"/>
      <c r="O71" s="26"/>
      <c r="P71" s="26"/>
      <c r="V71" s="204"/>
      <c r="AH71" s="25"/>
    </row>
    <row r="72" spans="5:34" ht="12">
      <c r="E72" s="26"/>
      <c r="F72" s="38"/>
      <c r="G72" s="39"/>
      <c r="H72" s="39"/>
      <c r="I72" s="30"/>
      <c r="J72" s="30"/>
      <c r="K72" s="30"/>
      <c r="L72" s="30"/>
      <c r="M72" s="26"/>
      <c r="N72" s="26"/>
      <c r="O72" s="26"/>
      <c r="P72" s="26"/>
      <c r="V72" s="204"/>
      <c r="AH72" s="25"/>
    </row>
    <row r="73" spans="5:34" ht="12">
      <c r="E73" s="26"/>
      <c r="F73" s="38"/>
      <c r="G73" s="39"/>
      <c r="H73" s="39"/>
      <c r="I73" s="30"/>
      <c r="J73" s="30"/>
      <c r="K73" s="30"/>
      <c r="L73" s="30"/>
      <c r="M73" s="26"/>
      <c r="N73" s="26"/>
      <c r="O73" s="26"/>
      <c r="P73" s="26"/>
      <c r="V73" s="204"/>
      <c r="AH73" s="25"/>
    </row>
    <row r="74" spans="5:34" ht="12">
      <c r="E74" s="26"/>
      <c r="F74" s="38"/>
      <c r="G74" s="39"/>
      <c r="H74" s="39"/>
      <c r="I74" s="30"/>
      <c r="J74" s="30"/>
      <c r="K74" s="30"/>
      <c r="L74" s="30"/>
      <c r="M74" s="26"/>
      <c r="N74" s="26"/>
      <c r="O74" s="26"/>
      <c r="P74" s="26"/>
      <c r="V74" s="5"/>
      <c r="AH74" s="25"/>
    </row>
    <row r="75" spans="5:34" ht="12">
      <c r="E75" s="26"/>
      <c r="F75" s="38"/>
      <c r="G75" s="39"/>
      <c r="H75" s="39"/>
      <c r="I75" s="30"/>
      <c r="J75" s="30"/>
      <c r="K75" s="30"/>
      <c r="L75" s="30"/>
      <c r="M75" s="26"/>
      <c r="N75" s="26"/>
      <c r="O75" s="26"/>
      <c r="P75" s="26"/>
      <c r="V75" s="204"/>
      <c r="AH75" s="25"/>
    </row>
    <row r="76" spans="5:34" ht="12">
      <c r="E76" s="26"/>
      <c r="F76" s="38"/>
      <c r="G76" s="39"/>
      <c r="H76" s="39"/>
      <c r="I76" s="30"/>
      <c r="J76" s="30"/>
      <c r="K76" s="30"/>
      <c r="L76" s="30"/>
      <c r="M76" s="26"/>
      <c r="N76" s="26"/>
      <c r="O76" s="26"/>
      <c r="P76" s="26"/>
      <c r="V76" s="204"/>
      <c r="AH76" s="25"/>
    </row>
    <row r="77" spans="5:34" ht="12">
      <c r="E77" s="26"/>
      <c r="F77" s="38"/>
      <c r="G77" s="39"/>
      <c r="H77" s="39"/>
      <c r="I77" s="30"/>
      <c r="J77" s="30"/>
      <c r="K77" s="30"/>
      <c r="L77" s="30"/>
      <c r="M77" s="26"/>
      <c r="N77" s="26"/>
      <c r="O77" s="26"/>
      <c r="P77" s="26"/>
      <c r="V77" s="204"/>
      <c r="AH77" s="25"/>
    </row>
    <row r="78" spans="5:34" ht="12">
      <c r="E78" s="26"/>
      <c r="F78" s="38"/>
      <c r="G78" s="39"/>
      <c r="H78" s="39"/>
      <c r="I78" s="30"/>
      <c r="J78" s="30"/>
      <c r="K78" s="30"/>
      <c r="L78" s="30"/>
      <c r="M78" s="26"/>
      <c r="N78" s="26"/>
      <c r="O78" s="26"/>
      <c r="P78" s="26"/>
      <c r="V78" s="204"/>
      <c r="AH78" s="25"/>
    </row>
    <row r="79" spans="5:34" ht="12">
      <c r="E79" s="26"/>
      <c r="F79" s="38"/>
      <c r="G79" s="39"/>
      <c r="H79" s="39"/>
      <c r="I79" s="30"/>
      <c r="J79" s="30"/>
      <c r="K79" s="30"/>
      <c r="L79" s="30"/>
      <c r="M79" s="26"/>
      <c r="N79" s="26"/>
      <c r="O79" s="26"/>
      <c r="P79" s="26"/>
      <c r="V79" s="204"/>
      <c r="AG79" s="10"/>
      <c r="AH79" s="25"/>
    </row>
    <row r="80" spans="5:34" ht="12">
      <c r="E80" s="26"/>
      <c r="F80" s="38"/>
      <c r="G80" s="39"/>
      <c r="H80" s="39"/>
      <c r="I80" s="30"/>
      <c r="J80" s="30"/>
      <c r="K80" s="30"/>
      <c r="L80" s="30"/>
      <c r="M80" s="26"/>
      <c r="N80" s="26"/>
      <c r="O80" s="26"/>
      <c r="P80" s="26"/>
      <c r="V80" s="204"/>
      <c r="AH80" s="25"/>
    </row>
    <row r="81" spans="5:34" ht="12">
      <c r="E81" s="26"/>
      <c r="F81" s="38"/>
      <c r="G81" s="39"/>
      <c r="H81" s="39"/>
      <c r="I81" s="30"/>
      <c r="J81" s="30"/>
      <c r="K81" s="30"/>
      <c r="L81" s="30"/>
      <c r="M81" s="26"/>
      <c r="N81" s="26"/>
      <c r="O81" s="26"/>
      <c r="P81" s="26"/>
      <c r="V81" s="204"/>
      <c r="AH81" s="25"/>
    </row>
    <row r="82" spans="5:34" ht="12">
      <c r="E82" s="26"/>
      <c r="F82" s="38"/>
      <c r="G82" s="39"/>
      <c r="H82" s="39"/>
      <c r="I82" s="30"/>
      <c r="J82" s="30"/>
      <c r="K82" s="30"/>
      <c r="L82" s="30"/>
      <c r="M82" s="26"/>
      <c r="N82" s="26"/>
      <c r="O82" s="26"/>
      <c r="P82" s="26"/>
      <c r="V82" s="204"/>
      <c r="AH82" s="25"/>
    </row>
    <row r="83" spans="5:34" ht="12"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V83" s="204"/>
      <c r="AH83" s="25"/>
    </row>
    <row r="84" spans="5:34" ht="12"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V84" s="204"/>
      <c r="AH84" s="25"/>
    </row>
    <row r="85" spans="5:22" ht="12"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V85" s="204"/>
    </row>
    <row r="86" spans="5:22" ht="12"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V86" s="204"/>
    </row>
    <row r="87" spans="5:22" ht="12"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V87" s="204"/>
    </row>
    <row r="88" ht="12"/>
    <row r="89" ht="12"/>
    <row r="90" ht="12"/>
    <row r="91" ht="12"/>
    <row r="92" ht="12">
      <c r="V92" s="17"/>
    </row>
    <row r="93" ht="12">
      <c r="V93" s="11"/>
    </row>
    <row r="94" ht="12"/>
    <row r="95" ht="12"/>
    <row r="96" ht="12"/>
    <row r="97" ht="12"/>
    <row r="98" ht="12"/>
    <row r="99" ht="12"/>
    <row r="100" ht="12"/>
    <row r="10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7"/>
  <sheetViews>
    <sheetView showGridLines="0" workbookViewId="0" topLeftCell="A1"/>
  </sheetViews>
  <sheetFormatPr defaultColWidth="9.140625" defaultRowHeight="12"/>
  <cols>
    <col min="1" max="2" width="9.140625" style="205" customWidth="1"/>
    <col min="3" max="3" width="21.57421875" style="205" customWidth="1"/>
    <col min="4" max="7" width="39.8515625" style="205" customWidth="1"/>
    <col min="8" max="16384" width="9.140625" style="205" customWidth="1"/>
  </cols>
  <sheetData>
    <row r="3" ht="12">
      <c r="C3" s="208" t="s">
        <v>118</v>
      </c>
    </row>
    <row r="4" ht="12">
      <c r="C4" s="208" t="s">
        <v>45</v>
      </c>
    </row>
    <row r="6" ht="15.75">
      <c r="C6" s="209" t="s">
        <v>110</v>
      </c>
    </row>
    <row r="7" ht="12.75">
      <c r="C7" s="210" t="s">
        <v>77</v>
      </c>
    </row>
    <row r="8" ht="12.75">
      <c r="C8" s="210"/>
    </row>
    <row r="9" spans="3:7" ht="12">
      <c r="C9" s="207"/>
      <c r="D9" s="207"/>
      <c r="E9" s="207"/>
      <c r="F9" s="207"/>
      <c r="G9" s="207"/>
    </row>
    <row r="10" spans="3:7" ht="12">
      <c r="C10" s="227"/>
      <c r="D10" s="227" t="s">
        <v>78</v>
      </c>
      <c r="E10" s="227" t="s">
        <v>79</v>
      </c>
      <c r="F10" s="227" t="s">
        <v>80</v>
      </c>
      <c r="G10" s="206" t="s">
        <v>81</v>
      </c>
    </row>
    <row r="11" spans="3:7" ht="12">
      <c r="C11" s="244"/>
      <c r="D11" s="228" t="s">
        <v>157</v>
      </c>
      <c r="E11" s="228" t="s">
        <v>157</v>
      </c>
      <c r="F11" s="228" t="s">
        <v>157</v>
      </c>
      <c r="G11" s="71" t="s">
        <v>157</v>
      </c>
    </row>
    <row r="12" spans="3:7" ht="12">
      <c r="C12" s="243" t="s">
        <v>121</v>
      </c>
      <c r="D12" s="229">
        <v>3.59548197897326</v>
      </c>
      <c r="E12" s="229">
        <v>4.672412876242318</v>
      </c>
      <c r="F12" s="229">
        <v>10.652752744308508</v>
      </c>
      <c r="G12" s="213">
        <v>16.32518247217579</v>
      </c>
    </row>
    <row r="13" spans="3:7" ht="12">
      <c r="C13" s="77" t="s">
        <v>0</v>
      </c>
      <c r="D13" s="232">
        <v>7.5450019149751055</v>
      </c>
      <c r="E13" s="230">
        <v>6.287531919213479</v>
      </c>
      <c r="F13" s="230">
        <v>15.820980336445666</v>
      </c>
      <c r="G13" s="214">
        <v>20.603959814346982</v>
      </c>
    </row>
    <row r="14" spans="3:7" ht="12">
      <c r="C14" s="78" t="s">
        <v>1</v>
      </c>
      <c r="D14" s="224" t="s">
        <v>163</v>
      </c>
      <c r="E14" s="222">
        <v>2.703959606696784</v>
      </c>
      <c r="F14" s="222">
        <v>11.367178945470004</v>
      </c>
      <c r="G14" s="215">
        <v>6.604333630157316</v>
      </c>
    </row>
    <row r="15" spans="3:7" ht="12">
      <c r="C15" s="78" t="s">
        <v>33</v>
      </c>
      <c r="D15" s="225">
        <v>5.517241379310345</v>
      </c>
      <c r="E15" s="222">
        <v>11.074014403012598</v>
      </c>
      <c r="F15" s="222">
        <v>14.218172299839676</v>
      </c>
      <c r="G15" s="215">
        <v>17.00654261194664</v>
      </c>
    </row>
    <row r="16" spans="3:7" ht="12">
      <c r="C16" s="78" t="s">
        <v>2</v>
      </c>
      <c r="D16" s="225">
        <v>14.644833300564558</v>
      </c>
      <c r="E16" s="222">
        <v>5.8192877444902</v>
      </c>
      <c r="F16" s="222">
        <v>19.09460162190271</v>
      </c>
      <c r="G16" s="215">
        <v>35.190555095277546</v>
      </c>
    </row>
    <row r="17" spans="3:7" ht="12">
      <c r="C17" s="78" t="s">
        <v>31</v>
      </c>
      <c r="D17" s="225">
        <v>0</v>
      </c>
      <c r="E17" s="222">
        <v>5.242802075699253</v>
      </c>
      <c r="F17" s="222">
        <v>13.759099856957313</v>
      </c>
      <c r="G17" s="215">
        <v>9.68229954614221</v>
      </c>
    </row>
    <row r="18" spans="3:7" ht="12">
      <c r="C18" s="78" t="s">
        <v>3</v>
      </c>
      <c r="D18" s="224" t="s">
        <v>163</v>
      </c>
      <c r="E18" s="222">
        <v>5.626104056261041</v>
      </c>
      <c r="F18" s="222">
        <v>12.529598809282186</v>
      </c>
      <c r="G18" s="215">
        <v>14.351496546431312</v>
      </c>
    </row>
    <row r="19" spans="3:7" ht="12">
      <c r="C19" s="78" t="s">
        <v>4</v>
      </c>
      <c r="D19" s="225">
        <v>2.951557624430917</v>
      </c>
      <c r="E19" s="222">
        <v>6.658238011636337</v>
      </c>
      <c r="F19" s="222">
        <v>19.405750587301064</v>
      </c>
      <c r="G19" s="215">
        <v>29.02724665391969</v>
      </c>
    </row>
    <row r="20" spans="3:7" ht="12">
      <c r="C20" s="78" t="s">
        <v>5</v>
      </c>
      <c r="D20" s="224" t="s">
        <v>163</v>
      </c>
      <c r="E20" s="222">
        <v>3.7875537834529927</v>
      </c>
      <c r="F20" s="222">
        <v>0.9043016551209192</v>
      </c>
      <c r="G20" s="215">
        <v>1.3911163796109058</v>
      </c>
    </row>
    <row r="21" spans="3:7" ht="12">
      <c r="C21" s="78" t="s">
        <v>6</v>
      </c>
      <c r="D21" s="225">
        <v>0.9338340960282113</v>
      </c>
      <c r="E21" s="222">
        <v>1.1619883957973969</v>
      </c>
      <c r="F21" s="222">
        <v>10.26164519918574</v>
      </c>
      <c r="G21" s="215">
        <v>17.965561581036507</v>
      </c>
    </row>
    <row r="22" spans="3:7" ht="12">
      <c r="C22" s="78" t="s">
        <v>7</v>
      </c>
      <c r="D22" s="225">
        <v>5.257016336544791</v>
      </c>
      <c r="E22" s="222">
        <v>7.343850191407585</v>
      </c>
      <c r="F22" s="222">
        <v>13.976530247375093</v>
      </c>
      <c r="G22" s="215">
        <v>39.68588736818488</v>
      </c>
    </row>
    <row r="23" spans="3:7" ht="12">
      <c r="C23" s="78" t="s">
        <v>8</v>
      </c>
      <c r="D23" s="225">
        <v>0</v>
      </c>
      <c r="E23" s="222">
        <v>2.454773843996247</v>
      </c>
      <c r="F23" s="222">
        <v>3.2588409819591333</v>
      </c>
      <c r="G23" s="215">
        <v>9.211718514044096</v>
      </c>
    </row>
    <row r="24" spans="3:7" ht="12">
      <c r="C24" s="78" t="s">
        <v>9</v>
      </c>
      <c r="D24" s="225">
        <v>7.281641547121845</v>
      </c>
      <c r="E24" s="222">
        <v>5.1242268429423925</v>
      </c>
      <c r="F24" s="222">
        <v>5.19426979865579</v>
      </c>
      <c r="G24" s="215">
        <v>14.872516138338923</v>
      </c>
    </row>
    <row r="25" spans="3:7" ht="12">
      <c r="C25" s="78" t="s">
        <v>10</v>
      </c>
      <c r="D25" s="225">
        <v>48.908489525909594</v>
      </c>
      <c r="E25" s="222">
        <v>27.96782544378698</v>
      </c>
      <c r="F25" s="222">
        <v>11.142406489409645</v>
      </c>
      <c r="G25" s="215">
        <v>15.252976190476192</v>
      </c>
    </row>
    <row r="26" spans="3:7" ht="12">
      <c r="C26" s="78" t="s">
        <v>11</v>
      </c>
      <c r="D26" s="225">
        <v>1.734183288779217</v>
      </c>
      <c r="E26" s="222">
        <v>5.537850254542445</v>
      </c>
      <c r="F26" s="222">
        <v>16.802168021680217</v>
      </c>
      <c r="G26" s="215">
        <v>9.821038847664775</v>
      </c>
    </row>
    <row r="27" spans="3:7" ht="12">
      <c r="C27" s="78" t="s">
        <v>12</v>
      </c>
      <c r="D27" s="224" t="s">
        <v>163</v>
      </c>
      <c r="E27" s="222">
        <v>3.286615936947215</v>
      </c>
      <c r="F27" s="222">
        <v>9.228984666690833</v>
      </c>
      <c r="G27" s="215">
        <v>4.384362440628426</v>
      </c>
    </row>
    <row r="28" spans="3:7" ht="12">
      <c r="C28" s="78" t="s">
        <v>13</v>
      </c>
      <c r="D28" s="225">
        <v>8.661417322834646</v>
      </c>
      <c r="E28" s="222">
        <v>25.75093867334168</v>
      </c>
      <c r="F28" s="222">
        <v>75.76250508336723</v>
      </c>
      <c r="G28" s="215">
        <v>85.17940717628704</v>
      </c>
    </row>
    <row r="29" spans="3:7" ht="12">
      <c r="C29" s="78" t="s">
        <v>14</v>
      </c>
      <c r="D29" s="225">
        <v>0.9611774423668994</v>
      </c>
      <c r="E29" s="222">
        <v>7.428007152579466</v>
      </c>
      <c r="F29" s="222">
        <v>17.087774374034787</v>
      </c>
      <c r="G29" s="215">
        <v>14.74585485186192</v>
      </c>
    </row>
    <row r="30" spans="3:7" ht="12">
      <c r="C30" s="78" t="s">
        <v>15</v>
      </c>
      <c r="D30" s="225">
        <v>6.004756242568371</v>
      </c>
      <c r="E30" s="222">
        <v>4.211030027515253</v>
      </c>
      <c r="F30" s="222">
        <v>16.95395513577332</v>
      </c>
      <c r="G30" s="215">
        <v>16.10738255033557</v>
      </c>
    </row>
    <row r="31" spans="3:7" ht="12">
      <c r="C31" s="78" t="s">
        <v>16</v>
      </c>
      <c r="D31" s="225">
        <v>3.41531205255622</v>
      </c>
      <c r="E31" s="222">
        <v>8.867765776009096</v>
      </c>
      <c r="F31" s="222">
        <v>17.209496843616307</v>
      </c>
      <c r="G31" s="215">
        <v>43.14774453470709</v>
      </c>
    </row>
    <row r="32" spans="3:7" ht="12">
      <c r="C32" s="78" t="s">
        <v>17</v>
      </c>
      <c r="D32" s="225">
        <v>1.110833256557733</v>
      </c>
      <c r="E32" s="222">
        <v>18.93102814802719</v>
      </c>
      <c r="F32" s="222">
        <v>21.45618176453231</v>
      </c>
      <c r="G32" s="215">
        <v>30.334965891201684</v>
      </c>
    </row>
    <row r="33" spans="3:7" ht="12">
      <c r="C33" s="78" t="s">
        <v>18</v>
      </c>
      <c r="D33" s="225">
        <v>0</v>
      </c>
      <c r="E33" s="222">
        <v>3.8511897402848994</v>
      </c>
      <c r="F33" s="222">
        <v>4.88213276615266</v>
      </c>
      <c r="G33" s="215">
        <v>2.2023575183529793</v>
      </c>
    </row>
    <row r="34" spans="3:7" ht="12">
      <c r="C34" s="78" t="s">
        <v>19</v>
      </c>
      <c r="D34" s="225">
        <v>2.6339608979000726</v>
      </c>
      <c r="E34" s="222">
        <v>3.8730199883330756</v>
      </c>
      <c r="F34" s="222">
        <v>7.5968938680671325</v>
      </c>
      <c r="G34" s="215">
        <v>27.276906574040964</v>
      </c>
    </row>
    <row r="35" spans="3:7" ht="12">
      <c r="C35" s="78" t="s">
        <v>20</v>
      </c>
      <c r="D35" s="224" t="s">
        <v>163</v>
      </c>
      <c r="E35" s="222">
        <v>2.8320542669081084</v>
      </c>
      <c r="F35" s="222">
        <v>10.22355672797559</v>
      </c>
      <c r="G35" s="215">
        <v>4.36984441892033</v>
      </c>
    </row>
    <row r="36" spans="3:7" ht="12">
      <c r="C36" s="78" t="s">
        <v>21</v>
      </c>
      <c r="D36" s="225">
        <v>2.1725297700209074</v>
      </c>
      <c r="E36" s="222">
        <v>3.3451183029643734</v>
      </c>
      <c r="F36" s="222">
        <v>5.2460665934870105</v>
      </c>
      <c r="G36" s="215">
        <v>8.913213448006255</v>
      </c>
    </row>
    <row r="37" spans="3:7" ht="12">
      <c r="C37" s="235" t="s">
        <v>22</v>
      </c>
      <c r="D37" s="236">
        <v>0.6419400855920114</v>
      </c>
      <c r="E37" s="231">
        <v>5.423402933280186</v>
      </c>
      <c r="F37" s="231">
        <v>8.924235667211734</v>
      </c>
      <c r="G37" s="218">
        <v>9.683954619124798</v>
      </c>
    </row>
    <row r="38" spans="3:7" ht="12">
      <c r="C38" s="78" t="s">
        <v>23</v>
      </c>
      <c r="D38" s="225" t="s">
        <v>163</v>
      </c>
      <c r="E38" s="222">
        <v>5.502804942764006</v>
      </c>
      <c r="F38" s="222">
        <v>12.770952105118747</v>
      </c>
      <c r="G38" s="215">
        <v>22.130365659777425</v>
      </c>
    </row>
    <row r="39" spans="3:7" ht="12">
      <c r="C39" s="197" t="s">
        <v>24</v>
      </c>
      <c r="D39" s="238">
        <v>0.18619712608783648</v>
      </c>
      <c r="E39" s="223">
        <v>2.5809453771911235</v>
      </c>
      <c r="F39" s="223">
        <v>10.926095701056791</v>
      </c>
      <c r="G39" s="216">
        <v>35.13059793610823</v>
      </c>
    </row>
    <row r="40" spans="3:7" ht="12">
      <c r="C40" s="239" t="s">
        <v>25</v>
      </c>
      <c r="D40" s="240">
        <v>3.7740640502048963</v>
      </c>
      <c r="E40" s="241">
        <v>14.410461758835623</v>
      </c>
      <c r="F40" s="241">
        <v>33.90931606458304</v>
      </c>
      <c r="G40" s="242">
        <v>42.082483591447065</v>
      </c>
    </row>
    <row r="41" spans="3:7" ht="12">
      <c r="C41" s="77" t="s">
        <v>42</v>
      </c>
      <c r="D41" s="232">
        <v>28.209459459459456</v>
      </c>
      <c r="E41" s="230">
        <v>4.546542234984446</v>
      </c>
      <c r="F41" s="230">
        <v>8.239871824216067</v>
      </c>
      <c r="G41" s="214">
        <v>28.57142857142857</v>
      </c>
    </row>
    <row r="42" spans="3:7" ht="12">
      <c r="C42" s="78" t="s">
        <v>43</v>
      </c>
      <c r="D42" s="225" t="s">
        <v>163</v>
      </c>
      <c r="E42" s="222">
        <v>82.67716535433071</v>
      </c>
      <c r="F42" s="222">
        <v>96.53979238754326</v>
      </c>
      <c r="G42" s="215">
        <v>84.49612403100775</v>
      </c>
    </row>
    <row r="43" spans="3:7" ht="12">
      <c r="C43" s="78" t="s">
        <v>26</v>
      </c>
      <c r="D43" s="225">
        <v>0.939804901261004</v>
      </c>
      <c r="E43" s="222">
        <v>1.8593701682809802</v>
      </c>
      <c r="F43" s="222">
        <v>5.1540540944188065</v>
      </c>
      <c r="G43" s="215">
        <v>20.743185429654076</v>
      </c>
    </row>
    <row r="44" spans="3:7" ht="12">
      <c r="C44" s="197" t="s">
        <v>27</v>
      </c>
      <c r="D44" s="226">
        <v>0</v>
      </c>
      <c r="E44" s="223">
        <v>9.576237000305007</v>
      </c>
      <c r="F44" s="223">
        <v>29.48483741322616</v>
      </c>
      <c r="G44" s="216">
        <v>55.295065458207446</v>
      </c>
    </row>
    <row r="45" spans="3:7" ht="12">
      <c r="C45" s="77" t="s">
        <v>34</v>
      </c>
      <c r="D45" s="232" t="s">
        <v>163</v>
      </c>
      <c r="E45" s="230">
        <v>4.095862817003254</v>
      </c>
      <c r="F45" s="230">
        <v>11.862115579587698</v>
      </c>
      <c r="G45" s="214">
        <v>38.789237668161434</v>
      </c>
    </row>
    <row r="46" spans="3:7" ht="12">
      <c r="C46" s="78" t="s">
        <v>28</v>
      </c>
      <c r="D46" s="225" t="s">
        <v>163</v>
      </c>
      <c r="E46" s="222">
        <v>3.8714425668595154</v>
      </c>
      <c r="F46" s="222">
        <v>6.306246836974938</v>
      </c>
      <c r="G46" s="215">
        <v>7.091890010442047</v>
      </c>
    </row>
    <row r="47" spans="3:7" ht="12">
      <c r="C47" s="197" t="s">
        <v>29</v>
      </c>
      <c r="D47" s="238">
        <v>0.24253440827316594</v>
      </c>
      <c r="E47" s="223">
        <v>1.6891109951450232</v>
      </c>
      <c r="F47" s="223">
        <v>4.590572585212796</v>
      </c>
      <c r="G47" s="216">
        <v>8.355703594946695</v>
      </c>
    </row>
    <row r="48" spans="3:7" ht="12">
      <c r="C48" s="237"/>
      <c r="D48" s="217"/>
      <c r="E48" s="217"/>
      <c r="F48" s="217"/>
      <c r="G48" s="217"/>
    </row>
    <row r="49" spans="3:7" ht="12">
      <c r="C49" s="237"/>
      <c r="D49" s="217"/>
      <c r="E49" s="217"/>
      <c r="F49" s="217"/>
      <c r="G49" s="217"/>
    </row>
    <row r="50" ht="12">
      <c r="C50" s="233" t="s">
        <v>162</v>
      </c>
    </row>
    <row r="51" ht="15" customHeight="1">
      <c r="C51" s="211" t="s">
        <v>132</v>
      </c>
    </row>
    <row r="52" ht="15" customHeight="1">
      <c r="C52" s="212" t="s">
        <v>159</v>
      </c>
    </row>
    <row r="54" ht="12">
      <c r="A54" s="208" t="s">
        <v>65</v>
      </c>
    </row>
    <row r="55" ht="12">
      <c r="A55" s="219" t="s">
        <v>158</v>
      </c>
    </row>
    <row r="56" ht="12">
      <c r="A56" s="205" t="s">
        <v>133</v>
      </c>
    </row>
    <row r="57" ht="12">
      <c r="A57" s="205" t="s">
        <v>134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INFORMA;Tomasz.BUDEK@ext.ec.europa.eu</dc:creator>
  <cp:keywords/>
  <dc:description/>
  <cp:lastModifiedBy>BUDEK Tomasz (ESTAT-EXT)</cp:lastModifiedBy>
  <dcterms:created xsi:type="dcterms:W3CDTF">2006-09-16T00:00:00Z</dcterms:created>
  <dcterms:modified xsi:type="dcterms:W3CDTF">2020-07-24T09:16:09Z</dcterms:modified>
  <cp:category/>
  <cp:version/>
  <cp:contentType/>
  <cp:contentStatus/>
</cp:coreProperties>
</file>