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521" windowWidth="9615" windowHeight="11910" tabRatio="867" activeTab="1"/>
  </bookViews>
  <sheets>
    <sheet name="SubCh 2.1" sheetId="1" r:id="rId1"/>
    <sheet name="Figure 1" sheetId="2" r:id="rId2"/>
    <sheet name="Table 1" sheetId="3" r:id="rId3"/>
    <sheet name="Table 2" sheetId="4" r:id="rId4"/>
    <sheet name="Figure 2" sheetId="5" r:id="rId5"/>
    <sheet name="Table 3" sheetId="6" r:id="rId6"/>
    <sheet name="Table 4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<sst xmlns="http://schemas.openxmlformats.org/spreadsheetml/2006/main" count="141" uniqueCount="70">
  <si>
    <t>Population (million)</t>
  </si>
  <si>
    <t>EU-27</t>
  </si>
  <si>
    <t>Population</t>
  </si>
  <si>
    <t>World</t>
  </si>
  <si>
    <t>Europe (1)</t>
  </si>
  <si>
    <t>Africa</t>
  </si>
  <si>
    <t>Asia</t>
  </si>
  <si>
    <t>Northern America</t>
  </si>
  <si>
    <t>Latin America and the Caribbean</t>
  </si>
  <si>
    <t>Oceania</t>
  </si>
  <si>
    <t>Japan</t>
  </si>
  <si>
    <t>United States</t>
  </si>
  <si>
    <t>China</t>
  </si>
  <si>
    <t>India</t>
  </si>
  <si>
    <t>(% of total)</t>
  </si>
  <si>
    <t>:</t>
  </si>
  <si>
    <t>Argentina</t>
  </si>
  <si>
    <t>Australia</t>
  </si>
  <si>
    <t>Brazil</t>
  </si>
  <si>
    <t>Canada</t>
  </si>
  <si>
    <t>Indonesia</t>
  </si>
  <si>
    <t>Mexico</t>
  </si>
  <si>
    <t>Russia</t>
  </si>
  <si>
    <t>Saudi Arabia</t>
  </si>
  <si>
    <t>South Africa</t>
  </si>
  <si>
    <t>Turkey</t>
  </si>
  <si>
    <t>(1960=100)</t>
  </si>
  <si>
    <t>(population aged 65 years and over as % of population aged 15-64)</t>
  </si>
  <si>
    <t>Figure 1: World population, 2010</t>
  </si>
  <si>
    <t>Rest of Europe (1)</t>
  </si>
  <si>
    <t>Latin America &amp; the Caribbean</t>
  </si>
  <si>
    <t>Population density (persons per km²)</t>
  </si>
  <si>
    <t>http://appsso.eurostat.ec.europa.eu/nui/show.do?query=BOOKMARK_DS-054198_QID_-392EBECB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</si>
  <si>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-115325_QID_-7D37462F_UID_-3F171EB0&amp;layout=TIME,C,X,0;LANDUSE,L,Y,0;GEO,L,Y,1;UNIT,L,Z,0;INDICATORS,C,Z,1;&amp;zSelection=DS-115325UNIT,KM2;DS-115325INDICATORS,OBS_FLAG;&amp;rankName1=INDICATORS_1_2_-1_2&amp;rankName2=UNIT_1_2_-1_2&amp;rankName3=TIME_1_0_0_0&amp;rankName4=LANDUSE_1_2_0_1&amp;rankName5=GEO_1_2_1_1&amp;sortC=ASC_-1_FIRST&amp;rStp=&amp;cStp=&amp;rDCh=&amp;cDCh=&amp;rDM=true&amp;cDM=true&amp;footnes=false&amp;empty=false&amp;wai=false&amp;time_mode=ROLLING&amp;lang=EN</t>
  </si>
  <si>
    <t>http://appsso.eurostat.ec.europa.eu/nui/show.do?query=BOOKMARK_DS-051888_QID_-DD70D05_UID_-3F171EB0&amp;layout=TIME,C,X,0;GEO,L,Y,0;AGE,L,Z,0;AGEDEF,L,Z,1;INDICATORS,C,Z,2;&amp;zSelection=DS-051888AGEDEF,COMPLET;DS-051888AGE,TOTAL;DS-051888INDICATORS,OBS_FLAG;&amp;rankName1=AGE_1_2_-1_2&amp;rankName2=AGEDEF_1_2_-1_2&amp;rankName3=INDICATORS_1_2_-1_2&amp;rankName4=TIME_1_0_0_0&amp;rankName5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</si>
  <si>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-051880_QID_75AC1520_UID_-3F171EB0&amp;layout=TIME,C,X,0;GEO,L,Y,0;SEX,L,Z,0;AGE,L,Z,1;INDICATORS,C,Z,2;&amp;zSelection=DS-051880SEX,T;DS-051880INDICATORS,OBS_FLAG;DS-051880AGE,Y_LT1;&amp;rankName1=AGE_1_2_-1_2&amp;rankName2=SEX_1_2_-1_2&amp;rankName3=INDICATORS_1_2_-1_2&amp;rankName4=TIME_1_0_0_0&amp;rankName5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</si>
  <si>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-054198_QID_16F6CC36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</si>
  <si>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-054158_QID_1004B7DA_UID_-3F171EB0&amp;layout=TIME,C,X,0;GEO,L,Y,0;INDIC_DE,L,Z,0;INDICATORS,C,Z,1;&amp;zSelection=DS-054158INDICATORS,OBS_FLAG;DS-054158INDIC_DE,OLDDEP1;&amp;rankName1=INDIC-DE_1_2_-1_2&amp;rankName2=INDICATORS_1_2_-1_2&amp;rankName3=TIME_1_0_0_0&amp;rankName4=GEO_1_2_0_1&amp;ppcRK=FIRST&amp;ppcSO=NO&amp;sortC=ASC_-1_FIRST&amp;rStp=&amp;cStp=&amp;rDCh=&amp;cDCh=&amp;rDM=true&amp;cDM=true&amp;footnes=false&amp;empty=false&amp;wai=false&amp;time_mode=NONE&amp;lang=EN</t>
  </si>
  <si>
    <t>Life expectancy at birth 
(years)</t>
  </si>
  <si>
    <t>Total fertility rate
(live births per woman)</t>
  </si>
  <si>
    <t>(million)</t>
  </si>
  <si>
    <t>(% of the world population)</t>
  </si>
  <si>
    <t>EU-27 (1)</t>
  </si>
  <si>
    <t>EU-27 (2)</t>
  </si>
  <si>
    <t>Table 1: World population, 1960-2010</t>
  </si>
  <si>
    <t>Table 2: Population and population density, 1960 and 2010</t>
  </si>
  <si>
    <t>European population compared with world regions</t>
  </si>
  <si>
    <t>Bookmarks:</t>
  </si>
  <si>
    <t>Bookmark:</t>
  </si>
  <si>
    <t>D:\USR\Excel\Compendium 2012\YB\PNG</t>
  </si>
  <si>
    <t>START</t>
  </si>
  <si>
    <t>STOP</t>
  </si>
  <si>
    <t>Source: United Nations, Department of Economic and Social Affairs, 
Population: World Population Prospects, 2010 revision</t>
  </si>
  <si>
    <t>Source: Eurostat (online data codes: demo_frate and demo_mlexpec); 
United Nations, Department of Economic and Social Affairs, 
Population: World Population Prospects, 2010 revision</t>
  </si>
  <si>
    <t>(1) World and non-member countries, averages for 1990-95 and 2005-2010.</t>
  </si>
  <si>
    <t>Table 3: Fertility and mortality, 1990 and 2008 (1)</t>
  </si>
  <si>
    <t>(1) EU-27, Albania, Andorra, Belarus, Bosnia and Herzegovina, Croatia, Faeroe Islands, Iceland, Liechtenstein, the former Yugoslav Republic of Macedonia, Moldova, Montenegro, Norway, Russia, Serbia, Switzerland and Ukraine.</t>
  </si>
  <si>
    <t>(1) Albania, Andorra, Belarus, Bosnia and Herzegovina, Croatia, Faeroe Islands, Iceland, Liechtenstein, the former Yugoslav Republic of Macedonia, Moldova, Montenegro, Norway, Russia, Serbia, Switzerland and Ukraine.</t>
  </si>
  <si>
    <t>South Korea</t>
  </si>
  <si>
    <t>(1) Population projections are shown as a dotted line.</t>
  </si>
  <si>
    <t>(2) Excluding French overseas departments in 1990.</t>
  </si>
  <si>
    <t>Source: Eurostat (online data codes: demo_pjan and demo_r_d3area); 
United Nations, Department of Economic and Social Affairs, 
Population: World Population Prospects, 2010 revision</t>
  </si>
  <si>
    <t>(1) Excluding French overseas departments for 1960; population density is calculated as the ratio between (annual average) population and the surface (land) area; whenever land area was not available, the total surface area was used instead.</t>
  </si>
  <si>
    <t>Source: Eurostat (online data codes: demo_pjan and proj_10c2150p); 
United Nations, Department of Economic and Social Affairs, 
Population: World Population Prospects, 2010 revision</t>
  </si>
  <si>
    <t>(2) Excluding French overseas departments up to and including 1997.</t>
  </si>
  <si>
    <t>Source: Eurostat (online data codes: demo_pjanind and proj_10c2150p);
United Nations, Department of Economic and Social Affairs, Population: World Population Prospects, 2010 revision</t>
  </si>
  <si>
    <t>(1) From 2020 onwards: Eurostat's population projections Europop2010 for EU-27 and UN's medium variant for the world total and non-member countries.</t>
  </si>
  <si>
    <t>http://appsso.eurostat.ec.europa.eu/nui/show.do?query=BOOKMARK_DS-163838_QID_3B914299_UID_-3F171EB0&amp;layout=TIME,C,X,0;AGE,L,Y,0;GEO,L,Z,0;SEX,L,Z,1;INDICATORS,C,Z,2;&amp;zSelection=DS-163838INDICATORS,OBS_FLAG;DS-163838GEO,EU27;DS-163838SEX,T;&amp;rankName1=SEX_1_2_-1_2&amp;rankName2=INDICATORS_1_2_-1_2&amp;rankName3=GEO_1_2_0_1&amp;rankName4=TIME_1_0_0_0&amp;rankName5=AGE_1_2_0_1&amp;sortR=CUSTOM_-1_FIRST&amp;sortC=ASC_-1_FIRST&amp;rStp=&amp;cStp=&amp;rDCh=&amp;cDCh=&amp;rDM=true&amp;cDM=true&amp;footnes=false&amp;empty=false&amp;wai=false&amp;time_mode=ROLLING&amp;lang=EN&amp;cfo=%23%23%23%2C%23%23%23.%23%23%23</t>
  </si>
  <si>
    <t>Figure 2: Population, 1960-2060 (1)</t>
  </si>
  <si>
    <t>Table 4: Old-age dependency ratio, 1960-2060 (1)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</si>
</sst>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.0"/>
    <numFmt numFmtId="175" formatCode="#\ ##0"/>
    <numFmt numFmtId="176" formatCode="#,##0&quot; F&quot;;[Red]\-#,##0&quot; F&quot;"/>
    <numFmt numFmtId="177" formatCode="0.0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00"/>
    <numFmt numFmtId="184" formatCode="0.0000000"/>
    <numFmt numFmtId="185" formatCode="_-* #,##0.0_-;\-* #,##0.0_-;_-* &quot;-&quot;??_-;_-@_-"/>
    <numFmt numFmtId="186" formatCode="_-* #,##0_-;\-* #,##0_-;_-* &quot;-&quot;??_-;_-@_-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_-* #,##0.00_ _€_-;\-* #,##0.00_ _€_-;_-* &quot;-&quot;??_ _€_-;_-@_-"/>
    <numFmt numFmtId="192" formatCode="#0.0"/>
    <numFmt numFmtId="193" formatCode="#\ ###\ ###\ ##0;\-#\ ###\ ###\ ##0;0"/>
    <numFmt numFmtId="194" formatCode="##0.00;\-##0.00;0"/>
    <numFmt numFmtId="195" formatCode="##0.0;\-##0.0;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sz val="9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62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sz val="8"/>
      <name val="Myriad Pro Light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color indexed="5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174" fontId="4" fillId="0" borderId="0">
      <alignment horizontal="right"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5" fillId="14" borderId="3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3" borderId="2" applyNumberFormat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Font="0">
      <alignment/>
      <protection/>
    </xf>
    <xf numFmtId="0" fontId="16" fillId="15" borderId="0" applyNumberFormat="0" applyBorder="0" applyAlignment="0" applyProtection="0"/>
    <xf numFmtId="0" fontId="2" fillId="0" borderId="0" applyNumberFormat="0" applyFill="0" applyBorder="0" applyAlignment="0" applyProtection="0"/>
    <xf numFmtId="38" fontId="7" fillId="0" borderId="0" applyFont="0" applyFill="0" applyBorder="0" applyAlignment="0" applyProtection="0"/>
    <xf numFmtId="191" fontId="1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10" applyNumberFormat="0" applyAlignment="0" applyProtection="0"/>
  </cellStyleXfs>
  <cellXfs count="193">
    <xf numFmtId="0" fontId="0" fillId="0" borderId="0" xfId="0" applyAlignment="1">
      <alignment/>
    </xf>
    <xf numFmtId="0" fontId="1" fillId="0" borderId="0" xfId="61" applyFont="1">
      <alignment/>
      <protection/>
    </xf>
    <xf numFmtId="0" fontId="2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1" fillId="0" borderId="0" xfId="61" applyFont="1" applyAlignment="1">
      <alignment vertical="center"/>
      <protection/>
    </xf>
    <xf numFmtId="0" fontId="1" fillId="0" borderId="0" xfId="61" applyFont="1" applyFill="1" applyAlignment="1">
      <alignment vertical="center"/>
      <protection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61" applyFont="1" applyFill="1" applyBorder="1" applyAlignment="1">
      <alignment vertical="center"/>
      <protection/>
    </xf>
    <xf numFmtId="0" fontId="1" fillId="18" borderId="11" xfId="61" applyFont="1" applyFill="1" applyBorder="1" applyAlignment="1">
      <alignment vertical="center"/>
      <protection/>
    </xf>
    <xf numFmtId="0" fontId="31" fillId="18" borderId="11" xfId="61" applyFont="1" applyFill="1" applyBorder="1" applyAlignment="1">
      <alignment horizontal="right" vertical="center" indent="1"/>
      <protection/>
    </xf>
    <xf numFmtId="0" fontId="31" fillId="18" borderId="12" xfId="61" applyFont="1" applyFill="1" applyBorder="1" applyAlignment="1">
      <alignment horizontal="right" vertical="center" indent="1"/>
      <protection/>
    </xf>
    <xf numFmtId="0" fontId="1" fillId="19" borderId="11" xfId="61" applyFont="1" applyFill="1" applyBorder="1" applyAlignment="1">
      <alignment vertical="center"/>
      <protection/>
    </xf>
    <xf numFmtId="0" fontId="31" fillId="19" borderId="11" xfId="61" applyFont="1" applyFill="1" applyBorder="1" applyAlignment="1">
      <alignment vertical="center"/>
      <protection/>
    </xf>
    <xf numFmtId="0" fontId="1" fillId="0" borderId="13" xfId="61" applyFont="1" applyBorder="1" applyAlignment="1">
      <alignment vertical="center"/>
      <protection/>
    </xf>
    <xf numFmtId="0" fontId="31" fillId="0" borderId="13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0" fontId="31" fillId="0" borderId="14" xfId="61" applyFont="1" applyBorder="1" applyAlignment="1">
      <alignment vertical="center"/>
      <protection/>
    </xf>
    <xf numFmtId="0" fontId="1" fillId="0" borderId="15" xfId="61" applyFont="1" applyBorder="1" applyAlignment="1">
      <alignment vertical="center"/>
      <protection/>
    </xf>
    <xf numFmtId="0" fontId="31" fillId="0" borderId="15" xfId="61" applyFont="1" applyBorder="1" applyAlignment="1">
      <alignment vertical="center"/>
      <protection/>
    </xf>
    <xf numFmtId="0" fontId="1" fillId="0" borderId="0" xfId="61" applyFont="1" applyAlignment="1">
      <alignment vertical="center" wrapText="1"/>
      <protection/>
    </xf>
    <xf numFmtId="0" fontId="1" fillId="0" borderId="0" xfId="61" applyNumberFormat="1" applyFont="1" applyAlignment="1">
      <alignment vertical="center"/>
      <protection/>
    </xf>
    <xf numFmtId="0" fontId="31" fillId="0" borderId="0" xfId="61" applyFont="1" applyAlignment="1">
      <alignment vertical="center"/>
      <protection/>
    </xf>
    <xf numFmtId="0" fontId="1" fillId="18" borderId="16" xfId="61" applyFont="1" applyFill="1" applyBorder="1" applyAlignment="1">
      <alignment vertical="center"/>
      <protection/>
    </xf>
    <xf numFmtId="0" fontId="1" fillId="18" borderId="17" xfId="61" applyFont="1" applyFill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18" borderId="18" xfId="61" applyFont="1" applyFill="1" applyBorder="1" applyAlignment="1">
      <alignment vertical="center"/>
      <protection/>
    </xf>
    <xf numFmtId="0" fontId="1" fillId="18" borderId="19" xfId="61" applyFont="1" applyFill="1" applyBorder="1" applyAlignment="1">
      <alignment vertical="center"/>
      <protection/>
    </xf>
    <xf numFmtId="0" fontId="31" fillId="18" borderId="20" xfId="61" applyFont="1" applyFill="1" applyBorder="1" applyAlignment="1">
      <alignment horizontal="center" vertical="center"/>
      <protection/>
    </xf>
    <xf numFmtId="0" fontId="31" fillId="18" borderId="12" xfId="61" applyFont="1" applyFill="1" applyBorder="1" applyAlignment="1">
      <alignment horizontal="center" vertical="center"/>
      <protection/>
    </xf>
    <xf numFmtId="0" fontId="31" fillId="18" borderId="18" xfId="61" applyFont="1" applyFill="1" applyBorder="1" applyAlignment="1">
      <alignment horizontal="center" vertical="center"/>
      <protection/>
    </xf>
    <xf numFmtId="0" fontId="31" fillId="19" borderId="12" xfId="61" applyFont="1" applyFill="1" applyBorder="1" applyAlignment="1">
      <alignment vertical="center"/>
      <protection/>
    </xf>
    <xf numFmtId="170" fontId="1" fillId="19" borderId="11" xfId="61" applyNumberFormat="1" applyFont="1" applyFill="1" applyBorder="1" applyAlignment="1">
      <alignment vertical="center"/>
      <protection/>
    </xf>
    <xf numFmtId="170" fontId="1" fillId="0" borderId="0" xfId="61" applyNumberFormat="1" applyFont="1" applyFill="1" applyAlignment="1">
      <alignment vertical="center"/>
      <protection/>
    </xf>
    <xf numFmtId="0" fontId="31" fillId="0" borderId="21" xfId="61" applyFont="1" applyBorder="1" applyAlignment="1">
      <alignment vertical="center"/>
      <protection/>
    </xf>
    <xf numFmtId="170" fontId="1" fillId="0" borderId="13" xfId="61" applyNumberFormat="1" applyFont="1" applyBorder="1" applyAlignment="1">
      <alignment vertical="center"/>
      <protection/>
    </xf>
    <xf numFmtId="170" fontId="1" fillId="0" borderId="0" xfId="61" applyNumberFormat="1" applyFont="1" applyAlignment="1">
      <alignment vertical="center"/>
      <protection/>
    </xf>
    <xf numFmtId="0" fontId="31" fillId="0" borderId="22" xfId="61" applyFont="1" applyBorder="1" applyAlignment="1">
      <alignment vertical="center"/>
      <protection/>
    </xf>
    <xf numFmtId="170" fontId="1" fillId="0" borderId="14" xfId="61" applyNumberFormat="1" applyFont="1" applyBorder="1" applyAlignment="1">
      <alignment vertical="center"/>
      <protection/>
    </xf>
    <xf numFmtId="0" fontId="31" fillId="0" borderId="23" xfId="61" applyFont="1" applyBorder="1" applyAlignment="1">
      <alignment vertical="center"/>
      <protection/>
    </xf>
    <xf numFmtId="170" fontId="1" fillId="0" borderId="15" xfId="61" applyNumberFormat="1" applyFont="1" applyBorder="1" applyAlignment="1">
      <alignment vertical="center"/>
      <protection/>
    </xf>
    <xf numFmtId="170" fontId="34" fillId="0" borderId="0" xfId="61" applyNumberFormat="1" applyFont="1" applyFill="1" applyAlignment="1">
      <alignment vertical="center"/>
      <protection/>
    </xf>
    <xf numFmtId="0" fontId="31" fillId="0" borderId="0" xfId="61" applyFont="1">
      <alignment/>
      <protection/>
    </xf>
    <xf numFmtId="0" fontId="31" fillId="18" borderId="19" xfId="61" applyFont="1" applyFill="1" applyBorder="1" applyAlignment="1">
      <alignment horizontal="center" vertical="center"/>
      <protection/>
    </xf>
    <xf numFmtId="0" fontId="32" fillId="0" borderId="0" xfId="61" applyFont="1" applyAlignment="1">
      <alignment vertical="center"/>
      <protection/>
    </xf>
    <xf numFmtId="170" fontId="32" fillId="0" borderId="0" xfId="61" applyNumberFormat="1" applyFont="1" applyFill="1" applyAlignment="1">
      <alignment vertical="center"/>
      <protection/>
    </xf>
    <xf numFmtId="170" fontId="32" fillId="0" borderId="0" xfId="61" applyNumberFormat="1" applyFont="1" applyAlignment="1">
      <alignment vertical="center"/>
      <protection/>
    </xf>
    <xf numFmtId="0" fontId="1" fillId="0" borderId="24" xfId="61" applyFont="1" applyBorder="1" applyAlignment="1">
      <alignment vertical="center"/>
      <protection/>
    </xf>
    <xf numFmtId="0" fontId="31" fillId="0" borderId="25" xfId="61" applyFont="1" applyBorder="1" applyAlignment="1">
      <alignment vertical="center"/>
      <protection/>
    </xf>
    <xf numFmtId="170" fontId="1" fillId="0" borderId="24" xfId="61" applyNumberFormat="1" applyFont="1" applyFill="1" applyBorder="1" applyAlignment="1">
      <alignment vertical="center"/>
      <protection/>
    </xf>
    <xf numFmtId="170" fontId="1" fillId="0" borderId="14" xfId="61" applyNumberFormat="1" applyFont="1" applyFill="1" applyBorder="1" applyAlignment="1">
      <alignment vertical="center"/>
      <protection/>
    </xf>
    <xf numFmtId="0" fontId="1" fillId="0" borderId="26" xfId="61" applyFont="1" applyBorder="1" applyAlignment="1">
      <alignment vertical="center"/>
      <protection/>
    </xf>
    <xf numFmtId="0" fontId="31" fillId="0" borderId="27" xfId="61" applyFont="1" applyBorder="1" applyAlignment="1">
      <alignment vertical="center"/>
      <protection/>
    </xf>
    <xf numFmtId="170" fontId="1" fillId="0" borderId="26" xfId="61" applyNumberFormat="1" applyFont="1" applyFill="1" applyBorder="1" applyAlignment="1">
      <alignment vertical="center"/>
      <protection/>
    </xf>
    <xf numFmtId="0" fontId="34" fillId="0" borderId="0" xfId="61" applyFont="1" applyFill="1" applyAlignment="1">
      <alignment vertical="center"/>
      <protection/>
    </xf>
    <xf numFmtId="0" fontId="34" fillId="0" borderId="0" xfId="61" applyFont="1" applyFill="1" applyBorder="1" applyAlignment="1">
      <alignment vertical="center"/>
      <protection/>
    </xf>
    <xf numFmtId="0" fontId="34" fillId="0" borderId="0" xfId="61" applyNumberFormat="1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18" borderId="16" xfId="0" applyFont="1" applyFill="1" applyBorder="1" applyAlignment="1">
      <alignment vertical="center"/>
    </xf>
    <xf numFmtId="0" fontId="31" fillId="18" borderId="16" xfId="0" applyFont="1" applyFill="1" applyBorder="1" applyAlignment="1">
      <alignment horizontal="right" vertical="center"/>
    </xf>
    <xf numFmtId="0" fontId="1" fillId="18" borderId="28" xfId="0" applyFont="1" applyFill="1" applyBorder="1" applyAlignment="1">
      <alignment vertical="center"/>
    </xf>
    <xf numFmtId="0" fontId="31" fillId="19" borderId="16" xfId="0" applyFont="1" applyFill="1" applyBorder="1" applyAlignment="1">
      <alignment vertical="center"/>
    </xf>
    <xf numFmtId="3" fontId="1" fillId="19" borderId="16" xfId="0" applyNumberFormat="1" applyFont="1" applyFill="1" applyBorder="1" applyAlignment="1">
      <alignment horizontal="right" vertical="center"/>
    </xf>
    <xf numFmtId="1" fontId="31" fillId="0" borderId="0" xfId="0" applyNumberFormat="1" applyFont="1" applyFill="1" applyBorder="1" applyAlignment="1">
      <alignment vertical="center"/>
    </xf>
    <xf numFmtId="0" fontId="31" fillId="19" borderId="15" xfId="0" applyFont="1" applyFill="1" applyBorder="1" applyAlignment="1">
      <alignment vertical="center"/>
    </xf>
    <xf numFmtId="3" fontId="1" fillId="19" borderId="15" xfId="0" applyNumberFormat="1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0" fontId="31" fillId="0" borderId="15" xfId="0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right" vertical="center"/>
    </xf>
    <xf numFmtId="0" fontId="31" fillId="19" borderId="11" xfId="0" applyFont="1" applyFill="1" applyBorder="1" applyAlignment="1">
      <alignment vertical="center"/>
    </xf>
    <xf numFmtId="174" fontId="1" fillId="19" borderId="11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4" xfId="0" applyNumberFormat="1" applyFont="1" applyFill="1" applyBorder="1" applyAlignment="1">
      <alignment horizontal="right" vertical="center"/>
    </xf>
    <xf numFmtId="174" fontId="1" fillId="0" borderId="14" xfId="0" applyNumberFormat="1" applyFont="1" applyFill="1" applyBorder="1" applyAlignment="1">
      <alignment horizontal="right" vertical="center"/>
    </xf>
    <xf numFmtId="174" fontId="1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/>
    </xf>
    <xf numFmtId="0" fontId="1" fillId="18" borderId="11" xfId="0" applyFont="1" applyFill="1" applyBorder="1" applyAlignment="1">
      <alignment vertical="center"/>
    </xf>
    <xf numFmtId="0" fontId="31" fillId="18" borderId="11" xfId="0" applyFont="1" applyFill="1" applyBorder="1" applyAlignment="1">
      <alignment horizontal="right" vertical="center"/>
    </xf>
    <xf numFmtId="0" fontId="1" fillId="19" borderId="11" xfId="0" applyFont="1" applyFill="1" applyBorder="1" applyAlignment="1">
      <alignment vertical="center"/>
    </xf>
    <xf numFmtId="174" fontId="1" fillId="19" borderId="11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174" fontId="1" fillId="0" borderId="13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18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0" xfId="61" applyFont="1" applyAlignment="1">
      <alignment vertical="center"/>
      <protection/>
    </xf>
    <xf numFmtId="0" fontId="37" fillId="0" borderId="0" xfId="61" applyFont="1" applyFill="1" applyAlignment="1">
      <alignment vertical="center"/>
      <protection/>
    </xf>
    <xf numFmtId="0" fontId="38" fillId="0" borderId="0" xfId="0" applyFont="1" applyFill="1" applyAlignment="1">
      <alignment/>
    </xf>
    <xf numFmtId="170" fontId="1" fillId="0" borderId="0" xfId="0" applyNumberFormat="1" applyFont="1" applyFill="1" applyBorder="1" applyAlignment="1">
      <alignment vertical="center"/>
    </xf>
    <xf numFmtId="170" fontId="1" fillId="0" borderId="0" xfId="61" applyNumberFormat="1" applyFont="1" applyBorder="1" applyAlignment="1">
      <alignment vertical="center"/>
      <protection/>
    </xf>
    <xf numFmtId="0" fontId="39" fillId="0" borderId="0" xfId="61" applyFont="1" applyAlignment="1">
      <alignment vertical="center"/>
      <protection/>
    </xf>
    <xf numFmtId="19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 indent="2"/>
    </xf>
    <xf numFmtId="0" fontId="41" fillId="0" borderId="0" xfId="0" applyFont="1" applyAlignment="1">
      <alignment/>
    </xf>
    <xf numFmtId="194" fontId="1" fillId="0" borderId="0" xfId="61" applyNumberFormat="1" applyFont="1" applyFill="1" applyBorder="1" applyAlignment="1">
      <alignment vertical="center"/>
      <protection/>
    </xf>
    <xf numFmtId="193" fontId="40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70" fontId="42" fillId="19" borderId="11" xfId="61" applyNumberFormat="1" applyFont="1" applyFill="1" applyBorder="1" applyAlignment="1">
      <alignment horizontal="right" vertical="center" indent="1"/>
      <protection/>
    </xf>
    <xf numFmtId="170" fontId="1" fillId="0" borderId="0" xfId="61" applyNumberFormat="1" applyFont="1" applyFill="1" applyBorder="1" applyAlignment="1">
      <alignment vertical="center"/>
      <protection/>
    </xf>
    <xf numFmtId="170" fontId="47" fillId="0" borderId="0" xfId="61" applyNumberFormat="1" applyFont="1" applyFill="1" applyBorder="1" applyAlignment="1">
      <alignment horizontal="right" vertical="center" indent="1"/>
      <protection/>
    </xf>
    <xf numFmtId="0" fontId="4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right" vertical="top"/>
    </xf>
    <xf numFmtId="174" fontId="37" fillId="0" borderId="0" xfId="0" applyNumberFormat="1" applyFont="1" applyFill="1" applyBorder="1" applyAlignment="1">
      <alignment horizontal="right" vertical="center"/>
    </xf>
    <xf numFmtId="1" fontId="46" fillId="0" borderId="0" xfId="0" applyNumberFormat="1" applyFont="1" applyFill="1" applyBorder="1" applyAlignment="1">
      <alignment horizontal="right" vertical="top"/>
    </xf>
    <xf numFmtId="170" fontId="42" fillId="0" borderId="13" xfId="61" applyNumberFormat="1" applyFont="1" applyBorder="1" applyAlignment="1">
      <alignment horizontal="right" vertical="center" indent="1"/>
      <protection/>
    </xf>
    <xf numFmtId="170" fontId="42" fillId="0" borderId="21" xfId="61" applyNumberFormat="1" applyFont="1" applyBorder="1" applyAlignment="1">
      <alignment horizontal="right" vertical="center" indent="1"/>
      <protection/>
    </xf>
    <xf numFmtId="170" fontId="42" fillId="0" borderId="14" xfId="61" applyNumberFormat="1" applyFont="1" applyBorder="1" applyAlignment="1">
      <alignment horizontal="right" vertical="center" indent="1"/>
      <protection/>
    </xf>
    <xf numFmtId="170" fontId="42" fillId="0" borderId="0" xfId="61" applyNumberFormat="1" applyFont="1" applyFill="1" applyAlignment="1">
      <alignment vertical="center"/>
      <protection/>
    </xf>
    <xf numFmtId="170" fontId="42" fillId="0" borderId="0" xfId="61" applyNumberFormat="1" applyFont="1" applyBorder="1" applyAlignment="1">
      <alignment vertical="center"/>
      <protection/>
    </xf>
    <xf numFmtId="170" fontId="42" fillId="0" borderId="0" xfId="61" applyNumberFormat="1" applyFont="1" applyAlignment="1">
      <alignment vertical="center"/>
      <protection/>
    </xf>
    <xf numFmtId="170" fontId="42" fillId="0" borderId="22" xfId="61" applyNumberFormat="1" applyFont="1" applyBorder="1" applyAlignment="1">
      <alignment horizontal="right" vertical="center" indent="1"/>
      <protection/>
    </xf>
    <xf numFmtId="170" fontId="42" fillId="0" borderId="15" xfId="61" applyNumberFormat="1" applyFont="1" applyBorder="1" applyAlignment="1">
      <alignment horizontal="right" vertical="center" indent="1"/>
      <protection/>
    </xf>
    <xf numFmtId="170" fontId="42" fillId="0" borderId="23" xfId="61" applyNumberFormat="1" applyFont="1" applyBorder="1" applyAlignment="1">
      <alignment horizontal="right" vertical="center" indent="1"/>
      <protection/>
    </xf>
    <xf numFmtId="170" fontId="42" fillId="19" borderId="12" xfId="61" applyNumberFormat="1" applyFont="1" applyFill="1" applyBorder="1" applyAlignment="1">
      <alignment horizontal="right" vertical="center" indent="1"/>
      <protection/>
    </xf>
    <xf numFmtId="0" fontId="50" fillId="19" borderId="11" xfId="61" applyFont="1" applyFill="1" applyBorder="1" applyAlignment="1">
      <alignment vertical="center"/>
      <protection/>
    </xf>
    <xf numFmtId="0" fontId="49" fillId="0" borderId="0" xfId="61" applyFont="1" applyAlignment="1">
      <alignment vertical="center"/>
      <protection/>
    </xf>
    <xf numFmtId="170" fontId="49" fillId="0" borderId="0" xfId="61" applyNumberFormat="1" applyFont="1" applyFill="1" applyAlignment="1">
      <alignment vertical="center"/>
      <protection/>
    </xf>
    <xf numFmtId="170" fontId="49" fillId="0" borderId="0" xfId="61" applyNumberFormat="1" applyFont="1" applyAlignment="1">
      <alignment vertical="center"/>
      <protection/>
    </xf>
    <xf numFmtId="0" fontId="42" fillId="0" borderId="0" xfId="61" applyFont="1" applyAlignment="1">
      <alignment vertical="center" wrapText="1"/>
      <protection/>
    </xf>
    <xf numFmtId="0" fontId="42" fillId="0" borderId="0" xfId="61" applyFont="1" applyFill="1" applyAlignment="1">
      <alignment vertical="center"/>
      <protection/>
    </xf>
    <xf numFmtId="0" fontId="33" fillId="19" borderId="11" xfId="61" applyFont="1" applyFill="1" applyBorder="1" applyAlignment="1">
      <alignment vertical="center"/>
      <protection/>
    </xf>
    <xf numFmtId="174" fontId="42" fillId="19" borderId="20" xfId="61" applyNumberFormat="1" applyFont="1" applyFill="1" applyBorder="1" applyAlignment="1">
      <alignment horizontal="right" vertical="center" indent="3"/>
      <protection/>
    </xf>
    <xf numFmtId="174" fontId="42" fillId="19" borderId="12" xfId="61" applyNumberFormat="1" applyFont="1" applyFill="1" applyBorder="1" applyAlignment="1">
      <alignment horizontal="right" vertical="center" indent="3"/>
      <protection/>
    </xf>
    <xf numFmtId="170" fontId="42" fillId="19" borderId="20" xfId="61" applyNumberFormat="1" applyFont="1" applyFill="1" applyBorder="1" applyAlignment="1">
      <alignment horizontal="right" vertical="center" indent="3"/>
      <protection/>
    </xf>
    <xf numFmtId="170" fontId="42" fillId="19" borderId="11" xfId="61" applyNumberFormat="1" applyFont="1" applyFill="1" applyBorder="1" applyAlignment="1">
      <alignment horizontal="right" vertical="center" indent="3"/>
      <protection/>
    </xf>
    <xf numFmtId="174" fontId="1" fillId="0" borderId="29" xfId="61" applyNumberFormat="1" applyFont="1" applyBorder="1" applyAlignment="1">
      <alignment horizontal="right" vertical="center" indent="3"/>
      <protection/>
    </xf>
    <xf numFmtId="174" fontId="1" fillId="0" borderId="25" xfId="61" applyNumberFormat="1" applyFont="1" applyBorder="1" applyAlignment="1">
      <alignment horizontal="right" vertical="center" indent="3"/>
      <protection/>
    </xf>
    <xf numFmtId="170" fontId="1" fillId="0" borderId="29" xfId="61" applyNumberFormat="1" applyFont="1" applyBorder="1" applyAlignment="1">
      <alignment horizontal="right" vertical="center" indent="3"/>
      <protection/>
    </xf>
    <xf numFmtId="170" fontId="1" fillId="0" borderId="24" xfId="61" applyNumberFormat="1" applyFont="1" applyBorder="1" applyAlignment="1">
      <alignment horizontal="right" vertical="center" indent="3"/>
      <protection/>
    </xf>
    <xf numFmtId="174" fontId="1" fillId="0" borderId="30" xfId="61" applyNumberFormat="1" applyFont="1" applyBorder="1" applyAlignment="1">
      <alignment horizontal="right" vertical="center" indent="3"/>
      <protection/>
    </xf>
    <xf numFmtId="174" fontId="1" fillId="0" borderId="22" xfId="61" applyNumberFormat="1" applyFont="1" applyBorder="1" applyAlignment="1">
      <alignment horizontal="right" vertical="center" indent="3"/>
      <protection/>
    </xf>
    <xf numFmtId="170" fontId="1" fillId="0" borderId="30" xfId="61" applyNumberFormat="1" applyFont="1" applyBorder="1" applyAlignment="1">
      <alignment horizontal="right" vertical="center" indent="3"/>
      <protection/>
    </xf>
    <xf numFmtId="170" fontId="1" fillId="0" borderId="14" xfId="61" applyNumberFormat="1" applyFont="1" applyBorder="1" applyAlignment="1">
      <alignment horizontal="right" vertical="center" indent="3"/>
      <protection/>
    </xf>
    <xf numFmtId="174" fontId="1" fillId="0" borderId="22" xfId="61" applyNumberFormat="1" applyFont="1" applyBorder="1" applyAlignment="1">
      <alignment horizontal="right" vertical="center" wrapText="1" indent="3"/>
      <protection/>
    </xf>
    <xf numFmtId="174" fontId="1" fillId="0" borderId="31" xfId="61" applyNumberFormat="1" applyFont="1" applyBorder="1" applyAlignment="1">
      <alignment horizontal="right" vertical="center" indent="3"/>
      <protection/>
    </xf>
    <xf numFmtId="174" fontId="1" fillId="0" borderId="27" xfId="61" applyNumberFormat="1" applyFont="1" applyBorder="1" applyAlignment="1">
      <alignment horizontal="right" vertical="center" indent="3"/>
      <protection/>
    </xf>
    <xf numFmtId="170" fontId="1" fillId="0" borderId="31" xfId="61" applyNumberFormat="1" applyFont="1" applyBorder="1" applyAlignment="1">
      <alignment horizontal="right" vertical="center" indent="3"/>
      <protection/>
    </xf>
    <xf numFmtId="170" fontId="1" fillId="0" borderId="26" xfId="61" applyNumberFormat="1" applyFont="1" applyBorder="1" applyAlignment="1">
      <alignment horizontal="right" vertical="center" indent="3"/>
      <protection/>
    </xf>
    <xf numFmtId="174" fontId="1" fillId="19" borderId="20" xfId="61" applyNumberFormat="1" applyFont="1" applyFill="1" applyBorder="1" applyAlignment="1">
      <alignment horizontal="right" vertical="center" indent="3"/>
      <protection/>
    </xf>
    <xf numFmtId="174" fontId="1" fillId="19" borderId="12" xfId="61" applyNumberFormat="1" applyFont="1" applyFill="1" applyBorder="1" applyAlignment="1">
      <alignment horizontal="right" vertical="center" indent="3"/>
      <protection/>
    </xf>
    <xf numFmtId="170" fontId="1" fillId="19" borderId="20" xfId="61" applyNumberFormat="1" applyFont="1" applyFill="1" applyBorder="1" applyAlignment="1">
      <alignment horizontal="right" vertical="center" indent="3"/>
      <protection/>
    </xf>
    <xf numFmtId="170" fontId="1" fillId="19" borderId="11" xfId="61" applyNumberFormat="1" applyFont="1" applyFill="1" applyBorder="1" applyAlignment="1">
      <alignment horizontal="right" vertical="center" indent="3"/>
      <protection/>
    </xf>
    <xf numFmtId="0" fontId="1" fillId="19" borderId="20" xfId="61" applyFont="1" applyFill="1" applyBorder="1" applyAlignment="1">
      <alignment horizontal="right" vertical="center" indent="3"/>
      <protection/>
    </xf>
    <xf numFmtId="2" fontId="1" fillId="19" borderId="12" xfId="61" applyNumberFormat="1" applyFont="1" applyFill="1" applyBorder="1" applyAlignment="1">
      <alignment horizontal="right" vertical="center" indent="3"/>
      <protection/>
    </xf>
    <xf numFmtId="0" fontId="1" fillId="0" borderId="0" xfId="61" applyFont="1" applyBorder="1" applyAlignment="1">
      <alignment horizontal="left" vertical="center" wrapText="1"/>
      <protection/>
    </xf>
    <xf numFmtId="2" fontId="1" fillId="0" borderId="32" xfId="61" applyNumberFormat="1" applyFont="1" applyBorder="1" applyAlignment="1">
      <alignment horizontal="right" vertical="center" indent="3"/>
      <protection/>
    </xf>
    <xf numFmtId="2" fontId="1" fillId="0" borderId="21" xfId="61" applyNumberFormat="1" applyFont="1" applyBorder="1" applyAlignment="1">
      <alignment horizontal="right" vertical="center" indent="3"/>
      <protection/>
    </xf>
    <xf numFmtId="170" fontId="1" fillId="0" borderId="32" xfId="61" applyNumberFormat="1" applyFont="1" applyBorder="1" applyAlignment="1">
      <alignment horizontal="right" vertical="center" indent="3"/>
      <protection/>
    </xf>
    <xf numFmtId="170" fontId="1" fillId="0" borderId="13" xfId="61" applyNumberFormat="1" applyFont="1" applyBorder="1" applyAlignment="1">
      <alignment horizontal="right" vertical="center" indent="3"/>
      <protection/>
    </xf>
    <xf numFmtId="2" fontId="1" fillId="0" borderId="30" xfId="61" applyNumberFormat="1" applyFont="1" applyBorder="1" applyAlignment="1">
      <alignment horizontal="right" vertical="center" indent="3"/>
      <protection/>
    </xf>
    <xf numFmtId="2" fontId="1" fillId="0" borderId="22" xfId="61" applyNumberFormat="1" applyFont="1" applyBorder="1" applyAlignment="1">
      <alignment horizontal="right" vertical="center" indent="3"/>
      <protection/>
    </xf>
    <xf numFmtId="2" fontId="1" fillId="0" borderId="33" xfId="61" applyNumberFormat="1" applyFont="1" applyBorder="1" applyAlignment="1">
      <alignment horizontal="right" vertical="center" indent="3"/>
      <protection/>
    </xf>
    <xf numFmtId="2" fontId="1" fillId="0" borderId="23" xfId="61" applyNumberFormat="1" applyFont="1" applyBorder="1" applyAlignment="1">
      <alignment horizontal="right" vertical="center" indent="3"/>
      <protection/>
    </xf>
    <xf numFmtId="170" fontId="1" fillId="0" borderId="33" xfId="61" applyNumberFormat="1" applyFont="1" applyBorder="1" applyAlignment="1">
      <alignment horizontal="right" vertical="center" indent="3"/>
      <protection/>
    </xf>
    <xf numFmtId="170" fontId="1" fillId="0" borderId="15" xfId="61" applyNumberFormat="1" applyFont="1" applyBorder="1" applyAlignment="1">
      <alignment horizontal="right" vertical="center" indent="3"/>
      <protection/>
    </xf>
    <xf numFmtId="2" fontId="1" fillId="19" borderId="20" xfId="61" applyNumberFormat="1" applyFont="1" applyFill="1" applyBorder="1" applyAlignment="1">
      <alignment horizontal="right" vertical="center" indent="3"/>
      <protection/>
    </xf>
    <xf numFmtId="0" fontId="42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1" fillId="18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31" fillId="18" borderId="11" xfId="61" applyFont="1" applyFill="1" applyBorder="1" applyAlignment="1">
      <alignment horizontal="center" vertical="center"/>
      <protection/>
    </xf>
    <xf numFmtId="0" fontId="31" fillId="18" borderId="20" xfId="61" applyFont="1" applyFill="1" applyBorder="1" applyAlignment="1">
      <alignment horizontal="center" vertical="center"/>
      <protection/>
    </xf>
    <xf numFmtId="0" fontId="31" fillId="18" borderId="12" xfId="61" applyFont="1" applyFill="1" applyBorder="1" applyAlignment="1">
      <alignment horizontal="center" vertical="center"/>
      <protection/>
    </xf>
    <xf numFmtId="0" fontId="42" fillId="0" borderId="0" xfId="61" applyFont="1" applyFill="1" applyAlignment="1">
      <alignment vertical="center" wrapText="1"/>
      <protection/>
    </xf>
    <xf numFmtId="0" fontId="42" fillId="0" borderId="0" xfId="61" applyFont="1" applyAlignment="1">
      <alignment vertical="center" wrapText="1"/>
      <protection/>
    </xf>
    <xf numFmtId="0" fontId="49" fillId="0" borderId="0" xfId="61" applyFont="1" applyAlignment="1">
      <alignment vertical="center" wrapText="1"/>
      <protection/>
    </xf>
    <xf numFmtId="0" fontId="48" fillId="0" borderId="0" xfId="61" applyFont="1" applyAlignment="1">
      <alignment vertical="center" wrapText="1"/>
      <protection/>
    </xf>
    <xf numFmtId="0" fontId="31" fillId="18" borderId="20" xfId="61" applyFont="1" applyFill="1" applyBorder="1" applyAlignment="1">
      <alignment horizontal="center" vertical="center" wrapText="1"/>
      <protection/>
    </xf>
    <xf numFmtId="0" fontId="31" fillId="18" borderId="11" xfId="61" applyFont="1" applyFill="1" applyBorder="1" applyAlignment="1">
      <alignment horizontal="center" vertical="center" wrapText="1"/>
      <protection/>
    </xf>
    <xf numFmtId="0" fontId="31" fillId="18" borderId="34" xfId="61" applyFont="1" applyFill="1" applyBorder="1" applyAlignment="1">
      <alignment horizontal="center" vertical="center" wrapText="1"/>
      <protection/>
    </xf>
    <xf numFmtId="0" fontId="31" fillId="18" borderId="34" xfId="61" applyFont="1" applyFill="1" applyBorder="1" applyAlignment="1">
      <alignment horizontal="center" vertical="center"/>
      <protection/>
    </xf>
    <xf numFmtId="0" fontId="1" fillId="0" borderId="0" xfId="61" applyFont="1" applyAlignment="1">
      <alignment vertical="center" wrapText="1"/>
      <protection/>
    </xf>
    <xf numFmtId="0" fontId="42" fillId="0" borderId="0" xfId="61" applyFont="1" applyAlignment="1">
      <alignment horizontal="left" vertical="center" wrapText="1"/>
      <protection/>
    </xf>
  </cellXfs>
  <cellStyles count="6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tabellen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lor gray" xfId="42"/>
    <cellStyle name="Comma" xfId="43"/>
    <cellStyle name="Comma [0]" xfId="44"/>
    <cellStyle name="Currency" xfId="45"/>
    <cellStyle name="Currency [0]" xfId="46"/>
    <cellStyle name="Dezimal [0]_tabquestmig99v.95" xfId="47"/>
    <cellStyle name="Dezimal_tabquestmig99v.95" xfId="48"/>
    <cellStyle name="Eingabe" xfId="49"/>
    <cellStyle name="Ergebnis" xfId="50"/>
    <cellStyle name="Erklärender Text" xfId="51"/>
    <cellStyle name="Followed Hyperlink" xfId="52"/>
    <cellStyle name="grey" xfId="53"/>
    <cellStyle name="Gut" xfId="54"/>
    <cellStyle name="Hyperlink" xfId="55"/>
    <cellStyle name="Milliers [0]" xfId="56"/>
    <cellStyle name="Milliers_Overview of tables and graphs in ETC Technical Report Feb 2009_from DWA" xfId="57"/>
    <cellStyle name="Monétaire [0]" xfId="58"/>
    <cellStyle name="Neutral" xfId="59"/>
    <cellStyle name="Normal 3" xfId="60"/>
    <cellStyle name="Normal_ch_1" xfId="61"/>
    <cellStyle name="normální_List1" xfId="62"/>
    <cellStyle name="Notiz" xfId="63"/>
    <cellStyle name="Percent" xfId="64"/>
    <cellStyle name="Schlecht" xfId="65"/>
    <cellStyle name="SDMX_protected" xfId="66"/>
    <cellStyle name="Standaard_Asyl 2000 EU" xfId="67"/>
    <cellStyle name="Überschrift" xfId="68"/>
    <cellStyle name="Überschrift 1" xfId="69"/>
    <cellStyle name="Überschrift 2" xfId="70"/>
    <cellStyle name="Überschrift 3" xfId="71"/>
    <cellStyle name="Überschrift 4" xfId="72"/>
    <cellStyle name="Überschrift_NAMEA08_SDA" xfId="73"/>
    <cellStyle name="Verknüpfte Zelle" xfId="74"/>
    <cellStyle name="Währung [0]_tabquestmig99v.95" xfId="75"/>
    <cellStyle name="Währung_tabquestmig99v.95" xfId="76"/>
    <cellStyle name="Warnender Text" xfId="77"/>
    <cellStyle name="Zelle überprüfen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8"/>
          <c:y val="0.24575"/>
          <c:w val="0.26625"/>
          <c:h val="0.71825"/>
        </c:manualLayout>
      </c:layout>
      <c:pieChart>
        <c:varyColors val="1"/>
        <c:ser>
          <c:idx val="0"/>
          <c:order val="0"/>
          <c:tx>
            <c:strRef>
              <c:f>'Figure 1'!$E$10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199C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Rest of 
Europe (1)
3.4%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Latin America 
&amp; the Caribbean
8.6%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Northern 
America
5.0%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1'!$D$11:$D$17</c:f>
              <c:strCache/>
            </c:strRef>
          </c:cat>
          <c:val>
            <c:numRef>
              <c:f>'Figure 1'!$E$11:$E$17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5"/>
          <c:h val="0.836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2'!$D$12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AEAEA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2'!$E$10:$Y$10</c:f>
              <c:numCache/>
            </c:numRef>
          </c:cat>
          <c:val>
            <c:numRef>
              <c:f>'Figure 2'!$E$12:$Y$12</c:f>
              <c:numCache/>
            </c:numRef>
          </c:val>
          <c:smooth val="0"/>
        </c:ser>
        <c:ser>
          <c:idx val="0"/>
          <c:order val="1"/>
          <c:tx>
            <c:strRef>
              <c:f>'Figure 2'!$D$11</c:f>
              <c:strCache>
                <c:ptCount val="1"/>
                <c:pt idx="0">
                  <c:v>EU-27 (2)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2'!$E$10:$Y$10</c:f>
              <c:numCache/>
            </c:numRef>
          </c:cat>
          <c:val>
            <c:numRef>
              <c:f>'Figure 2'!$E$11:$Y$11</c:f>
              <c:numCache/>
            </c:numRef>
          </c:val>
          <c:smooth val="0"/>
        </c:ser>
        <c:axId val="20324288"/>
        <c:axId val="48700865"/>
      </c:line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0865"/>
        <c:crossesAt val="100"/>
        <c:auto val="1"/>
        <c:lblOffset val="100"/>
        <c:tickLblSkip val="2"/>
        <c:noMultiLvlLbl val="0"/>
      </c:catAx>
      <c:valAx>
        <c:axId val="48700865"/>
        <c:scaling>
          <c:orientation val="minMax"/>
          <c:max val="35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032428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8565"/>
          <c:w val="0.195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'Table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654602"/>
        <c:axId val="52455963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55963"/>
        <c:crossesAt val="0"/>
        <c:auto val="1"/>
        <c:lblOffset val="100"/>
        <c:tickLblSkip val="1"/>
        <c:noMultiLvlLbl val="0"/>
      </c:catAx>
      <c:valAx>
        <c:axId val="52455963"/>
        <c:scaling>
          <c:orientation val="minMax"/>
          <c:max val="41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EDFE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654602"/>
        <c:crossesAt val="1"/>
        <c:crossBetween val="midCat"/>
        <c:dispUnits/>
        <c:majorUnit val="2"/>
        <c:minorUnit val="1"/>
      </c:valAx>
      <c:spPr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21</xdr:row>
      <xdr:rowOff>38100</xdr:rowOff>
    </xdr:from>
    <xdr:to>
      <xdr:col>6</xdr:col>
      <xdr:colOff>638175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171575" y="34766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238125</xdr:colOff>
      <xdr:row>22</xdr:row>
      <xdr:rowOff>38100</xdr:rowOff>
    </xdr:from>
    <xdr:to>
      <xdr:col>20</xdr:col>
      <xdr:colOff>9525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2790825" y="35052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13</xdr:col>
      <xdr:colOff>57150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57300" y="4086225"/>
        <a:ext cx="4791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3" customWidth="1"/>
    <col min="3" max="16384" width="9.140625" style="3" customWidth="1"/>
  </cols>
  <sheetData>
    <row r="1" ht="12.75">
      <c r="A1" s="2"/>
    </row>
    <row r="4" ht="12.75">
      <c r="A4" s="4" t="s">
        <v>49</v>
      </c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6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58.8515625" style="3" customWidth="1"/>
    <col min="5" max="5" width="4.8515625" style="3" customWidth="1"/>
    <col min="6" max="6" width="1.7109375" style="3" customWidth="1"/>
    <col min="7" max="11" width="12.57421875" style="3" customWidth="1"/>
    <col min="12" max="12" width="4.8515625" style="3" customWidth="1"/>
    <col min="13" max="16384" width="9.140625" style="3" customWidth="1"/>
  </cols>
  <sheetData>
    <row r="1" ht="12.75">
      <c r="A1" s="100"/>
    </row>
    <row r="2" spans="1:4" ht="11.25">
      <c r="A2" s="97"/>
      <c r="D2" s="5"/>
    </row>
    <row r="3" s="5" customFormat="1" ht="11.25">
      <c r="D3" s="5" t="s">
        <v>2</v>
      </c>
    </row>
    <row r="4" spans="1:4" s="5" customFormat="1" ht="11.25">
      <c r="A4" s="8"/>
      <c r="D4" s="5" t="s">
        <v>46</v>
      </c>
    </row>
    <row r="5" s="5" customFormat="1" ht="11.25"/>
    <row r="6" s="5" customFormat="1" ht="11.25">
      <c r="D6" s="5" t="s">
        <v>28</v>
      </c>
    </row>
    <row r="7" s="5" customFormat="1" ht="11.25">
      <c r="D7" s="5" t="s">
        <v>14</v>
      </c>
    </row>
    <row r="8" s="5" customFormat="1" ht="11.25"/>
    <row r="9" ht="11.25"/>
    <row r="10" spans="3:7" s="59" customFormat="1" ht="11.25" customHeight="1">
      <c r="C10" s="84"/>
      <c r="D10" s="84"/>
      <c r="E10" s="85">
        <v>2010</v>
      </c>
      <c r="F10" s="84"/>
      <c r="G10" s="110"/>
    </row>
    <row r="11" spans="3:9" s="59" customFormat="1" ht="9.75" customHeight="1">
      <c r="C11" s="86"/>
      <c r="D11" s="75" t="s">
        <v>1</v>
      </c>
      <c r="E11" s="76">
        <v>7.266129293729884</v>
      </c>
      <c r="F11" s="87"/>
      <c r="G11" s="109"/>
      <c r="H11" s="110"/>
      <c r="I11" s="70"/>
    </row>
    <row r="12" spans="3:8" s="59" customFormat="1" ht="9.75" customHeight="1">
      <c r="C12" s="88"/>
      <c r="D12" s="89" t="s">
        <v>29</v>
      </c>
      <c r="E12" s="90">
        <v>3.4387790810005767</v>
      </c>
      <c r="F12" s="88"/>
      <c r="G12" s="109"/>
      <c r="H12" s="101"/>
    </row>
    <row r="13" spans="3:8" s="59" customFormat="1" ht="9.75" customHeight="1">
      <c r="C13" s="91"/>
      <c r="D13" s="71" t="s">
        <v>6</v>
      </c>
      <c r="E13" s="79">
        <v>60.387461081961405</v>
      </c>
      <c r="F13" s="91"/>
      <c r="G13" s="110"/>
      <c r="H13" s="101"/>
    </row>
    <row r="14" spans="3:8" s="59" customFormat="1" ht="9.75" customHeight="1">
      <c r="C14" s="91"/>
      <c r="D14" s="71" t="s">
        <v>5</v>
      </c>
      <c r="E14" s="79">
        <v>14.823823256605667</v>
      </c>
      <c r="F14" s="91"/>
      <c r="G14" s="93"/>
      <c r="H14" s="101"/>
    </row>
    <row r="15" spans="3:8" s="59" customFormat="1" ht="9.75" customHeight="1">
      <c r="C15" s="91"/>
      <c r="D15" s="71" t="s">
        <v>30</v>
      </c>
      <c r="E15" s="79">
        <v>8.557011597195634</v>
      </c>
      <c r="F15" s="91"/>
      <c r="G15" s="110"/>
      <c r="H15" s="101"/>
    </row>
    <row r="16" spans="3:8" s="59" customFormat="1" ht="9.75" customHeight="1">
      <c r="C16" s="91"/>
      <c r="D16" s="71" t="s">
        <v>7</v>
      </c>
      <c r="E16" s="79">
        <v>4.99614803980594</v>
      </c>
      <c r="F16" s="91"/>
      <c r="G16" s="110"/>
      <c r="H16" s="101"/>
    </row>
    <row r="17" spans="3:8" s="59" customFormat="1" ht="9.75" customHeight="1">
      <c r="C17" s="92"/>
      <c r="D17" s="73" t="s">
        <v>9</v>
      </c>
      <c r="E17" s="80">
        <v>0.5306476497009076</v>
      </c>
      <c r="F17" s="92"/>
      <c r="G17" s="110"/>
      <c r="H17" s="101"/>
    </row>
    <row r="18" spans="3:12" ht="9.75" customHeight="1">
      <c r="C18" s="59"/>
      <c r="D18" s="59"/>
      <c r="E18" s="93"/>
      <c r="F18" s="93"/>
      <c r="G18" s="93"/>
      <c r="H18" s="93"/>
      <c r="I18" s="93"/>
      <c r="J18" s="93"/>
      <c r="K18" s="93"/>
      <c r="L18" s="93"/>
    </row>
    <row r="19" spans="1:12" ht="33.75" customHeight="1">
      <c r="A19" s="97" t="s">
        <v>50</v>
      </c>
      <c r="C19" s="59"/>
      <c r="D19" s="177" t="s">
        <v>57</v>
      </c>
      <c r="E19" s="177"/>
      <c r="F19" s="82"/>
      <c r="G19" s="82"/>
      <c r="H19" s="82"/>
      <c r="I19" s="59"/>
      <c r="J19" s="59"/>
      <c r="K19" s="59"/>
      <c r="L19" s="59"/>
    </row>
    <row r="20" spans="3:12" ht="22.5" customHeight="1">
      <c r="C20" s="59"/>
      <c r="D20" s="82" t="s">
        <v>52</v>
      </c>
      <c r="E20" s="93"/>
      <c r="F20" s="93"/>
      <c r="G20" s="93"/>
      <c r="H20" s="93"/>
      <c r="I20" s="93"/>
      <c r="J20" s="93"/>
      <c r="K20" s="93"/>
      <c r="L20" s="93"/>
    </row>
    <row r="21" spans="3:12" ht="22.5" customHeight="1">
      <c r="C21" s="59"/>
      <c r="D21" s="82"/>
      <c r="E21" s="93"/>
      <c r="F21" s="93"/>
      <c r="G21" s="120" t="s">
        <v>51</v>
      </c>
      <c r="H21" s="93"/>
      <c r="I21" s="93"/>
      <c r="J21" s="93"/>
      <c r="K21" s="93"/>
      <c r="L21" s="93"/>
    </row>
    <row r="22" spans="3:12" ht="22.5" customHeight="1">
      <c r="C22" s="59"/>
      <c r="D22" s="82"/>
      <c r="E22" s="93"/>
      <c r="F22" s="93"/>
      <c r="G22" s="93"/>
      <c r="H22" s="93"/>
      <c r="I22" s="93"/>
      <c r="J22" s="93"/>
      <c r="K22" s="93"/>
      <c r="L22" s="93"/>
    </row>
    <row r="23" ht="9.75" customHeight="1">
      <c r="F23" s="97" t="s">
        <v>51</v>
      </c>
    </row>
    <row r="24" ht="9.75" customHeight="1">
      <c r="A24" s="8"/>
    </row>
    <row r="25" ht="11.25">
      <c r="A25" s="5"/>
    </row>
    <row r="26" spans="5:12" s="59" customFormat="1" ht="11.25" customHeight="1">
      <c r="E26" s="94"/>
      <c r="F26" s="94"/>
      <c r="G26" s="94"/>
      <c r="H26" s="94"/>
      <c r="I26" s="94"/>
      <c r="J26" s="94"/>
      <c r="K26" s="94"/>
      <c r="L26" s="94"/>
    </row>
    <row r="27" spans="4:12" s="59" customFormat="1" ht="9.75" customHeight="1">
      <c r="D27" s="95"/>
      <c r="E27" s="93"/>
      <c r="F27" s="93"/>
      <c r="G27" s="93"/>
      <c r="H27" s="93"/>
      <c r="I27" s="93"/>
      <c r="J27" s="93"/>
      <c r="K27" s="93"/>
      <c r="L27" s="93"/>
    </row>
    <row r="28" spans="4:12" s="59" customFormat="1" ht="9.75" customHeight="1">
      <c r="D28" s="95"/>
      <c r="E28" s="93"/>
      <c r="F28" s="93"/>
      <c r="G28" s="93"/>
      <c r="H28" s="93"/>
      <c r="I28" s="93"/>
      <c r="J28" s="93"/>
      <c r="K28" s="93"/>
      <c r="L28" s="93"/>
    </row>
    <row r="29" spans="4:12" s="59" customFormat="1" ht="9.75" customHeight="1">
      <c r="D29" s="95"/>
      <c r="E29" s="93"/>
      <c r="F29" s="93"/>
      <c r="G29" s="93"/>
      <c r="H29" s="93"/>
      <c r="I29" s="93"/>
      <c r="J29" s="93"/>
      <c r="K29" s="93"/>
      <c r="L29" s="93"/>
    </row>
    <row r="30" spans="4:12" s="59" customFormat="1" ht="9.75" customHeight="1">
      <c r="D30" s="95"/>
      <c r="E30" s="93"/>
      <c r="F30" s="93"/>
      <c r="G30" s="93"/>
      <c r="H30" s="93"/>
      <c r="I30" s="93"/>
      <c r="J30" s="93"/>
      <c r="K30" s="93"/>
      <c r="L30" s="93"/>
    </row>
    <row r="31" spans="4:12" s="59" customFormat="1" ht="9.75" customHeight="1">
      <c r="D31" s="95"/>
      <c r="E31" s="93"/>
      <c r="F31" s="93"/>
      <c r="G31" s="93"/>
      <c r="H31" s="93"/>
      <c r="I31" s="93"/>
      <c r="J31" s="93"/>
      <c r="K31" s="93"/>
      <c r="L31" s="93"/>
    </row>
    <row r="32" ht="11.25">
      <c r="D32" s="5"/>
    </row>
    <row r="33" ht="11.25"/>
    <row r="34" ht="11.25"/>
    <row r="35" ht="11.25"/>
    <row r="60" spans="4:12" ht="37.5" customHeight="1">
      <c r="D60" s="176"/>
      <c r="E60" s="176"/>
      <c r="F60" s="176"/>
      <c r="G60" s="176"/>
      <c r="H60" s="176"/>
      <c r="I60" s="176"/>
      <c r="J60" s="176"/>
      <c r="K60" s="176"/>
      <c r="L60" s="82"/>
    </row>
    <row r="61" spans="4:12" ht="11.25">
      <c r="D61" s="59"/>
      <c r="E61" s="93"/>
      <c r="F61" s="93"/>
      <c r="G61" s="93"/>
      <c r="H61" s="93"/>
      <c r="I61" s="93"/>
      <c r="J61" s="93"/>
      <c r="K61" s="93"/>
      <c r="L61" s="93"/>
    </row>
  </sheetData>
  <mergeCells count="2">
    <mergeCell ref="D60:K60"/>
    <mergeCell ref="D19:E19"/>
  </mergeCells>
  <printOptions/>
  <pageMargins left="0" right="0" top="0" bottom="0" header="0" footer="0"/>
  <pageSetup horizontalDpi="2400" verticalDpi="24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Y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28.28125" style="3" customWidth="1"/>
    <col min="5" max="15" width="4.7109375" style="3" customWidth="1"/>
    <col min="16" max="16" width="1.7109375" style="3" customWidth="1"/>
    <col min="17" max="17" width="5.28125" style="3" customWidth="1"/>
    <col min="18" max="25" width="4.8515625" style="3" customWidth="1"/>
    <col min="26" max="16384" width="9.140625" style="3" customWidth="1"/>
  </cols>
  <sheetData>
    <row r="1" s="5" customFormat="1" ht="12.75">
      <c r="A1" s="100"/>
    </row>
    <row r="2" s="5" customFormat="1" ht="11.25">
      <c r="A2" s="97"/>
    </row>
    <row r="3" s="5" customFormat="1" ht="11.25">
      <c r="D3" s="5" t="s">
        <v>2</v>
      </c>
    </row>
    <row r="4" spans="1:4" s="5" customFormat="1" ht="11.25">
      <c r="A4" s="8"/>
      <c r="D4" s="5" t="s">
        <v>46</v>
      </c>
    </row>
    <row r="5" s="5" customFormat="1" ht="11.25"/>
    <row r="6" spans="1:25" ht="11.25">
      <c r="A6" s="8"/>
      <c r="B6" s="5"/>
      <c r="C6" s="5"/>
      <c r="D6" s="5" t="s">
        <v>44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1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1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10" spans="3:16" s="59" customFormat="1" ht="11.25" customHeight="1">
      <c r="C10" s="60"/>
      <c r="D10" s="60"/>
      <c r="E10" s="96">
        <v>1960</v>
      </c>
      <c r="F10" s="96">
        <v>1965</v>
      </c>
      <c r="G10" s="96">
        <v>1970</v>
      </c>
      <c r="H10" s="96">
        <v>1975</v>
      </c>
      <c r="I10" s="96">
        <v>1980</v>
      </c>
      <c r="J10" s="96">
        <v>1985</v>
      </c>
      <c r="K10" s="96">
        <v>1990</v>
      </c>
      <c r="L10" s="96">
        <v>1995</v>
      </c>
      <c r="M10" s="96">
        <v>2000</v>
      </c>
      <c r="N10" s="96">
        <v>2005</v>
      </c>
      <c r="O10" s="96">
        <v>2010</v>
      </c>
      <c r="P10" s="61"/>
    </row>
    <row r="11" spans="3:16" s="59" customFormat="1" ht="11.25" customHeight="1">
      <c r="C11" s="62"/>
      <c r="D11" s="62"/>
      <c r="E11" s="178" t="s">
        <v>40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62"/>
    </row>
    <row r="12" spans="3:18" s="59" customFormat="1" ht="9.75" customHeight="1">
      <c r="C12" s="63"/>
      <c r="D12" s="63" t="s">
        <v>3</v>
      </c>
      <c r="E12" s="64">
        <v>3038.412766</v>
      </c>
      <c r="F12" s="64">
        <v>3333.0070490000003</v>
      </c>
      <c r="G12" s="64">
        <v>3696.186306</v>
      </c>
      <c r="H12" s="64">
        <v>4076.419207</v>
      </c>
      <c r="I12" s="64">
        <v>4453.007478</v>
      </c>
      <c r="J12" s="64">
        <v>4863.289935</v>
      </c>
      <c r="K12" s="64">
        <v>5306.4251540000005</v>
      </c>
      <c r="L12" s="64">
        <v>5726.239315000001</v>
      </c>
      <c r="M12" s="64">
        <v>6122.770219999999</v>
      </c>
      <c r="N12" s="64">
        <v>6506.649175</v>
      </c>
      <c r="O12" s="64">
        <v>6895.889018</v>
      </c>
      <c r="P12" s="64"/>
      <c r="R12" s="65"/>
    </row>
    <row r="13" spans="3:18" s="59" customFormat="1" ht="9.75" customHeight="1">
      <c r="C13" s="66"/>
      <c r="D13" s="66" t="s">
        <v>4</v>
      </c>
      <c r="E13" s="67">
        <v>603.8535790000001</v>
      </c>
      <c r="F13" s="67">
        <v>633.5907659999999</v>
      </c>
      <c r="G13" s="67">
        <v>655.878615</v>
      </c>
      <c r="H13" s="67">
        <v>676.123164</v>
      </c>
      <c r="I13" s="67">
        <v>692.869011</v>
      </c>
      <c r="J13" s="67">
        <v>706.799741</v>
      </c>
      <c r="K13" s="67">
        <v>720.4971330000001</v>
      </c>
      <c r="L13" s="67">
        <v>727.422115</v>
      </c>
      <c r="M13" s="67">
        <v>726.777241</v>
      </c>
      <c r="N13" s="67">
        <v>730.73574</v>
      </c>
      <c r="O13" s="67">
        <v>738.198601</v>
      </c>
      <c r="P13" s="67"/>
      <c r="R13" s="65"/>
    </row>
    <row r="14" spans="3:25" s="59" customFormat="1" ht="9.75" customHeight="1">
      <c r="C14" s="68"/>
      <c r="D14" s="68" t="s">
        <v>5</v>
      </c>
      <c r="E14" s="69">
        <v>286.728577</v>
      </c>
      <c r="F14" s="69">
        <v>323.916011</v>
      </c>
      <c r="G14" s="69">
        <v>368.14800099999997</v>
      </c>
      <c r="H14" s="69">
        <v>420.31786</v>
      </c>
      <c r="I14" s="69">
        <v>482.803249</v>
      </c>
      <c r="J14" s="69">
        <v>555.275925</v>
      </c>
      <c r="K14" s="69">
        <v>635.286969</v>
      </c>
      <c r="L14" s="69">
        <v>720.930706</v>
      </c>
      <c r="M14" s="69">
        <v>811.100956</v>
      </c>
      <c r="N14" s="69">
        <v>911.119875</v>
      </c>
      <c r="O14" s="69">
        <v>1022.2344</v>
      </c>
      <c r="P14" s="69"/>
      <c r="Q14" s="70"/>
      <c r="R14" s="65"/>
      <c r="S14" s="70"/>
      <c r="T14" s="70"/>
      <c r="U14" s="70"/>
      <c r="V14" s="70"/>
      <c r="W14" s="70"/>
      <c r="X14" s="70"/>
      <c r="Y14" s="70"/>
    </row>
    <row r="15" spans="3:18" s="59" customFormat="1" ht="9.75" customHeight="1">
      <c r="C15" s="71"/>
      <c r="D15" s="71" t="s">
        <v>6</v>
      </c>
      <c r="E15" s="72">
        <v>1707.682378</v>
      </c>
      <c r="F15" s="72">
        <v>1886.185733</v>
      </c>
      <c r="G15" s="72">
        <v>2134.992648</v>
      </c>
      <c r="H15" s="72">
        <v>2393.055653</v>
      </c>
      <c r="I15" s="72">
        <v>2637.5855180000003</v>
      </c>
      <c r="J15" s="72">
        <v>2906.850838</v>
      </c>
      <c r="K15" s="72">
        <v>3199.480873</v>
      </c>
      <c r="L15" s="72">
        <v>3470.446102</v>
      </c>
      <c r="M15" s="72">
        <v>3719.044238</v>
      </c>
      <c r="N15" s="72">
        <v>3944.9923599999997</v>
      </c>
      <c r="O15" s="72">
        <v>4164.252297</v>
      </c>
      <c r="P15" s="72"/>
      <c r="R15" s="65"/>
    </row>
    <row r="16" spans="3:18" s="59" customFormat="1" ht="9.75" customHeight="1">
      <c r="C16" s="71"/>
      <c r="D16" s="71" t="s">
        <v>8</v>
      </c>
      <c r="E16" s="72">
        <v>220.058182</v>
      </c>
      <c r="F16" s="72">
        <v>252.604959</v>
      </c>
      <c r="G16" s="72">
        <v>286.377144</v>
      </c>
      <c r="H16" s="72">
        <v>323.073647</v>
      </c>
      <c r="I16" s="72">
        <v>362.326018</v>
      </c>
      <c r="J16" s="72">
        <v>402.393418</v>
      </c>
      <c r="K16" s="72">
        <v>443.03166</v>
      </c>
      <c r="L16" s="72">
        <v>482.64705499999997</v>
      </c>
      <c r="M16" s="72">
        <v>521.429117</v>
      </c>
      <c r="N16" s="72">
        <v>557.037708</v>
      </c>
      <c r="O16" s="72">
        <v>590.082023</v>
      </c>
      <c r="P16" s="72"/>
      <c r="R16" s="65"/>
    </row>
    <row r="17" spans="3:18" s="59" customFormat="1" ht="9.75" customHeight="1">
      <c r="C17" s="71"/>
      <c r="D17" s="71" t="s">
        <v>7</v>
      </c>
      <c r="E17" s="72">
        <v>204.317505</v>
      </c>
      <c r="F17" s="72">
        <v>219.22366200000002</v>
      </c>
      <c r="G17" s="72">
        <v>231.284373</v>
      </c>
      <c r="H17" s="72">
        <v>242.360377</v>
      </c>
      <c r="I17" s="72">
        <v>254.453552</v>
      </c>
      <c r="J17" s="72">
        <v>267.079432</v>
      </c>
      <c r="K17" s="72">
        <v>281.16157699999997</v>
      </c>
      <c r="L17" s="72">
        <v>295.749132</v>
      </c>
      <c r="M17" s="72">
        <v>313.288975</v>
      </c>
      <c r="N17" s="72">
        <v>329.23116600000003</v>
      </c>
      <c r="O17" s="72">
        <v>344.52882400000004</v>
      </c>
      <c r="P17" s="72"/>
      <c r="R17" s="65"/>
    </row>
    <row r="18" spans="3:25" s="59" customFormat="1" ht="9.75" customHeight="1">
      <c r="C18" s="73"/>
      <c r="D18" s="73" t="s">
        <v>9</v>
      </c>
      <c r="E18" s="74">
        <v>15.772545000000001</v>
      </c>
      <c r="F18" s="74">
        <v>17.485918</v>
      </c>
      <c r="G18" s="74">
        <v>19.505525000000002</v>
      </c>
      <c r="H18" s="74">
        <v>21.488506</v>
      </c>
      <c r="I18" s="74">
        <v>22.97013</v>
      </c>
      <c r="J18" s="74">
        <v>24.890580999999997</v>
      </c>
      <c r="K18" s="74">
        <v>26.966942</v>
      </c>
      <c r="L18" s="74">
        <v>29.044205</v>
      </c>
      <c r="M18" s="74">
        <v>31.129693</v>
      </c>
      <c r="N18" s="74">
        <v>33.532326</v>
      </c>
      <c r="O18" s="74">
        <v>36.592873</v>
      </c>
      <c r="P18" s="74"/>
      <c r="Q18" s="70"/>
      <c r="R18" s="65"/>
      <c r="S18" s="70"/>
      <c r="T18" s="70"/>
      <c r="U18" s="70"/>
      <c r="V18" s="70"/>
      <c r="W18" s="70"/>
      <c r="X18" s="70"/>
      <c r="Y18" s="70"/>
    </row>
    <row r="19" spans="3:16" s="59" customFormat="1" ht="11.25" customHeight="1">
      <c r="C19" s="60"/>
      <c r="D19" s="60"/>
      <c r="E19" s="96">
        <v>1960</v>
      </c>
      <c r="F19" s="96">
        <v>1965</v>
      </c>
      <c r="G19" s="96">
        <v>1970</v>
      </c>
      <c r="H19" s="96">
        <v>1975</v>
      </c>
      <c r="I19" s="96">
        <v>1980</v>
      </c>
      <c r="J19" s="96">
        <v>1985</v>
      </c>
      <c r="K19" s="96">
        <v>1990</v>
      </c>
      <c r="L19" s="96">
        <v>1995</v>
      </c>
      <c r="M19" s="96">
        <v>2000</v>
      </c>
      <c r="N19" s="96">
        <v>2005</v>
      </c>
      <c r="O19" s="96">
        <v>2010</v>
      </c>
      <c r="P19" s="61"/>
    </row>
    <row r="20" spans="3:16" s="59" customFormat="1" ht="11.25" customHeight="1">
      <c r="C20" s="62"/>
      <c r="D20" s="62"/>
      <c r="E20" s="178" t="s">
        <v>41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62"/>
    </row>
    <row r="21" spans="3:25" s="59" customFormat="1" ht="9.75" customHeight="1">
      <c r="C21" s="75"/>
      <c r="D21" s="75" t="s">
        <v>4</v>
      </c>
      <c r="E21" s="76">
        <f aca="true" t="shared" si="0" ref="E21:E26">+E13/E$12*100</f>
        <v>19.87398110477792</v>
      </c>
      <c r="F21" s="76">
        <f aca="true" t="shared" si="1" ref="F21:O21">+F13/F$12*100</f>
        <v>19.009583738807144</v>
      </c>
      <c r="G21" s="76">
        <f t="shared" si="1"/>
        <v>17.744739055369465</v>
      </c>
      <c r="H21" s="76">
        <f t="shared" si="1"/>
        <v>16.586202980276557</v>
      </c>
      <c r="I21" s="76">
        <f t="shared" si="1"/>
        <v>15.559574387043057</v>
      </c>
      <c r="J21" s="76">
        <f t="shared" si="1"/>
        <v>14.533366310598137</v>
      </c>
      <c r="K21" s="76">
        <f t="shared" si="1"/>
        <v>13.577825223010768</v>
      </c>
      <c r="L21" s="76">
        <f t="shared" si="1"/>
        <v>12.703313204086719</v>
      </c>
      <c r="M21" s="76">
        <f t="shared" si="1"/>
        <v>11.870072122353795</v>
      </c>
      <c r="N21" s="76">
        <f t="shared" si="1"/>
        <v>11.230599965457642</v>
      </c>
      <c r="O21" s="76">
        <f t="shared" si="1"/>
        <v>10.70490837473046</v>
      </c>
      <c r="P21" s="76"/>
      <c r="Q21" s="77"/>
      <c r="R21" s="77"/>
      <c r="S21" s="77"/>
      <c r="T21" s="77"/>
      <c r="U21" s="77"/>
      <c r="V21" s="77"/>
      <c r="W21" s="77"/>
      <c r="X21" s="77"/>
      <c r="Y21" s="77"/>
    </row>
    <row r="22" spans="3:25" s="59" customFormat="1" ht="9.75" customHeight="1">
      <c r="C22" s="68"/>
      <c r="D22" s="68" t="s">
        <v>5</v>
      </c>
      <c r="E22" s="78">
        <f t="shared" si="0"/>
        <v>9.436788187849524</v>
      </c>
      <c r="F22" s="78">
        <f aca="true" t="shared" si="2" ref="F22:O22">+F14/F$12*100</f>
        <v>9.71843162159481</v>
      </c>
      <c r="G22" s="78">
        <f t="shared" si="2"/>
        <v>9.96021224369527</v>
      </c>
      <c r="H22" s="78">
        <f t="shared" si="2"/>
        <v>10.310957697339688</v>
      </c>
      <c r="I22" s="78">
        <f t="shared" si="2"/>
        <v>10.842183656445231</v>
      </c>
      <c r="J22" s="78">
        <f t="shared" si="2"/>
        <v>11.417701441236405</v>
      </c>
      <c r="K22" s="78">
        <f t="shared" si="2"/>
        <v>11.972032970654805</v>
      </c>
      <c r="L22" s="78">
        <f t="shared" si="2"/>
        <v>12.589950687382334</v>
      </c>
      <c r="M22" s="78">
        <f t="shared" si="2"/>
        <v>13.24728720588832</v>
      </c>
      <c r="N22" s="78">
        <f t="shared" si="2"/>
        <v>14.002904574918935</v>
      </c>
      <c r="O22" s="78">
        <f t="shared" si="2"/>
        <v>14.823823256605667</v>
      </c>
      <c r="P22" s="78"/>
      <c r="Q22" s="77"/>
      <c r="R22" s="77"/>
      <c r="S22" s="77"/>
      <c r="T22" s="77"/>
      <c r="U22" s="77"/>
      <c r="V22" s="77"/>
      <c r="W22" s="77"/>
      <c r="X22" s="77"/>
      <c r="Y22" s="77"/>
    </row>
    <row r="23" spans="3:25" s="59" customFormat="1" ht="9.75" customHeight="1">
      <c r="C23" s="71"/>
      <c r="D23" s="71" t="s">
        <v>6</v>
      </c>
      <c r="E23" s="79">
        <f t="shared" si="0"/>
        <v>56.20310700076884</v>
      </c>
      <c r="F23" s="79">
        <f aca="true" t="shared" si="3" ref="F23:O23">+F15/F$12*100</f>
        <v>56.59111142791945</v>
      </c>
      <c r="G23" s="79">
        <f t="shared" si="3"/>
        <v>57.76204095919834</v>
      </c>
      <c r="H23" s="79">
        <f t="shared" si="3"/>
        <v>58.70484686390106</v>
      </c>
      <c r="I23" s="79">
        <f t="shared" si="3"/>
        <v>59.23155375397283</v>
      </c>
      <c r="J23" s="79">
        <f t="shared" si="3"/>
        <v>59.77128398370927</v>
      </c>
      <c r="K23" s="79">
        <f t="shared" si="3"/>
        <v>60.2944690662078</v>
      </c>
      <c r="L23" s="79">
        <f t="shared" si="3"/>
        <v>60.60602624324651</v>
      </c>
      <c r="M23" s="79">
        <f t="shared" si="3"/>
        <v>60.74120217433213</v>
      </c>
      <c r="N23" s="79">
        <f t="shared" si="3"/>
        <v>60.6301685229556</v>
      </c>
      <c r="O23" s="79">
        <f t="shared" si="3"/>
        <v>60.387461081961405</v>
      </c>
      <c r="P23" s="79"/>
      <c r="Q23" s="77"/>
      <c r="R23" s="77"/>
      <c r="S23" s="77"/>
      <c r="T23" s="77"/>
      <c r="U23" s="77"/>
      <c r="V23" s="77"/>
      <c r="W23" s="77"/>
      <c r="X23" s="77"/>
      <c r="Y23" s="77"/>
    </row>
    <row r="24" spans="3:25" s="59" customFormat="1" ht="9.75" customHeight="1">
      <c r="C24" s="71"/>
      <c r="D24" s="71" t="s">
        <v>8</v>
      </c>
      <c r="E24" s="79">
        <f t="shared" si="0"/>
        <v>7.242537434757473</v>
      </c>
      <c r="F24" s="79">
        <f aca="true" t="shared" si="4" ref="F24:O24">+F16/F$12*100</f>
        <v>7.578890631983179</v>
      </c>
      <c r="G24" s="79">
        <f t="shared" si="4"/>
        <v>7.747908798188161</v>
      </c>
      <c r="H24" s="79">
        <f t="shared" si="4"/>
        <v>7.925427454694063</v>
      </c>
      <c r="I24" s="79">
        <f t="shared" si="4"/>
        <v>8.13665864676996</v>
      </c>
      <c r="J24" s="79">
        <f t="shared" si="4"/>
        <v>8.274098879116078</v>
      </c>
      <c r="K24" s="79">
        <f t="shared" si="4"/>
        <v>8.348966529115016</v>
      </c>
      <c r="L24" s="79">
        <f t="shared" si="4"/>
        <v>8.428691649957699</v>
      </c>
      <c r="M24" s="79">
        <f t="shared" si="4"/>
        <v>8.516228737390051</v>
      </c>
      <c r="N24" s="79">
        <f t="shared" si="4"/>
        <v>8.561053362770247</v>
      </c>
      <c r="O24" s="79">
        <f t="shared" si="4"/>
        <v>8.557011597195634</v>
      </c>
      <c r="P24" s="79"/>
      <c r="Q24" s="77"/>
      <c r="R24" s="77"/>
      <c r="S24" s="77"/>
      <c r="T24" s="77"/>
      <c r="U24" s="77"/>
      <c r="V24" s="77"/>
      <c r="W24" s="77"/>
      <c r="X24" s="77"/>
      <c r="Y24" s="77"/>
    </row>
    <row r="25" spans="3:25" s="59" customFormat="1" ht="9.75" customHeight="1">
      <c r="C25" s="71"/>
      <c r="D25" s="71" t="s">
        <v>7</v>
      </c>
      <c r="E25" s="79">
        <f t="shared" si="0"/>
        <v>6.7244815216129865</v>
      </c>
      <c r="F25" s="79">
        <f aca="true" t="shared" si="5" ref="F25:O25">+F17/F$12*100</f>
        <v>6.577353686238784</v>
      </c>
      <c r="G25" s="79">
        <f t="shared" si="5"/>
        <v>6.257378656063881</v>
      </c>
      <c r="H25" s="79">
        <f t="shared" si="5"/>
        <v>5.945423291692385</v>
      </c>
      <c r="I25" s="79">
        <f t="shared" si="5"/>
        <v>5.714195479282776</v>
      </c>
      <c r="J25" s="79">
        <f t="shared" si="5"/>
        <v>5.491743975161539</v>
      </c>
      <c r="K25" s="79">
        <f t="shared" si="5"/>
        <v>5.298512064907944</v>
      </c>
      <c r="L25" s="79">
        <f t="shared" si="5"/>
        <v>5.164805655699354</v>
      </c>
      <c r="M25" s="79">
        <f t="shared" si="5"/>
        <v>5.116784784388006</v>
      </c>
      <c r="N25" s="79">
        <f t="shared" si="5"/>
        <v>5.059918817584014</v>
      </c>
      <c r="O25" s="79">
        <f t="shared" si="5"/>
        <v>4.99614803980594</v>
      </c>
      <c r="P25" s="79"/>
      <c r="Q25" s="77"/>
      <c r="R25" s="77"/>
      <c r="S25" s="77"/>
      <c r="T25" s="77"/>
      <c r="U25" s="77"/>
      <c r="V25" s="77"/>
      <c r="W25" s="77"/>
      <c r="X25" s="77"/>
      <c r="Y25" s="77"/>
    </row>
    <row r="26" spans="3:25" s="59" customFormat="1" ht="9.75" customHeight="1">
      <c r="C26" s="73"/>
      <c r="D26" s="73" t="s">
        <v>9</v>
      </c>
      <c r="E26" s="80">
        <f t="shared" si="0"/>
        <v>0.5191047502332671</v>
      </c>
      <c r="F26" s="80">
        <f aca="true" t="shared" si="6" ref="F26:O26">+F18/F$12*100</f>
        <v>0.5246288934566247</v>
      </c>
      <c r="G26" s="80">
        <f t="shared" si="6"/>
        <v>0.527720287484881</v>
      </c>
      <c r="H26" s="80">
        <f t="shared" si="6"/>
        <v>0.5271417120962457</v>
      </c>
      <c r="I26" s="80">
        <f t="shared" si="6"/>
        <v>0.5158340764861388</v>
      </c>
      <c r="J26" s="80">
        <f t="shared" si="6"/>
        <v>0.5118054101785728</v>
      </c>
      <c r="K26" s="80">
        <f t="shared" si="6"/>
        <v>0.5081941461036575</v>
      </c>
      <c r="L26" s="80">
        <f t="shared" si="6"/>
        <v>0.5072125596273651</v>
      </c>
      <c r="M26" s="80">
        <f t="shared" si="6"/>
        <v>0.5084249756477062</v>
      </c>
      <c r="N26" s="80">
        <f t="shared" si="6"/>
        <v>0.5153547563135675</v>
      </c>
      <c r="O26" s="80">
        <f t="shared" si="6"/>
        <v>0.5306476497009076</v>
      </c>
      <c r="P26" s="80"/>
      <c r="Q26" s="77"/>
      <c r="R26" s="77"/>
      <c r="S26" s="77"/>
      <c r="T26" s="77"/>
      <c r="U26" s="77"/>
      <c r="V26" s="77"/>
      <c r="W26" s="77"/>
      <c r="X26" s="77"/>
      <c r="Y26" s="77"/>
    </row>
    <row r="27" spans="4:16" ht="11.25"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22.5" customHeight="1">
      <c r="A28" s="8"/>
      <c r="D28" s="176" t="s">
        <v>56</v>
      </c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59"/>
    </row>
    <row r="29" spans="4:14" ht="22.5" customHeight="1">
      <c r="D29" s="179" t="s">
        <v>52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</row>
    <row r="30" spans="17:18" ht="11.25">
      <c r="Q30" s="97" t="s">
        <v>51</v>
      </c>
      <c r="R30" s="97" t="s">
        <v>51</v>
      </c>
    </row>
    <row r="31" spans="5:16" ht="11.25"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5:16" ht="11.25"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5:15" ht="12"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5:15" ht="12"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</row>
    <row r="35" spans="5:15" ht="12"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1:15" ht="12">
      <c r="A36" s="59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</row>
    <row r="37" spans="5:15" ht="12"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  <row r="38" spans="1:15" ht="12">
      <c r="A38" s="5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</row>
    <row r="39" spans="5:15" ht="12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</sheetData>
  <mergeCells count="4">
    <mergeCell ref="E20:O20"/>
    <mergeCell ref="E11:O11"/>
    <mergeCell ref="D28:O28"/>
    <mergeCell ref="D29:N29"/>
  </mergeCells>
  <printOptions/>
  <pageMargins left="0" right="0" top="0" bottom="0" header="0" footer="0"/>
  <pageSetup horizontalDpi="2400" verticalDpi="24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7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6" customWidth="1"/>
    <col min="3" max="3" width="1.7109375" style="6" customWidth="1"/>
    <col min="4" max="4" width="13.140625" style="6" customWidth="1"/>
    <col min="5" max="5" width="14.57421875" style="6" customWidth="1"/>
    <col min="6" max="6" width="14.140625" style="6" customWidth="1"/>
    <col min="7" max="7" width="15.421875" style="6" customWidth="1"/>
    <col min="8" max="8" width="14.57421875" style="6" customWidth="1"/>
    <col min="9" max="9" width="1.7109375" style="6" customWidth="1"/>
    <col min="10" max="13" width="3.7109375" style="6" customWidth="1"/>
    <col min="14" max="14" width="8.57421875" style="6" bestFit="1" customWidth="1"/>
    <col min="15" max="16384" width="9.28125" style="6" customWidth="1"/>
  </cols>
  <sheetData>
    <row r="1" spans="1:9" ht="12.75">
      <c r="A1" s="100"/>
      <c r="B1" s="5"/>
      <c r="C1" s="5"/>
      <c r="D1" s="5"/>
      <c r="E1" s="5"/>
      <c r="F1" s="5"/>
      <c r="G1" s="5"/>
      <c r="H1" s="5"/>
      <c r="I1" s="5"/>
    </row>
    <row r="2" spans="1:4" ht="11.25">
      <c r="A2" s="97"/>
      <c r="B2" s="7"/>
      <c r="D2" s="5"/>
    </row>
    <row r="3" ht="11.25">
      <c r="D3" s="5" t="s">
        <v>2</v>
      </c>
    </row>
    <row r="4" spans="1:4" ht="11.25">
      <c r="A4" s="8"/>
      <c r="D4" s="5" t="s">
        <v>46</v>
      </c>
    </row>
    <row r="5" ht="11.25">
      <c r="H5" s="22"/>
    </row>
    <row r="6" spans="1:4" ht="11.25">
      <c r="A6" s="8"/>
      <c r="D6" s="44" t="s">
        <v>45</v>
      </c>
    </row>
    <row r="7" ht="11.25">
      <c r="D7" s="44"/>
    </row>
    <row r="8" ht="11.25">
      <c r="D8" s="44"/>
    </row>
    <row r="10" spans="3:9" ht="11.25" customHeight="1">
      <c r="C10" s="25"/>
      <c r="D10" s="26"/>
      <c r="E10" s="181" t="s">
        <v>0</v>
      </c>
      <c r="F10" s="182"/>
      <c r="G10" s="180" t="s">
        <v>31</v>
      </c>
      <c r="H10" s="180"/>
      <c r="I10" s="11"/>
    </row>
    <row r="11" spans="3:9" ht="11.25" customHeight="1">
      <c r="C11" s="28"/>
      <c r="D11" s="29"/>
      <c r="E11" s="30">
        <v>1960</v>
      </c>
      <c r="F11" s="45">
        <v>2010</v>
      </c>
      <c r="G11" s="30">
        <v>1960</v>
      </c>
      <c r="H11" s="32">
        <v>2010</v>
      </c>
      <c r="I11" s="28"/>
    </row>
    <row r="12" spans="1:13" s="7" customFormat="1" ht="9.75" customHeight="1">
      <c r="A12" s="46"/>
      <c r="B12" s="35"/>
      <c r="C12" s="14"/>
      <c r="D12" s="33" t="s">
        <v>42</v>
      </c>
      <c r="E12" s="139">
        <v>402.60707</v>
      </c>
      <c r="F12" s="140">
        <v>501.12588</v>
      </c>
      <c r="G12" s="141">
        <v>94</v>
      </c>
      <c r="H12" s="142">
        <v>116.7</v>
      </c>
      <c r="I12" s="34"/>
      <c r="J12" s="35"/>
      <c r="K12" s="47"/>
      <c r="L12" s="35"/>
      <c r="M12" s="35"/>
    </row>
    <row r="13" spans="1:15" ht="9.75" customHeight="1">
      <c r="A13" s="48"/>
      <c r="B13" s="35"/>
      <c r="C13" s="49"/>
      <c r="D13" s="50" t="s">
        <v>16</v>
      </c>
      <c r="E13" s="143">
        <v>20.625451</v>
      </c>
      <c r="F13" s="144">
        <v>40.412375999999995</v>
      </c>
      <c r="G13" s="145">
        <v>7.418</v>
      </c>
      <c r="H13" s="146">
        <v>14.535</v>
      </c>
      <c r="I13" s="51"/>
      <c r="J13" s="35"/>
      <c r="K13" s="134"/>
      <c r="L13" s="35"/>
      <c r="M13" s="35"/>
      <c r="N13" s="35"/>
      <c r="O13" s="35"/>
    </row>
    <row r="14" spans="1:15" ht="9.75" customHeight="1">
      <c r="A14" s="135"/>
      <c r="B14" s="35"/>
      <c r="C14" s="18"/>
      <c r="D14" s="39" t="s">
        <v>17</v>
      </c>
      <c r="E14" s="147">
        <v>10.286183999999999</v>
      </c>
      <c r="F14" s="148">
        <v>22.268383999999998</v>
      </c>
      <c r="G14" s="149">
        <v>1.329</v>
      </c>
      <c r="H14" s="150">
        <v>2.877</v>
      </c>
      <c r="I14" s="52"/>
      <c r="J14" s="35"/>
      <c r="K14" s="35"/>
      <c r="L14" s="35"/>
      <c r="M14" s="35"/>
      <c r="N14" s="35"/>
      <c r="O14" s="35"/>
    </row>
    <row r="15" spans="1:15" ht="9.75" customHeight="1">
      <c r="A15" s="38"/>
      <c r="B15" s="35"/>
      <c r="C15" s="18"/>
      <c r="D15" s="39" t="s">
        <v>18</v>
      </c>
      <c r="E15" s="147">
        <v>72.758801</v>
      </c>
      <c r="F15" s="148">
        <v>194.94647</v>
      </c>
      <c r="G15" s="149">
        <v>8.546</v>
      </c>
      <c r="H15" s="150">
        <v>22.897</v>
      </c>
      <c r="I15" s="52"/>
      <c r="J15" s="35"/>
      <c r="K15" s="35"/>
      <c r="L15" s="35"/>
      <c r="M15" s="35"/>
      <c r="N15" s="35"/>
      <c r="O15" s="35"/>
    </row>
    <row r="16" spans="1:15" ht="9.75" customHeight="1">
      <c r="A16" s="38"/>
      <c r="B16" s="35"/>
      <c r="C16" s="18"/>
      <c r="D16" s="39" t="s">
        <v>19</v>
      </c>
      <c r="E16" s="147">
        <v>17.909008999999998</v>
      </c>
      <c r="F16" s="151">
        <v>34.016593</v>
      </c>
      <c r="G16" s="149">
        <v>1.796</v>
      </c>
      <c r="H16" s="150">
        <v>3.412</v>
      </c>
      <c r="I16" s="52"/>
      <c r="J16" s="35"/>
      <c r="K16" s="35"/>
      <c r="L16" s="35"/>
      <c r="M16" s="35"/>
      <c r="N16" s="35"/>
      <c r="O16" s="35"/>
    </row>
    <row r="17" spans="1:15" ht="9.75" customHeight="1">
      <c r="A17" s="38"/>
      <c r="B17" s="35"/>
      <c r="C17" s="18"/>
      <c r="D17" s="39" t="s">
        <v>12</v>
      </c>
      <c r="E17" s="147">
        <v>658.2700940000001</v>
      </c>
      <c r="F17" s="148">
        <v>1341.335152</v>
      </c>
      <c r="G17" s="149">
        <v>68.592</v>
      </c>
      <c r="H17" s="150">
        <v>139.767</v>
      </c>
      <c r="I17" s="52"/>
      <c r="J17" s="35"/>
      <c r="K17" s="35"/>
      <c r="L17" s="35"/>
      <c r="M17" s="35"/>
      <c r="N17" s="35"/>
      <c r="O17" s="35"/>
    </row>
    <row r="18" spans="1:15" ht="9.75" customHeight="1">
      <c r="A18" s="38"/>
      <c r="B18" s="35"/>
      <c r="C18" s="18"/>
      <c r="D18" s="39" t="s">
        <v>13</v>
      </c>
      <c r="E18" s="147">
        <v>447.844159</v>
      </c>
      <c r="F18" s="148">
        <v>1224.614327</v>
      </c>
      <c r="G18" s="149">
        <v>136.236</v>
      </c>
      <c r="H18" s="150">
        <v>372.533</v>
      </c>
      <c r="I18" s="52"/>
      <c r="J18" s="35"/>
      <c r="K18" s="35"/>
      <c r="L18" s="35"/>
      <c r="M18" s="35"/>
      <c r="N18" s="35"/>
      <c r="O18" s="35"/>
    </row>
    <row r="19" spans="1:15" ht="9.75" customHeight="1">
      <c r="A19" s="38"/>
      <c r="B19" s="35"/>
      <c r="C19" s="18"/>
      <c r="D19" s="39" t="s">
        <v>20</v>
      </c>
      <c r="E19" s="147">
        <v>91.94661199999999</v>
      </c>
      <c r="F19" s="148">
        <v>239.870937</v>
      </c>
      <c r="G19" s="149">
        <v>48.277</v>
      </c>
      <c r="H19" s="150">
        <v>125.945</v>
      </c>
      <c r="I19" s="52"/>
      <c r="J19" s="35"/>
      <c r="K19" s="35"/>
      <c r="L19" s="35"/>
      <c r="M19" s="35"/>
      <c r="N19" s="35"/>
      <c r="O19" s="35"/>
    </row>
    <row r="20" spans="1:15" ht="9.75" customHeight="1">
      <c r="A20" s="38"/>
      <c r="B20" s="35"/>
      <c r="C20" s="18"/>
      <c r="D20" s="39" t="s">
        <v>10</v>
      </c>
      <c r="E20" s="147">
        <v>92.500572</v>
      </c>
      <c r="F20" s="148">
        <v>126.53592</v>
      </c>
      <c r="G20" s="149">
        <v>244.793</v>
      </c>
      <c r="H20" s="150">
        <v>334.864</v>
      </c>
      <c r="I20" s="52"/>
      <c r="J20" s="35"/>
      <c r="K20" s="35"/>
      <c r="L20" s="35"/>
      <c r="M20" s="35"/>
      <c r="N20" s="35"/>
      <c r="O20" s="35"/>
    </row>
    <row r="21" spans="1:15" ht="9.75" customHeight="1">
      <c r="A21" s="48"/>
      <c r="B21" s="35"/>
      <c r="C21" s="18"/>
      <c r="D21" s="39" t="s">
        <v>58</v>
      </c>
      <c r="E21" s="147">
        <v>25.074151999999998</v>
      </c>
      <c r="F21" s="148">
        <v>48.183584</v>
      </c>
      <c r="G21" s="149">
        <v>251.905</v>
      </c>
      <c r="H21" s="150">
        <v>484.072</v>
      </c>
      <c r="I21" s="52"/>
      <c r="J21" s="35"/>
      <c r="K21" s="35"/>
      <c r="L21" s="35"/>
      <c r="M21" s="35"/>
      <c r="N21" s="35"/>
      <c r="O21" s="35"/>
    </row>
    <row r="22" spans="1:15" ht="9.75" customHeight="1">
      <c r="A22" s="38"/>
      <c r="B22" s="35"/>
      <c r="C22" s="18"/>
      <c r="D22" s="39" t="s">
        <v>21</v>
      </c>
      <c r="E22" s="147">
        <v>38.418828999999995</v>
      </c>
      <c r="F22" s="148">
        <v>113.42304700000001</v>
      </c>
      <c r="G22" s="149">
        <v>19.619</v>
      </c>
      <c r="H22" s="150">
        <v>57.922</v>
      </c>
      <c r="I22" s="52"/>
      <c r="J22" s="35"/>
      <c r="K22" s="35"/>
      <c r="L22" s="35"/>
      <c r="M22" s="35"/>
      <c r="N22" s="35"/>
      <c r="O22" s="35"/>
    </row>
    <row r="23" spans="1:15" ht="9.75" customHeight="1">
      <c r="A23" s="38"/>
      <c r="B23" s="35"/>
      <c r="C23" s="18"/>
      <c r="D23" s="39" t="s">
        <v>22</v>
      </c>
      <c r="E23" s="147">
        <v>119.90570100000001</v>
      </c>
      <c r="F23" s="148">
        <v>142.95816399999998</v>
      </c>
      <c r="G23" s="149">
        <v>7.022</v>
      </c>
      <c r="H23" s="150">
        <v>8.372</v>
      </c>
      <c r="I23" s="52"/>
      <c r="J23" s="35"/>
      <c r="K23" s="35"/>
      <c r="L23" s="35"/>
      <c r="M23" s="35"/>
      <c r="N23" s="35"/>
      <c r="O23" s="35"/>
    </row>
    <row r="24" spans="1:15" ht="9.75" customHeight="1">
      <c r="A24" s="38"/>
      <c r="B24" s="35"/>
      <c r="C24" s="18"/>
      <c r="D24" s="39" t="s">
        <v>23</v>
      </c>
      <c r="E24" s="147">
        <v>4.041422</v>
      </c>
      <c r="F24" s="148">
        <v>27.448086</v>
      </c>
      <c r="G24" s="149">
        <v>1.88</v>
      </c>
      <c r="H24" s="150">
        <v>12.768</v>
      </c>
      <c r="I24" s="52"/>
      <c r="J24" s="35"/>
      <c r="K24" s="35"/>
      <c r="L24" s="35"/>
      <c r="M24" s="35"/>
      <c r="N24" s="35"/>
      <c r="O24" s="35"/>
    </row>
    <row r="25" spans="1:15" ht="9.75" customHeight="1">
      <c r="A25" s="38"/>
      <c r="B25" s="35"/>
      <c r="C25" s="18"/>
      <c r="D25" s="39" t="s">
        <v>24</v>
      </c>
      <c r="E25" s="147">
        <v>17.396476999999997</v>
      </c>
      <c r="F25" s="148">
        <v>50.132817</v>
      </c>
      <c r="G25" s="149">
        <v>14.247</v>
      </c>
      <c r="H25" s="150">
        <v>41.058</v>
      </c>
      <c r="I25" s="52"/>
      <c r="J25" s="35"/>
      <c r="K25" s="35"/>
      <c r="L25" s="35"/>
      <c r="M25" s="35"/>
      <c r="N25" s="35"/>
      <c r="O25" s="35"/>
    </row>
    <row r="26" spans="1:15" ht="9.75" customHeight="1">
      <c r="A26" s="38"/>
      <c r="B26" s="35"/>
      <c r="C26" s="18"/>
      <c r="D26" s="39" t="s">
        <v>25</v>
      </c>
      <c r="E26" s="147">
        <v>28.160579000000002</v>
      </c>
      <c r="F26" s="148">
        <v>72.752325</v>
      </c>
      <c r="G26" s="149">
        <v>35.939</v>
      </c>
      <c r="H26" s="150">
        <v>92.848</v>
      </c>
      <c r="I26" s="52"/>
      <c r="J26" s="35"/>
      <c r="K26" s="35"/>
      <c r="L26" s="35"/>
      <c r="M26" s="35"/>
      <c r="N26" s="35"/>
      <c r="O26" s="35"/>
    </row>
    <row r="27" spans="1:15" ht="9.75" customHeight="1">
      <c r="A27" s="38"/>
      <c r="B27" s="35"/>
      <c r="C27" s="53"/>
      <c r="D27" s="54" t="s">
        <v>11</v>
      </c>
      <c r="E27" s="152">
        <v>186.326215</v>
      </c>
      <c r="F27" s="153">
        <v>310.383948</v>
      </c>
      <c r="G27" s="154">
        <v>19.35</v>
      </c>
      <c r="H27" s="155">
        <v>32.234</v>
      </c>
      <c r="I27" s="55"/>
      <c r="J27" s="35"/>
      <c r="K27" s="35"/>
      <c r="L27" s="35"/>
      <c r="M27" s="35"/>
      <c r="N27" s="35"/>
      <c r="O27" s="35"/>
    </row>
    <row r="28" spans="1:15" ht="9.75" customHeight="1">
      <c r="A28" s="38"/>
      <c r="B28" s="35"/>
      <c r="C28" s="14"/>
      <c r="D28" s="33" t="s">
        <v>3</v>
      </c>
      <c r="E28" s="156">
        <v>3038.412766</v>
      </c>
      <c r="F28" s="157">
        <v>6895.889018</v>
      </c>
      <c r="G28" s="158">
        <v>22.315</v>
      </c>
      <c r="H28" s="159">
        <v>50.645</v>
      </c>
      <c r="I28" s="34"/>
      <c r="J28" s="35"/>
      <c r="M28" s="35"/>
      <c r="N28" s="35"/>
      <c r="O28" s="35"/>
    </row>
    <row r="29" ht="11.25">
      <c r="D29" s="7"/>
    </row>
    <row r="30" spans="4:8" s="7" customFormat="1" ht="33.75" customHeight="1">
      <c r="D30" s="183" t="s">
        <v>62</v>
      </c>
      <c r="E30" s="183"/>
      <c r="F30" s="183"/>
      <c r="G30" s="183"/>
      <c r="H30" s="183"/>
    </row>
    <row r="31" spans="4:8" ht="33.75" customHeight="1">
      <c r="D31" s="183" t="s">
        <v>61</v>
      </c>
      <c r="E31" s="183"/>
      <c r="F31" s="183"/>
      <c r="G31" s="183"/>
      <c r="H31" s="183"/>
    </row>
    <row r="32" spans="2:17" s="7" customFormat="1" ht="11.25">
      <c r="B32" s="56"/>
      <c r="C32" s="56"/>
      <c r="D32" s="56"/>
      <c r="E32" s="56"/>
      <c r="F32" s="56"/>
      <c r="G32" s="56"/>
      <c r="H32" s="56"/>
      <c r="I32" s="56"/>
      <c r="J32" s="99" t="s">
        <v>51</v>
      </c>
      <c r="K32" s="56"/>
      <c r="L32" s="56"/>
      <c r="M32" s="56"/>
      <c r="N32" s="56"/>
      <c r="O32" s="56"/>
      <c r="P32" s="56"/>
      <c r="Q32" s="56"/>
    </row>
    <row r="33" spans="1:17" s="7" customFormat="1" ht="11.25">
      <c r="A33" s="56"/>
      <c r="B33" s="56"/>
      <c r="C33" s="56"/>
      <c r="D33" s="5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s="7" customFormat="1" ht="11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s="7" customFormat="1" ht="11.25">
      <c r="A35" s="5" t="s">
        <v>47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s="7" customFormat="1" ht="11.25">
      <c r="A36" s="58" t="s">
        <v>32</v>
      </c>
      <c r="B36" s="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s="7" customFormat="1" ht="11.25">
      <c r="A37" s="58" t="s">
        <v>33</v>
      </c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2:17" s="7" customFormat="1" ht="11.25">
      <c r="B38" s="58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s="7" customFormat="1" ht="11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s="7" customFormat="1" ht="11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s="7" customFormat="1" ht="11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s="7" customFormat="1" ht="11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s="7" customFormat="1" ht="11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s="7" customFormat="1" ht="11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s="7" customFormat="1" ht="11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s="7" customFormat="1" ht="11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s="7" customFormat="1" ht="11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s="7" customFormat="1" ht="11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s="7" customFormat="1" ht="11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s="7" customFormat="1" ht="11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7" customFormat="1" ht="11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s="7" customFormat="1" ht="11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7" customFormat="1" ht="11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s="7" customFormat="1" ht="11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s="7" customFormat="1" ht="11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s="7" customFormat="1" ht="11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s="7" customFormat="1" ht="11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s="7" customFormat="1" ht="11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7" customFormat="1" ht="11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s="7" customFormat="1" ht="11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s="7" customFormat="1" ht="11.25">
      <c r="A61" s="56"/>
      <c r="B61" s="56"/>
      <c r="C61" s="56"/>
      <c r="D61" s="56"/>
      <c r="E61" s="43"/>
      <c r="F61" s="43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s="7" customFormat="1" ht="11.25">
      <c r="A62" s="56"/>
      <c r="B62" s="56"/>
      <c r="C62" s="56"/>
      <c r="D62" s="56"/>
      <c r="E62" s="43"/>
      <c r="F62" s="43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s="7" customFormat="1" ht="11.25">
      <c r="A63" s="56"/>
      <c r="B63" s="56"/>
      <c r="C63" s="56"/>
      <c r="D63" s="56"/>
      <c r="E63" s="43"/>
      <c r="F63" s="43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s="7" customFormat="1" ht="11.25">
      <c r="A64" s="56"/>
      <c r="B64" s="56"/>
      <c r="C64" s="56"/>
      <c r="D64" s="56"/>
      <c r="E64" s="43"/>
      <c r="F64" s="43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7" customFormat="1" ht="11.25">
      <c r="A65" s="56"/>
      <c r="B65" s="56"/>
      <c r="C65" s="56"/>
      <c r="D65" s="56"/>
      <c r="E65" s="43"/>
      <c r="F65" s="43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s="7" customFormat="1" ht="11.25">
      <c r="A66" s="56"/>
      <c r="B66" s="56"/>
      <c r="C66" s="56"/>
      <c r="D66" s="56"/>
      <c r="E66" s="43"/>
      <c r="F66" s="43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s="7" customFormat="1" ht="11.25">
      <c r="A67" s="56"/>
      <c r="B67" s="56"/>
      <c r="C67" s="56"/>
      <c r="D67" s="56"/>
      <c r="E67" s="43"/>
      <c r="F67" s="43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s="7" customFormat="1" ht="11.25">
      <c r="A68" s="56"/>
      <c r="B68" s="56"/>
      <c r="C68" s="56"/>
      <c r="D68" s="56"/>
      <c r="E68" s="43"/>
      <c r="F68" s="43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s="7" customFormat="1" ht="11.25">
      <c r="A69" s="56"/>
      <c r="B69" s="56"/>
      <c r="C69" s="56"/>
      <c r="D69" s="56"/>
      <c r="E69" s="43"/>
      <c r="F69" s="43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s="7" customFormat="1" ht="11.25">
      <c r="A70" s="56"/>
      <c r="B70" s="56"/>
      <c r="C70" s="56"/>
      <c r="D70" s="56"/>
      <c r="E70" s="43"/>
      <c r="F70" s="43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s="7" customFormat="1" ht="11.25">
      <c r="A71" s="56"/>
      <c r="B71" s="56"/>
      <c r="C71" s="56"/>
      <c r="D71" s="56"/>
      <c r="E71" s="43"/>
      <c r="F71" s="43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s="7" customFormat="1" ht="11.25">
      <c r="A72" s="56"/>
      <c r="B72" s="56"/>
      <c r="C72" s="56"/>
      <c r="D72" s="56"/>
      <c r="E72" s="43"/>
      <c r="F72" s="43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s="7" customFormat="1" ht="11.25">
      <c r="A73" s="56"/>
      <c r="B73" s="56"/>
      <c r="C73" s="56"/>
      <c r="D73" s="56"/>
      <c r="E73" s="43"/>
      <c r="F73" s="43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s="7" customFormat="1" ht="11.25">
      <c r="A74" s="56"/>
      <c r="B74" s="56"/>
      <c r="C74" s="56"/>
      <c r="D74" s="56"/>
      <c r="E74" s="43"/>
      <c r="F74" s="43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s="7" customFormat="1" ht="11.25">
      <c r="A75" s="56"/>
      <c r="B75" s="56"/>
      <c r="C75" s="56"/>
      <c r="D75" s="56"/>
      <c r="E75" s="43"/>
      <c r="F75" s="43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s="7" customFormat="1" ht="11.25">
      <c r="A76" s="56"/>
      <c r="B76" s="56"/>
      <c r="C76" s="56"/>
      <c r="D76" s="56"/>
      <c r="E76" s="43"/>
      <c r="F76" s="43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5:6" s="7" customFormat="1" ht="11.25">
      <c r="E77" s="43"/>
      <c r="F77" s="43"/>
    </row>
  </sheetData>
  <mergeCells count="4">
    <mergeCell ref="G10:H10"/>
    <mergeCell ref="E10:F10"/>
    <mergeCell ref="D31:H31"/>
    <mergeCell ref="D30:H3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6" customWidth="1"/>
    <col min="3" max="3" width="1.8515625" style="6" customWidth="1"/>
    <col min="4" max="4" width="19.00390625" style="6" customWidth="1"/>
    <col min="5" max="25" width="5.00390625" style="6" customWidth="1"/>
    <col min="26" max="16384" width="9.28125" style="6" customWidth="1"/>
  </cols>
  <sheetData>
    <row r="1" spans="1:2" ht="12.75">
      <c r="A1" s="100"/>
      <c r="B1" s="7"/>
    </row>
    <row r="2" spans="1:4" ht="11.25">
      <c r="A2" s="97"/>
      <c r="B2" s="7"/>
      <c r="D2" s="5"/>
    </row>
    <row r="3" ht="11.25">
      <c r="D3" s="5" t="s">
        <v>2</v>
      </c>
    </row>
    <row r="4" spans="1:4" ht="11.25">
      <c r="A4" s="8"/>
      <c r="D4" s="5" t="s">
        <v>46</v>
      </c>
    </row>
    <row r="5" ht="11.25"/>
    <row r="6" spans="1:15" ht="11.25" customHeight="1">
      <c r="A6" s="8"/>
      <c r="D6" s="5" t="s">
        <v>68</v>
      </c>
      <c r="O6"/>
    </row>
    <row r="7" spans="4:25" ht="11.25" customHeight="1">
      <c r="D7" s="5" t="s">
        <v>26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4:25" ht="12.75" customHeight="1">
      <c r="D8" s="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4:15" ht="12.75" customHeight="1">
      <c r="D9" s="27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5:25" ht="11.25" customHeight="1">
      <c r="E10" s="6">
        <v>1960</v>
      </c>
      <c r="F10" s="6">
        <v>1965</v>
      </c>
      <c r="G10" s="6">
        <v>1970</v>
      </c>
      <c r="H10" s="6">
        <v>1975</v>
      </c>
      <c r="I10" s="6">
        <v>1980</v>
      </c>
      <c r="J10" s="6">
        <v>1985</v>
      </c>
      <c r="K10" s="6">
        <v>1990</v>
      </c>
      <c r="L10" s="6">
        <v>1995</v>
      </c>
      <c r="M10" s="6">
        <v>2000</v>
      </c>
      <c r="N10" s="6">
        <v>2005</v>
      </c>
      <c r="O10" s="6">
        <v>2010</v>
      </c>
      <c r="P10" s="6">
        <v>2015</v>
      </c>
      <c r="Q10" s="6">
        <v>2020</v>
      </c>
      <c r="R10" s="6">
        <v>2025</v>
      </c>
      <c r="S10" s="6">
        <v>2030</v>
      </c>
      <c r="T10" s="6">
        <v>2035</v>
      </c>
      <c r="U10" s="6">
        <v>2040</v>
      </c>
      <c r="V10" s="6">
        <v>2045</v>
      </c>
      <c r="W10" s="6">
        <v>2050</v>
      </c>
      <c r="X10" s="6">
        <v>2055</v>
      </c>
      <c r="Y10" s="6">
        <v>2060</v>
      </c>
    </row>
    <row r="11" spans="1:25" ht="11.25" customHeight="1">
      <c r="A11" s="103"/>
      <c r="D11" s="6" t="s">
        <v>43</v>
      </c>
      <c r="E11" s="125">
        <v>100</v>
      </c>
      <c r="F11" s="125">
        <v>104.43272022023855</v>
      </c>
      <c r="G11" s="125">
        <v>108.1635357272787</v>
      </c>
      <c r="H11" s="125">
        <v>111.10939656375135</v>
      </c>
      <c r="I11" s="125">
        <v>113.5222496216969</v>
      </c>
      <c r="J11" s="125">
        <v>115.16025339545081</v>
      </c>
      <c r="K11" s="125">
        <v>116.8355600412084</v>
      </c>
      <c r="L11" s="125">
        <v>118.48016429517743</v>
      </c>
      <c r="M11" s="125">
        <v>119.9103413658384</v>
      </c>
      <c r="N11" s="125">
        <v>121.9886521118469</v>
      </c>
      <c r="O11" s="125">
        <v>124.47021360057089</v>
      </c>
      <c r="P11" s="126">
        <v>126.23590787911398</v>
      </c>
      <c r="Q11" s="126">
        <v>127.75873185734169</v>
      </c>
      <c r="R11" s="126">
        <v>128.93690689535086</v>
      </c>
      <c r="S11" s="126">
        <v>129.74000009488157</v>
      </c>
      <c r="T11" s="126">
        <v>130.28508639950113</v>
      </c>
      <c r="U11" s="126">
        <v>130.57456740637963</v>
      </c>
      <c r="V11" s="126">
        <v>130.55523664798037</v>
      </c>
      <c r="W11" s="126">
        <v>130.16480063303408</v>
      </c>
      <c r="X11" s="126">
        <v>129.41510366422526</v>
      </c>
      <c r="Y11" s="126">
        <v>128.39813220368933</v>
      </c>
    </row>
    <row r="12" spans="1:25" ht="11.25" customHeight="1">
      <c r="A12" s="103"/>
      <c r="D12" s="6" t="s">
        <v>3</v>
      </c>
      <c r="E12" s="127">
        <v>100</v>
      </c>
      <c r="F12" s="127">
        <v>109.69565361917553</v>
      </c>
      <c r="G12" s="127">
        <v>121.64857114552893</v>
      </c>
      <c r="H12" s="127">
        <v>134.1627685242263</v>
      </c>
      <c r="I12" s="127">
        <v>146.5570019612212</v>
      </c>
      <c r="J12" s="127">
        <v>160.0602024807029</v>
      </c>
      <c r="K12" s="127">
        <v>174.64462533566044</v>
      </c>
      <c r="L12" s="127">
        <v>188.4615093471493</v>
      </c>
      <c r="M12" s="127">
        <v>201.51210516805978</v>
      </c>
      <c r="N12" s="127">
        <v>214.14629940037776</v>
      </c>
      <c r="O12" s="127">
        <v>226.95693442596513</v>
      </c>
      <c r="P12" s="125">
        <v>239.74015382372312</v>
      </c>
      <c r="Q12" s="125">
        <v>251.991022945202</v>
      </c>
      <c r="R12" s="125">
        <v>263.39335699261426</v>
      </c>
      <c r="S12" s="125">
        <v>273.8725775594035</v>
      </c>
      <c r="T12" s="125">
        <v>283.43306193068554</v>
      </c>
      <c r="U12" s="125">
        <v>292.0617111630315</v>
      </c>
      <c r="V12" s="125">
        <v>299.69665085029584</v>
      </c>
      <c r="W12" s="125">
        <v>306.2825231461292</v>
      </c>
      <c r="X12" s="125">
        <v>311.8374954293574</v>
      </c>
      <c r="Y12" s="125">
        <v>316.45431348536226</v>
      </c>
    </row>
    <row r="13" spans="5:25" ht="9.75" customHeight="1"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1.25" customHeight="1">
      <c r="A14" s="98" t="s">
        <v>50</v>
      </c>
      <c r="D14" s="6" t="s">
        <v>59</v>
      </c>
      <c r="G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4:29" ht="11.25" customHeight="1">
      <c r="D15" s="137" t="s">
        <v>64</v>
      </c>
      <c r="E15" s="7"/>
      <c r="F15" s="7"/>
      <c r="G15" s="7"/>
      <c r="H15" s="7"/>
      <c r="I15" s="7"/>
      <c r="J15" s="7"/>
      <c r="K15" s="7"/>
      <c r="L15" s="7"/>
      <c r="M15" s="7"/>
      <c r="N15" s="7"/>
      <c r="Z15" s="7"/>
      <c r="AA15" s="7"/>
      <c r="AB15" s="7"/>
      <c r="AC15" s="7"/>
    </row>
    <row r="16" spans="4:25" ht="33.75" customHeight="1">
      <c r="D16" s="184" t="s">
        <v>63</v>
      </c>
      <c r="E16" s="184"/>
      <c r="F16" s="184"/>
      <c r="G16" s="184"/>
      <c r="H16" s="184"/>
      <c r="I16" s="184"/>
      <c r="J16" s="184"/>
      <c r="K16" s="184"/>
      <c r="L16" s="185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</row>
    <row r="17" spans="12:25" ht="11.25" customHeight="1">
      <c r="L17" s="98" t="s">
        <v>51</v>
      </c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11.25"/>
    <row r="19" ht="11.25"/>
    <row r="20" ht="11.25">
      <c r="A20" s="5" t="s">
        <v>48</v>
      </c>
    </row>
    <row r="21" ht="11.25">
      <c r="A21" s="23" t="s">
        <v>36</v>
      </c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43" ht="11.25">
      <c r="D43" s="7"/>
    </row>
  </sheetData>
  <mergeCells count="2">
    <mergeCell ref="D16:K16"/>
    <mergeCell ref="L16:Y16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T3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6" customWidth="1"/>
    <col min="3" max="3" width="1.7109375" style="6" customWidth="1"/>
    <col min="4" max="4" width="13.140625" style="6" customWidth="1"/>
    <col min="5" max="8" width="14.57421875" style="6" customWidth="1"/>
    <col min="9" max="9" width="1.7109375" style="6" customWidth="1"/>
    <col min="10" max="10" width="13.57421875" style="6" customWidth="1"/>
    <col min="11" max="11" width="9.7109375" style="6" bestFit="1" customWidth="1"/>
    <col min="12" max="16384" width="9.28125" style="6" customWidth="1"/>
  </cols>
  <sheetData>
    <row r="1" spans="1:9" ht="12.75">
      <c r="A1" s="100"/>
      <c r="B1" s="5"/>
      <c r="C1" s="5"/>
      <c r="D1" s="5"/>
      <c r="E1" s="5"/>
      <c r="F1" s="5"/>
      <c r="G1" s="5"/>
      <c r="H1" s="5"/>
      <c r="I1" s="5"/>
    </row>
    <row r="2" spans="1:4" ht="11.25">
      <c r="A2" s="97"/>
      <c r="B2" s="7"/>
      <c r="C2" s="1"/>
      <c r="D2" s="5"/>
    </row>
    <row r="3" ht="11.25">
      <c r="D3" s="5" t="s">
        <v>2</v>
      </c>
    </row>
    <row r="4" spans="1:4" ht="11.25">
      <c r="A4" s="8"/>
      <c r="D4" s="5" t="s">
        <v>46</v>
      </c>
    </row>
    <row r="6" spans="1:4" ht="11.25">
      <c r="A6" s="8"/>
      <c r="D6" s="24" t="s">
        <v>55</v>
      </c>
    </row>
    <row r="10" spans="3:11" ht="22.5" customHeight="1">
      <c r="C10" s="25"/>
      <c r="D10" s="26"/>
      <c r="E10" s="189" t="s">
        <v>39</v>
      </c>
      <c r="F10" s="190"/>
      <c r="G10" s="187" t="s">
        <v>38</v>
      </c>
      <c r="H10" s="188"/>
      <c r="I10" s="11"/>
      <c r="K10" s="27"/>
    </row>
    <row r="11" spans="3:11" ht="11.25" customHeight="1">
      <c r="C11" s="28"/>
      <c r="D11" s="29"/>
      <c r="E11" s="30">
        <v>1990</v>
      </c>
      <c r="F11" s="31">
        <v>2008</v>
      </c>
      <c r="G11" s="30">
        <v>1990</v>
      </c>
      <c r="H11" s="32">
        <v>2008</v>
      </c>
      <c r="I11" s="28"/>
      <c r="K11" s="27"/>
    </row>
    <row r="12" spans="3:20" s="7" customFormat="1" ht="9.75" customHeight="1">
      <c r="C12" s="14"/>
      <c r="D12" s="33" t="s">
        <v>1</v>
      </c>
      <c r="E12" s="160" t="s">
        <v>15</v>
      </c>
      <c r="F12" s="161">
        <v>1.60402</v>
      </c>
      <c r="G12" s="158" t="s">
        <v>15</v>
      </c>
      <c r="H12" s="159">
        <v>79.4</v>
      </c>
      <c r="I12" s="34"/>
      <c r="M12" s="10"/>
      <c r="N12" s="10"/>
      <c r="O12" s="10"/>
      <c r="P12" s="10"/>
      <c r="Q12" s="10"/>
      <c r="R12" s="10"/>
      <c r="S12" s="10"/>
      <c r="T12" s="10"/>
    </row>
    <row r="13" spans="1:20" ht="9.75" customHeight="1">
      <c r="A13" s="104"/>
      <c r="B13" s="104"/>
      <c r="C13" s="16"/>
      <c r="D13" s="36" t="s">
        <v>16</v>
      </c>
      <c r="E13" s="163">
        <v>2.9</v>
      </c>
      <c r="F13" s="164">
        <v>2.254</v>
      </c>
      <c r="G13" s="165">
        <v>72.106</v>
      </c>
      <c r="H13" s="166">
        <v>75.301</v>
      </c>
      <c r="I13" s="37"/>
      <c r="J13" s="105"/>
      <c r="K13" s="104"/>
      <c r="L13" s="104"/>
      <c r="M13" s="107"/>
      <c r="N13" s="107"/>
      <c r="O13" s="10"/>
      <c r="P13" s="10"/>
      <c r="Q13" s="10"/>
      <c r="R13" s="10"/>
      <c r="S13" s="10"/>
      <c r="T13" s="10"/>
    </row>
    <row r="14" spans="1:20" ht="9.75" customHeight="1">
      <c r="A14" s="104"/>
      <c r="B14" s="104"/>
      <c r="C14" s="18"/>
      <c r="D14" s="39" t="s">
        <v>17</v>
      </c>
      <c r="E14" s="167">
        <v>1.86</v>
      </c>
      <c r="F14" s="168">
        <v>1.926</v>
      </c>
      <c r="G14" s="149">
        <v>77.52</v>
      </c>
      <c r="H14" s="150">
        <v>81.436</v>
      </c>
      <c r="I14" s="40"/>
      <c r="J14" s="105"/>
      <c r="K14" s="104"/>
      <c r="L14" s="104"/>
      <c r="M14" s="107"/>
      <c r="N14" s="107"/>
      <c r="O14" s="10"/>
      <c r="P14" s="10"/>
      <c r="Q14" s="10"/>
      <c r="R14" s="10"/>
      <c r="S14" s="10"/>
      <c r="T14" s="10"/>
    </row>
    <row r="15" spans="1:20" ht="9.75" customHeight="1">
      <c r="A15" s="104"/>
      <c r="B15" s="104"/>
      <c r="C15" s="18"/>
      <c r="D15" s="39" t="s">
        <v>18</v>
      </c>
      <c r="E15" s="167">
        <v>2.6</v>
      </c>
      <c r="F15" s="168">
        <v>1.9</v>
      </c>
      <c r="G15" s="149">
        <v>67.282</v>
      </c>
      <c r="H15" s="150">
        <v>72.239</v>
      </c>
      <c r="I15" s="40"/>
      <c r="J15" s="105"/>
      <c r="K15" s="104"/>
      <c r="L15" s="104"/>
      <c r="M15" s="107"/>
      <c r="N15" s="107"/>
      <c r="O15" s="10"/>
      <c r="P15" s="10"/>
      <c r="Q15" s="10"/>
      <c r="R15" s="10"/>
      <c r="S15" s="10"/>
      <c r="T15" s="10"/>
    </row>
    <row r="16" spans="1:20" ht="9.75" customHeight="1">
      <c r="A16" s="104"/>
      <c r="B16" s="104"/>
      <c r="C16" s="18"/>
      <c r="D16" s="39" t="s">
        <v>19</v>
      </c>
      <c r="E16" s="167">
        <v>1.694</v>
      </c>
      <c r="F16" s="168">
        <v>1.65</v>
      </c>
      <c r="G16" s="149">
        <v>77.79</v>
      </c>
      <c r="H16" s="150">
        <v>80.536</v>
      </c>
      <c r="I16" s="40"/>
      <c r="J16" s="105"/>
      <c r="K16" s="104"/>
      <c r="L16" s="104"/>
      <c r="M16" s="107"/>
      <c r="N16" s="107"/>
      <c r="O16" s="10"/>
      <c r="P16" s="10"/>
      <c r="Q16" s="10"/>
      <c r="R16" s="10"/>
      <c r="S16" s="10"/>
      <c r="T16" s="10"/>
    </row>
    <row r="17" spans="1:20" ht="9.75" customHeight="1">
      <c r="A17" s="104"/>
      <c r="B17" s="104"/>
      <c r="C17" s="18"/>
      <c r="D17" s="39" t="s">
        <v>12</v>
      </c>
      <c r="E17" s="167">
        <v>2.012</v>
      </c>
      <c r="F17" s="168">
        <v>1.64</v>
      </c>
      <c r="G17" s="149">
        <v>69.924</v>
      </c>
      <c r="H17" s="150">
        <v>72.711</v>
      </c>
      <c r="I17" s="40"/>
      <c r="J17" s="105"/>
      <c r="K17" s="104"/>
      <c r="L17" s="104"/>
      <c r="M17" s="107"/>
      <c r="N17" s="107"/>
      <c r="O17" s="10"/>
      <c r="P17" s="10"/>
      <c r="Q17" s="10"/>
      <c r="R17" s="10"/>
      <c r="S17" s="10"/>
      <c r="T17" s="10"/>
    </row>
    <row r="18" spans="1:20" ht="9.75" customHeight="1">
      <c r="A18" s="104"/>
      <c r="B18" s="104"/>
      <c r="C18" s="18"/>
      <c r="D18" s="39" t="s">
        <v>13</v>
      </c>
      <c r="E18" s="167">
        <v>3.72</v>
      </c>
      <c r="F18" s="168">
        <v>2.726</v>
      </c>
      <c r="G18" s="149">
        <v>58.978</v>
      </c>
      <c r="H18" s="150">
        <v>64.187</v>
      </c>
      <c r="I18" s="40"/>
      <c r="J18" s="105"/>
      <c r="K18" s="104"/>
      <c r="L18" s="104"/>
      <c r="M18" s="107"/>
      <c r="N18" s="107"/>
      <c r="O18" s="10"/>
      <c r="P18" s="10"/>
      <c r="Q18" s="10"/>
      <c r="R18" s="10"/>
      <c r="S18" s="10"/>
      <c r="T18" s="10"/>
    </row>
    <row r="19" spans="1:20" ht="9.75" customHeight="1">
      <c r="A19" s="104"/>
      <c r="B19" s="104"/>
      <c r="C19" s="18"/>
      <c r="D19" s="39" t="s">
        <v>20</v>
      </c>
      <c r="E19" s="167">
        <v>2.9</v>
      </c>
      <c r="F19" s="168">
        <v>2.19</v>
      </c>
      <c r="G19" s="149">
        <v>63.086</v>
      </c>
      <c r="H19" s="150">
        <v>67.863</v>
      </c>
      <c r="I19" s="40"/>
      <c r="J19" s="105"/>
      <c r="K19" s="104"/>
      <c r="L19" s="104"/>
      <c r="M19" s="107"/>
      <c r="N19" s="107"/>
      <c r="O19" s="10"/>
      <c r="P19" s="10"/>
      <c r="Q19" s="10"/>
      <c r="R19" s="10"/>
      <c r="S19" s="10"/>
      <c r="T19" s="10"/>
    </row>
    <row r="20" spans="1:20" ht="9.75" customHeight="1">
      <c r="A20" s="104"/>
      <c r="B20" s="104"/>
      <c r="C20" s="18"/>
      <c r="D20" s="39" t="s">
        <v>10</v>
      </c>
      <c r="E20" s="167">
        <v>1.476</v>
      </c>
      <c r="F20" s="168">
        <v>1.32</v>
      </c>
      <c r="G20" s="149">
        <v>79.452</v>
      </c>
      <c r="H20" s="150">
        <v>82.729</v>
      </c>
      <c r="I20" s="40"/>
      <c r="J20" s="105"/>
      <c r="K20" s="104"/>
      <c r="L20" s="104"/>
      <c r="M20" s="107"/>
      <c r="N20" s="107"/>
      <c r="O20" s="10"/>
      <c r="P20" s="10"/>
      <c r="Q20" s="10"/>
      <c r="R20" s="10"/>
      <c r="S20" s="10"/>
      <c r="T20" s="10"/>
    </row>
    <row r="21" spans="1:20" ht="9.75" customHeight="1">
      <c r="A21" s="48"/>
      <c r="B21" s="104"/>
      <c r="C21" s="18"/>
      <c r="D21" s="39" t="s">
        <v>58</v>
      </c>
      <c r="E21" s="167">
        <v>1.696</v>
      </c>
      <c r="F21" s="168">
        <v>1.287</v>
      </c>
      <c r="G21" s="149">
        <v>72.882</v>
      </c>
      <c r="H21" s="150">
        <v>80.003</v>
      </c>
      <c r="I21" s="40"/>
      <c r="J21" s="105"/>
      <c r="K21" s="104"/>
      <c r="L21" s="104"/>
      <c r="M21" s="107"/>
      <c r="N21" s="107"/>
      <c r="O21" s="10"/>
      <c r="P21" s="10"/>
      <c r="Q21" s="10"/>
      <c r="R21" s="10"/>
      <c r="S21" s="10"/>
      <c r="T21" s="10"/>
    </row>
    <row r="22" spans="1:20" ht="9.75" customHeight="1">
      <c r="A22" s="104"/>
      <c r="B22" s="104"/>
      <c r="C22" s="18"/>
      <c r="D22" s="39" t="s">
        <v>21</v>
      </c>
      <c r="E22" s="167">
        <v>3.191</v>
      </c>
      <c r="F22" s="168">
        <v>2.41</v>
      </c>
      <c r="G22" s="149">
        <v>71.806</v>
      </c>
      <c r="H22" s="150">
        <v>76.188</v>
      </c>
      <c r="I22" s="40"/>
      <c r="J22" s="105"/>
      <c r="K22" s="104"/>
      <c r="L22" s="104"/>
      <c r="M22" s="107"/>
      <c r="N22" s="107"/>
      <c r="O22" s="10"/>
      <c r="P22" s="10"/>
      <c r="Q22" s="10"/>
      <c r="R22" s="10"/>
      <c r="S22" s="10"/>
      <c r="T22" s="10"/>
    </row>
    <row r="23" spans="1:20" ht="9.75" customHeight="1">
      <c r="A23" s="104"/>
      <c r="B23" s="104"/>
      <c r="C23" s="18"/>
      <c r="D23" s="39" t="s">
        <v>22</v>
      </c>
      <c r="E23" s="167">
        <v>1.545</v>
      </c>
      <c r="F23" s="168">
        <v>1.439</v>
      </c>
      <c r="G23" s="149">
        <v>66.577</v>
      </c>
      <c r="H23" s="150">
        <v>67.676</v>
      </c>
      <c r="I23" s="40"/>
      <c r="J23" s="105"/>
      <c r="K23" s="104"/>
      <c r="L23" s="104"/>
      <c r="M23" s="107"/>
      <c r="N23" s="107"/>
      <c r="O23" s="10"/>
      <c r="P23" s="10"/>
      <c r="Q23" s="10"/>
      <c r="R23" s="10"/>
      <c r="S23" s="10"/>
      <c r="T23" s="10"/>
    </row>
    <row r="24" spans="1:20" ht="9.75" customHeight="1">
      <c r="A24" s="104"/>
      <c r="B24" s="104"/>
      <c r="C24" s="18"/>
      <c r="D24" s="39" t="s">
        <v>23</v>
      </c>
      <c r="E24" s="167">
        <v>5.446</v>
      </c>
      <c r="F24" s="168">
        <v>3.025</v>
      </c>
      <c r="G24" s="149">
        <v>69.587</v>
      </c>
      <c r="H24" s="150">
        <v>73.134</v>
      </c>
      <c r="I24" s="40"/>
      <c r="J24" s="105"/>
      <c r="K24" s="104"/>
      <c r="L24" s="104"/>
      <c r="M24" s="107"/>
      <c r="N24" s="107"/>
      <c r="O24" s="10"/>
      <c r="P24" s="10"/>
      <c r="Q24" s="10"/>
      <c r="R24" s="10"/>
      <c r="S24" s="10"/>
      <c r="T24" s="10"/>
    </row>
    <row r="25" spans="1:20" ht="9.75" customHeight="1">
      <c r="A25" s="104"/>
      <c r="B25" s="104"/>
      <c r="C25" s="18"/>
      <c r="D25" s="39" t="s">
        <v>24</v>
      </c>
      <c r="E25" s="167">
        <v>3.343</v>
      </c>
      <c r="F25" s="168">
        <v>2.55</v>
      </c>
      <c r="G25" s="149">
        <v>61.211</v>
      </c>
      <c r="H25" s="150">
        <v>51.202</v>
      </c>
      <c r="I25" s="40"/>
      <c r="J25" s="105"/>
      <c r="K25" s="104"/>
      <c r="L25" s="104"/>
      <c r="M25" s="107"/>
      <c r="N25" s="107"/>
      <c r="O25" s="10"/>
      <c r="P25" s="10"/>
      <c r="Q25" s="10"/>
      <c r="R25" s="10"/>
      <c r="S25" s="10"/>
      <c r="T25" s="10"/>
    </row>
    <row r="26" spans="1:20" ht="9.75" customHeight="1">
      <c r="A26" s="104"/>
      <c r="B26" s="104"/>
      <c r="C26" s="18"/>
      <c r="D26" s="39" t="s">
        <v>25</v>
      </c>
      <c r="E26" s="167">
        <v>2.904</v>
      </c>
      <c r="F26" s="168">
        <v>2.152</v>
      </c>
      <c r="G26" s="149">
        <v>64.436</v>
      </c>
      <c r="H26" s="150">
        <v>72.959</v>
      </c>
      <c r="I26" s="40"/>
      <c r="J26" s="105"/>
      <c r="K26" s="104"/>
      <c r="L26" s="104"/>
      <c r="M26" s="107"/>
      <c r="N26" s="107"/>
      <c r="O26" s="10"/>
      <c r="P26" s="10"/>
      <c r="Q26" s="10"/>
      <c r="R26" s="10"/>
      <c r="S26" s="10"/>
      <c r="T26" s="10"/>
    </row>
    <row r="27" spans="1:20" ht="9.75" customHeight="1">
      <c r="A27" s="104"/>
      <c r="B27" s="104"/>
      <c r="C27" s="20"/>
      <c r="D27" s="41" t="s">
        <v>11</v>
      </c>
      <c r="E27" s="169">
        <v>1.985</v>
      </c>
      <c r="F27" s="170">
        <v>2.074</v>
      </c>
      <c r="G27" s="171">
        <v>75.641</v>
      </c>
      <c r="H27" s="172">
        <v>77.968</v>
      </c>
      <c r="I27" s="42"/>
      <c r="J27" s="105"/>
      <c r="K27" s="104"/>
      <c r="L27" s="104"/>
      <c r="M27" s="107"/>
      <c r="N27" s="107"/>
      <c r="O27" s="10"/>
      <c r="P27" s="10"/>
      <c r="Q27" s="10"/>
      <c r="R27" s="10"/>
      <c r="S27" s="10"/>
      <c r="T27" s="10"/>
    </row>
    <row r="28" spans="1:20" s="7" customFormat="1" ht="9.75" customHeight="1">
      <c r="A28" s="104"/>
      <c r="B28" s="104"/>
      <c r="C28" s="14"/>
      <c r="D28" s="33" t="s">
        <v>3</v>
      </c>
      <c r="E28" s="173">
        <v>3.041</v>
      </c>
      <c r="F28" s="161">
        <v>2.521</v>
      </c>
      <c r="G28" s="158">
        <v>64.384</v>
      </c>
      <c r="H28" s="159">
        <v>67.884</v>
      </c>
      <c r="I28" s="34"/>
      <c r="J28" s="106"/>
      <c r="K28" s="104"/>
      <c r="L28" s="104"/>
      <c r="M28" s="107"/>
      <c r="N28" s="107"/>
      <c r="O28" s="10"/>
      <c r="P28" s="10"/>
      <c r="Q28" s="10"/>
      <c r="R28" s="10"/>
      <c r="S28" s="10"/>
      <c r="T28" s="10"/>
    </row>
    <row r="29" ht="11.25">
      <c r="H29" s="38"/>
    </row>
    <row r="30" spans="4:10" ht="11.25">
      <c r="D30" s="7" t="s">
        <v>54</v>
      </c>
      <c r="E30" s="7"/>
      <c r="F30" s="7"/>
      <c r="G30" s="7"/>
      <c r="H30" s="7"/>
      <c r="I30" s="7"/>
      <c r="J30" s="7"/>
    </row>
    <row r="31" spans="4:8" ht="33.75" customHeight="1">
      <c r="D31" s="191" t="s">
        <v>53</v>
      </c>
      <c r="E31" s="191"/>
      <c r="F31" s="191"/>
      <c r="G31" s="191"/>
      <c r="H31" s="191"/>
    </row>
    <row r="32" spans="4:10" ht="12" customHeight="1">
      <c r="D32" s="7"/>
      <c r="J32" s="98" t="s">
        <v>51</v>
      </c>
    </row>
    <row r="33" ht="12" customHeight="1"/>
    <row r="34" ht="12" customHeight="1"/>
    <row r="35" ht="12" customHeight="1">
      <c r="A35" s="5" t="s">
        <v>47</v>
      </c>
    </row>
    <row r="36" ht="12" customHeight="1">
      <c r="A36" s="23" t="s">
        <v>34</v>
      </c>
    </row>
    <row r="37" ht="12" customHeight="1">
      <c r="A37" s="23" t="s">
        <v>35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</sheetData>
  <mergeCells count="3">
    <mergeCell ref="G10:H10"/>
    <mergeCell ref="E10:F10"/>
    <mergeCell ref="D31:H3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V17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6" customWidth="1"/>
    <col min="3" max="3" width="1.421875" style="6" customWidth="1"/>
    <col min="4" max="4" width="13.140625" style="6" customWidth="1"/>
    <col min="5" max="15" width="6.421875" style="6" customWidth="1"/>
    <col min="16" max="16" width="1.7109375" style="6" customWidth="1"/>
    <col min="17" max="16384" width="9.28125" style="6" customWidth="1"/>
  </cols>
  <sheetData>
    <row r="1" spans="1:16" ht="12.75">
      <c r="A1" s="10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4" ht="11.25">
      <c r="A2" s="97"/>
      <c r="B2" s="133"/>
      <c r="C2" s="1"/>
      <c r="D2" s="5"/>
    </row>
    <row r="3" ht="11.25">
      <c r="D3" s="5" t="s">
        <v>2</v>
      </c>
    </row>
    <row r="4" spans="1:4" ht="11.25">
      <c r="A4" s="8"/>
      <c r="D4" s="5" t="s">
        <v>46</v>
      </c>
    </row>
    <row r="6" spans="1:4" ht="11.25">
      <c r="A6" s="8"/>
      <c r="D6" s="5" t="s">
        <v>69</v>
      </c>
    </row>
    <row r="7" ht="11.25">
      <c r="D7" s="5" t="s">
        <v>27</v>
      </c>
    </row>
    <row r="8" spans="4:17" ht="11.25">
      <c r="D8" s="9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0"/>
      <c r="Q8" s="10"/>
    </row>
    <row r="9" spans="5:20" ht="9.75" customHeight="1">
      <c r="E9" s="10"/>
      <c r="F9" s="10"/>
      <c r="G9" s="10"/>
      <c r="H9" s="10"/>
      <c r="I9" s="10"/>
      <c r="J9" s="113"/>
      <c r="P9" s="10"/>
      <c r="Q9" s="10"/>
      <c r="S9" s="10"/>
      <c r="T9" s="10"/>
    </row>
    <row r="10" spans="3:20" ht="11.25" customHeight="1">
      <c r="C10" s="11"/>
      <c r="D10" s="11"/>
      <c r="E10" s="12">
        <v>1960</v>
      </c>
      <c r="F10" s="12">
        <v>1970</v>
      </c>
      <c r="G10" s="12">
        <v>1980</v>
      </c>
      <c r="H10" s="12">
        <v>1990</v>
      </c>
      <c r="I10" s="12">
        <v>2000</v>
      </c>
      <c r="J10" s="13">
        <v>2010</v>
      </c>
      <c r="K10" s="12">
        <v>2020</v>
      </c>
      <c r="L10" s="12">
        <v>2030</v>
      </c>
      <c r="M10" s="12">
        <v>2040</v>
      </c>
      <c r="N10" s="12">
        <v>2050</v>
      </c>
      <c r="O10" s="12">
        <v>2060</v>
      </c>
      <c r="P10" s="11"/>
      <c r="S10" s="10"/>
      <c r="T10" s="10"/>
    </row>
    <row r="11" spans="3:20" s="7" customFormat="1" ht="9.75" customHeight="1">
      <c r="C11" s="14"/>
      <c r="D11" s="138" t="s">
        <v>43</v>
      </c>
      <c r="E11" s="111" t="s">
        <v>15</v>
      </c>
      <c r="F11" s="111" t="s">
        <v>15</v>
      </c>
      <c r="G11" s="111" t="s">
        <v>15</v>
      </c>
      <c r="H11" s="111">
        <v>20.55441224913175</v>
      </c>
      <c r="I11" s="111">
        <v>23.222594499254864</v>
      </c>
      <c r="J11" s="131">
        <v>25.939413816907653</v>
      </c>
      <c r="K11" s="111">
        <v>31.3737551781791</v>
      </c>
      <c r="L11" s="111">
        <v>38.33272452627517</v>
      </c>
      <c r="M11" s="111">
        <v>45.521061869845944</v>
      </c>
      <c r="N11" s="111">
        <v>50.15546798610809</v>
      </c>
      <c r="O11" s="111">
        <v>52.55087056579171</v>
      </c>
      <c r="P11" s="132"/>
      <c r="S11" s="10"/>
      <c r="T11" s="10"/>
    </row>
    <row r="12" spans="3:22" ht="9.75" customHeight="1">
      <c r="C12" s="16"/>
      <c r="D12" s="17" t="s">
        <v>16</v>
      </c>
      <c r="E12" s="122">
        <v>8.657</v>
      </c>
      <c r="F12" s="122">
        <v>10.761</v>
      </c>
      <c r="G12" s="122">
        <v>13.083</v>
      </c>
      <c r="H12" s="122">
        <v>14.786</v>
      </c>
      <c r="I12" s="122">
        <v>15.848</v>
      </c>
      <c r="J12" s="123">
        <v>16.395</v>
      </c>
      <c r="K12" s="122">
        <v>18.456</v>
      </c>
      <c r="L12" s="122">
        <v>20.817</v>
      </c>
      <c r="M12" s="122">
        <v>24.062</v>
      </c>
      <c r="N12" s="122">
        <v>30.252</v>
      </c>
      <c r="O12" s="122">
        <v>35.889</v>
      </c>
      <c r="P12" s="16"/>
      <c r="Q12" s="38"/>
      <c r="R12" s="38"/>
      <c r="S12" s="38"/>
      <c r="T12" s="38"/>
      <c r="U12" s="38"/>
      <c r="V12" s="38"/>
    </row>
    <row r="13" spans="3:22" ht="9.75" customHeight="1">
      <c r="C13" s="18"/>
      <c r="D13" s="19" t="s">
        <v>17</v>
      </c>
      <c r="E13" s="124">
        <v>14.002</v>
      </c>
      <c r="F13" s="124">
        <v>13.291</v>
      </c>
      <c r="G13" s="124">
        <v>14.769</v>
      </c>
      <c r="H13" s="124">
        <v>16.761</v>
      </c>
      <c r="I13" s="124">
        <v>18.644</v>
      </c>
      <c r="J13" s="128">
        <v>19.899</v>
      </c>
      <c r="K13" s="124">
        <v>25.476</v>
      </c>
      <c r="L13" s="124">
        <v>31.481</v>
      </c>
      <c r="M13" s="124">
        <v>35.86</v>
      </c>
      <c r="N13" s="124">
        <v>39.034</v>
      </c>
      <c r="O13" s="124">
        <v>42.772</v>
      </c>
      <c r="P13" s="18"/>
      <c r="Q13" s="38"/>
      <c r="R13" s="38"/>
      <c r="S13" s="38"/>
      <c r="T13" s="38"/>
      <c r="U13" s="38"/>
      <c r="V13" s="38"/>
    </row>
    <row r="14" spans="3:22" ht="9.75" customHeight="1">
      <c r="C14" s="18"/>
      <c r="D14" s="19" t="s">
        <v>18</v>
      </c>
      <c r="E14" s="124">
        <v>5.861</v>
      </c>
      <c r="F14" s="124">
        <v>6.542</v>
      </c>
      <c r="G14" s="124">
        <v>6.937</v>
      </c>
      <c r="H14" s="124">
        <v>7.38</v>
      </c>
      <c r="I14" s="124">
        <v>8.549</v>
      </c>
      <c r="J14" s="128">
        <v>10.368</v>
      </c>
      <c r="K14" s="124">
        <v>13.838</v>
      </c>
      <c r="L14" s="124">
        <v>20.036</v>
      </c>
      <c r="M14" s="124">
        <v>26.587</v>
      </c>
      <c r="N14" s="124">
        <v>35.787</v>
      </c>
      <c r="O14" s="124">
        <v>43.55</v>
      </c>
      <c r="P14" s="18"/>
      <c r="Q14" s="38"/>
      <c r="R14" s="38"/>
      <c r="S14" s="38"/>
      <c r="T14" s="38"/>
      <c r="U14" s="38"/>
      <c r="V14" s="38"/>
    </row>
    <row r="15" spans="3:22" ht="9.75" customHeight="1">
      <c r="C15" s="18"/>
      <c r="D15" s="19" t="s">
        <v>19</v>
      </c>
      <c r="E15" s="124">
        <v>12.719</v>
      </c>
      <c r="F15" s="124">
        <v>12.743</v>
      </c>
      <c r="G15" s="124">
        <v>13.86</v>
      </c>
      <c r="H15" s="124">
        <v>16.559</v>
      </c>
      <c r="I15" s="124">
        <v>18.39</v>
      </c>
      <c r="J15" s="128">
        <v>20.318</v>
      </c>
      <c r="K15" s="124">
        <v>27.695</v>
      </c>
      <c r="L15" s="124">
        <v>37.829</v>
      </c>
      <c r="M15" s="124">
        <v>41.044</v>
      </c>
      <c r="N15" s="124">
        <v>42.337</v>
      </c>
      <c r="O15" s="124">
        <v>44.872</v>
      </c>
      <c r="P15" s="18"/>
      <c r="Q15" s="38"/>
      <c r="R15" s="38"/>
      <c r="S15" s="38"/>
      <c r="T15" s="38"/>
      <c r="U15" s="38"/>
      <c r="V15" s="38"/>
    </row>
    <row r="16" spans="3:22" ht="9.75" customHeight="1">
      <c r="C16" s="18"/>
      <c r="D16" s="19" t="s">
        <v>12</v>
      </c>
      <c r="E16" s="124">
        <v>7.095</v>
      </c>
      <c r="F16" s="124">
        <v>7.135</v>
      </c>
      <c r="G16" s="124">
        <v>8.686</v>
      </c>
      <c r="H16" s="124">
        <v>8.998</v>
      </c>
      <c r="I16" s="124">
        <v>10.377</v>
      </c>
      <c r="J16" s="128">
        <v>11.318</v>
      </c>
      <c r="K16" s="124">
        <v>16.828</v>
      </c>
      <c r="L16" s="124">
        <v>23.899</v>
      </c>
      <c r="M16" s="124">
        <v>36.933</v>
      </c>
      <c r="N16" s="124">
        <v>41.924</v>
      </c>
      <c r="O16" s="124">
        <v>51.784</v>
      </c>
      <c r="P16" s="18"/>
      <c r="Q16" s="38"/>
      <c r="R16" s="38"/>
      <c r="S16" s="38"/>
      <c r="T16" s="38"/>
      <c r="U16" s="38"/>
      <c r="V16" s="38"/>
    </row>
    <row r="17" spans="3:22" ht="9.75" customHeight="1">
      <c r="C17" s="18"/>
      <c r="D17" s="19" t="s">
        <v>13</v>
      </c>
      <c r="E17" s="124">
        <v>5.358</v>
      </c>
      <c r="F17" s="124">
        <v>5.839</v>
      </c>
      <c r="G17" s="124">
        <v>6.254</v>
      </c>
      <c r="H17" s="124">
        <v>6.499</v>
      </c>
      <c r="I17" s="124">
        <v>6.928</v>
      </c>
      <c r="J17" s="128">
        <v>7.633</v>
      </c>
      <c r="K17" s="124">
        <v>9.476</v>
      </c>
      <c r="L17" s="124">
        <v>12.182</v>
      </c>
      <c r="M17" s="124">
        <v>15.433</v>
      </c>
      <c r="N17" s="124">
        <v>19.917</v>
      </c>
      <c r="O17" s="124">
        <v>25.383</v>
      </c>
      <c r="P17" s="18"/>
      <c r="Q17" s="38"/>
      <c r="R17" s="38"/>
      <c r="S17" s="38"/>
      <c r="T17" s="38"/>
      <c r="U17" s="38"/>
      <c r="V17" s="38"/>
    </row>
    <row r="18" spans="3:22" ht="9.75" customHeight="1">
      <c r="C18" s="18"/>
      <c r="D18" s="19" t="s">
        <v>20</v>
      </c>
      <c r="E18" s="124">
        <v>6.325</v>
      </c>
      <c r="F18" s="124">
        <v>6.165</v>
      </c>
      <c r="G18" s="124">
        <v>6.444</v>
      </c>
      <c r="H18" s="124">
        <v>6.29</v>
      </c>
      <c r="I18" s="124">
        <v>7.139</v>
      </c>
      <c r="J18" s="128">
        <v>8.236</v>
      </c>
      <c r="K18" s="124">
        <v>10.034</v>
      </c>
      <c r="L18" s="124">
        <v>15.132</v>
      </c>
      <c r="M18" s="124">
        <v>22.229</v>
      </c>
      <c r="N18" s="124">
        <v>29.962</v>
      </c>
      <c r="O18" s="124">
        <v>36.136</v>
      </c>
      <c r="P18" s="18"/>
      <c r="Q18" s="38"/>
      <c r="R18" s="38"/>
      <c r="S18" s="38"/>
      <c r="T18" s="38"/>
      <c r="U18" s="38"/>
      <c r="V18" s="38"/>
    </row>
    <row r="19" spans="3:22" ht="9.75" customHeight="1">
      <c r="C19" s="18"/>
      <c r="D19" s="19" t="s">
        <v>10</v>
      </c>
      <c r="E19" s="124">
        <v>8.93</v>
      </c>
      <c r="F19" s="124">
        <v>10.214</v>
      </c>
      <c r="G19" s="124">
        <v>13.422</v>
      </c>
      <c r="H19" s="124">
        <v>17.133</v>
      </c>
      <c r="I19" s="124">
        <v>25.196</v>
      </c>
      <c r="J19" s="128">
        <v>35.473</v>
      </c>
      <c r="K19" s="124">
        <v>48.232</v>
      </c>
      <c r="L19" s="124">
        <v>52.888</v>
      </c>
      <c r="M19" s="124">
        <v>63.281</v>
      </c>
      <c r="N19" s="124">
        <v>69.614</v>
      </c>
      <c r="O19" s="124">
        <v>68.625</v>
      </c>
      <c r="P19" s="18"/>
      <c r="Q19" s="38"/>
      <c r="R19" s="38"/>
      <c r="S19" s="38"/>
      <c r="T19" s="38"/>
      <c r="U19" s="38"/>
      <c r="V19" s="38"/>
    </row>
    <row r="20" spans="1:22" ht="9.75" customHeight="1">
      <c r="A20" s="48"/>
      <c r="C20" s="18"/>
      <c r="D20" s="19" t="s">
        <v>58</v>
      </c>
      <c r="E20" s="124">
        <v>6.756</v>
      </c>
      <c r="F20" s="124">
        <v>6.078</v>
      </c>
      <c r="G20" s="124">
        <v>6.206</v>
      </c>
      <c r="H20" s="124">
        <v>7.175</v>
      </c>
      <c r="I20" s="124">
        <v>10.233</v>
      </c>
      <c r="J20" s="128">
        <v>15.386</v>
      </c>
      <c r="K20" s="124">
        <v>22.445</v>
      </c>
      <c r="L20" s="124">
        <v>37.327</v>
      </c>
      <c r="M20" s="124">
        <v>51.973</v>
      </c>
      <c r="N20" s="124">
        <v>60.701</v>
      </c>
      <c r="O20" s="124">
        <v>64.327</v>
      </c>
      <c r="P20" s="18"/>
      <c r="Q20" s="38"/>
      <c r="R20" s="38"/>
      <c r="S20" s="38"/>
      <c r="T20" s="38"/>
      <c r="U20" s="38"/>
      <c r="V20" s="38"/>
    </row>
    <row r="21" spans="3:22" ht="9.75" customHeight="1">
      <c r="C21" s="18"/>
      <c r="D21" s="19" t="s">
        <v>21</v>
      </c>
      <c r="E21" s="124">
        <v>6.412</v>
      </c>
      <c r="F21" s="124">
        <v>7.52</v>
      </c>
      <c r="G21" s="124">
        <v>7.444</v>
      </c>
      <c r="H21" s="124">
        <v>7.561</v>
      </c>
      <c r="I21" s="124">
        <v>8.606</v>
      </c>
      <c r="J21" s="128">
        <v>9.835</v>
      </c>
      <c r="K21" s="124">
        <v>12.46</v>
      </c>
      <c r="L21" s="124">
        <v>17.404</v>
      </c>
      <c r="M21" s="124">
        <v>24.765</v>
      </c>
      <c r="N21" s="124">
        <v>31.328</v>
      </c>
      <c r="O21" s="124">
        <v>38.575</v>
      </c>
      <c r="P21" s="18"/>
      <c r="Q21" s="38"/>
      <c r="R21" s="38"/>
      <c r="S21" s="38"/>
      <c r="T21" s="38"/>
      <c r="U21" s="38"/>
      <c r="V21" s="38"/>
    </row>
    <row r="22" spans="3:22" ht="9.75" customHeight="1">
      <c r="C22" s="18"/>
      <c r="D22" s="19" t="s">
        <v>22</v>
      </c>
      <c r="E22" s="124">
        <v>9.884</v>
      </c>
      <c r="F22" s="124">
        <v>11.695</v>
      </c>
      <c r="G22" s="124">
        <v>14.981</v>
      </c>
      <c r="H22" s="124">
        <v>15.26</v>
      </c>
      <c r="I22" s="124">
        <v>17.876</v>
      </c>
      <c r="J22" s="128">
        <v>17.736</v>
      </c>
      <c r="K22" s="124">
        <v>22.53</v>
      </c>
      <c r="L22" s="124">
        <v>29.412</v>
      </c>
      <c r="M22" s="124">
        <v>31.201</v>
      </c>
      <c r="N22" s="124">
        <v>38.517</v>
      </c>
      <c r="O22" s="124">
        <v>42.355</v>
      </c>
      <c r="P22" s="18"/>
      <c r="Q22" s="38"/>
      <c r="R22" s="38"/>
      <c r="S22" s="38"/>
      <c r="T22" s="38"/>
      <c r="U22" s="38"/>
      <c r="V22" s="38"/>
    </row>
    <row r="23" spans="3:22" ht="9.75" customHeight="1">
      <c r="C23" s="18"/>
      <c r="D23" s="19" t="s">
        <v>23</v>
      </c>
      <c r="E23" s="124">
        <v>7.007</v>
      </c>
      <c r="F23" s="124">
        <v>6.699</v>
      </c>
      <c r="G23" s="124">
        <v>5.562</v>
      </c>
      <c r="H23" s="124">
        <v>4.834</v>
      </c>
      <c r="I23" s="124">
        <v>5.814</v>
      </c>
      <c r="J23" s="128">
        <v>4.436</v>
      </c>
      <c r="K23" s="124">
        <v>6.628</v>
      </c>
      <c r="L23" s="124">
        <v>9.037</v>
      </c>
      <c r="M23" s="124">
        <v>13.039</v>
      </c>
      <c r="N23" s="124">
        <v>22.207</v>
      </c>
      <c r="O23" s="124">
        <v>32.071</v>
      </c>
      <c r="P23" s="18"/>
      <c r="Q23" s="38"/>
      <c r="R23" s="38"/>
      <c r="S23" s="38"/>
      <c r="T23" s="38"/>
      <c r="U23" s="38"/>
      <c r="V23" s="38"/>
    </row>
    <row r="24" spans="3:22" ht="9.75" customHeight="1">
      <c r="C24" s="18"/>
      <c r="D24" s="19" t="s">
        <v>24</v>
      </c>
      <c r="E24" s="124">
        <v>7.001</v>
      </c>
      <c r="F24" s="124">
        <v>6.321</v>
      </c>
      <c r="G24" s="124">
        <v>5.604</v>
      </c>
      <c r="H24" s="124">
        <v>5.518</v>
      </c>
      <c r="I24" s="124">
        <v>5.88</v>
      </c>
      <c r="J24" s="128">
        <v>7.106</v>
      </c>
      <c r="K24" s="124">
        <v>9.441</v>
      </c>
      <c r="L24" s="124">
        <v>11.65</v>
      </c>
      <c r="M24" s="124">
        <v>12.474</v>
      </c>
      <c r="N24" s="124">
        <v>14.639</v>
      </c>
      <c r="O24" s="124">
        <v>18.716</v>
      </c>
      <c r="P24" s="18"/>
      <c r="Q24" s="38"/>
      <c r="R24" s="38"/>
      <c r="S24" s="38"/>
      <c r="T24" s="38"/>
      <c r="U24" s="38"/>
      <c r="V24" s="38"/>
    </row>
    <row r="25" spans="3:22" ht="9.75" customHeight="1">
      <c r="C25" s="18"/>
      <c r="D25" s="19" t="s">
        <v>25</v>
      </c>
      <c r="E25" s="124">
        <v>5.518</v>
      </c>
      <c r="F25" s="124">
        <v>6.754</v>
      </c>
      <c r="G25" s="124">
        <v>7.328</v>
      </c>
      <c r="H25" s="124">
        <v>6.323</v>
      </c>
      <c r="I25" s="124">
        <v>8.024</v>
      </c>
      <c r="J25" s="128">
        <v>8.833</v>
      </c>
      <c r="K25" s="124">
        <v>11.662</v>
      </c>
      <c r="L25" s="124">
        <v>16.528</v>
      </c>
      <c r="M25" s="124">
        <v>22.477</v>
      </c>
      <c r="N25" s="124">
        <v>30.492</v>
      </c>
      <c r="O25" s="124">
        <v>36.937</v>
      </c>
      <c r="P25" s="18"/>
      <c r="Q25" s="38"/>
      <c r="R25" s="38"/>
      <c r="S25" s="38"/>
      <c r="T25" s="38"/>
      <c r="U25" s="38"/>
      <c r="V25" s="38"/>
    </row>
    <row r="26" spans="3:22" ht="9.75" customHeight="1">
      <c r="C26" s="20"/>
      <c r="D26" s="21" t="s">
        <v>11</v>
      </c>
      <c r="E26" s="129">
        <v>15.315</v>
      </c>
      <c r="F26" s="129">
        <v>15.911</v>
      </c>
      <c r="G26" s="129">
        <v>17.06</v>
      </c>
      <c r="H26" s="129">
        <v>18.979</v>
      </c>
      <c r="I26" s="129">
        <v>18.688</v>
      </c>
      <c r="J26" s="130">
        <v>19.531</v>
      </c>
      <c r="K26" s="129">
        <v>25.347</v>
      </c>
      <c r="L26" s="129">
        <v>32.65</v>
      </c>
      <c r="M26" s="129">
        <v>34.68</v>
      </c>
      <c r="N26" s="129">
        <v>35.389</v>
      </c>
      <c r="O26" s="129">
        <v>36.844</v>
      </c>
      <c r="P26" s="20"/>
      <c r="Q26" s="38"/>
      <c r="R26" s="38"/>
      <c r="S26" s="38"/>
      <c r="T26" s="38"/>
      <c r="U26" s="38"/>
      <c r="V26" s="38"/>
    </row>
    <row r="27" spans="3:22" s="7" customFormat="1" ht="9.75" customHeight="1">
      <c r="C27" s="14"/>
      <c r="D27" s="15" t="s">
        <v>3</v>
      </c>
      <c r="E27" s="111">
        <v>8.777</v>
      </c>
      <c r="F27" s="111">
        <v>9.349</v>
      </c>
      <c r="G27" s="111">
        <v>10.146</v>
      </c>
      <c r="H27" s="111">
        <v>10.152</v>
      </c>
      <c r="I27" s="111">
        <v>10.948</v>
      </c>
      <c r="J27" s="131">
        <v>11.589</v>
      </c>
      <c r="K27" s="111">
        <v>14.265</v>
      </c>
      <c r="L27" s="111">
        <v>17.95</v>
      </c>
      <c r="M27" s="111">
        <v>22.207</v>
      </c>
      <c r="N27" s="111">
        <v>25.656</v>
      </c>
      <c r="O27" s="111">
        <v>29.55</v>
      </c>
      <c r="P27" s="14"/>
      <c r="Q27" s="38"/>
      <c r="R27" s="38"/>
      <c r="S27" s="38"/>
      <c r="T27" s="38"/>
      <c r="U27" s="38"/>
      <c r="V27" s="38"/>
    </row>
    <row r="28" spans="19:20" ht="9.75" customHeight="1">
      <c r="S28" s="10"/>
      <c r="T28" s="10"/>
    </row>
    <row r="29" spans="4:20" ht="21" customHeight="1">
      <c r="D29" s="192" t="s">
        <v>66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36"/>
      <c r="S29" s="10"/>
      <c r="T29" s="10"/>
    </row>
    <row r="30" spans="4:20" ht="11.25">
      <c r="D30" s="174" t="s">
        <v>60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S30" s="10"/>
      <c r="T30" s="10"/>
    </row>
    <row r="31" spans="4:20" ht="24" customHeight="1">
      <c r="D31" s="162" t="s">
        <v>65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75"/>
      <c r="S31" s="10"/>
      <c r="T31" s="10"/>
    </row>
    <row r="32" spans="2:17" ht="11.25">
      <c r="B32" s="5"/>
      <c r="Q32" s="98" t="s">
        <v>51</v>
      </c>
    </row>
    <row r="33" ht="11.25">
      <c r="B33" s="23"/>
    </row>
    <row r="35" ht="11.25">
      <c r="A35" s="5" t="s">
        <v>47</v>
      </c>
    </row>
    <row r="36" ht="11.25">
      <c r="A36" s="23" t="s">
        <v>37</v>
      </c>
    </row>
    <row r="37" ht="11.25">
      <c r="A37" s="23" t="s">
        <v>67</v>
      </c>
    </row>
    <row r="39" spans="2:15" ht="12.75">
      <c r="B39" s="10"/>
      <c r="C39" s="10"/>
      <c r="D39" s="114"/>
      <c r="E39" s="115"/>
      <c r="F39" s="115"/>
      <c r="G39" s="10"/>
      <c r="H39" s="114"/>
      <c r="I39" s="115"/>
      <c r="J39" s="115"/>
      <c r="K39" s="10"/>
      <c r="L39" s="10"/>
      <c r="M39" s="10"/>
      <c r="N39" s="10"/>
      <c r="O39" s="10"/>
    </row>
    <row r="40" spans="2:15" ht="12.75">
      <c r="B40" s="10"/>
      <c r="C40" s="10"/>
      <c r="D40" s="116"/>
      <c r="E40" s="115"/>
      <c r="F40" s="115"/>
      <c r="G40" s="10"/>
      <c r="H40" s="116"/>
      <c r="I40" s="115"/>
      <c r="J40" s="115"/>
      <c r="K40" s="10"/>
      <c r="L40" s="10"/>
      <c r="M40" s="10"/>
      <c r="N40" s="10"/>
      <c r="O40" s="10"/>
    </row>
    <row r="41" spans="2:15" ht="12.75">
      <c r="B41" s="10"/>
      <c r="C41" s="10"/>
      <c r="D41" s="116"/>
      <c r="E41" s="115"/>
      <c r="F41" s="115"/>
      <c r="G41" s="10"/>
      <c r="H41" s="116"/>
      <c r="I41" s="115"/>
      <c r="J41" s="115"/>
      <c r="K41" s="10"/>
      <c r="L41" s="10"/>
      <c r="M41" s="10"/>
      <c r="N41" s="10"/>
      <c r="O41" s="10"/>
    </row>
    <row r="42" spans="2:15" ht="12.75">
      <c r="B42" s="10"/>
      <c r="C42" s="10"/>
      <c r="D42" s="116"/>
      <c r="E42" s="115"/>
      <c r="F42" s="115"/>
      <c r="G42" s="10"/>
      <c r="H42" s="116"/>
      <c r="I42" s="115"/>
      <c r="J42" s="115"/>
      <c r="K42" s="10"/>
      <c r="L42" s="10"/>
      <c r="M42" s="10"/>
      <c r="N42" s="10"/>
      <c r="O42" s="10"/>
    </row>
    <row r="43" spans="2:15" ht="12.75">
      <c r="B43" s="10"/>
      <c r="C43" s="10"/>
      <c r="D43" s="116"/>
      <c r="E43" s="115"/>
      <c r="F43" s="115"/>
      <c r="G43" s="10"/>
      <c r="H43" s="116"/>
      <c r="I43" s="115"/>
      <c r="J43" s="115"/>
      <c r="K43" s="10"/>
      <c r="L43" s="10"/>
      <c r="M43" s="10"/>
      <c r="N43" s="10"/>
      <c r="O43" s="10"/>
    </row>
    <row r="44" spans="2:15" ht="11.25">
      <c r="B44" s="10"/>
      <c r="C44" s="10"/>
      <c r="D44" s="117"/>
      <c r="E44" s="117"/>
      <c r="F44" s="117"/>
      <c r="G44" s="10"/>
      <c r="H44" s="117"/>
      <c r="I44" s="117"/>
      <c r="J44" s="117"/>
      <c r="K44" s="10"/>
      <c r="L44" s="10"/>
      <c r="M44" s="10"/>
      <c r="N44" s="10"/>
      <c r="O44" s="10"/>
    </row>
    <row r="45" spans="2:15" ht="11.25">
      <c r="B45" s="10"/>
      <c r="C45" s="10"/>
      <c r="D45" s="118"/>
      <c r="E45" s="119"/>
      <c r="F45" s="119"/>
      <c r="G45" s="10"/>
      <c r="H45" s="118"/>
      <c r="I45" s="119"/>
      <c r="J45" s="119"/>
      <c r="K45" s="10"/>
      <c r="L45" s="112"/>
      <c r="M45" s="10"/>
      <c r="N45" s="10"/>
      <c r="O45" s="10"/>
    </row>
    <row r="46" spans="2:15" ht="11.25">
      <c r="B46" s="10"/>
      <c r="C46" s="10"/>
      <c r="D46" s="118"/>
      <c r="E46" s="119"/>
      <c r="F46" s="119"/>
      <c r="G46" s="10"/>
      <c r="H46" s="118"/>
      <c r="I46" s="119"/>
      <c r="J46" s="119"/>
      <c r="K46" s="10"/>
      <c r="L46" s="112"/>
      <c r="M46" s="10"/>
      <c r="N46" s="10"/>
      <c r="O46" s="10"/>
    </row>
    <row r="47" spans="2:15" ht="11.25">
      <c r="B47" s="10"/>
      <c r="C47" s="10"/>
      <c r="D47" s="118"/>
      <c r="E47" s="119"/>
      <c r="F47" s="119"/>
      <c r="G47" s="10"/>
      <c r="H47" s="118"/>
      <c r="I47" s="119"/>
      <c r="J47" s="119"/>
      <c r="K47" s="10"/>
      <c r="L47" s="112"/>
      <c r="M47" s="10"/>
      <c r="N47" s="10"/>
      <c r="O47" s="10"/>
    </row>
    <row r="48" spans="2:15" ht="11.25">
      <c r="B48" s="10"/>
      <c r="C48" s="10"/>
      <c r="D48" s="118"/>
      <c r="E48" s="119"/>
      <c r="F48" s="119"/>
      <c r="G48" s="10"/>
      <c r="H48" s="118"/>
      <c r="I48" s="119"/>
      <c r="J48" s="119"/>
      <c r="K48" s="10"/>
      <c r="L48" s="112"/>
      <c r="M48" s="10"/>
      <c r="N48" s="10"/>
      <c r="O48" s="10"/>
    </row>
    <row r="49" spans="2:15" ht="11.25">
      <c r="B49" s="10"/>
      <c r="C49" s="10"/>
      <c r="D49" s="118"/>
      <c r="E49" s="119"/>
      <c r="F49" s="119"/>
      <c r="G49" s="10"/>
      <c r="H49" s="118"/>
      <c r="I49" s="119"/>
      <c r="J49" s="119"/>
      <c r="K49" s="10"/>
      <c r="L49" s="112"/>
      <c r="M49" s="10"/>
      <c r="N49" s="10"/>
      <c r="O49" s="10"/>
    </row>
    <row r="50" spans="2:15" ht="11.25">
      <c r="B50" s="10"/>
      <c r="C50" s="10"/>
      <c r="D50" s="118"/>
      <c r="E50" s="119"/>
      <c r="F50" s="119"/>
      <c r="G50" s="10"/>
      <c r="H50" s="118"/>
      <c r="I50" s="119"/>
      <c r="J50" s="119"/>
      <c r="K50" s="10"/>
      <c r="L50" s="112"/>
      <c r="M50" s="10"/>
      <c r="N50" s="10"/>
      <c r="O50" s="10"/>
    </row>
    <row r="51" spans="2:15" ht="11.25">
      <c r="B51" s="10"/>
      <c r="C51" s="10"/>
      <c r="D51" s="118"/>
      <c r="E51" s="119"/>
      <c r="F51" s="119"/>
      <c r="G51" s="10"/>
      <c r="H51" s="118"/>
      <c r="I51" s="119"/>
      <c r="J51" s="119"/>
      <c r="K51" s="10"/>
      <c r="L51" s="112"/>
      <c r="M51" s="10"/>
      <c r="N51" s="10"/>
      <c r="O51" s="10"/>
    </row>
    <row r="52" spans="2:15" ht="11.25">
      <c r="B52" s="10"/>
      <c r="C52" s="10"/>
      <c r="D52" s="118"/>
      <c r="E52" s="119"/>
      <c r="F52" s="119"/>
      <c r="G52" s="10"/>
      <c r="H52" s="118"/>
      <c r="I52" s="119"/>
      <c r="J52" s="119"/>
      <c r="K52" s="10"/>
      <c r="L52" s="112"/>
      <c r="M52" s="10"/>
      <c r="N52" s="10"/>
      <c r="O52" s="10"/>
    </row>
    <row r="53" spans="2:15" ht="11.25">
      <c r="B53" s="10"/>
      <c r="C53" s="10"/>
      <c r="D53" s="118"/>
      <c r="E53" s="119"/>
      <c r="F53" s="119"/>
      <c r="G53" s="10"/>
      <c r="H53" s="118"/>
      <c r="I53" s="119"/>
      <c r="J53" s="119"/>
      <c r="K53" s="10"/>
      <c r="L53" s="112"/>
      <c r="M53" s="10"/>
      <c r="N53" s="10"/>
      <c r="O53" s="10"/>
    </row>
    <row r="54" spans="2:15" ht="11.25">
      <c r="B54" s="10"/>
      <c r="C54" s="10"/>
      <c r="D54" s="118"/>
      <c r="E54" s="119"/>
      <c r="F54" s="119"/>
      <c r="G54" s="10"/>
      <c r="H54" s="118"/>
      <c r="I54" s="119"/>
      <c r="J54" s="119"/>
      <c r="K54" s="10"/>
      <c r="L54" s="112"/>
      <c r="M54" s="10"/>
      <c r="N54" s="10"/>
      <c r="O54" s="10"/>
    </row>
    <row r="55" spans="2:15" ht="11.25">
      <c r="B55" s="10"/>
      <c r="C55" s="10"/>
      <c r="D55" s="118"/>
      <c r="E55" s="119"/>
      <c r="F55" s="119"/>
      <c r="G55" s="10"/>
      <c r="H55" s="118"/>
      <c r="I55" s="119"/>
      <c r="J55" s="119"/>
      <c r="K55" s="10"/>
      <c r="L55" s="112"/>
      <c r="M55" s="10"/>
      <c r="N55" s="10"/>
      <c r="O55" s="10"/>
    </row>
    <row r="56" spans="2:15" ht="11.25">
      <c r="B56" s="10"/>
      <c r="C56" s="10"/>
      <c r="D56" s="118"/>
      <c r="E56" s="119"/>
      <c r="F56" s="119"/>
      <c r="G56" s="10"/>
      <c r="H56" s="118"/>
      <c r="I56" s="119"/>
      <c r="J56" s="119"/>
      <c r="K56" s="10"/>
      <c r="L56" s="112"/>
      <c r="M56" s="10"/>
      <c r="N56" s="10"/>
      <c r="O56" s="10"/>
    </row>
    <row r="57" spans="2:15" ht="11.25">
      <c r="B57" s="10"/>
      <c r="C57" s="10"/>
      <c r="D57" s="118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</row>
    <row r="58" spans="2:15" ht="11.25">
      <c r="B58" s="10"/>
      <c r="C58" s="10"/>
      <c r="D58" s="118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</row>
    <row r="59" spans="2:15" ht="11.25">
      <c r="B59" s="10"/>
      <c r="C59" s="10"/>
      <c r="D59" s="118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</row>
    <row r="60" spans="2:15" ht="11.25">
      <c r="B60" s="10"/>
      <c r="C60" s="10"/>
      <c r="D60" s="118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</row>
    <row r="61" spans="2:15" ht="11.25">
      <c r="B61" s="10"/>
      <c r="C61" s="10"/>
      <c r="D61" s="118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2:15" ht="11.25">
      <c r="B62" s="10"/>
      <c r="C62" s="10"/>
      <c r="D62" s="118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2:15" ht="11.25">
      <c r="B63" s="10"/>
      <c r="C63" s="10"/>
      <c r="D63" s="118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2:15" ht="11.25">
      <c r="B64" s="10"/>
      <c r="C64" s="10"/>
      <c r="D64" s="118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5" spans="2:15" ht="11.25">
      <c r="B65" s="10"/>
      <c r="C65" s="10"/>
      <c r="D65" s="118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</row>
    <row r="66" spans="2:15" ht="11.25">
      <c r="B66" s="10"/>
      <c r="C66" s="10"/>
      <c r="D66" s="10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</row>
    <row r="67" spans="2:15" ht="11.25">
      <c r="B67" s="10"/>
      <c r="C67" s="10"/>
      <c r="D67" s="10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</row>
    <row r="68" spans="2:15" ht="11.25">
      <c r="B68" s="10"/>
      <c r="C68" s="10"/>
      <c r="D68" s="10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2:15" ht="11.25">
      <c r="B69" s="10"/>
      <c r="C69" s="10"/>
      <c r="D69" s="10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</row>
    <row r="70" spans="2:15" ht="11.25">
      <c r="B70" s="10"/>
      <c r="C70" s="10"/>
      <c r="D70" s="10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2:15" ht="11.25">
      <c r="B71" s="10"/>
      <c r="C71" s="10"/>
      <c r="D71" s="10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2:15" ht="11.25">
      <c r="B72" s="10"/>
      <c r="C72" s="10"/>
      <c r="D72" s="10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2:15" ht="11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2:15" ht="11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2:15" ht="11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2:15" ht="11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2:15" ht="11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2:15" ht="11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2:15" ht="11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2:15" ht="11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2:15" ht="11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2:15" ht="11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2:15" ht="11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2:15" ht="11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2:15" ht="11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2:15" ht="11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2:15" ht="11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1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1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1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15" ht="11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15" ht="11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1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1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1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2:15" ht="11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2:15" ht="11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1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1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1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2:15" ht="11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2:15" ht="11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1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1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2:15" ht="11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2:15" ht="11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1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1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1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2:15" ht="11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2:15" ht="11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2:15" ht="11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2:15" ht="11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2:15" ht="11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2:15" ht="11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ht="11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1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1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1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2:15" ht="11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2:15" ht="11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2:15" ht="11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2:15" ht="11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2:15" ht="11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2:15" ht="11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2:15" ht="11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2:15" ht="11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2:15" ht="11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2:15" ht="11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2:15" ht="11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2:15" ht="11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2:15" ht="11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2:15" ht="11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2:15" ht="11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2:15" ht="11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2:15" ht="11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2:15" ht="11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2:15" ht="11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2:15" ht="11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2:15" ht="11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2:15" ht="11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2:15" ht="11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2:15" ht="11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2:15" ht="11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2:15" ht="11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2:15" ht="11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2:15" ht="11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2:15" ht="11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2:15" ht="11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2:15" ht="11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2:15" ht="11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2:15" ht="11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2:15" ht="11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2:15" ht="11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2:15" ht="11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2:15" ht="11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2:15" ht="11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2:15" ht="11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2:15" ht="11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15" ht="11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2:15" ht="11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2:15" ht="11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2:15" ht="11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2:15" ht="11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2:15" ht="11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2:15" ht="11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2:15" ht="11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2:15" ht="11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2:15" ht="11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2:15" ht="11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2:15" ht="11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2:15" ht="11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2:15" ht="11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2:15" ht="11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2:15" ht="11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2:15" ht="11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</sheetData>
  <mergeCells count="2">
    <mergeCell ref="D29:O29"/>
    <mergeCell ref="D31:O3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2011-12-12T17:54:02Z</cp:lastPrinted>
  <dcterms:created xsi:type="dcterms:W3CDTF">2006-08-02T08:11:59Z</dcterms:created>
  <dcterms:modified xsi:type="dcterms:W3CDTF">2012-03-21T11:09:48Z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