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codeName="ThisWorkbook"/>
  <bookViews>
    <workbookView xWindow="13000" yWindow="100" windowWidth="25230" windowHeight="20780" tabRatio="900" activeTab="0"/>
  </bookViews>
  <sheets>
    <sheet name="Table 1" sheetId="24" r:id="rId1"/>
    <sheet name="Figure 1" sheetId="57" r:id="rId2"/>
    <sheet name="Figure 2" sheetId="31" r:id="rId3"/>
    <sheet name="Table 2" sheetId="51" r:id="rId4"/>
    <sheet name="Figure 3 " sheetId="54" r:id="rId5"/>
    <sheet name="Figure 4" sheetId="63" r:id="rId6"/>
    <sheet name="Table 3" sheetId="55" r:id="rId7"/>
    <sheet name="Figure 5" sheetId="80" r:id="rId8"/>
    <sheet name="Figure 6" sheetId="75" r:id="rId9"/>
    <sheet name="Figure 7" sheetId="77" r:id="rId10"/>
  </sheets>
  <definedNames/>
  <calcPr calcId="181029"/>
  <extLst/>
</workbook>
</file>

<file path=xl/sharedStrings.xml><?xml version="1.0" encoding="utf-8"?>
<sst xmlns="http://schemas.openxmlformats.org/spreadsheetml/2006/main" count="296" uniqueCount="136">
  <si>
    <t/>
  </si>
  <si>
    <t>Tourism</t>
  </si>
  <si>
    <t>(thousands)</t>
  </si>
  <si>
    <t>:</t>
  </si>
  <si>
    <t>(:) not available.</t>
  </si>
  <si>
    <t>Table 1: Bed places in hotels and similar accommodation establishments, 2010-2020</t>
  </si>
  <si>
    <t>(index 2010 = 100)</t>
  </si>
  <si>
    <t>Table 2: Arrivals of non-residents at hotels and similar establishments, 2010-2020</t>
  </si>
  <si>
    <t>Note: Countries are ranked based on 2020 data.</t>
  </si>
  <si>
    <t>EU</t>
  </si>
  <si>
    <t>Ordered descendingly according to index value in 2020</t>
  </si>
  <si>
    <t>Turkey</t>
  </si>
  <si>
    <t>Serbia</t>
  </si>
  <si>
    <t>Albania</t>
  </si>
  <si>
    <t>North Macedonia</t>
  </si>
  <si>
    <t>Montenegro</t>
  </si>
  <si>
    <t>Bosnia and Herzegovina (¹)</t>
  </si>
  <si>
    <t>Kosovo*</t>
  </si>
  <si>
    <t>* This designation is without prejudice to positions on status, and is in line with UNSCR 1244/1999 and the ICJ Opinion on the Kosovo Declaration of Independence.</t>
  </si>
  <si>
    <t>Bosnia and Herzegovina</t>
  </si>
  <si>
    <t>Montenegro (²)</t>
  </si>
  <si>
    <t>Albania (³)</t>
  </si>
  <si>
    <t>Bosnia and Herzegovina (³)</t>
  </si>
  <si>
    <t>Serbia (⁴)</t>
  </si>
  <si>
    <t>Turkey (⁵)</t>
  </si>
  <si>
    <t>Kosovo* (⁶)</t>
  </si>
  <si>
    <t>Candidate countries and potential candidates</t>
  </si>
  <si>
    <t>Albania (¹)</t>
  </si>
  <si>
    <t>Turkey (²)</t>
  </si>
  <si>
    <t>Kosovo* (⁴)</t>
  </si>
  <si>
    <t>Serbia (⁵)</t>
  </si>
  <si>
    <t>Montenegro (⁶)</t>
  </si>
  <si>
    <t>(bed places per thousand inhabitants)</t>
  </si>
  <si>
    <t>European Union</t>
  </si>
  <si>
    <t>European Union (¹)</t>
  </si>
  <si>
    <t>Note: Countries are ranked based on 2020 data</t>
  </si>
  <si>
    <t>* This designation is without prejudice to positions on status, and is in line with UNSCR 1244/1999 and the ICJ Opinion on the Kosovo Declaration of Independence</t>
  </si>
  <si>
    <t>(:) not available</t>
  </si>
  <si>
    <t>(¹) 2020: estimated</t>
  </si>
  <si>
    <t>Albania (²)</t>
  </si>
  <si>
    <t>Serbia (²)</t>
  </si>
  <si>
    <t>(²) Bed places: national data</t>
  </si>
  <si>
    <t>Figure 2: Bed places in hotels and similar establishments, 2010-2020</t>
  </si>
  <si>
    <t>Figure 1: Bed place capacity in hotels and similar establishments, 2010 and 2020</t>
  </si>
  <si>
    <t>Turkey (³)</t>
  </si>
  <si>
    <t>Bosnia and Herzegovina (²)(⁴)</t>
  </si>
  <si>
    <t>(⁴) Population: 2018 data instead of 2020</t>
  </si>
  <si>
    <t>Kosovo* (⁵)</t>
  </si>
  <si>
    <t>(⁵) 2016 data instead of 2010; 2019 data instead of 2020</t>
  </si>
  <si>
    <t>(³) Bed places: 2010: national data</t>
  </si>
  <si>
    <r>
      <t>Source:</t>
    </r>
    <r>
      <rPr>
        <sz val="9"/>
        <rFont val="Arial"/>
        <family val="2"/>
      </rPr>
      <t xml:space="preserve"> Eurostat (online data code: tour_occ_arnat) and national data</t>
    </r>
  </si>
  <si>
    <t>(arrivals per thousand inhabitants)</t>
  </si>
  <si>
    <t>(¹) National data for arrivals of non-residents</t>
  </si>
  <si>
    <t>(²) 2010, 2020: national data for arrivals of non-residents</t>
  </si>
  <si>
    <t>(³) 2018 data instead of 2019 and 2020 for population</t>
  </si>
  <si>
    <t>Montenegro (¹)</t>
  </si>
  <si>
    <t>Serbia (¹)</t>
  </si>
  <si>
    <t>Bosnia and Herzegovina (¹)(³)</t>
  </si>
  <si>
    <t>Kosovo* (¹)(⁴)</t>
  </si>
  <si>
    <t>(⁴) 2019 data instead of 2020 for population</t>
  </si>
  <si>
    <t>Figure 4: Arrivals of non-residents at hotels and similar establishments, 2010-2020</t>
  </si>
  <si>
    <t>European Union (³)</t>
  </si>
  <si>
    <t>North Macedonia (³)</t>
  </si>
  <si>
    <t>Albania (⁴)</t>
  </si>
  <si>
    <t>Bosnia and Herzegovina (⁴)</t>
  </si>
  <si>
    <t>Turkey (⁶)</t>
  </si>
  <si>
    <t>Kosovo* (¹)</t>
  </si>
  <si>
    <t>(per 1000 inhabitants)</t>
  </si>
  <si>
    <t>(share of all trips)</t>
  </si>
  <si>
    <t>Outgoing trips 
by residents</t>
  </si>
  <si>
    <t>Trips to EU Member States</t>
  </si>
  <si>
    <t>Share of population making outgoing trips</t>
  </si>
  <si>
    <t>Share of trips going to the EU</t>
  </si>
  <si>
    <t xml:space="preserve">(¹) Population: estimated. Trips to EU Member States does not include own country. </t>
  </si>
  <si>
    <t>(²) 2017 instead of 2019</t>
  </si>
  <si>
    <t>Note: Albania values 2018-2020 off scale: 575 in 2018; 650 in 2019; 683 in 2020</t>
  </si>
  <si>
    <t>North Macedonia (⁴)</t>
  </si>
  <si>
    <t>Albania (¹)(⁵)</t>
  </si>
  <si>
    <t>European Union (⁷)</t>
  </si>
  <si>
    <t>Accommodation</t>
  </si>
  <si>
    <t>Less than 2 years</t>
  </si>
  <si>
    <t>Figure 3: Arrivals of non-residents at hotels and similar establishments, 2010, 2019 and 2020</t>
  </si>
  <si>
    <t>(³) Trips to EU Member States: 2017 instead of 2019</t>
  </si>
  <si>
    <t>(⁴) 2018 instead of 2019</t>
  </si>
  <si>
    <t>(%)</t>
  </si>
  <si>
    <t>EU (¹)</t>
  </si>
  <si>
    <t xml:space="preserve"> </t>
  </si>
  <si>
    <t>Unknown</t>
  </si>
  <si>
    <t>(²) 2020 data instead of 2021</t>
  </si>
  <si>
    <t>(¹) 2021: break in time series</t>
  </si>
  <si>
    <t>North Macedonia (²)</t>
  </si>
  <si>
    <t>Unlimited contract</t>
  </si>
  <si>
    <t>Limited contract</t>
  </si>
  <si>
    <t>(thousand)</t>
  </si>
  <si>
    <r>
      <t>Source:</t>
    </r>
    <r>
      <rPr>
        <sz val="9"/>
        <rFont val="Arial"/>
        <family val="2"/>
      </rPr>
      <t xml:space="preserve"> Eurostat (online data code: tour_lfs4r2)</t>
    </r>
  </si>
  <si>
    <t>(¹) 2018, 2020: estimates</t>
  </si>
  <si>
    <t>(²) 2010, 2013-2015, 2019-2020: national data</t>
  </si>
  <si>
    <t>(³) National data</t>
  </si>
  <si>
    <t>(⁴) 2010-2011, 2015-2017, 2019-2020: national data</t>
  </si>
  <si>
    <t>(⁵) 2015: national data</t>
  </si>
  <si>
    <t>(⁶) 2016, 2018-2020: national data</t>
  </si>
  <si>
    <t>(¹) National data</t>
  </si>
  <si>
    <t>(²) 2010-2012, 2015: national data</t>
  </si>
  <si>
    <t>(³) 2018, 2020: estimates</t>
  </si>
  <si>
    <t>(⁴) Index: 2016 = 100; 2016, 2018-2020: national data</t>
  </si>
  <si>
    <t>(⁵) 2010-2011, 2015-2017, 2019-2020: national data</t>
  </si>
  <si>
    <t>(⁶) 2010, 2013-2015, 2019-2020: national data</t>
  </si>
  <si>
    <t>(¹) 2017-2018: estimated</t>
  </si>
  <si>
    <t>(²) 2010, 2013-2014, 2018-2020: national data</t>
  </si>
  <si>
    <t>(³) 2020: national data</t>
  </si>
  <si>
    <t>(⁴) National data</t>
  </si>
  <si>
    <t xml:space="preserve">(⁵) 2010-2011, 2017-2020: national data </t>
  </si>
  <si>
    <t>(⁶) 2010-2012, 2017, 2020: national data</t>
  </si>
  <si>
    <t xml:space="preserve">(²) 2010-2011, 2017-2020: national data </t>
  </si>
  <si>
    <t>(³) 2010-2012, 2017, 2020: national data</t>
  </si>
  <si>
    <t>(⁴) 2020: national data</t>
  </si>
  <si>
    <t>(⁵) Index: 2018 = 100</t>
  </si>
  <si>
    <t>(⁶) 2010, 2013-2014, 2018-2020: national data</t>
  </si>
  <si>
    <t>(⁷) 2017-2018: estimated</t>
  </si>
  <si>
    <t>Note: Albania, Bornia and Herzegovina and Kosovo* not available. 'Accommodation' refers to NACE Rev. 2 division I55 'Accommodation'</t>
  </si>
  <si>
    <t>Table 3: Outgoing trips by residents, for all purposes, for one night or more, 2019</t>
  </si>
  <si>
    <r>
      <t>Source:</t>
    </r>
    <r>
      <rPr>
        <sz val="9"/>
        <rFont val="Arial"/>
        <family val="2"/>
      </rPr>
      <t xml:space="preserve"> Eurostat (online data code: tour_cap_nat) and national data</t>
    </r>
  </si>
  <si>
    <r>
      <t>Sources:</t>
    </r>
    <r>
      <rPr>
        <sz val="9"/>
        <rFont val="Arial"/>
        <family val="2"/>
      </rPr>
      <t xml:space="preserve"> Eurostat (online data codes: tour_cap_nat and demo_gind) and national data</t>
    </r>
  </si>
  <si>
    <r>
      <t>Source:</t>
    </r>
    <r>
      <rPr>
        <sz val="9"/>
        <rFont val="Arial"/>
        <family val="2"/>
      </rPr>
      <t xml:space="preserve"> Eurostat (online data code: tour_occ_arnat and demo_gind) and national data</t>
    </r>
  </si>
  <si>
    <r>
      <t>Source:</t>
    </r>
    <r>
      <rPr>
        <sz val="9"/>
        <rFont val="Arial"/>
        <family val="2"/>
      </rPr>
      <t xml:space="preserve"> Eurostat (online data code: tour_dem_tttot, tour_dem_ttw and demo_gind) and national data</t>
    </r>
  </si>
  <si>
    <t>Total economy</t>
  </si>
  <si>
    <t>Permanent contract</t>
  </si>
  <si>
    <t>Temporary contract</t>
  </si>
  <si>
    <t>2 years or more</t>
  </si>
  <si>
    <t>Employees</t>
  </si>
  <si>
    <t>Self-employed persons</t>
  </si>
  <si>
    <t>Contributing family workers</t>
  </si>
  <si>
    <t>Figure 6: Fixed-term versus permanent employment, accommodation sector, 2021</t>
  </si>
  <si>
    <t>Figure 7: Tenure with the same employer and economic activity, accommodation sector, 2021</t>
  </si>
  <si>
    <t>Note: Albania, Bornia and Herzegovina and Kosovo* not available. 'Accommodation and food services' refers to NACE Rev. 2 section I, comprising divisions I55 'Accommodation' and I56 'Food services'</t>
  </si>
  <si>
    <t>Figure 5: Employment status, accommodation and food services,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</si>
</sst>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&quot;£&quot;* #,##0_);_(&quot;£&quot;* \(#,##0\);_(&quot;£&quot;* &quot;-&quot;_);_(@_)"/>
    <numFmt numFmtId="165" formatCode="_(&quot;£&quot;* #,##0.00_);_(&quot;£&quot;* \(#,##0.00\);_(&quot;£&quot;* &quot;-&quot;??_);_(@_)"/>
    <numFmt numFmtId="166" formatCode="_(* #,##0_);_(* \(#,##0\);_(* &quot;-&quot;_);_(@_)"/>
    <numFmt numFmtId="167" formatCode="_(* #,##0.00_);_(* \(#,##0.00\);_(* &quot;-&quot;??_);_(@_)"/>
    <numFmt numFmtId="168" formatCode="0.0"/>
    <numFmt numFmtId="169" formatCode="0.000"/>
    <numFmt numFmtId="170" formatCode="#,##0.0_i"/>
    <numFmt numFmtId="171" formatCode="#,##0.0"/>
    <numFmt numFmtId="172" formatCode="#,##0&quot; F&quot;;[Red]\-#,##0&quot; F&quot;"/>
    <numFmt numFmtId="173" formatCode="#,##0_i"/>
  </numFmts>
  <fonts count="30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Helv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9"/>
      <color indexed="62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9"/>
      <color theme="0"/>
      <name val="Arial"/>
      <family val="2"/>
    </font>
    <font>
      <b/>
      <sz val="12"/>
      <name val="Arial"/>
      <family val="2"/>
    </font>
    <font>
      <sz val="9"/>
      <color indexed="62"/>
      <name val="Arial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/>
      <right/>
      <top/>
      <bottom/>
    </border>
    <border>
      <left/>
      <right/>
      <top style="thin"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/>
      <bottom/>
    </border>
    <border>
      <left/>
      <right style="hair">
        <color rgb="FFA6A6A6"/>
      </right>
      <top/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thin">
        <color rgb="FFB0B0B0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/>
      <bottom style="thin">
        <color rgb="FF000000"/>
      </bottom>
    </border>
    <border>
      <left style="hair">
        <color rgb="FFA6A6A6"/>
      </left>
      <right/>
      <top style="thin"/>
      <bottom style="thin">
        <color rgb="FF000000"/>
      </bottom>
    </border>
    <border>
      <left/>
      <right/>
      <top/>
      <bottom style="thin"/>
    </border>
  </borders>
  <cellStyleXfs count="39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171" fontId="10" fillId="0" borderId="0">
      <alignment horizontal="right"/>
      <protection/>
    </xf>
    <xf numFmtId="0" fontId="11" fillId="2" borderId="1" applyNumberFormat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2" fillId="0" borderId="0" applyFont="0">
      <alignment/>
      <protection/>
    </xf>
    <xf numFmtId="38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>
      <alignment/>
      <protection/>
    </xf>
    <xf numFmtId="170" fontId="0" fillId="0" borderId="0" applyFill="0" applyBorder="0" applyProtection="0">
      <alignment horizontal="right" vertical="center"/>
    </xf>
    <xf numFmtId="0" fontId="18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</cellStyleXfs>
  <cellXfs count="24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8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3" borderId="0" xfId="0" applyFont="1" applyFill="1" applyAlignment="1">
      <alignment vertical="center"/>
    </xf>
    <xf numFmtId="170" fontId="0" fillId="0" borderId="0" xfId="0" applyNumberFormat="1" applyFont="1" applyAlignment="1">
      <alignment vertical="center"/>
    </xf>
    <xf numFmtId="0" fontId="0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3" fontId="0" fillId="0" borderId="0" xfId="0" applyNumberFormat="1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3" fontId="0" fillId="0" borderId="0" xfId="0" applyNumberFormat="1" applyFont="1" applyFill="1" applyBorder="1" applyAlignment="1">
      <alignment horizontal="right" vertical="center"/>
    </xf>
    <xf numFmtId="173" fontId="7" fillId="0" borderId="0" xfId="0" applyNumberFormat="1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71" fontId="14" fillId="0" borderId="0" xfId="0" applyNumberFormat="1" applyFont="1" applyFill="1" applyBorder="1" applyAlignment="1">
      <alignment/>
    </xf>
    <xf numFmtId="0" fontId="15" fillId="0" borderId="0" xfId="0" applyFont="1" applyAlignment="1">
      <alignment horizontal="left" vertical="center"/>
    </xf>
    <xf numFmtId="3" fontId="1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1" fontId="5" fillId="4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9" fillId="5" borderId="7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8" xfId="0" applyNumberFormat="1" applyFont="1" applyFill="1" applyBorder="1" applyAlignment="1">
      <alignment horizontal="center" vertical="center" wrapText="1"/>
    </xf>
    <xf numFmtId="173" fontId="0" fillId="5" borderId="0" xfId="0" applyNumberFormat="1" applyFont="1" applyFill="1" applyBorder="1" applyAlignment="1">
      <alignment horizontal="right" vertical="center" indent="1"/>
    </xf>
    <xf numFmtId="173" fontId="0" fillId="0" borderId="4" xfId="0" applyNumberFormat="1" applyFont="1" applyFill="1" applyBorder="1" applyAlignment="1">
      <alignment horizontal="right" vertical="center" indent="1"/>
    </xf>
    <xf numFmtId="173" fontId="0" fillId="0" borderId="5" xfId="0" applyNumberFormat="1" applyFont="1" applyFill="1" applyBorder="1" applyAlignment="1">
      <alignment horizontal="right" vertical="center" indent="1"/>
    </xf>
    <xf numFmtId="173" fontId="0" fillId="0" borderId="6" xfId="0" applyNumberFormat="1" applyFont="1" applyFill="1" applyBorder="1" applyAlignment="1">
      <alignment horizontal="right" vertical="center" indent="1"/>
    </xf>
    <xf numFmtId="173" fontId="0" fillId="5" borderId="7" xfId="0" applyNumberFormat="1" applyFont="1" applyFill="1" applyBorder="1" applyAlignment="1">
      <alignment horizontal="right" vertical="center" indent="1"/>
    </xf>
    <xf numFmtId="173" fontId="7" fillId="5" borderId="7" xfId="0" applyNumberFormat="1" applyFont="1" applyFill="1" applyBorder="1" applyAlignment="1">
      <alignment horizontal="right" vertical="center" indent="1"/>
    </xf>
    <xf numFmtId="173" fontId="0" fillId="0" borderId="9" xfId="0" applyNumberFormat="1" applyFont="1" applyFill="1" applyBorder="1" applyAlignment="1">
      <alignment horizontal="right" vertical="center" indent="1"/>
    </xf>
    <xf numFmtId="0" fontId="5" fillId="4" borderId="3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" fontId="0" fillId="0" borderId="5" xfId="0" applyNumberFormat="1" applyFont="1" applyFill="1" applyBorder="1" applyAlignment="1">
      <alignment horizontal="right" vertical="center" indent="1"/>
    </xf>
    <xf numFmtId="1" fontId="0" fillId="0" borderId="4" xfId="0" applyNumberFormat="1" applyFont="1" applyBorder="1" applyAlignment="1">
      <alignment horizontal="right" vertical="center" indent="1"/>
    </xf>
    <xf numFmtId="1" fontId="0" fillId="0" borderId="5" xfId="0" applyNumberFormat="1" applyFont="1" applyBorder="1" applyAlignment="1">
      <alignment horizontal="right" vertical="center" inden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1" fontId="0" fillId="0" borderId="6" xfId="0" applyNumberFormat="1" applyFont="1" applyBorder="1" applyAlignment="1">
      <alignment horizontal="right" vertical="center" indent="1"/>
    </xf>
    <xf numFmtId="1" fontId="0" fillId="5" borderId="8" xfId="0" applyNumberFormat="1" applyFont="1" applyFill="1" applyBorder="1" applyAlignment="1">
      <alignment horizontal="right" vertical="center" indent="1"/>
    </xf>
    <xf numFmtId="0" fontId="5" fillId="5" borderId="3" xfId="0" applyFont="1" applyFill="1" applyBorder="1" applyAlignment="1">
      <alignment horizontal="left" vertical="center"/>
    </xf>
    <xf numFmtId="1" fontId="0" fillId="5" borderId="3" xfId="0" applyNumberFormat="1" applyFont="1" applyFill="1" applyBorder="1" applyAlignment="1" quotePrefix="1">
      <alignment horizontal="right" vertical="center" indent="1"/>
    </xf>
    <xf numFmtId="0" fontId="0" fillId="0" borderId="4" xfId="0" applyFont="1" applyFill="1" applyBorder="1" applyAlignment="1">
      <alignment horizontal="right" vertical="center" indent="1"/>
    </xf>
    <xf numFmtId="1" fontId="0" fillId="0" borderId="5" xfId="0" applyNumberFormat="1" applyFont="1" applyFill="1" applyBorder="1" applyAlignment="1" quotePrefix="1">
      <alignment horizontal="right" vertical="center" indent="1"/>
    </xf>
    <xf numFmtId="1" fontId="0" fillId="0" borderId="6" xfId="0" applyNumberFormat="1" applyFont="1" applyFill="1" applyBorder="1" applyAlignment="1" quotePrefix="1">
      <alignment horizontal="right" vertical="center" indent="1"/>
    </xf>
    <xf numFmtId="0" fontId="0" fillId="0" borderId="0" xfId="0" applyFont="1" applyFill="1" applyAlignment="1">
      <alignment horizontal="left" vertical="center"/>
    </xf>
    <xf numFmtId="173" fontId="0" fillId="0" borderId="10" xfId="0" applyNumberFormat="1" applyFont="1" applyFill="1" applyBorder="1" applyAlignment="1">
      <alignment horizontal="right" vertical="center" indent="1"/>
    </xf>
    <xf numFmtId="173" fontId="0" fillId="0" borderId="0" xfId="0" applyNumberFormat="1" applyFont="1" applyFill="1" applyBorder="1" applyAlignment="1">
      <alignment horizontal="right" vertical="center" indent="1"/>
    </xf>
    <xf numFmtId="0" fontId="0" fillId="0" borderId="0" xfId="0" applyFont="1" applyAlignment="1">
      <alignment vertical="center"/>
    </xf>
    <xf numFmtId="173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68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7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0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3" fontId="1" fillId="0" borderId="0" xfId="0" applyNumberFormat="1" applyFont="1" applyAlignment="1" quotePrefix="1">
      <alignment horizontal="left" vertical="center"/>
    </xf>
    <xf numFmtId="0" fontId="0" fillId="0" borderId="6" xfId="0" applyFont="1" applyFill="1" applyBorder="1" applyAlignment="1">
      <alignment vertical="center"/>
    </xf>
    <xf numFmtId="0" fontId="5" fillId="5" borderId="3" xfId="0" applyFont="1" applyFill="1" applyBorder="1" applyAlignment="1">
      <alignment horizontal="left" vertic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right" vertical="center" indent="1"/>
    </xf>
    <xf numFmtId="168" fontId="0" fillId="0" borderId="5" xfId="0" applyNumberFormat="1" applyFont="1" applyFill="1" applyBorder="1" applyAlignment="1">
      <alignment horizontal="right" vertical="center" indent="1"/>
    </xf>
    <xf numFmtId="0" fontId="0" fillId="0" borderId="9" xfId="0" applyFont="1" applyFill="1" applyBorder="1" applyAlignment="1">
      <alignment vertical="center"/>
    </xf>
    <xf numFmtId="1" fontId="0" fillId="0" borderId="9" xfId="0" applyNumberFormat="1" applyFont="1" applyBorder="1" applyAlignment="1">
      <alignment horizontal="right" vertical="center" indent="1"/>
    </xf>
    <xf numFmtId="0" fontId="9" fillId="5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69" fontId="5" fillId="4" borderId="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9" fontId="0" fillId="0" borderId="0" xfId="15" applyFont="1" applyFill="1" applyBorder="1" applyAlignment="1">
      <alignment vertical="center"/>
    </xf>
    <xf numFmtId="168" fontId="0" fillId="0" borderId="4" xfId="0" applyNumberFormat="1" applyFont="1" applyFill="1" applyBorder="1" applyAlignment="1" quotePrefix="1">
      <alignment horizontal="right" vertical="center" indent="1"/>
    </xf>
    <xf numFmtId="168" fontId="0" fillId="0" borderId="5" xfId="0" applyNumberFormat="1" applyFont="1" applyFill="1" applyBorder="1" applyAlignment="1" quotePrefix="1">
      <alignment horizontal="right" vertical="center" indent="1"/>
    </xf>
    <xf numFmtId="168" fontId="0" fillId="0" borderId="6" xfId="0" applyNumberFormat="1" applyFont="1" applyFill="1" applyBorder="1" applyAlignment="1" quotePrefix="1">
      <alignment horizontal="right" vertical="center" indent="1"/>
    </xf>
    <xf numFmtId="168" fontId="7" fillId="5" borderId="3" xfId="0" applyNumberFormat="1" applyFont="1" applyFill="1" applyBorder="1" applyAlignment="1" quotePrefix="1">
      <alignment horizontal="right" vertical="center" inden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center"/>
    </xf>
    <xf numFmtId="168" fontId="17" fillId="0" borderId="4" xfId="0" applyNumberFormat="1" applyFont="1" applyFill="1" applyBorder="1" applyAlignment="1">
      <alignment horizontal="right" vertical="center" indent="1"/>
    </xf>
    <xf numFmtId="168" fontId="17" fillId="0" borderId="5" xfId="0" applyNumberFormat="1" applyFont="1" applyFill="1" applyBorder="1" applyAlignment="1">
      <alignment horizontal="right" vertical="center" indent="1"/>
    </xf>
    <xf numFmtId="168" fontId="17" fillId="0" borderId="10" xfId="0" applyNumberFormat="1" applyFont="1" applyFill="1" applyBorder="1" applyAlignment="1">
      <alignment horizontal="right" vertical="center" indent="1"/>
    </xf>
    <xf numFmtId="168" fontId="17" fillId="0" borderId="6" xfId="0" applyNumberFormat="1" applyFont="1" applyFill="1" applyBorder="1" applyAlignment="1">
      <alignment horizontal="right" vertical="center" indent="1"/>
    </xf>
    <xf numFmtId="168" fontId="17" fillId="0" borderId="9" xfId="0" applyNumberFormat="1" applyFont="1" applyFill="1" applyBorder="1" applyAlignment="1">
      <alignment horizontal="right" vertical="center" indent="1"/>
    </xf>
    <xf numFmtId="168" fontId="17" fillId="5" borderId="3" xfId="0" applyNumberFormat="1" applyFont="1" applyFill="1" applyBorder="1" applyAlignment="1">
      <alignment horizontal="right" vertical="center" indent="1"/>
    </xf>
    <xf numFmtId="168" fontId="17" fillId="6" borderId="9" xfId="0" applyNumberFormat="1" applyFont="1" applyFill="1" applyBorder="1" applyAlignment="1">
      <alignment horizontal="right" vertical="center" inden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4" borderId="0" xfId="0" applyFont="1" applyFill="1" applyBorder="1" applyAlignment="1">
      <alignment horizontal="right" vertical="center" wrapText="1"/>
    </xf>
    <xf numFmtId="0" fontId="5" fillId="5" borderId="8" xfId="0" applyFont="1" applyFill="1" applyBorder="1" applyAlignment="1">
      <alignment horizontal="left" vertical="center"/>
    </xf>
    <xf numFmtId="3" fontId="0" fillId="0" borderId="6" xfId="0" applyNumberFormat="1" applyFont="1" applyFill="1" applyBorder="1" applyAlignment="1">
      <alignment horizontal="right" vertical="center" indent="3"/>
    </xf>
    <xf numFmtId="3" fontId="0" fillId="0" borderId="0" xfId="0" applyNumberFormat="1" applyFont="1" applyFill="1" applyBorder="1" applyAlignment="1">
      <alignment horizontal="right" vertical="center" indent="3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right" vertical="center" indent="3"/>
    </xf>
    <xf numFmtId="9" fontId="16" fillId="0" borderId="0" xfId="15" applyFont="1" applyFill="1" applyBorder="1" applyAlignment="1">
      <alignment vertical="center"/>
    </xf>
    <xf numFmtId="1" fontId="8" fillId="0" borderId="4" xfId="0" applyNumberFormat="1" applyFont="1" applyBorder="1" applyAlignment="1">
      <alignment horizontal="right" vertical="center" indent="1"/>
    </xf>
    <xf numFmtId="173" fontId="7" fillId="5" borderId="0" xfId="0" applyNumberFormat="1" applyFont="1" applyFill="1" applyBorder="1" applyAlignment="1">
      <alignment horizontal="right" vertical="center" inden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/>
    </xf>
    <xf numFmtId="3" fontId="0" fillId="5" borderId="8" xfId="0" applyNumberFormat="1" applyFont="1" applyFill="1" applyBorder="1" applyAlignment="1">
      <alignment horizontal="right" vertical="center" indent="2"/>
    </xf>
    <xf numFmtId="3" fontId="0" fillId="0" borderId="9" xfId="0" applyNumberFormat="1" applyFont="1" applyFill="1" applyBorder="1" applyAlignment="1">
      <alignment horizontal="right" vertical="center" indent="2"/>
    </xf>
    <xf numFmtId="3" fontId="0" fillId="0" borderId="5" xfId="0" applyNumberFormat="1" applyFont="1" applyFill="1" applyBorder="1" applyAlignment="1">
      <alignment horizontal="right" vertical="center" indent="2"/>
    </xf>
    <xf numFmtId="3" fontId="0" fillId="0" borderId="0" xfId="0" applyNumberFormat="1" applyFont="1" applyFill="1" applyBorder="1" applyAlignment="1">
      <alignment horizontal="right" vertical="center" indent="2"/>
    </xf>
    <xf numFmtId="3" fontId="0" fillId="0" borderId="6" xfId="0" applyNumberFormat="1" applyFont="1" applyFill="1" applyBorder="1" applyAlignment="1">
      <alignment horizontal="right" vertical="center" indent="2"/>
    </xf>
    <xf numFmtId="3" fontId="0" fillId="5" borderId="16" xfId="0" applyNumberFormat="1" applyFont="1" applyFill="1" applyBorder="1" applyAlignment="1">
      <alignment horizontal="right" vertical="center" indent="3"/>
    </xf>
    <xf numFmtId="3" fontId="0" fillId="0" borderId="17" xfId="0" applyNumberFormat="1" applyFont="1" applyFill="1" applyBorder="1" applyAlignment="1">
      <alignment horizontal="right" vertical="center" indent="3"/>
    </xf>
    <xf numFmtId="3" fontId="0" fillId="0" borderId="18" xfId="0" applyNumberFormat="1" applyFont="1" applyFill="1" applyBorder="1" applyAlignment="1">
      <alignment horizontal="right" vertical="center" indent="3"/>
    </xf>
    <xf numFmtId="3" fontId="0" fillId="0" borderId="19" xfId="0" applyNumberFormat="1" applyFont="1" applyFill="1" applyBorder="1" applyAlignment="1">
      <alignment horizontal="right" vertical="center" indent="3"/>
    </xf>
    <xf numFmtId="3" fontId="0" fillId="0" borderId="12" xfId="0" applyNumberFormat="1" applyFont="1" applyFill="1" applyBorder="1" applyAlignment="1">
      <alignment horizontal="right" vertical="center" indent="3"/>
    </xf>
    <xf numFmtId="3" fontId="0" fillId="5" borderId="20" xfId="0" applyNumberFormat="1" applyFont="1" applyFill="1" applyBorder="1" applyAlignment="1">
      <alignment horizontal="right" vertical="center" indent="2"/>
    </xf>
    <xf numFmtId="3" fontId="0" fillId="0" borderId="21" xfId="0" applyNumberFormat="1" applyFont="1" applyFill="1" applyBorder="1" applyAlignment="1">
      <alignment horizontal="right" vertical="center" indent="2"/>
    </xf>
    <xf numFmtId="3" fontId="0" fillId="0" borderId="22" xfId="0" applyNumberFormat="1" applyFont="1" applyFill="1" applyBorder="1" applyAlignment="1">
      <alignment horizontal="right" vertical="center" indent="2"/>
    </xf>
    <xf numFmtId="3" fontId="0" fillId="0" borderId="23" xfId="0" applyNumberFormat="1" applyFont="1" applyFill="1" applyBorder="1" applyAlignment="1">
      <alignment horizontal="right" vertical="center" indent="2"/>
    </xf>
    <xf numFmtId="3" fontId="0" fillId="0" borderId="15" xfId="0" applyNumberFormat="1" applyFont="1" applyFill="1" applyBorder="1" applyAlignment="1">
      <alignment horizontal="right" vertical="center" indent="2"/>
    </xf>
    <xf numFmtId="3" fontId="0" fillId="0" borderId="24" xfId="0" applyNumberFormat="1" applyFont="1" applyFill="1" applyBorder="1" applyAlignment="1">
      <alignment horizontal="right" vertical="center" indent="2"/>
    </xf>
    <xf numFmtId="3" fontId="0" fillId="0" borderId="25" xfId="0" applyNumberFormat="1" applyFont="1" applyFill="1" applyBorder="1" applyAlignment="1">
      <alignment horizontal="right" vertical="center" indent="2"/>
    </xf>
    <xf numFmtId="9" fontId="0" fillId="5" borderId="26" xfId="15" applyFont="1" applyFill="1" applyBorder="1" applyAlignment="1">
      <alignment horizontal="right" vertical="center" indent="3"/>
    </xf>
    <xf numFmtId="9" fontId="0" fillId="0" borderId="9" xfId="15" applyFont="1" applyFill="1" applyBorder="1" applyAlignment="1">
      <alignment horizontal="right" vertical="center" indent="3"/>
    </xf>
    <xf numFmtId="9" fontId="0" fillId="0" borderId="5" xfId="15" applyFont="1" applyFill="1" applyBorder="1" applyAlignment="1">
      <alignment horizontal="right" vertical="center" indent="3"/>
    </xf>
    <xf numFmtId="9" fontId="0" fillId="0" borderId="0" xfId="15" applyFont="1" applyFill="1" applyBorder="1" applyAlignment="1">
      <alignment horizontal="right" vertical="center" indent="3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8" fontId="0" fillId="0" borderId="0" xfId="0" applyNumberFormat="1" applyAlignment="1">
      <alignment vertical="center"/>
    </xf>
    <xf numFmtId="0" fontId="21" fillId="0" borderId="0" xfId="0" applyFont="1" applyAlignment="1">
      <alignment/>
    </xf>
    <xf numFmtId="0" fontId="0" fillId="0" borderId="0" xfId="0" applyAlignment="1">
      <alignment horizontal="right" vertical="center"/>
    </xf>
    <xf numFmtId="0" fontId="5" fillId="5" borderId="3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171" fontId="0" fillId="0" borderId="18" xfId="0" applyNumberFormat="1" applyFill="1" applyBorder="1" applyAlignment="1">
      <alignment horizontal="right" vertical="center" indent="2"/>
    </xf>
    <xf numFmtId="171" fontId="0" fillId="0" borderId="5" xfId="0" applyNumberFormat="1" applyFill="1" applyBorder="1" applyAlignment="1">
      <alignment horizontal="right" vertical="center" indent="2"/>
    </xf>
    <xf numFmtId="171" fontId="0" fillId="0" borderId="27" xfId="0" applyNumberFormat="1" applyFill="1" applyBorder="1" applyAlignment="1">
      <alignment horizontal="right" vertical="center" indent="2"/>
    </xf>
    <xf numFmtId="171" fontId="0" fillId="0" borderId="6" xfId="0" applyNumberFormat="1" applyFill="1" applyBorder="1" applyAlignment="1">
      <alignment horizontal="right" vertical="center" indent="2"/>
    </xf>
    <xf numFmtId="171" fontId="0" fillId="0" borderId="17" xfId="0" applyNumberFormat="1" applyFill="1" applyBorder="1" applyAlignment="1">
      <alignment horizontal="right" vertical="center" indent="2"/>
    </xf>
    <xf numFmtId="171" fontId="0" fillId="0" borderId="9" xfId="0" applyNumberFormat="1" applyFill="1" applyBorder="1" applyAlignment="1">
      <alignment horizontal="right" vertical="center" indent="2"/>
    </xf>
    <xf numFmtId="3" fontId="0" fillId="0" borderId="5" xfId="0" applyNumberFormat="1" applyFill="1" applyBorder="1" applyAlignment="1">
      <alignment horizontal="right" vertical="center" indent="3"/>
    </xf>
    <xf numFmtId="3" fontId="0" fillId="0" borderId="10" xfId="0" applyNumberFormat="1" applyFill="1" applyBorder="1" applyAlignment="1">
      <alignment horizontal="right" vertical="center" indent="3"/>
    </xf>
    <xf numFmtId="3" fontId="0" fillId="0" borderId="6" xfId="0" applyNumberFormat="1" applyFill="1" applyBorder="1" applyAlignment="1">
      <alignment horizontal="right" vertical="center" indent="3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168" fontId="0" fillId="0" borderId="5" xfId="0" applyNumberFormat="1" applyFill="1" applyBorder="1" applyAlignment="1">
      <alignment horizontal="right" vertical="center" indent="3"/>
    </xf>
    <xf numFmtId="168" fontId="0" fillId="0" borderId="6" xfId="0" applyNumberFormat="1" applyFill="1" applyBorder="1" applyAlignment="1">
      <alignment horizontal="right" vertical="center" indent="3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171" fontId="0" fillId="0" borderId="18" xfId="0" applyNumberFormat="1" applyFont="1" applyBorder="1" applyAlignment="1">
      <alignment horizontal="right" vertical="center" indent="2"/>
    </xf>
    <xf numFmtId="171" fontId="0" fillId="0" borderId="5" xfId="0" applyNumberFormat="1" applyFont="1" applyBorder="1" applyAlignment="1">
      <alignment horizontal="right" vertical="center" indent="2"/>
    </xf>
    <xf numFmtId="0" fontId="0" fillId="0" borderId="9" xfId="0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168" fontId="0" fillId="5" borderId="4" xfId="0" applyNumberFormat="1" applyFill="1" applyBorder="1" applyAlignment="1">
      <alignment horizontal="right" vertical="center" indent="3"/>
    </xf>
    <xf numFmtId="171" fontId="0" fillId="5" borderId="28" xfId="0" applyNumberFormat="1" applyFill="1" applyBorder="1" applyAlignment="1">
      <alignment horizontal="right" vertical="center" indent="2"/>
    </xf>
    <xf numFmtId="171" fontId="0" fillId="5" borderId="4" xfId="0" applyNumberFormat="1" applyFill="1" applyBorder="1" applyAlignment="1">
      <alignment horizontal="right" vertical="center" indent="2"/>
    </xf>
    <xf numFmtId="0" fontId="5" fillId="5" borderId="6" xfId="0" applyFont="1" applyFill="1" applyBorder="1" applyAlignment="1">
      <alignment vertical="center"/>
    </xf>
    <xf numFmtId="168" fontId="0" fillId="5" borderId="6" xfId="0" applyNumberFormat="1" applyFill="1" applyBorder="1" applyAlignment="1">
      <alignment horizontal="right" vertical="center" indent="3"/>
    </xf>
    <xf numFmtId="171" fontId="0" fillId="5" borderId="27" xfId="0" applyNumberFormat="1" applyFill="1" applyBorder="1" applyAlignment="1">
      <alignment horizontal="right" vertical="center" indent="2"/>
    </xf>
    <xf numFmtId="171" fontId="0" fillId="5" borderId="6" xfId="0" applyNumberFormat="1" applyFill="1" applyBorder="1" applyAlignment="1">
      <alignment horizontal="right" vertical="center" indent="2"/>
    </xf>
    <xf numFmtId="0" fontId="5" fillId="4" borderId="29" xfId="0" applyFont="1" applyFill="1" applyBorder="1" applyAlignment="1">
      <alignment horizontal="center" vertical="center"/>
    </xf>
    <xf numFmtId="3" fontId="5" fillId="4" borderId="29" xfId="0" applyNumberFormat="1" applyFont="1" applyFill="1" applyBorder="1" applyAlignment="1" quotePrefix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3" fontId="5" fillId="4" borderId="30" xfId="0" applyNumberFormat="1" applyFont="1" applyFill="1" applyBorder="1" applyAlignment="1" quotePrefix="1">
      <alignment horizontal="center" vertical="center" wrapText="1"/>
    </xf>
    <xf numFmtId="171" fontId="0" fillId="0" borderId="19" xfId="0" applyNumberFormat="1" applyFont="1" applyBorder="1" applyAlignment="1">
      <alignment horizontal="right" vertical="center" indent="2"/>
    </xf>
    <xf numFmtId="168" fontId="0" fillId="0" borderId="10" xfId="0" applyNumberFormat="1" applyFill="1" applyBorder="1" applyAlignment="1">
      <alignment horizontal="right" vertical="center" indent="3"/>
    </xf>
    <xf numFmtId="3" fontId="0" fillId="5" borderId="28" xfId="0" applyNumberFormat="1" applyFill="1" applyBorder="1" applyAlignment="1">
      <alignment horizontal="right" vertical="center" indent="2"/>
    </xf>
    <xf numFmtId="3" fontId="0" fillId="5" borderId="4" xfId="0" applyNumberFormat="1" applyFill="1" applyBorder="1" applyAlignment="1">
      <alignment horizontal="right" vertical="center" indent="2"/>
    </xf>
    <xf numFmtId="3" fontId="0" fillId="5" borderId="27" xfId="0" applyNumberFormat="1" applyFill="1" applyBorder="1" applyAlignment="1">
      <alignment horizontal="right" vertical="center" indent="2"/>
    </xf>
    <xf numFmtId="3" fontId="0" fillId="5" borderId="6" xfId="0" applyNumberFormat="1" applyFill="1" applyBorder="1" applyAlignment="1">
      <alignment horizontal="right" vertical="center" indent="2"/>
    </xf>
    <xf numFmtId="3" fontId="0" fillId="0" borderId="17" xfId="0" applyNumberFormat="1" applyFill="1" applyBorder="1" applyAlignment="1">
      <alignment horizontal="right" vertical="center" indent="2"/>
    </xf>
    <xf numFmtId="3" fontId="0" fillId="0" borderId="9" xfId="0" applyNumberFormat="1" applyFill="1" applyBorder="1" applyAlignment="1">
      <alignment horizontal="right" vertical="center" indent="2"/>
    </xf>
    <xf numFmtId="3" fontId="0" fillId="0" borderId="9" xfId="0" applyNumberFormat="1" applyFill="1" applyBorder="1" applyAlignment="1">
      <alignment vertical="center"/>
    </xf>
    <xf numFmtId="3" fontId="0" fillId="0" borderId="18" xfId="0" applyNumberFormat="1" applyFill="1" applyBorder="1" applyAlignment="1">
      <alignment horizontal="right" vertical="center" indent="2"/>
    </xf>
    <xf numFmtId="3" fontId="0" fillId="0" borderId="5" xfId="0" applyNumberFormat="1" applyFill="1" applyBorder="1" applyAlignment="1">
      <alignment horizontal="right" vertical="center" indent="2"/>
    </xf>
    <xf numFmtId="3" fontId="0" fillId="0" borderId="18" xfId="0" applyNumberFormat="1" applyFont="1" applyBorder="1" applyAlignment="1">
      <alignment horizontal="right" vertical="center" indent="2"/>
    </xf>
    <xf numFmtId="3" fontId="0" fillId="0" borderId="5" xfId="0" applyNumberFormat="1" applyFont="1" applyBorder="1" applyAlignment="1">
      <alignment horizontal="right" vertical="center" indent="2"/>
    </xf>
    <xf numFmtId="3" fontId="0" fillId="0" borderId="19" xfId="0" applyNumberFormat="1" applyFont="1" applyBorder="1" applyAlignment="1">
      <alignment horizontal="right" vertical="center" indent="2"/>
    </xf>
    <xf numFmtId="3" fontId="0" fillId="0" borderId="27" xfId="0" applyNumberFormat="1" applyFill="1" applyBorder="1" applyAlignment="1">
      <alignment horizontal="right" vertical="center" indent="2"/>
    </xf>
    <xf numFmtId="3" fontId="0" fillId="0" borderId="6" xfId="0" applyNumberFormat="1" applyFill="1" applyBorder="1" applyAlignment="1">
      <alignment horizontal="right" vertical="center" indent="2"/>
    </xf>
    <xf numFmtId="0" fontId="0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3" fontId="1" fillId="0" borderId="0" xfId="0" applyNumberFormat="1" applyFont="1" applyFill="1" applyAlignment="1" quotePrefix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3" fontId="1" fillId="0" borderId="0" xfId="0" applyNumberFormat="1" applyFont="1" applyFill="1" applyBorder="1" applyAlignment="1" quotePrefix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3" fontId="1" fillId="0" borderId="7" xfId="0" applyNumberFormat="1" applyFont="1" applyBorder="1" applyAlignment="1" quotePrefix="1">
      <alignment horizontal="left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31" xfId="0" applyBorder="1" applyAlignment="1">
      <alignment vertical="center"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2tabellen" xfId="21"/>
    <cellStyle name="color gray" xfId="22"/>
    <cellStyle name="Dezimal [0]_tabquestmig99v.95" xfId="23"/>
    <cellStyle name="Dezimal_tabquestmig99v.95" xfId="24"/>
    <cellStyle name="grey" xfId="25"/>
    <cellStyle name="Milliers [0]" xfId="26"/>
    <cellStyle name="Monétaire [0]" xfId="27"/>
    <cellStyle name="Normal 3" xfId="28"/>
    <cellStyle name="normální_List1" xfId="29"/>
    <cellStyle name="Standaard_Asyl 2000 EU" xfId="30"/>
    <cellStyle name="Währung [0]_tabquestmig99v.95" xfId="31"/>
    <cellStyle name="Währung_tabquestmig99v.95" xfId="32"/>
    <cellStyle name="Normal 2" xfId="33"/>
    <cellStyle name="NumberCellStyle" xfId="34"/>
    <cellStyle name="Normal 2 2" xfId="35"/>
    <cellStyle name="Normal 4" xfId="36"/>
    <cellStyle name="Normal 5" xfId="37"/>
    <cellStyle name="Hyperlink 2" xfId="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Bed place capacity in hotels and similar establishments, 2010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(bed places per thousand inhabitants)</a:t>
            </a:r>
          </a:p>
        </c:rich>
      </c:tx>
      <c:layout>
        <c:manualLayout>
          <c:xMode val="edge"/>
          <c:yMode val="edge"/>
          <c:x val="0.00525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9475"/>
          <c:y val="0.13275"/>
          <c:w val="0.777"/>
          <c:h val="0.5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1'!$D$8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1'!$C$9:$C$17</c:f>
              <c:strCache/>
            </c:strRef>
          </c:cat>
          <c:val>
            <c:numRef>
              <c:f>'Figure 1'!$D$9:$D$17</c:f>
              <c:numCache/>
            </c:numRef>
          </c:val>
        </c:ser>
        <c:ser>
          <c:idx val="1"/>
          <c:order val="1"/>
          <c:tx>
            <c:strRef>
              <c:f>'Figure 1'!$E$8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1'!$C$9:$C$17</c:f>
              <c:strCache/>
            </c:strRef>
          </c:cat>
          <c:val>
            <c:numRef>
              <c:f>'Figure 1'!$E$9:$E$17</c:f>
              <c:numCache/>
            </c:numRef>
          </c:val>
        </c:ser>
        <c:axId val="53606419"/>
        <c:axId val="12695724"/>
      </c:barChart>
      <c:catAx>
        <c:axId val="53606419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2695724"/>
        <c:crosses val="autoZero"/>
        <c:auto val="1"/>
        <c:lblOffset val="100"/>
        <c:noMultiLvlLbl val="0"/>
      </c:catAx>
      <c:valAx>
        <c:axId val="12695724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606419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38925"/>
          <c:y val="0.67775"/>
          <c:w val="0.221"/>
          <c:h val="0.036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Bed places in hotels and similar establishments, 2010-2020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2010 = 100)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5"/>
          <c:y val="0.088"/>
          <c:w val="0.93"/>
          <c:h val="0.53525"/>
        </c:manualLayout>
      </c:layout>
      <c:lineChart>
        <c:grouping val="standard"/>
        <c:varyColors val="0"/>
        <c:ser>
          <c:idx val="1"/>
          <c:order val="0"/>
          <c:tx>
            <c:strRef>
              <c:f>'Figure 2'!$C$11</c:f>
              <c:strCache>
                <c:ptCount val="1"/>
                <c:pt idx="0">
                  <c:v>Albania (¹)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2'!$D$11:$N$11</c:f>
              <c:numCache/>
            </c:numRef>
          </c:val>
          <c:smooth val="0"/>
        </c:ser>
        <c:ser>
          <c:idx val="2"/>
          <c:order val="1"/>
          <c:tx>
            <c:strRef>
              <c:f>'Figure 2'!$C$12</c:f>
              <c:strCache>
                <c:ptCount val="1"/>
                <c:pt idx="0">
                  <c:v>North Macedonia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2'!$D$12:$N$12</c:f>
              <c:numCache/>
            </c:numRef>
          </c:val>
          <c:smooth val="0"/>
        </c:ser>
        <c:ser>
          <c:idx val="3"/>
          <c:order val="2"/>
          <c:tx>
            <c:strRef>
              <c:f>'Figure 2'!$C$13</c:f>
              <c:strCache>
                <c:ptCount val="1"/>
                <c:pt idx="0">
                  <c:v>Turkey (²)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2'!$D$13:$N$13</c:f>
              <c:numCache/>
            </c:numRef>
          </c:val>
          <c:smooth val="0"/>
        </c:ser>
        <c:ser>
          <c:idx val="4"/>
          <c:order val="3"/>
          <c:tx>
            <c:strRef>
              <c:f>'Figure 2'!$C$14</c:f>
              <c:strCache>
                <c:ptCount val="1"/>
                <c:pt idx="0">
                  <c:v>Bosnia and Herzegovina (¹)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2'!$D$14:$N$14</c:f>
              <c:numCache/>
            </c:numRef>
          </c:val>
          <c:smooth val="0"/>
        </c:ser>
        <c:ser>
          <c:idx val="5"/>
          <c:order val="4"/>
          <c:tx>
            <c:strRef>
              <c:f>'Figure 2'!$C$15</c:f>
              <c:strCache>
                <c:ptCount val="1"/>
                <c:pt idx="0">
                  <c:v>European Union (³)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2'!$D$15:$N$15</c:f>
              <c:numCache/>
            </c:numRef>
          </c:val>
          <c:smooth val="0"/>
        </c:ser>
        <c:ser>
          <c:idx val="0"/>
          <c:order val="5"/>
          <c:tx>
            <c:strRef>
              <c:f>'Figure 2'!$C$16</c:f>
              <c:strCache>
                <c:ptCount val="1"/>
                <c:pt idx="0">
                  <c:v>Kosovo* (⁴)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2'!$D$16:$N$16</c:f>
              <c:numCache/>
            </c:numRef>
          </c:val>
          <c:smooth val="0"/>
        </c:ser>
        <c:ser>
          <c:idx val="7"/>
          <c:order val="6"/>
          <c:tx>
            <c:strRef>
              <c:f>'Figure 2'!$C$17</c:f>
              <c:strCache>
                <c:ptCount val="1"/>
                <c:pt idx="0">
                  <c:v>Serbia (⁵)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'Figure 2'!$D$17:$N$17</c:f>
              <c:numCache/>
            </c:numRef>
          </c:val>
          <c:smooth val="0"/>
        </c:ser>
        <c:ser>
          <c:idx val="6"/>
          <c:order val="7"/>
          <c:tx>
            <c:strRef>
              <c:f>'Figure 2'!$C$18</c:f>
              <c:strCache>
                <c:ptCount val="1"/>
                <c:pt idx="0">
                  <c:v>Montenegro (⁶)</c:v>
                </c:pt>
              </c:strCache>
            </c:strRef>
          </c:tx>
          <c:spPr>
            <a:ln w="28575" cap="rnd" cmpd="sng">
              <a:solidFill>
                <a:schemeClr val="accent2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2'!$D$18:$N$18</c:f>
              <c:numCache/>
            </c:numRef>
          </c:val>
          <c:smooth val="0"/>
        </c:ser>
        <c:axId val="47152653"/>
        <c:axId val="21720694"/>
      </c:lineChart>
      <c:catAx>
        <c:axId val="4715265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1720694"/>
        <c:crossesAt val="100"/>
        <c:auto val="1"/>
        <c:lblOffset val="100"/>
        <c:noMultiLvlLbl val="0"/>
      </c:catAx>
      <c:valAx>
        <c:axId val="21720694"/>
        <c:scaling>
          <c:orientation val="minMax"/>
          <c:max val="200"/>
          <c:min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152653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05"/>
          <c:y val="0.66775"/>
          <c:w val="0.918"/>
          <c:h val="0.067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Arrivals of non-residents at hotels and similar establishments, 2010, 2019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(arrivals per thousand inhabitants)</a:t>
            </a:r>
          </a:p>
        </c:rich>
      </c:tx>
      <c:layout>
        <c:manualLayout>
          <c:xMode val="edge"/>
          <c:yMode val="edge"/>
          <c:x val="0.00525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7275"/>
          <c:y val="0.13275"/>
          <c:w val="0.799"/>
          <c:h val="0.5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 '!$D$8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 '!$C$9:$C$17</c:f>
              <c:strCache/>
            </c:strRef>
          </c:cat>
          <c:val>
            <c:numRef>
              <c:f>'Figure 3 '!$D$9:$D$17</c:f>
              <c:numCache/>
            </c:numRef>
          </c:val>
        </c:ser>
        <c:ser>
          <c:idx val="2"/>
          <c:order val="1"/>
          <c:tx>
            <c:strRef>
              <c:f>'Figure 3 '!$E$8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3 '!$E$9:$E$17</c:f>
              <c:numCache/>
            </c:numRef>
          </c:val>
        </c:ser>
        <c:ser>
          <c:idx val="1"/>
          <c:order val="2"/>
          <c:tx>
            <c:strRef>
              <c:f>'Figure 3 '!$F$8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 '!$C$9:$C$17</c:f>
              <c:strCache/>
            </c:strRef>
          </c:cat>
          <c:val>
            <c:numRef>
              <c:f>'Figure 3 '!$F$9:$F$17</c:f>
              <c:numCache/>
            </c:numRef>
          </c:val>
        </c:ser>
        <c:axId val="61268519"/>
        <c:axId val="14545760"/>
      </c:barChart>
      <c:catAx>
        <c:axId val="61268519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4545760"/>
        <c:crosses val="autoZero"/>
        <c:auto val="1"/>
        <c:lblOffset val="100"/>
        <c:noMultiLvlLbl val="0"/>
      </c:catAx>
      <c:valAx>
        <c:axId val="14545760"/>
        <c:scaling>
          <c:orientation val="minMax"/>
          <c:max val="18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268519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39425"/>
          <c:y val="0.7175"/>
          <c:w val="0.20225"/>
          <c:h val="0.034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Arrivals of non-residents at hotels and similar establishments, 2010-2020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2010 = 100)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5"/>
          <c:y val="0.1165"/>
          <c:w val="0.93"/>
          <c:h val="0.50675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4'!$C$11</c:f>
              <c:strCache>
                <c:ptCount val="1"/>
                <c:pt idx="0">
                  <c:v>Kosovo* (¹)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4'!$D$10:$N$10</c:f>
              <c:numCache/>
            </c:numRef>
          </c:cat>
          <c:val>
            <c:numRef>
              <c:f>'Figure 4'!$D$11:$N$11</c:f>
              <c:numCache/>
            </c:numRef>
          </c:val>
          <c:smooth val="0"/>
        </c:ser>
        <c:ser>
          <c:idx val="2"/>
          <c:order val="1"/>
          <c:tx>
            <c:strRef>
              <c:f>'Figure 4'!$C$12</c:f>
              <c:strCache>
                <c:ptCount val="1"/>
                <c:pt idx="0">
                  <c:v>Serbia (²)</c:v>
                </c:pt>
              </c:strCache>
            </c:strRef>
          </c:tx>
          <c:spPr>
            <a:ln w="28575" cap="rnd" cmpd="sng">
              <a:solidFill>
                <a:schemeClr val="accent1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4'!$D$10:$N$10</c:f>
              <c:numCache/>
            </c:numRef>
          </c:cat>
          <c:val>
            <c:numRef>
              <c:f>'Figure 4'!$D$12:$N$12</c:f>
              <c:numCache/>
            </c:numRef>
          </c:val>
          <c:smooth val="0"/>
        </c:ser>
        <c:ser>
          <c:idx val="3"/>
          <c:order val="2"/>
          <c:tx>
            <c:strRef>
              <c:f>'Figure 4'!$C$13</c:f>
              <c:strCache>
                <c:ptCount val="1"/>
                <c:pt idx="0">
                  <c:v>Bosnia and Herzegovina (¹)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4'!$D$10:$N$10</c:f>
              <c:numCache/>
            </c:numRef>
          </c:cat>
          <c:val>
            <c:numRef>
              <c:f>'Figure 4'!$D$13:$N$13</c:f>
              <c:numCache/>
            </c:numRef>
          </c:val>
          <c:smooth val="0"/>
        </c:ser>
        <c:ser>
          <c:idx val="4"/>
          <c:order val="3"/>
          <c:tx>
            <c:strRef>
              <c:f>'Figure 4'!$C$14</c:f>
              <c:strCache>
                <c:ptCount val="1"/>
                <c:pt idx="0">
                  <c:v>Turkey (³)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4'!$D$10:$N$10</c:f>
              <c:numCache/>
            </c:numRef>
          </c:cat>
          <c:val>
            <c:numRef>
              <c:f>'Figure 4'!$D$14:$N$14</c:f>
              <c:numCache/>
            </c:numRef>
          </c:val>
          <c:smooth val="0"/>
        </c:ser>
        <c:ser>
          <c:idx val="5"/>
          <c:order val="4"/>
          <c:tx>
            <c:strRef>
              <c:f>'Figure 4'!$C$15</c:f>
              <c:strCache>
                <c:ptCount val="1"/>
                <c:pt idx="0">
                  <c:v>North Macedonia (⁴)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4'!$D$10:$N$10</c:f>
              <c:numCache/>
            </c:numRef>
          </c:cat>
          <c:val>
            <c:numRef>
              <c:f>'Figure 4'!$D$15:$N$15</c:f>
              <c:numCache/>
            </c:numRef>
          </c:val>
          <c:smooth val="0"/>
        </c:ser>
        <c:ser>
          <c:idx val="0"/>
          <c:order val="5"/>
          <c:tx>
            <c:strRef>
              <c:f>'Figure 4'!$C$16</c:f>
              <c:strCache>
                <c:ptCount val="1"/>
                <c:pt idx="0">
                  <c:v>Albania (¹)(⁵)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4'!$D$10:$N$10</c:f>
              <c:numCache/>
            </c:numRef>
          </c:cat>
          <c:val>
            <c:numRef>
              <c:f>'Figure 4'!$D$16:$N$16</c:f>
              <c:numCache/>
            </c:numRef>
          </c:val>
          <c:smooth val="0"/>
        </c:ser>
        <c:ser>
          <c:idx val="7"/>
          <c:order val="6"/>
          <c:tx>
            <c:strRef>
              <c:f>'Figure 4'!$C$17</c:f>
              <c:strCache>
                <c:ptCount val="1"/>
                <c:pt idx="0">
                  <c:v>Montenegro (⁶)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'Figure 4'!$D$17:$N$17</c:f>
              <c:numCache/>
            </c:numRef>
          </c:val>
          <c:smooth val="0"/>
        </c:ser>
        <c:ser>
          <c:idx val="6"/>
          <c:order val="7"/>
          <c:tx>
            <c:strRef>
              <c:f>'Figure 4'!$C$18</c:f>
              <c:strCache>
                <c:ptCount val="1"/>
                <c:pt idx="0">
                  <c:v>European Union (⁷)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4'!$D$10:$N$10</c:f>
              <c:numCache/>
            </c:numRef>
          </c:cat>
          <c:val>
            <c:numRef>
              <c:f>'Figure 4'!$D$18:$N$18</c:f>
              <c:numCache/>
            </c:numRef>
          </c:val>
          <c:smooth val="0"/>
        </c:ser>
        <c:axId val="63802977"/>
        <c:axId val="37355882"/>
      </c:lineChart>
      <c:catAx>
        <c:axId val="6380297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7355882"/>
        <c:crossesAt val="100"/>
        <c:auto val="1"/>
        <c:lblOffset val="100"/>
        <c:noMultiLvlLbl val="0"/>
      </c:catAx>
      <c:valAx>
        <c:axId val="373558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80297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0975"/>
          <c:y val="0.66775"/>
          <c:w val="0.97875"/>
          <c:h val="0.067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status, accommodation and food services, 2021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05"/>
          <c:y val="0.1215"/>
          <c:w val="0.92825"/>
          <c:h val="0.47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5'!$E$65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 5'!$C$66:$D$76</c:f>
              <c:multiLvlStrCache/>
            </c:multiLvlStrRef>
          </c:cat>
          <c:val>
            <c:numRef>
              <c:f>'Figure 5'!$E$66:$E$76</c:f>
              <c:numCache/>
            </c:numRef>
          </c:val>
        </c:ser>
        <c:ser>
          <c:idx val="1"/>
          <c:order val="1"/>
          <c:tx>
            <c:strRef>
              <c:f>'Figure 5'!$F$65</c:f>
              <c:strCache>
                <c:ptCount val="1"/>
                <c:pt idx="0">
                  <c:v>Self-employed persons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0.00325"/>
                  <c:y val="-0.009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 5'!$C$66:$D$76</c:f>
              <c:multiLvlStrCache/>
            </c:multiLvlStrRef>
          </c:cat>
          <c:val>
            <c:numRef>
              <c:f>'Figure 5'!$F$66:$F$76</c:f>
              <c:numCache/>
            </c:numRef>
          </c:val>
        </c:ser>
        <c:ser>
          <c:idx val="2"/>
          <c:order val="2"/>
          <c:tx>
            <c:strRef>
              <c:f>'Figure 5'!$G$65</c:f>
              <c:strCache>
                <c:ptCount val="1"/>
                <c:pt idx="0">
                  <c:v>Contributing family workers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0.0015"/>
                  <c:y val="0.007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325"/>
                  <c:y val="0.002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15"/>
                  <c:y val="0.003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.000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-0.000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-0.008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.000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 5'!$C$66:$D$76</c:f>
              <c:multiLvlStrCache/>
            </c:multiLvlStrRef>
          </c:cat>
          <c:val>
            <c:numRef>
              <c:f>'Figure 5'!$G$66:$G$76</c:f>
              <c:numCache/>
            </c:numRef>
          </c:val>
        </c:ser>
        <c:overlap val="100"/>
        <c:gapWidth val="55"/>
        <c:axId val="658619"/>
        <c:axId val="5927572"/>
      </c:barChart>
      <c:catAx>
        <c:axId val="658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7572"/>
        <c:crosses val="autoZero"/>
        <c:auto val="1"/>
        <c:lblOffset val="100"/>
        <c:noMultiLvlLbl val="0"/>
      </c:catAx>
      <c:valAx>
        <c:axId val="5927572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65861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"/>
          <c:y val="0.83375"/>
          <c:w val="0.74875"/>
          <c:h val="0.03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Fixed-term versus permanent employment, accommodation sector, 2021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3"/>
          <c:w val="0.92825"/>
          <c:h val="0.44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6'!$E$65</c:f>
              <c:strCache>
                <c:ptCount val="1"/>
                <c:pt idx="0">
                  <c:v>Permanent contract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 6'!$C$66:$D$76</c:f>
              <c:multiLvlStrCache/>
            </c:multiLvlStrRef>
          </c:cat>
          <c:val>
            <c:numRef>
              <c:f>'Figure 6'!$E$66:$E$76</c:f>
              <c:numCache/>
            </c:numRef>
          </c:val>
        </c:ser>
        <c:ser>
          <c:idx val="1"/>
          <c:order val="1"/>
          <c:tx>
            <c:strRef>
              <c:f>'Figure 6'!$F$65</c:f>
              <c:strCache>
                <c:ptCount val="1"/>
                <c:pt idx="0">
                  <c:v>Temporary contract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 6'!$C$66:$D$76</c:f>
              <c:multiLvlStrCache/>
            </c:multiLvlStrRef>
          </c:cat>
          <c:val>
            <c:numRef>
              <c:f>'Figure 6'!$F$66:$F$76</c:f>
              <c:numCache/>
            </c:numRef>
          </c:val>
        </c:ser>
        <c:overlap val="100"/>
        <c:gapWidth val="55"/>
        <c:axId val="53348149"/>
        <c:axId val="10371294"/>
      </c:barChart>
      <c:catAx>
        <c:axId val="53348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71294"/>
        <c:crosses val="autoZero"/>
        <c:auto val="1"/>
        <c:lblOffset val="100"/>
        <c:noMultiLvlLbl val="0"/>
      </c:catAx>
      <c:valAx>
        <c:axId val="10371294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5334814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"/>
          <c:y val="0.80775"/>
          <c:w val="0.557"/>
          <c:h val="0.03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with the same employer and economic activity, accommodation sector, 2021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0525"/>
          <c:y val="0.00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3"/>
          <c:w val="0.92825"/>
          <c:h val="0.44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7'!$E$65</c:f>
              <c:strCache>
                <c:ptCount val="1"/>
                <c:pt idx="0">
                  <c:v>Less than 2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 7'!$C$66:$D$76</c:f>
              <c:multiLvlStrCache/>
            </c:multiLvlStrRef>
          </c:cat>
          <c:val>
            <c:numRef>
              <c:f>'Figure 7'!$E$66:$E$76</c:f>
              <c:numCache/>
            </c:numRef>
          </c:val>
        </c:ser>
        <c:ser>
          <c:idx val="1"/>
          <c:order val="1"/>
          <c:tx>
            <c:strRef>
              <c:f>'Figure 7'!$F$65</c:f>
              <c:strCache>
                <c:ptCount val="1"/>
                <c:pt idx="0">
                  <c:v>2 years or more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 7'!$C$66:$D$76</c:f>
              <c:multiLvlStrCache/>
            </c:multiLvlStrRef>
          </c:cat>
          <c:val>
            <c:numRef>
              <c:f>'Figure 7'!$F$66:$F$76</c:f>
              <c:numCache/>
            </c:numRef>
          </c:val>
        </c:ser>
        <c:ser>
          <c:idx val="2"/>
          <c:order val="2"/>
          <c:tx>
            <c:strRef>
              <c:f>'Figure 7'!$G$65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 7'!$C$66:$D$76</c:f>
              <c:multiLvlStrCache/>
            </c:multiLvlStrRef>
          </c:cat>
          <c:val>
            <c:numRef>
              <c:f>'Figure 7'!$G$66:$G$76</c:f>
              <c:numCache/>
            </c:numRef>
          </c:val>
        </c:ser>
        <c:overlap val="100"/>
        <c:gapWidth val="55"/>
        <c:axId val="26232783"/>
        <c:axId val="34768456"/>
      </c:barChart>
      <c:catAx>
        <c:axId val="26232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68456"/>
        <c:crosses val="autoZero"/>
        <c:auto val="1"/>
        <c:lblOffset val="100"/>
        <c:noMultiLvlLbl val="0"/>
      </c:catAx>
      <c:valAx>
        <c:axId val="34768456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2623278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"/>
          <c:y val="0.80775"/>
          <c:w val="0.53675"/>
          <c:h val="0.03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0.727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66675" y="5334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fr-BE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</a:t>
          </a:r>
        </a:p>
        <a:p>
          <a:r>
            <a:rPr lang="fr-BE" sz="1200">
              <a:latin typeface="Arial" panose="020B0604020202020204" pitchFamily="34" charset="0"/>
            </a:rPr>
            <a:t>Note: Countries are ranked based on 2020 data</a:t>
          </a:r>
        </a:p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2020: estimated</a:t>
          </a:r>
        </a:p>
        <a:p>
          <a:r>
            <a:rPr lang="fr-BE" sz="1200">
              <a:latin typeface="Arial" panose="020B0604020202020204" pitchFamily="34" charset="0"/>
            </a:rPr>
            <a:t>(²) Bed places: national data</a:t>
          </a:r>
        </a:p>
        <a:p>
          <a:r>
            <a:rPr lang="fr-BE" sz="1200">
              <a:latin typeface="Arial" panose="020B0604020202020204" pitchFamily="34" charset="0"/>
            </a:rPr>
            <a:t>(³) Bed places: 2010: national data</a:t>
          </a:r>
          <a:endParaRPr lang="fr-BE" sz="1200" baseline="0">
            <a:latin typeface="Arial" panose="020B0604020202020204" pitchFamily="34" charset="0"/>
          </a:endParaRPr>
        </a:p>
        <a:p>
          <a:r>
            <a:rPr lang="fr-BE" sz="1200">
              <a:latin typeface="Arial" panose="020B0604020202020204" pitchFamily="34" charset="0"/>
            </a:rPr>
            <a:t>(⁴) Population: 2018 data instead of 2020</a:t>
          </a:r>
        </a:p>
        <a:p>
          <a:r>
            <a:rPr lang="fr-BE" sz="1200">
              <a:latin typeface="Arial" panose="020B0604020202020204" pitchFamily="34" charset="0"/>
            </a:rPr>
            <a:t>(⁵) 2016 data instead of 2010; 2019 data instead of 2020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Sources:</a:t>
          </a:r>
          <a:r>
            <a:rPr lang="fr-BE" sz="1200">
              <a:latin typeface="Arial" panose="020B0604020202020204" pitchFamily="34" charset="0"/>
            </a:rPr>
            <a:t> Eurostat (online data code: tour_cap_nat and demo_gind) and national data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7</xdr:row>
      <xdr:rowOff>76200</xdr:rowOff>
    </xdr:from>
    <xdr:to>
      <xdr:col>9</xdr:col>
      <xdr:colOff>390525</xdr:colOff>
      <xdr:row>60</xdr:row>
      <xdr:rowOff>47625</xdr:rowOff>
    </xdr:to>
    <xdr:graphicFrame macro="">
      <xdr:nvGraphicFramePr>
        <xdr:cNvPr id="2" name="Chart 1"/>
        <xdr:cNvGraphicFramePr/>
      </xdr:nvGraphicFramePr>
      <xdr:xfrm>
        <a:off x="1143000" y="1200150"/>
        <a:ext cx="7962900" cy="812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0.85075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152400" y="6572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Albania, Bornia and Herzegovina and Kosovo* not available. 'Accommodation' refers to NACE Rev. 2 division I55 'Accommodation'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2021: break in time series</a:t>
          </a:r>
        </a:p>
        <a:p>
          <a:r>
            <a:rPr lang="en-GB" sz="1200">
              <a:latin typeface="Arial" panose="020B0604020202020204" pitchFamily="34" charset="0"/>
            </a:rPr>
            <a:t>(²) 2020 data instead of 2021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tour_lfs4r2)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7</xdr:row>
      <xdr:rowOff>76200</xdr:rowOff>
    </xdr:from>
    <xdr:to>
      <xdr:col>9</xdr:col>
      <xdr:colOff>390525</xdr:colOff>
      <xdr:row>57</xdr:row>
      <xdr:rowOff>114300</xdr:rowOff>
    </xdr:to>
    <xdr:graphicFrame macro="">
      <xdr:nvGraphicFramePr>
        <xdr:cNvPr id="2" name="Chart 1"/>
        <xdr:cNvGraphicFramePr/>
      </xdr:nvGraphicFramePr>
      <xdr:xfrm>
        <a:off x="1143000" y="1200150"/>
        <a:ext cx="7962900" cy="773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0.85075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152400" y="6572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Albania, Bornia and Herzegovina and Kosovo* not available. 'Accommodation' refers to NACE Rev. 2 division I55 'Accommodation'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2021: break in time series</a:t>
          </a:r>
        </a:p>
        <a:p>
          <a:r>
            <a:rPr lang="en-GB" sz="1200">
              <a:latin typeface="Arial" panose="020B0604020202020204" pitchFamily="34" charset="0"/>
            </a:rPr>
            <a:t>(²) 2020 data instead of 2021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tour_lfs5r2)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7</xdr:row>
      <xdr:rowOff>76200</xdr:rowOff>
    </xdr:from>
    <xdr:to>
      <xdr:col>9</xdr:col>
      <xdr:colOff>390525</xdr:colOff>
      <xdr:row>57</xdr:row>
      <xdr:rowOff>114300</xdr:rowOff>
    </xdr:to>
    <xdr:graphicFrame macro="">
      <xdr:nvGraphicFramePr>
        <xdr:cNvPr id="2" name="Chart 1"/>
        <xdr:cNvGraphicFramePr/>
      </xdr:nvGraphicFramePr>
      <xdr:xfrm>
        <a:off x="1143000" y="1200150"/>
        <a:ext cx="7962900" cy="773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26</xdr:row>
      <xdr:rowOff>76200</xdr:rowOff>
    </xdr:from>
    <xdr:to>
      <xdr:col>13</xdr:col>
      <xdr:colOff>66675</xdr:colOff>
      <xdr:row>74</xdr:row>
      <xdr:rowOff>114300</xdr:rowOff>
    </xdr:to>
    <xdr:graphicFrame macro="">
      <xdr:nvGraphicFramePr>
        <xdr:cNvPr id="2" name="Chart 1"/>
        <xdr:cNvGraphicFramePr/>
      </xdr:nvGraphicFramePr>
      <xdr:xfrm>
        <a:off x="1219200" y="4638675"/>
        <a:ext cx="8001000" cy="734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0.7405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219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</a:t>
          </a:r>
          <a:br>
            <a:rPr lang="fr-BE" sz="1200">
              <a:latin typeface="Arial" panose="020B0604020202020204" pitchFamily="34" charset="0"/>
            </a:rPr>
          </a:br>
          <a:r>
            <a:rPr lang="fr-BE" sz="1200">
              <a:latin typeface="Arial" panose="020B0604020202020204" pitchFamily="34" charset="0"/>
            </a:rPr>
            <a:t>Note: Albania values 2018-2020 off scale: 575 in 2018; 650 in 2019; 683 in 2020 </a:t>
          </a:r>
        </a:p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National data</a:t>
          </a:r>
        </a:p>
        <a:p>
          <a:r>
            <a:rPr lang="fr-BE" sz="1200">
              <a:latin typeface="Arial" panose="020B0604020202020204" pitchFamily="34" charset="0"/>
            </a:rPr>
            <a:t>(²) 2010-2012, 2015: national data</a:t>
          </a:r>
        </a:p>
        <a:p>
          <a:r>
            <a:rPr lang="fr-BE" sz="1200">
              <a:latin typeface="Arial" panose="020B0604020202020204" pitchFamily="34" charset="0"/>
            </a:rPr>
            <a:t>(³) 2018, 2020: estimates</a:t>
          </a:r>
        </a:p>
        <a:p>
          <a:r>
            <a:rPr lang="fr-BE" sz="1200">
              <a:latin typeface="Arial" panose="020B0604020202020204" pitchFamily="34" charset="0"/>
            </a:rPr>
            <a:t>(⁴) Index: 2016 = 100; 2016, 2018-2020: national data</a:t>
          </a:r>
        </a:p>
        <a:p>
          <a:r>
            <a:rPr lang="fr-BE" sz="1200">
              <a:latin typeface="Arial" panose="020B0604020202020204" pitchFamily="34" charset="0"/>
            </a:rPr>
            <a:t>(⁵) 2010-2011, 2015-2017, 2019-2020: national data</a:t>
          </a:r>
        </a:p>
        <a:p>
          <a:r>
            <a:rPr lang="fr-BE" sz="1200">
              <a:latin typeface="Arial" panose="020B0604020202020204" pitchFamily="34" charset="0"/>
            </a:rPr>
            <a:t>(⁶) 2010, 2013-2015, 2019-2020: national data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tour_cap_nat) and national data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533400</xdr:colOff>
      <xdr:row>27</xdr:row>
      <xdr:rowOff>9525</xdr:rowOff>
    </xdr:from>
    <xdr:to>
      <xdr:col>22</xdr:col>
      <xdr:colOff>333375</xdr:colOff>
      <xdr:row>82</xdr:row>
      <xdr:rowOff>28575</xdr:rowOff>
    </xdr:to>
    <xdr:graphicFrame macro="">
      <xdr:nvGraphicFramePr>
        <xdr:cNvPr id="2" name="Chart 1"/>
        <xdr:cNvGraphicFramePr/>
      </xdr:nvGraphicFramePr>
      <xdr:xfrm>
        <a:off x="1143000" y="4381500"/>
        <a:ext cx="10372725" cy="840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0.75675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76200" y="5553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fr-BE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</a:t>
          </a:r>
        </a:p>
        <a:p>
          <a:r>
            <a:rPr lang="fr-BE" sz="1200">
              <a:latin typeface="Arial" panose="020B0604020202020204" pitchFamily="34" charset="0"/>
            </a:rPr>
            <a:t>Note: Countries are ranked based on 2020 data.</a:t>
          </a:r>
        </a:p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National data for arrivals of non-residents</a:t>
          </a:r>
        </a:p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(²) 2010, 2020: national data for arrivals of non-residents</a:t>
          </a:r>
        </a:p>
        <a:p>
          <a:r>
            <a:rPr lang="fr-BE" sz="1200">
              <a:latin typeface="Arial" panose="020B0604020202020204" pitchFamily="34" charset="0"/>
            </a:rPr>
            <a:t>(³) 2018 data instead of 2019 and 2020 for population</a:t>
          </a:r>
        </a:p>
        <a:p>
          <a:r>
            <a:rPr lang="fr-BE" sz="1200">
              <a:latin typeface="Arial" panose="020B0604020202020204" pitchFamily="34" charset="0"/>
            </a:rPr>
            <a:t>(⁴) 2019 data instead of 2020 for population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tour_occ_arnat and demo_gind) and national data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571500</xdr:colOff>
      <xdr:row>24</xdr:row>
      <xdr:rowOff>133350</xdr:rowOff>
    </xdr:from>
    <xdr:to>
      <xdr:col>13</xdr:col>
      <xdr:colOff>1352550</xdr:colOff>
      <xdr:row>73</xdr:row>
      <xdr:rowOff>19050</xdr:rowOff>
    </xdr:to>
    <xdr:graphicFrame macro="">
      <xdr:nvGraphicFramePr>
        <xdr:cNvPr id="2" name="Chart 1"/>
        <xdr:cNvGraphicFramePr/>
      </xdr:nvGraphicFramePr>
      <xdr:xfrm>
        <a:off x="1181100" y="4381500"/>
        <a:ext cx="9153525" cy="734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0.74925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286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fr-BE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This designation is without prejudice to positions on status, and is in line with UNSCR 1244/1999 and the ICJ Opinion on the Kosovo Declaration of Independence</a:t>
          </a:r>
          <a:br>
            <a:rPr lang="fr-BE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fr-BE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(¹) National data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BE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(²) 2010-2011, 2017-2020: national data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BE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(³) 2010-2012, 2015: national data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BE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(⁴) 2020: national data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BE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(⁵) Index: 2018 = 100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BE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(⁶) 2010, 2013-2014, 2018-2020: national data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BE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(⁷) 2017-2018: estimated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tour_cap_nat) and national data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533400</xdr:colOff>
      <xdr:row>27</xdr:row>
      <xdr:rowOff>47625</xdr:rowOff>
    </xdr:from>
    <xdr:to>
      <xdr:col>19</xdr:col>
      <xdr:colOff>123825</xdr:colOff>
      <xdr:row>82</xdr:row>
      <xdr:rowOff>66675</xdr:rowOff>
    </xdr:to>
    <xdr:graphicFrame macro="">
      <xdr:nvGraphicFramePr>
        <xdr:cNvPr id="2" name="Chart 1"/>
        <xdr:cNvGraphicFramePr/>
      </xdr:nvGraphicFramePr>
      <xdr:xfrm>
        <a:off x="1143000" y="4371975"/>
        <a:ext cx="9277350" cy="840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0.86025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152400" y="6981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Albania, Bornia and Herzegovina and Kosovo* not available. 'Accommodation and food services' refers to NACE Rev. 2 section I, comprising divisions I55 'Accommodation' and I56 'Food services'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2021: break in time series</a:t>
          </a:r>
        </a:p>
        <a:p>
          <a:r>
            <a:rPr lang="en-GB" sz="1200">
              <a:latin typeface="Arial" panose="020B0604020202020204" pitchFamily="34" charset="0"/>
            </a:rPr>
            <a:t>(²) 2020 data instead of 2021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tour_lfs4r2)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6"/>
  <sheetViews>
    <sheetView showGridLines="0" tabSelected="1" workbookViewId="0" topLeftCell="A1"/>
  </sheetViews>
  <sheetFormatPr defaultColWidth="9.140625" defaultRowHeight="12"/>
  <cols>
    <col min="1" max="2" width="9.140625" style="4" customWidth="1"/>
    <col min="3" max="3" width="25.00390625" style="4" customWidth="1"/>
    <col min="4" max="14" width="10.8515625" style="4" customWidth="1"/>
    <col min="15" max="38" width="8.57421875" style="4" customWidth="1"/>
    <col min="39" max="39" width="9.140625" style="4" customWidth="1"/>
    <col min="40" max="62" width="8.57421875" style="4" customWidth="1"/>
    <col min="63" max="16384" width="9.140625" style="4" customWidth="1"/>
  </cols>
  <sheetData>
    <row r="1" spans="1:7" s="21" customFormat="1" ht="12">
      <c r="A1" s="23"/>
      <c r="B1" s="23"/>
      <c r="C1" s="23"/>
      <c r="D1" s="23"/>
      <c r="E1" s="23"/>
      <c r="F1" s="23"/>
      <c r="G1" s="23"/>
    </row>
    <row r="2" spans="1:3" ht="12">
      <c r="A2" s="1"/>
      <c r="C2" s="2"/>
    </row>
    <row r="3" ht="12">
      <c r="C3" s="67" t="s">
        <v>26</v>
      </c>
    </row>
    <row r="4" ht="12">
      <c r="C4" s="2" t="s">
        <v>1</v>
      </c>
    </row>
    <row r="6" spans="3:14" s="3" customFormat="1" ht="15.5">
      <c r="C6" s="218" t="s">
        <v>5</v>
      </c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</row>
    <row r="7" spans="3:24" ht="12.5">
      <c r="C7" s="219" t="s">
        <v>2</v>
      </c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8"/>
      <c r="P7" s="8"/>
      <c r="Q7" s="8"/>
      <c r="R7" s="8"/>
      <c r="S7" s="8"/>
      <c r="T7" s="8"/>
      <c r="U7" s="8"/>
      <c r="V7" s="8"/>
      <c r="W7" s="8"/>
      <c r="X7" s="8"/>
    </row>
    <row r="8" spans="3:14" ht="12">
      <c r="C8" s="36"/>
      <c r="D8" s="36">
        <v>2010</v>
      </c>
      <c r="E8" s="36">
        <v>2011</v>
      </c>
      <c r="F8" s="36">
        <v>2012</v>
      </c>
      <c r="G8" s="36">
        <v>2013</v>
      </c>
      <c r="H8" s="36">
        <v>2014</v>
      </c>
      <c r="I8" s="36">
        <v>2015</v>
      </c>
      <c r="J8" s="36">
        <v>2016</v>
      </c>
      <c r="K8" s="36">
        <v>2017</v>
      </c>
      <c r="L8" s="36">
        <v>2018</v>
      </c>
      <c r="M8" s="36">
        <v>2019</v>
      </c>
      <c r="N8" s="36">
        <v>2020</v>
      </c>
    </row>
    <row r="9" spans="1:14" ht="12" customHeight="1">
      <c r="A9" s="9"/>
      <c r="C9" s="35" t="s">
        <v>34</v>
      </c>
      <c r="D9" s="38">
        <v>11211.005</v>
      </c>
      <c r="E9" s="42">
        <v>11369.093</v>
      </c>
      <c r="F9" s="42">
        <v>11481.354</v>
      </c>
      <c r="G9" s="42">
        <v>11555.679</v>
      </c>
      <c r="H9" s="42">
        <v>11642.826</v>
      </c>
      <c r="I9" s="42">
        <v>11795.834</v>
      </c>
      <c r="J9" s="42">
        <v>11840.556</v>
      </c>
      <c r="K9" s="42">
        <v>11974.606</v>
      </c>
      <c r="L9" s="43">
        <v>12140.459</v>
      </c>
      <c r="M9" s="42">
        <v>12323.504</v>
      </c>
      <c r="N9" s="43">
        <v>11903.643</v>
      </c>
    </row>
    <row r="10" spans="2:14" ht="12" customHeight="1">
      <c r="B10" s="15"/>
      <c r="C10" s="74" t="s">
        <v>20</v>
      </c>
      <c r="D10" s="39">
        <v>33.831</v>
      </c>
      <c r="E10" s="44">
        <v>40.732</v>
      </c>
      <c r="F10" s="44">
        <v>34.645</v>
      </c>
      <c r="G10" s="44">
        <v>32.683</v>
      </c>
      <c r="H10" s="44">
        <v>33.903</v>
      </c>
      <c r="I10" s="44">
        <v>32.321</v>
      </c>
      <c r="J10" s="44">
        <v>35.518</v>
      </c>
      <c r="K10" s="44">
        <v>36.333</v>
      </c>
      <c r="L10" s="44">
        <v>36.155</v>
      </c>
      <c r="M10" s="44">
        <v>36.9</v>
      </c>
      <c r="N10" s="44">
        <v>22.5</v>
      </c>
    </row>
    <row r="11" spans="2:14" ht="12" customHeight="1">
      <c r="B11" s="15"/>
      <c r="C11" s="74" t="s">
        <v>14</v>
      </c>
      <c r="D11" s="40">
        <v>13.046</v>
      </c>
      <c r="E11" s="40">
        <v>13.943</v>
      </c>
      <c r="F11" s="40">
        <v>14.864</v>
      </c>
      <c r="G11" s="40">
        <v>15.744</v>
      </c>
      <c r="H11" s="40">
        <v>16.687</v>
      </c>
      <c r="I11" s="40">
        <v>18.16</v>
      </c>
      <c r="J11" s="40">
        <v>19.567</v>
      </c>
      <c r="K11" s="40">
        <v>20.5</v>
      </c>
      <c r="L11" s="40">
        <v>23.146</v>
      </c>
      <c r="M11" s="40">
        <v>23.858</v>
      </c>
      <c r="N11" s="40">
        <v>24.187</v>
      </c>
    </row>
    <row r="12" spans="2:14" ht="12" customHeight="1">
      <c r="B12" s="15"/>
      <c r="C12" s="74" t="s">
        <v>21</v>
      </c>
      <c r="D12" s="40">
        <v>12</v>
      </c>
      <c r="E12" s="40">
        <v>19</v>
      </c>
      <c r="F12" s="40">
        <v>16</v>
      </c>
      <c r="G12" s="40">
        <v>11</v>
      </c>
      <c r="H12" s="40">
        <v>14</v>
      </c>
      <c r="I12" s="40">
        <v>15</v>
      </c>
      <c r="J12" s="40" t="s">
        <v>3</v>
      </c>
      <c r="K12" s="40" t="s">
        <v>3</v>
      </c>
      <c r="L12" s="40">
        <v>69</v>
      </c>
      <c r="M12" s="40">
        <v>78</v>
      </c>
      <c r="N12" s="40">
        <v>82</v>
      </c>
    </row>
    <row r="13" spans="2:14" ht="12" customHeight="1">
      <c r="B13" s="15"/>
      <c r="C13" s="75" t="s">
        <v>23</v>
      </c>
      <c r="D13" s="62">
        <v>55.5</v>
      </c>
      <c r="E13" s="62">
        <v>54.4</v>
      </c>
      <c r="F13" s="62">
        <v>50.536</v>
      </c>
      <c r="G13" s="62">
        <v>55.729</v>
      </c>
      <c r="H13" s="62">
        <v>54.075</v>
      </c>
      <c r="I13" s="62">
        <v>52.1</v>
      </c>
      <c r="J13" s="62">
        <v>52.3</v>
      </c>
      <c r="K13" s="62">
        <v>51.9</v>
      </c>
      <c r="L13" s="62">
        <v>53.252</v>
      </c>
      <c r="M13" s="62">
        <v>54</v>
      </c>
      <c r="N13" s="62">
        <v>56.6</v>
      </c>
    </row>
    <row r="14" spans="2:14" ht="12" customHeight="1">
      <c r="B14" s="15"/>
      <c r="C14" s="76" t="s">
        <v>24</v>
      </c>
      <c r="D14" s="41">
        <v>1145.203</v>
      </c>
      <c r="E14" s="41">
        <v>1162.075</v>
      </c>
      <c r="F14" s="41">
        <v>1192.026</v>
      </c>
      <c r="G14" s="41">
        <v>748.594</v>
      </c>
      <c r="H14" s="41">
        <v>805.311</v>
      </c>
      <c r="I14" s="41">
        <v>1335.162</v>
      </c>
      <c r="J14" s="41">
        <v>1240.035</v>
      </c>
      <c r="K14" s="41">
        <v>1433.443</v>
      </c>
      <c r="L14" s="41">
        <v>1476.653</v>
      </c>
      <c r="M14" s="41">
        <v>1528.73</v>
      </c>
      <c r="N14" s="41">
        <v>1587.919</v>
      </c>
    </row>
    <row r="15" spans="2:14" ht="12" customHeight="1">
      <c r="B15" s="15"/>
      <c r="C15" s="73" t="s">
        <v>22</v>
      </c>
      <c r="D15" s="63">
        <v>24</v>
      </c>
      <c r="E15" s="63">
        <v>24</v>
      </c>
      <c r="F15" s="63">
        <v>21</v>
      </c>
      <c r="G15" s="63">
        <v>23.516</v>
      </c>
      <c r="H15" s="63">
        <v>25.647</v>
      </c>
      <c r="I15" s="63">
        <v>27.193</v>
      </c>
      <c r="J15" s="63">
        <v>30.602</v>
      </c>
      <c r="K15" s="63">
        <v>33.154</v>
      </c>
      <c r="L15" s="63">
        <v>33.773</v>
      </c>
      <c r="M15" s="63">
        <v>35.587</v>
      </c>
      <c r="N15" s="63">
        <v>28.497</v>
      </c>
    </row>
    <row r="16" spans="2:14" ht="12" customHeight="1">
      <c r="B16" s="15"/>
      <c r="C16" s="76" t="s">
        <v>25</v>
      </c>
      <c r="D16" s="41" t="s">
        <v>3</v>
      </c>
      <c r="E16" s="41" t="s">
        <v>3</v>
      </c>
      <c r="F16" s="41" t="s">
        <v>3</v>
      </c>
      <c r="G16" s="41" t="s">
        <v>3</v>
      </c>
      <c r="H16" s="41" t="s">
        <v>3</v>
      </c>
      <c r="I16" s="41" t="s">
        <v>3</v>
      </c>
      <c r="J16" s="41">
        <v>10.985</v>
      </c>
      <c r="K16" s="41">
        <v>7.704</v>
      </c>
      <c r="L16" s="41">
        <v>10.7</v>
      </c>
      <c r="M16" s="41">
        <v>11.5</v>
      </c>
      <c r="N16" s="41">
        <v>11.5</v>
      </c>
    </row>
    <row r="17" spans="2:14" s="64" customFormat="1" ht="12" customHeight="1">
      <c r="B17" s="65"/>
      <c r="C17" s="221" t="s">
        <v>36</v>
      </c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</row>
    <row r="18" spans="3:14" ht="12" customHeight="1">
      <c r="C18" s="217" t="s">
        <v>37</v>
      </c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</row>
    <row r="19" spans="3:14" ht="15" customHeight="1">
      <c r="C19" s="136" t="s">
        <v>95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="68" customFormat="1" ht="11.5" customHeight="1">
      <c r="C20" s="68" t="s">
        <v>96</v>
      </c>
    </row>
    <row r="21" spans="3:14" ht="11.5" customHeight="1">
      <c r="C21" s="68" t="s">
        <v>97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</row>
    <row r="22" spans="3:14" ht="12" customHeight="1">
      <c r="C22" s="68" t="s">
        <v>98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3:14" ht="12">
      <c r="C23" s="68" t="s">
        <v>99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</row>
    <row r="24" spans="3:14" ht="12">
      <c r="C24" s="68" t="s">
        <v>100</v>
      </c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</row>
    <row r="25" spans="3:14" ht="12">
      <c r="C25" s="220" t="s">
        <v>121</v>
      </c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</row>
    <row r="26" spans="3:14" ht="12"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</sheetData>
  <mergeCells count="5">
    <mergeCell ref="C6:N6"/>
    <mergeCell ref="C7:N7"/>
    <mergeCell ref="C18:N18"/>
    <mergeCell ref="C25:N25"/>
    <mergeCell ref="C17:N17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FC199-8CA9-4E93-8C05-FA5611D955DD}">
  <dimension ref="A2:AA81"/>
  <sheetViews>
    <sheetView showGridLines="0" workbookViewId="0" topLeftCell="A1"/>
  </sheetViews>
  <sheetFormatPr defaultColWidth="9.140625" defaultRowHeight="12"/>
  <cols>
    <col min="1" max="2" width="9.28125" style="0" customWidth="1"/>
    <col min="3" max="4" width="22.8515625" style="0" customWidth="1"/>
    <col min="5" max="8" width="13.57421875" style="0" customWidth="1"/>
    <col min="9" max="12" width="12.140625" style="0" customWidth="1"/>
    <col min="13" max="13" width="8.57421875" style="0" customWidth="1"/>
    <col min="14" max="16" width="10.7109375" style="0" customWidth="1"/>
    <col min="17" max="20" width="8.57421875" style="0" customWidth="1"/>
    <col min="21" max="21" width="21.140625" style="0" customWidth="1"/>
    <col min="27" max="27" width="8.8515625" style="0" customWidth="1"/>
    <col min="28" max="28" width="8.57421875" style="0" customWidth="1"/>
    <col min="29" max="29" width="8.8515625" style="0" customWidth="1"/>
  </cols>
  <sheetData>
    <row r="2" spans="3:4" ht="12">
      <c r="C2" s="134"/>
      <c r="D2" s="134"/>
    </row>
    <row r="3" spans="3:4" ht="12">
      <c r="C3" s="67" t="s">
        <v>26</v>
      </c>
      <c r="D3" s="67"/>
    </row>
    <row r="4" spans="3:4" ht="12">
      <c r="C4" s="67" t="s">
        <v>1</v>
      </c>
      <c r="D4" s="67"/>
    </row>
    <row r="5" spans="3:4" ht="12">
      <c r="C5" s="134"/>
      <c r="D5" s="134"/>
    </row>
    <row r="6" spans="1:16" s="3" customFormat="1" ht="15.75">
      <c r="A6" s="158"/>
      <c r="B6" s="158"/>
      <c r="C6" s="181" t="s">
        <v>133</v>
      </c>
      <c r="D6" s="181"/>
      <c r="O6" s="159"/>
      <c r="P6" s="159"/>
    </row>
    <row r="7" spans="3:4" s="183" customFormat="1" ht="12.75">
      <c r="C7" s="84" t="s">
        <v>84</v>
      </c>
      <c r="D7" s="84"/>
    </row>
    <row r="11" spans="2:21" ht="12">
      <c r="B11" s="161"/>
      <c r="P11" s="161"/>
      <c r="R11" s="161"/>
      <c r="S11" s="161"/>
      <c r="T11" s="161"/>
      <c r="U11" s="161"/>
    </row>
    <row r="12" ht="12">
      <c r="B12" s="161"/>
    </row>
    <row r="13" spans="2:27" ht="12">
      <c r="B13" s="161"/>
      <c r="AA13" s="134"/>
    </row>
    <row r="14" spans="2:27" ht="12">
      <c r="B14" s="161"/>
      <c r="AA14" s="134"/>
    </row>
    <row r="15" spans="2:27" ht="12">
      <c r="B15" s="161"/>
      <c r="AA15" s="134"/>
    </row>
    <row r="16" ht="11.25" customHeight="1">
      <c r="B16" s="161"/>
    </row>
    <row r="17" ht="11.25" customHeight="1">
      <c r="B17" s="161"/>
    </row>
    <row r="18" ht="12">
      <c r="B18" s="161"/>
    </row>
    <row r="30" spans="3:5" ht="14.25">
      <c r="C30" s="162"/>
      <c r="D30" s="162"/>
      <c r="E30" s="182"/>
    </row>
    <row r="31" spans="3:5" ht="12">
      <c r="C31" s="88"/>
      <c r="D31" s="88"/>
      <c r="E31" s="182"/>
    </row>
    <row r="42" ht="14.5" customHeight="1"/>
    <row r="44" ht="15" customHeight="1"/>
    <row r="45" ht="12"/>
    <row r="61" ht="15" customHeight="1"/>
    <row r="62" spans="6:7" ht="12">
      <c r="F62" s="163"/>
      <c r="G62" s="163"/>
    </row>
    <row r="64" spans="5:10" ht="12">
      <c r="E64" s="247" t="s">
        <v>84</v>
      </c>
      <c r="F64" s="247"/>
      <c r="G64" s="247"/>
      <c r="H64" s="247" t="s">
        <v>93</v>
      </c>
      <c r="I64" s="247"/>
      <c r="J64" s="247"/>
    </row>
    <row r="65" spans="3:10" ht="23">
      <c r="C65" s="197"/>
      <c r="D65" s="197"/>
      <c r="E65" s="198" t="s">
        <v>80</v>
      </c>
      <c r="F65" s="199" t="s">
        <v>128</v>
      </c>
      <c r="G65" s="199" t="s">
        <v>87</v>
      </c>
      <c r="H65" s="198" t="s">
        <v>80</v>
      </c>
      <c r="I65" s="199" t="s">
        <v>128</v>
      </c>
      <c r="J65" s="199" t="s">
        <v>87</v>
      </c>
    </row>
    <row r="66" spans="3:10" ht="12">
      <c r="C66" s="164" t="s">
        <v>85</v>
      </c>
      <c r="D66" s="189" t="s">
        <v>125</v>
      </c>
      <c r="E66" s="190">
        <v>22.986558555664725</v>
      </c>
      <c r="F66" s="190">
        <v>75.88995540775451</v>
      </c>
      <c r="G66" s="190">
        <v>1.1234860365807573</v>
      </c>
      <c r="H66" s="191">
        <v>38929.3</v>
      </c>
      <c r="I66" s="192">
        <v>128524.8</v>
      </c>
      <c r="J66" s="190">
        <v>1902.7</v>
      </c>
    </row>
    <row r="67" spans="3:10" ht="12">
      <c r="C67" s="166"/>
      <c r="D67" s="193" t="s">
        <v>79</v>
      </c>
      <c r="E67" s="194">
        <v>31.72767746722731</v>
      </c>
      <c r="F67" s="194">
        <v>68.27232253277269</v>
      </c>
      <c r="G67" s="194"/>
      <c r="H67" s="195">
        <v>513.1</v>
      </c>
      <c r="I67" s="196">
        <v>1104.1</v>
      </c>
      <c r="J67" s="194"/>
    </row>
    <row r="68" spans="3:10" ht="12">
      <c r="C68" s="30" t="s">
        <v>86</v>
      </c>
      <c r="D68" s="73"/>
      <c r="E68" s="188"/>
      <c r="F68" s="188"/>
      <c r="G68" s="188"/>
      <c r="H68" s="171"/>
      <c r="I68" s="172"/>
      <c r="J68" s="188"/>
    </row>
    <row r="69" spans="3:10" ht="12">
      <c r="C69" s="184" t="s">
        <v>20</v>
      </c>
      <c r="D69" s="176" t="s">
        <v>125</v>
      </c>
      <c r="E69" s="178">
        <v>21.13821138211382</v>
      </c>
      <c r="F69" s="178">
        <v>78.86178861788618</v>
      </c>
      <c r="G69" s="178"/>
      <c r="H69" s="167">
        <v>36.4</v>
      </c>
      <c r="I69" s="168">
        <v>135.8</v>
      </c>
      <c r="J69" s="178"/>
    </row>
    <row r="70" spans="3:10" ht="12">
      <c r="C70" s="185"/>
      <c r="D70" s="176" t="s">
        <v>79</v>
      </c>
      <c r="E70" s="178">
        <v>32.142857142857146</v>
      </c>
      <c r="F70" s="178">
        <v>67.85714285714286</v>
      </c>
      <c r="G70" s="178"/>
      <c r="H70" s="167">
        <v>1.8</v>
      </c>
      <c r="I70" s="168">
        <v>3.8</v>
      </c>
      <c r="J70" s="178"/>
    </row>
    <row r="71" spans="3:10" ht="12">
      <c r="C71" s="184" t="s">
        <v>90</v>
      </c>
      <c r="D71" s="176" t="s">
        <v>125</v>
      </c>
      <c r="E71" s="178">
        <v>23.37123540258144</v>
      </c>
      <c r="F71" s="178">
        <v>76.62876459741857</v>
      </c>
      <c r="G71" s="178"/>
      <c r="H71" s="167">
        <v>152.1</v>
      </c>
      <c r="I71" s="168">
        <v>498.7</v>
      </c>
      <c r="J71" s="178"/>
    </row>
    <row r="72" spans="3:10" ht="12">
      <c r="C72" s="185"/>
      <c r="D72" s="176" t="s">
        <v>79</v>
      </c>
      <c r="E72" s="178">
        <v>23.076923076923077</v>
      </c>
      <c r="F72" s="178">
        <v>76.92307692307692</v>
      </c>
      <c r="G72" s="178"/>
      <c r="H72" s="167">
        <v>1.8</v>
      </c>
      <c r="I72" s="168">
        <v>6</v>
      </c>
      <c r="J72" s="178"/>
    </row>
    <row r="73" spans="3:10" ht="12">
      <c r="C73" s="184" t="s">
        <v>56</v>
      </c>
      <c r="D73" s="176" t="s">
        <v>125</v>
      </c>
      <c r="E73" s="178">
        <v>25.33296843641671</v>
      </c>
      <c r="F73" s="178">
        <v>74.66703156358328</v>
      </c>
      <c r="G73" s="178"/>
      <c r="H73" s="186">
        <v>555.4</v>
      </c>
      <c r="I73" s="187">
        <v>1637</v>
      </c>
      <c r="J73" s="178"/>
    </row>
    <row r="74" spans="3:10" ht="12">
      <c r="C74" s="185"/>
      <c r="D74" s="176" t="s">
        <v>79</v>
      </c>
      <c r="E74" s="178">
        <v>32.89473684210527</v>
      </c>
      <c r="F74" s="178">
        <v>67.10526315789473</v>
      </c>
      <c r="G74" s="178"/>
      <c r="H74" s="201">
        <v>5</v>
      </c>
      <c r="I74" s="187">
        <v>10.2</v>
      </c>
      <c r="J74" s="178"/>
    </row>
    <row r="75" spans="3:10" ht="12">
      <c r="C75" s="184" t="s">
        <v>28</v>
      </c>
      <c r="D75" s="176" t="s">
        <v>125</v>
      </c>
      <c r="E75" s="178">
        <v>39.36437893657145</v>
      </c>
      <c r="F75" s="178">
        <v>60.635621063428545</v>
      </c>
      <c r="G75" s="178"/>
      <c r="H75" s="167">
        <v>7368.5</v>
      </c>
      <c r="I75" s="168">
        <v>11350.2</v>
      </c>
      <c r="J75" s="178"/>
    </row>
    <row r="76" spans="3:10" ht="12">
      <c r="C76" s="165"/>
      <c r="D76" s="177" t="s">
        <v>79</v>
      </c>
      <c r="E76" s="179">
        <v>43.12254376563059</v>
      </c>
      <c r="F76" s="179">
        <v>56.87745623436942</v>
      </c>
      <c r="G76" s="179"/>
      <c r="H76" s="169">
        <v>120.7</v>
      </c>
      <c r="I76" s="170">
        <v>159.2</v>
      </c>
      <c r="J76" s="179"/>
    </row>
    <row r="78" spans="3:8" ht="24" customHeight="1">
      <c r="C78" s="243" t="s">
        <v>119</v>
      </c>
      <c r="D78" s="243"/>
      <c r="E78" s="243"/>
      <c r="F78" s="243"/>
      <c r="G78" s="243"/>
      <c r="H78" s="243"/>
    </row>
    <row r="79" spans="3:8" ht="15" customHeight="1">
      <c r="C79" s="244" t="s">
        <v>89</v>
      </c>
      <c r="D79" s="244"/>
      <c r="E79" s="244"/>
      <c r="F79" s="244"/>
      <c r="G79" s="244"/>
      <c r="H79" s="244"/>
    </row>
    <row r="80" spans="3:8" ht="12">
      <c r="C80" s="245" t="s">
        <v>88</v>
      </c>
      <c r="D80" s="245"/>
      <c r="E80" s="245"/>
      <c r="F80" s="245"/>
      <c r="G80" s="245"/>
      <c r="H80" s="245"/>
    </row>
    <row r="81" spans="3:8" ht="12">
      <c r="C81" s="246" t="s">
        <v>94</v>
      </c>
      <c r="D81" s="246"/>
      <c r="E81" s="246"/>
      <c r="F81" s="246"/>
      <c r="G81" s="246"/>
      <c r="H81" s="246"/>
    </row>
  </sheetData>
  <mergeCells count="6">
    <mergeCell ref="E64:G64"/>
    <mergeCell ref="H64:J64"/>
    <mergeCell ref="C78:H78"/>
    <mergeCell ref="C79:H79"/>
    <mergeCell ref="C80:H80"/>
    <mergeCell ref="C81:H8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C0F44-D6FE-4192-91B9-103CEF3A1714}">
  <dimension ref="A1:R145"/>
  <sheetViews>
    <sheetView showGridLines="0" workbookViewId="0" topLeftCell="A1"/>
  </sheetViews>
  <sheetFormatPr defaultColWidth="9.140625" defaultRowHeight="12"/>
  <cols>
    <col min="1" max="2" width="9.140625" style="68" customWidth="1"/>
    <col min="3" max="3" width="30.140625" style="68" customWidth="1"/>
    <col min="4" max="6" width="8.7109375" style="68" customWidth="1"/>
    <col min="7" max="7" width="10.421875" style="68" customWidth="1"/>
    <col min="8" max="13" width="8.7109375" style="68" customWidth="1"/>
    <col min="14" max="16384" width="9.140625" style="68" customWidth="1"/>
  </cols>
  <sheetData>
    <row r="1" spans="1:7" s="81" customFormat="1" ht="12">
      <c r="A1" s="24"/>
      <c r="B1" s="23"/>
      <c r="C1" s="23"/>
      <c r="D1" s="23"/>
      <c r="E1" s="23"/>
      <c r="F1" s="23"/>
      <c r="G1" s="25"/>
    </row>
    <row r="2" spans="1:3" ht="12">
      <c r="A2" s="66"/>
      <c r="C2" s="67"/>
    </row>
    <row r="3" ht="12">
      <c r="C3" s="67" t="s">
        <v>26</v>
      </c>
    </row>
    <row r="4" ht="12">
      <c r="C4" s="67" t="s">
        <v>1</v>
      </c>
    </row>
    <row r="5" ht="12">
      <c r="C5" s="67"/>
    </row>
    <row r="6" s="3" customFormat="1" ht="15.75">
      <c r="C6" s="83" t="s">
        <v>43</v>
      </c>
    </row>
    <row r="7" spans="3:18" ht="12.75">
      <c r="C7" s="84" t="s">
        <v>32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3:13" ht="12">
      <c r="C8" s="82"/>
      <c r="D8" s="82">
        <v>2010</v>
      </c>
      <c r="E8" s="82">
        <v>2020</v>
      </c>
      <c r="F8" s="79"/>
      <c r="G8" s="79"/>
      <c r="H8" s="79"/>
      <c r="I8" s="79"/>
      <c r="J8" s="79"/>
      <c r="K8" s="79"/>
      <c r="L8" s="79"/>
      <c r="M8" s="79"/>
    </row>
    <row r="9" spans="3:13" ht="12">
      <c r="C9" s="86" t="s">
        <v>34</v>
      </c>
      <c r="D9" s="106">
        <v>25.419391083712345</v>
      </c>
      <c r="E9" s="106">
        <v>26.609455366977837</v>
      </c>
      <c r="F9" s="102"/>
      <c r="G9" s="102"/>
      <c r="H9" s="102"/>
      <c r="I9" s="102"/>
      <c r="J9" s="102"/>
      <c r="K9" s="102"/>
      <c r="L9" s="102"/>
      <c r="M9" s="102"/>
    </row>
    <row r="10" spans="3:13" ht="14.5" customHeight="1">
      <c r="C10" s="30"/>
      <c r="D10" s="103"/>
      <c r="E10" s="103"/>
      <c r="F10" s="102"/>
      <c r="G10" s="102"/>
      <c r="H10" s="102"/>
      <c r="I10" s="102"/>
      <c r="J10" s="102"/>
      <c r="K10" s="102"/>
      <c r="L10" s="102"/>
      <c r="M10" s="102"/>
    </row>
    <row r="11" spans="3:13" ht="12">
      <c r="C11" s="52" t="s">
        <v>20</v>
      </c>
      <c r="D11" s="92">
        <v>54.61669351948417</v>
      </c>
      <c r="E11" s="92">
        <v>36.214039458817396</v>
      </c>
      <c r="F11" s="102"/>
      <c r="G11" s="102"/>
      <c r="H11" s="102"/>
      <c r="I11" s="102"/>
      <c r="J11" s="102"/>
      <c r="K11" s="102"/>
      <c r="L11" s="102"/>
      <c r="M11" s="102"/>
    </row>
    <row r="12" spans="3:13" ht="12">
      <c r="C12" s="52" t="s">
        <v>39</v>
      </c>
      <c r="D12" s="104">
        <v>4.119439014794965</v>
      </c>
      <c r="E12" s="104">
        <v>28.89513462313697</v>
      </c>
      <c r="F12" s="102"/>
      <c r="G12" s="102"/>
      <c r="H12" s="102"/>
      <c r="I12" s="102"/>
      <c r="J12" s="102"/>
      <c r="K12" s="102"/>
      <c r="L12" s="102"/>
      <c r="M12" s="102"/>
    </row>
    <row r="13" spans="2:13" ht="12">
      <c r="B13" s="69"/>
      <c r="C13" s="52" t="s">
        <v>44</v>
      </c>
      <c r="D13" s="104">
        <v>15.657223639173855</v>
      </c>
      <c r="E13" s="104">
        <v>19.043294283794097</v>
      </c>
      <c r="F13" s="102"/>
      <c r="G13" s="102"/>
      <c r="H13" s="102"/>
      <c r="I13" s="102"/>
      <c r="J13" s="102"/>
      <c r="K13" s="102"/>
      <c r="L13" s="102"/>
      <c r="M13" s="102"/>
    </row>
    <row r="14" spans="2:13" ht="12">
      <c r="B14" s="69"/>
      <c r="C14" s="52" t="s">
        <v>14</v>
      </c>
      <c r="D14" s="104">
        <v>6.348409223733492</v>
      </c>
      <c r="E14" s="104">
        <v>11.670266128580888</v>
      </c>
      <c r="F14" s="102"/>
      <c r="G14" s="102"/>
      <c r="H14" s="102"/>
      <c r="I14" s="102"/>
      <c r="J14" s="102"/>
      <c r="K14" s="102"/>
      <c r="L14" s="102"/>
      <c r="M14" s="102"/>
    </row>
    <row r="15" spans="2:13" ht="12">
      <c r="B15" s="69"/>
      <c r="C15" s="52" t="s">
        <v>40</v>
      </c>
      <c r="D15" s="104">
        <v>7.611669361151905</v>
      </c>
      <c r="E15" s="104">
        <v>8.203937716168687</v>
      </c>
      <c r="F15" s="102"/>
      <c r="G15" s="102"/>
      <c r="H15" s="102"/>
      <c r="I15" s="102"/>
      <c r="J15" s="102"/>
      <c r="K15" s="102"/>
      <c r="L15" s="102"/>
      <c r="M15" s="102"/>
    </row>
    <row r="16" spans="2:13" ht="12">
      <c r="B16" s="69"/>
      <c r="C16" s="52" t="s">
        <v>45</v>
      </c>
      <c r="D16" s="104">
        <v>6.244121744763719</v>
      </c>
      <c r="E16" s="104">
        <v>8.150949742817613</v>
      </c>
      <c r="F16" s="102"/>
      <c r="G16" s="102"/>
      <c r="H16" s="102"/>
      <c r="I16" s="102"/>
      <c r="J16" s="102"/>
      <c r="K16" s="102"/>
      <c r="L16" s="102"/>
      <c r="M16" s="102"/>
    </row>
    <row r="17" spans="2:13" ht="12">
      <c r="B17" s="69"/>
      <c r="C17" s="53" t="s">
        <v>47</v>
      </c>
      <c r="D17" s="105">
        <v>6.17979171542242</v>
      </c>
      <c r="E17" s="105">
        <v>6.428563842067516</v>
      </c>
      <c r="F17" s="102"/>
      <c r="G17" s="102"/>
      <c r="H17" s="102"/>
      <c r="I17" s="102"/>
      <c r="J17" s="102"/>
      <c r="K17" s="102"/>
      <c r="L17" s="102"/>
      <c r="M17" s="102"/>
    </row>
    <row r="18" spans="2:13" ht="34.5" customHeight="1">
      <c r="B18" s="69"/>
      <c r="C18" s="225" t="s">
        <v>36</v>
      </c>
      <c r="D18" s="225"/>
      <c r="E18" s="225"/>
      <c r="F18" s="79"/>
      <c r="G18" s="79"/>
      <c r="H18" s="79"/>
      <c r="I18" s="81"/>
      <c r="J18" s="81"/>
      <c r="K18" s="81"/>
      <c r="L18" s="81"/>
      <c r="M18" s="81"/>
    </row>
    <row r="19" spans="3:13" ht="12">
      <c r="C19" s="61" t="s">
        <v>35</v>
      </c>
      <c r="D19" s="61"/>
      <c r="E19" s="61"/>
      <c r="F19" s="81"/>
      <c r="G19" s="79"/>
      <c r="H19" s="79"/>
      <c r="I19" s="79"/>
      <c r="J19" s="81"/>
      <c r="K19" s="81"/>
      <c r="L19" s="81"/>
      <c r="M19" s="81"/>
    </row>
    <row r="20" spans="3:5" ht="15" customHeight="1">
      <c r="C20" s="224" t="s">
        <v>38</v>
      </c>
      <c r="D20" s="224"/>
      <c r="E20" s="224"/>
    </row>
    <row r="21" spans="3:5" s="96" customFormat="1" ht="12">
      <c r="C21" s="226" t="s">
        <v>41</v>
      </c>
      <c r="D21" s="226"/>
      <c r="E21" s="226"/>
    </row>
    <row r="22" s="96" customFormat="1" ht="12">
      <c r="C22" s="96" t="s">
        <v>49</v>
      </c>
    </row>
    <row r="23" spans="3:5" s="101" customFormat="1" ht="12">
      <c r="C23" s="226" t="s">
        <v>46</v>
      </c>
      <c r="D23" s="226"/>
      <c r="E23" s="226"/>
    </row>
    <row r="24" spans="3:5" s="96" customFormat="1" ht="12">
      <c r="C24" s="226" t="s">
        <v>48</v>
      </c>
      <c r="D24" s="226"/>
      <c r="E24" s="226"/>
    </row>
    <row r="25" spans="3:5" ht="27" customHeight="1">
      <c r="C25" s="222" t="s">
        <v>122</v>
      </c>
      <c r="D25" s="223"/>
      <c r="E25" s="223"/>
    </row>
    <row r="26" ht="12"/>
    <row r="27" ht="11.5" customHeight="1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spans="2:13" ht="12">
      <c r="B47" s="70"/>
      <c r="C47" s="79"/>
      <c r="D47" s="78"/>
      <c r="E47" s="78"/>
      <c r="F47" s="78"/>
      <c r="G47" s="78"/>
      <c r="H47" s="78"/>
      <c r="I47" s="78"/>
      <c r="J47" s="78"/>
      <c r="K47" s="78"/>
      <c r="L47" s="78"/>
      <c r="M47" s="78"/>
    </row>
    <row r="48" spans="2:13" ht="12">
      <c r="B48" s="70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</row>
    <row r="49" spans="3:13" ht="12"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</row>
    <row r="50" spans="3:13" ht="12"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</row>
    <row r="51" spans="3:13" ht="12"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</row>
    <row r="52" spans="6:13" ht="12">
      <c r="F52" s="79"/>
      <c r="G52" s="79"/>
      <c r="H52" s="79"/>
      <c r="I52" s="79"/>
      <c r="J52" s="79"/>
      <c r="K52" s="79"/>
      <c r="L52" s="79"/>
      <c r="M52" s="79"/>
    </row>
    <row r="53" spans="6:13" ht="12">
      <c r="F53" s="79"/>
      <c r="G53" s="79"/>
      <c r="H53" s="79"/>
      <c r="I53" s="79"/>
      <c r="J53" s="79"/>
      <c r="K53" s="79"/>
      <c r="L53" s="79"/>
      <c r="M53" s="79"/>
    </row>
    <row r="54" spans="5:13" ht="12">
      <c r="E54" s="13"/>
      <c r="F54" s="79"/>
      <c r="G54" s="79"/>
      <c r="H54" s="79"/>
      <c r="I54" s="79"/>
      <c r="J54" s="79"/>
      <c r="K54" s="79"/>
      <c r="L54" s="79"/>
      <c r="M54" s="79"/>
    </row>
    <row r="55" spans="5:13" ht="12">
      <c r="E55" s="13"/>
      <c r="F55" s="79"/>
      <c r="G55" s="79"/>
      <c r="H55" s="79"/>
      <c r="I55" s="79"/>
      <c r="J55" s="79"/>
      <c r="K55" s="79"/>
      <c r="L55" s="79"/>
      <c r="M55" s="79"/>
    </row>
    <row r="56" spans="6:13" ht="12">
      <c r="F56" s="79"/>
      <c r="G56" s="79"/>
      <c r="H56" s="79"/>
      <c r="I56" s="79"/>
      <c r="J56" s="79"/>
      <c r="K56" s="79"/>
      <c r="L56" s="79"/>
      <c r="M56" s="79"/>
    </row>
    <row r="57" spans="6:13" ht="12">
      <c r="F57" s="79"/>
      <c r="G57" s="79"/>
      <c r="H57" s="79"/>
      <c r="I57" s="79"/>
      <c r="J57" s="79"/>
      <c r="K57" s="79"/>
      <c r="L57" s="79"/>
      <c r="M57" s="79"/>
    </row>
    <row r="58" spans="5:13" ht="12">
      <c r="E58" s="10"/>
      <c r="F58" s="79"/>
      <c r="G58" s="79"/>
      <c r="H58" s="79"/>
      <c r="I58" s="79"/>
      <c r="J58" s="79"/>
      <c r="K58" s="79"/>
      <c r="L58" s="79"/>
      <c r="M58" s="79"/>
    </row>
    <row r="59" spans="5:13" ht="12">
      <c r="E59" s="10"/>
      <c r="F59" s="79"/>
      <c r="G59" s="79"/>
      <c r="H59" s="79"/>
      <c r="I59" s="79"/>
      <c r="J59" s="79"/>
      <c r="K59" s="79"/>
      <c r="L59" s="79"/>
      <c r="M59" s="79"/>
    </row>
    <row r="60" spans="6:13" ht="12">
      <c r="F60" s="79"/>
      <c r="G60" s="79"/>
      <c r="H60" s="79"/>
      <c r="I60" s="79"/>
      <c r="J60" s="79"/>
      <c r="K60" s="79"/>
      <c r="L60" s="79"/>
      <c r="M60" s="79"/>
    </row>
    <row r="61" spans="4:13" ht="12">
      <c r="D61" s="79"/>
      <c r="E61" s="79"/>
      <c r="F61" s="79"/>
      <c r="G61" s="79"/>
      <c r="H61" s="79"/>
      <c r="I61" s="79"/>
      <c r="J61" s="79"/>
      <c r="K61" s="79"/>
      <c r="L61" s="79"/>
      <c r="M61" s="79"/>
    </row>
    <row r="62" spans="4:13" ht="12">
      <c r="D62" s="79"/>
      <c r="E62" s="79"/>
      <c r="F62" s="79"/>
      <c r="G62" s="79"/>
      <c r="H62" s="79"/>
      <c r="I62" s="79"/>
      <c r="J62" s="79"/>
      <c r="K62" s="79"/>
      <c r="L62" s="79"/>
      <c r="M62" s="79"/>
    </row>
    <row r="63" spans="4:13" ht="12">
      <c r="D63" s="79"/>
      <c r="E63" s="79"/>
      <c r="F63" s="79"/>
      <c r="G63" s="79"/>
      <c r="H63" s="79"/>
      <c r="I63" s="79"/>
      <c r="J63" s="79"/>
      <c r="K63" s="79"/>
      <c r="L63" s="79"/>
      <c r="M63" s="79"/>
    </row>
    <row r="64" spans="4:13" ht="12">
      <c r="D64" s="79"/>
      <c r="E64" s="79"/>
      <c r="F64" s="79"/>
      <c r="G64" s="79"/>
      <c r="H64" s="79"/>
      <c r="I64" s="79"/>
      <c r="J64" s="79"/>
      <c r="K64" s="79"/>
      <c r="L64" s="79"/>
      <c r="M64" s="79"/>
    </row>
    <row r="65" spans="4:13" ht="12">
      <c r="D65" s="79"/>
      <c r="E65" s="79"/>
      <c r="F65" s="79"/>
      <c r="G65" s="79"/>
      <c r="H65" s="79"/>
      <c r="I65" s="79"/>
      <c r="J65" s="79"/>
      <c r="K65" s="79"/>
      <c r="L65" s="79"/>
      <c r="M65" s="79"/>
    </row>
    <row r="66" spans="4:13" ht="12">
      <c r="D66" s="79"/>
      <c r="E66" s="79"/>
      <c r="F66" s="79"/>
      <c r="G66" s="79"/>
      <c r="H66" s="79"/>
      <c r="I66" s="79"/>
      <c r="J66" s="79"/>
      <c r="K66" s="79"/>
      <c r="L66" s="79"/>
      <c r="M66" s="79"/>
    </row>
    <row r="67" spans="5:13" ht="12">
      <c r="E67" s="79"/>
      <c r="F67" s="79"/>
      <c r="G67" s="79"/>
      <c r="H67" s="79"/>
      <c r="I67" s="79"/>
      <c r="J67" s="79"/>
      <c r="K67" s="79"/>
      <c r="L67" s="79"/>
      <c r="M67" s="79"/>
    </row>
    <row r="68" spans="4:13" ht="12">
      <c r="D68" s="79"/>
      <c r="E68" s="79"/>
      <c r="F68" s="79"/>
      <c r="G68" s="79"/>
      <c r="H68" s="79"/>
      <c r="I68" s="79"/>
      <c r="J68" s="79"/>
      <c r="K68" s="79"/>
      <c r="L68" s="79"/>
      <c r="M68" s="79"/>
    </row>
    <row r="69" spans="4:13" ht="12">
      <c r="D69" s="79"/>
      <c r="E69" s="79"/>
      <c r="F69" s="79"/>
      <c r="G69" s="79"/>
      <c r="H69" s="79"/>
      <c r="I69" s="79"/>
      <c r="J69" s="79"/>
      <c r="K69" s="79"/>
      <c r="L69" s="79"/>
      <c r="M69" s="79"/>
    </row>
    <row r="70" spans="4:13" ht="12">
      <c r="D70" s="79"/>
      <c r="E70" s="79"/>
      <c r="F70" s="79"/>
      <c r="G70" s="79"/>
      <c r="H70" s="79"/>
      <c r="I70" s="79"/>
      <c r="J70" s="79"/>
      <c r="K70" s="79"/>
      <c r="L70" s="79"/>
      <c r="M70" s="79"/>
    </row>
    <row r="71" spans="3:13" ht="12"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</row>
    <row r="72" spans="3:13" ht="12"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</row>
    <row r="73" spans="3:13" ht="12"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</row>
    <row r="74" spans="3:13" ht="12"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</row>
    <row r="75" spans="3:13" ht="12"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</row>
    <row r="76" spans="3:13" ht="12"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</row>
    <row r="77" spans="3:13" ht="12"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</row>
    <row r="78" spans="3:13" ht="12"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</row>
    <row r="79" spans="3:13" ht="12"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</row>
    <row r="80" spans="3:13" ht="12"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</row>
    <row r="81" spans="3:13" ht="12"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</row>
    <row r="82" spans="3:13" ht="12"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</row>
    <row r="83" spans="3:13" ht="12"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</row>
    <row r="84" spans="3:13" ht="12"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</row>
    <row r="85" spans="3:13" ht="12"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</row>
    <row r="86" spans="3:13" ht="12"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</row>
    <row r="87" spans="3:13" ht="12"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</row>
    <row r="88" spans="3:13" ht="12"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</row>
    <row r="89" spans="3:13" ht="12"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</row>
    <row r="90" spans="3:13" ht="12"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</row>
    <row r="91" spans="3:13" ht="12"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</row>
    <row r="92" spans="3:13" ht="12"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</row>
    <row r="93" spans="3:13" ht="12"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</row>
    <row r="94" spans="3:13" ht="12"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</row>
    <row r="95" spans="3:13" ht="12"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</row>
    <row r="96" spans="3:13" ht="12"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</row>
    <row r="97" spans="3:13" ht="12"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</row>
    <row r="98" spans="3:13" ht="12"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</row>
    <row r="99" spans="3:13" ht="12"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</row>
    <row r="100" spans="3:13" ht="12"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</row>
    <row r="101" spans="3:13" ht="12"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</row>
    <row r="102" spans="3:13" ht="12"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</row>
    <row r="103" spans="3:13" ht="12"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</row>
    <row r="104" spans="3:13" ht="12"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</row>
    <row r="105" spans="3:13" ht="12"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</row>
    <row r="106" spans="3:13" ht="12"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</row>
    <row r="107" spans="3:13" ht="12"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</row>
    <row r="108" spans="3:13" ht="12"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</row>
    <row r="109" spans="3:13" ht="12"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</row>
    <row r="110" spans="3:13" ht="12"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</row>
    <row r="111" spans="3:13" ht="12"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</row>
    <row r="112" spans="3:13" ht="12"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</row>
    <row r="113" spans="3:13" ht="12"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</row>
    <row r="114" spans="3:13" ht="12"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</row>
    <row r="115" spans="3:13" ht="12"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</row>
    <row r="116" spans="3:13" ht="12"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</row>
    <row r="117" spans="3:13" ht="12"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</row>
    <row r="118" spans="3:13" ht="12"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</row>
    <row r="119" spans="3:13" ht="12"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</row>
    <row r="120" spans="3:13" ht="12"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</row>
    <row r="121" spans="3:13" ht="12"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</row>
    <row r="122" spans="3:13" ht="12"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</row>
    <row r="123" spans="3:13" ht="12"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</row>
    <row r="124" spans="3:13" ht="12"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</row>
    <row r="125" spans="3:13" ht="12"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</row>
    <row r="126" spans="3:13" ht="12"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</row>
    <row r="127" spans="3:13" ht="12"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</row>
    <row r="128" spans="3:13" ht="12"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</row>
    <row r="129" spans="3:13" ht="12"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</row>
    <row r="130" spans="3:13" ht="12"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</row>
    <row r="131" spans="3:13" ht="12"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</row>
    <row r="132" spans="3:13" ht="12"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</row>
    <row r="133" spans="3:13" ht="12"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</row>
    <row r="134" spans="3:13" ht="12"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</row>
    <row r="135" spans="3:13" ht="12"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</row>
    <row r="136" spans="3:13" ht="12"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</row>
    <row r="137" spans="3:13" ht="12"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</row>
    <row r="138" spans="3:13" ht="12"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</row>
    <row r="139" spans="3:13" ht="12"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</row>
    <row r="140" spans="3:13" ht="12"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</row>
    <row r="141" spans="3:13" ht="12"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</row>
    <row r="142" spans="3:13" ht="12"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</row>
    <row r="143" spans="3:13" ht="12"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</row>
    <row r="144" spans="3:13" ht="12"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</row>
    <row r="145" spans="3:13" ht="12"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</row>
  </sheetData>
  <mergeCells count="6">
    <mergeCell ref="C25:E25"/>
    <mergeCell ref="C20:E20"/>
    <mergeCell ref="C18:E18"/>
    <mergeCell ref="C21:E21"/>
    <mergeCell ref="C23:E23"/>
    <mergeCell ref="C24:E2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50"/>
  <sheetViews>
    <sheetView showGridLines="0" workbookViewId="0" topLeftCell="A1"/>
  </sheetViews>
  <sheetFormatPr defaultColWidth="9.140625" defaultRowHeight="12"/>
  <cols>
    <col min="1" max="2" width="9.140625" style="4" customWidth="1"/>
    <col min="3" max="3" width="16.140625" style="4" customWidth="1"/>
    <col min="4" max="14" width="6.421875" style="4" customWidth="1"/>
    <col min="15" max="15" width="9.421875" style="4" customWidth="1"/>
    <col min="16" max="16" width="11.140625" style="4" customWidth="1"/>
    <col min="17" max="27" width="7.00390625" style="4" customWidth="1"/>
    <col min="28" max="28" width="8.8515625" style="4" customWidth="1"/>
    <col min="29" max="16384" width="9.140625" style="4" customWidth="1"/>
  </cols>
  <sheetData>
    <row r="1" spans="1:7" s="21" customFormat="1" ht="12">
      <c r="A1" s="24"/>
      <c r="B1" s="23"/>
      <c r="C1" s="23"/>
      <c r="D1" s="23"/>
      <c r="E1" s="23"/>
      <c r="F1" s="23"/>
      <c r="G1" s="23"/>
    </row>
    <row r="2" spans="1:3" ht="12">
      <c r="A2" s="1"/>
      <c r="C2" s="2"/>
    </row>
    <row r="3" ht="12">
      <c r="C3" s="67" t="s">
        <v>26</v>
      </c>
    </row>
    <row r="4" ht="12">
      <c r="C4" s="2" t="s">
        <v>1</v>
      </c>
    </row>
    <row r="5" ht="12">
      <c r="C5" s="2"/>
    </row>
    <row r="6" s="3" customFormat="1" ht="15.75">
      <c r="C6" s="26" t="s">
        <v>42</v>
      </c>
    </row>
    <row r="7" spans="3:47" ht="12.75">
      <c r="C7" s="27" t="s">
        <v>6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ht="12"/>
    <row r="9" ht="12">
      <c r="C9" s="8" t="s">
        <v>10</v>
      </c>
    </row>
    <row r="10" spans="3:14" ht="12">
      <c r="C10" s="97"/>
      <c r="D10" s="29">
        <v>2010</v>
      </c>
      <c r="E10" s="29">
        <v>2011</v>
      </c>
      <c r="F10" s="29">
        <v>2012</v>
      </c>
      <c r="G10" s="29">
        <v>2013</v>
      </c>
      <c r="H10" s="29">
        <v>2014</v>
      </c>
      <c r="I10" s="29">
        <v>2015</v>
      </c>
      <c r="J10" s="29">
        <v>2016</v>
      </c>
      <c r="K10" s="29">
        <v>2017</v>
      </c>
      <c r="L10" s="29">
        <v>2018</v>
      </c>
      <c r="M10" s="29">
        <v>2019</v>
      </c>
      <c r="N10" s="29">
        <v>2020</v>
      </c>
    </row>
    <row r="11" spans="3:14" ht="12">
      <c r="C11" s="73" t="s">
        <v>27</v>
      </c>
      <c r="D11" s="50">
        <v>100</v>
      </c>
      <c r="E11" s="50">
        <v>158.3</v>
      </c>
      <c r="F11" s="50">
        <v>133.3</v>
      </c>
      <c r="G11" s="50">
        <v>91.7</v>
      </c>
      <c r="H11" s="50">
        <v>116.7</v>
      </c>
      <c r="I11" s="50">
        <v>125</v>
      </c>
      <c r="J11" s="131"/>
      <c r="K11" s="131"/>
      <c r="L11" s="131">
        <v>575</v>
      </c>
      <c r="M11" s="131">
        <v>650</v>
      </c>
      <c r="N11" s="131">
        <v>683.3</v>
      </c>
    </row>
    <row r="12" spans="3:14" ht="12">
      <c r="C12" s="74" t="s">
        <v>14</v>
      </c>
      <c r="D12" s="51">
        <v>100</v>
      </c>
      <c r="E12" s="51">
        <v>106.9</v>
      </c>
      <c r="F12" s="51">
        <v>113.9</v>
      </c>
      <c r="G12" s="51">
        <v>120.7</v>
      </c>
      <c r="H12" s="51">
        <v>127.9</v>
      </c>
      <c r="I12" s="51">
        <v>139.2</v>
      </c>
      <c r="J12" s="51">
        <v>150</v>
      </c>
      <c r="K12" s="51">
        <v>157.1</v>
      </c>
      <c r="L12" s="51">
        <v>177.4</v>
      </c>
      <c r="M12" s="51">
        <v>182.9</v>
      </c>
      <c r="N12" s="51">
        <v>185.4</v>
      </c>
    </row>
    <row r="13" spans="3:14" ht="12">
      <c r="C13" s="74" t="s">
        <v>28</v>
      </c>
      <c r="D13" s="49">
        <v>100</v>
      </c>
      <c r="E13" s="49">
        <v>101.5</v>
      </c>
      <c r="F13" s="49">
        <v>104.1</v>
      </c>
      <c r="G13" s="49">
        <v>65.4</v>
      </c>
      <c r="H13" s="49">
        <v>70.3</v>
      </c>
      <c r="I13" s="49">
        <v>116.6</v>
      </c>
      <c r="J13" s="49">
        <v>108.3</v>
      </c>
      <c r="K13" s="49">
        <v>125.2</v>
      </c>
      <c r="L13" s="49">
        <v>128.9</v>
      </c>
      <c r="M13" s="49">
        <v>133.5</v>
      </c>
      <c r="N13" s="49">
        <v>138.7</v>
      </c>
    </row>
    <row r="14" spans="3:14" ht="12">
      <c r="C14" s="75" t="s">
        <v>16</v>
      </c>
      <c r="D14" s="91">
        <v>100</v>
      </c>
      <c r="E14" s="91">
        <v>100</v>
      </c>
      <c r="F14" s="91">
        <v>87.5</v>
      </c>
      <c r="G14" s="91">
        <v>98</v>
      </c>
      <c r="H14" s="91">
        <v>106.9</v>
      </c>
      <c r="I14" s="91">
        <v>113.3</v>
      </c>
      <c r="J14" s="91">
        <v>127.5</v>
      </c>
      <c r="K14" s="91">
        <v>138.1</v>
      </c>
      <c r="L14" s="91">
        <v>140.7</v>
      </c>
      <c r="M14" s="91">
        <v>148.3</v>
      </c>
      <c r="N14" s="91">
        <v>118.7</v>
      </c>
    </row>
    <row r="15" spans="3:14" ht="12">
      <c r="C15" s="95" t="s">
        <v>61</v>
      </c>
      <c r="D15" s="55">
        <v>100</v>
      </c>
      <c r="E15" s="55">
        <v>101.4</v>
      </c>
      <c r="F15" s="55">
        <v>102.4</v>
      </c>
      <c r="G15" s="55">
        <v>103.1</v>
      </c>
      <c r="H15" s="55">
        <v>103.9</v>
      </c>
      <c r="I15" s="55">
        <v>105.2</v>
      </c>
      <c r="J15" s="55">
        <v>105.6</v>
      </c>
      <c r="K15" s="55">
        <v>106.8</v>
      </c>
      <c r="L15" s="55">
        <v>108.3</v>
      </c>
      <c r="M15" s="55">
        <v>109.9</v>
      </c>
      <c r="N15" s="55">
        <v>106.2</v>
      </c>
    </row>
    <row r="16" spans="3:14" ht="12">
      <c r="C16" s="73" t="s">
        <v>29</v>
      </c>
      <c r="D16" s="94"/>
      <c r="E16" s="94"/>
      <c r="F16" s="94"/>
      <c r="G16" s="94"/>
      <c r="H16" s="94"/>
      <c r="I16" s="94"/>
      <c r="J16" s="94">
        <v>100</v>
      </c>
      <c r="K16" s="94">
        <v>70.1</v>
      </c>
      <c r="L16" s="94">
        <v>97.4</v>
      </c>
      <c r="M16" s="94">
        <v>104.7</v>
      </c>
      <c r="N16" s="94">
        <v>104.7</v>
      </c>
    </row>
    <row r="17" spans="3:14" s="68" customFormat="1" ht="12">
      <c r="C17" s="75" t="s">
        <v>30</v>
      </c>
      <c r="D17" s="91">
        <v>100</v>
      </c>
      <c r="E17" s="91">
        <v>98</v>
      </c>
      <c r="F17" s="91">
        <v>91.1</v>
      </c>
      <c r="G17" s="91">
        <v>100.4</v>
      </c>
      <c r="H17" s="91">
        <v>97.4</v>
      </c>
      <c r="I17" s="91">
        <v>93.9</v>
      </c>
      <c r="J17" s="91">
        <v>94.2</v>
      </c>
      <c r="K17" s="91">
        <v>93.5</v>
      </c>
      <c r="L17" s="91">
        <v>95.9</v>
      </c>
      <c r="M17" s="91">
        <v>97.3</v>
      </c>
      <c r="N17" s="91">
        <v>102</v>
      </c>
    </row>
    <row r="18" spans="3:14" ht="12">
      <c r="C18" s="76" t="s">
        <v>31</v>
      </c>
      <c r="D18" s="54">
        <v>100</v>
      </c>
      <c r="E18" s="54">
        <v>120.4</v>
      </c>
      <c r="F18" s="54">
        <v>102.4</v>
      </c>
      <c r="G18" s="54">
        <v>96.6</v>
      </c>
      <c r="H18" s="54">
        <v>100.2</v>
      </c>
      <c r="I18" s="54">
        <v>95.5</v>
      </c>
      <c r="J18" s="54">
        <v>105</v>
      </c>
      <c r="K18" s="54">
        <v>107.4</v>
      </c>
      <c r="L18" s="54">
        <v>106.9</v>
      </c>
      <c r="M18" s="54">
        <v>109.1</v>
      </c>
      <c r="N18" s="54">
        <v>66.5</v>
      </c>
    </row>
    <row r="19" spans="3:14" ht="23.15" customHeight="1">
      <c r="C19" s="228" t="s">
        <v>18</v>
      </c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</row>
    <row r="20" spans="3:14" s="118" customFormat="1" ht="14.5" customHeight="1">
      <c r="C20" s="229" t="s">
        <v>75</v>
      </c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</row>
    <row r="21" spans="3:14" ht="15" customHeight="1">
      <c r="C21" s="224" t="s">
        <v>101</v>
      </c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</row>
    <row r="22" spans="3:14" s="68" customFormat="1" ht="12">
      <c r="C22" s="226" t="s">
        <v>102</v>
      </c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</row>
    <row r="23" spans="3:14" s="68" customFormat="1" ht="12">
      <c r="C23" s="217" t="s">
        <v>103</v>
      </c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</row>
    <row r="24" spans="3:14" s="68" customFormat="1" ht="12">
      <c r="C24" s="226" t="s">
        <v>104</v>
      </c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</row>
    <row r="25" spans="3:14" s="68" customFormat="1" ht="12">
      <c r="C25" s="226" t="s">
        <v>105</v>
      </c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</row>
    <row r="26" spans="3:14" s="68" customFormat="1" ht="12">
      <c r="C26" s="226" t="s">
        <v>106</v>
      </c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</row>
    <row r="27" spans="3:14" s="68" customFormat="1" ht="12">
      <c r="C27" s="220" t="s">
        <v>121</v>
      </c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</row>
    <row r="28" s="68" customFormat="1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>
      <c r="B51" s="6"/>
    </row>
    <row r="52" spans="2:17" ht="12">
      <c r="B52" s="6"/>
      <c r="C52" s="14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9"/>
      <c r="O52" s="14"/>
      <c r="P52" s="14"/>
      <c r="Q52" s="14"/>
    </row>
    <row r="53" spans="3:17" ht="12"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3:17" ht="12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3:17" ht="12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3:17" ht="12"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3:17" ht="12"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3:17" ht="12"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3:17" ht="12"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3:17" ht="12"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4:17" ht="12"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4:17" ht="12"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4:17" ht="12"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4:17" ht="12"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4:17" ht="12"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3:17" ht="12"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3:17" ht="12"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4:17" ht="12"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4:17" ht="12"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4:17" ht="12"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4:17" ht="12"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4:17" ht="12"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4:17" ht="12"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4:17" ht="12"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6:17" ht="12">
      <c r="P75" s="14"/>
      <c r="Q75" s="14"/>
    </row>
    <row r="76" spans="16:17" ht="12">
      <c r="P76" s="14"/>
      <c r="Q76" s="14"/>
    </row>
    <row r="77" spans="16:17" ht="12">
      <c r="P77" s="14"/>
      <c r="Q77" s="14"/>
    </row>
    <row r="78" spans="16:17" ht="12">
      <c r="P78" s="14"/>
      <c r="Q78" s="14"/>
    </row>
    <row r="79" spans="16:17" ht="12">
      <c r="P79" s="14"/>
      <c r="Q79" s="14"/>
    </row>
    <row r="80" spans="16:17" ht="12">
      <c r="P80" s="14"/>
      <c r="Q80" s="14"/>
    </row>
    <row r="81" spans="16:17" ht="12">
      <c r="P81" s="14"/>
      <c r="Q81" s="14"/>
    </row>
    <row r="82" spans="16:17" ht="12">
      <c r="P82" s="14"/>
      <c r="Q82" s="14"/>
    </row>
    <row r="83" spans="16:17" ht="12">
      <c r="P83" s="14"/>
      <c r="Q83" s="14"/>
    </row>
    <row r="84" spans="16:17" ht="12">
      <c r="P84" s="14"/>
      <c r="Q84" s="14"/>
    </row>
    <row r="85" spans="16:17" ht="12">
      <c r="P85" s="14"/>
      <c r="Q85" s="14"/>
    </row>
    <row r="86" spans="16:17" ht="12">
      <c r="P86" s="14"/>
      <c r="Q86" s="14"/>
    </row>
    <row r="87" spans="16:17" ht="12">
      <c r="P87" s="14"/>
      <c r="Q87" s="14"/>
    </row>
    <row r="88" spans="16:17" ht="12">
      <c r="P88" s="14"/>
      <c r="Q88" s="14"/>
    </row>
    <row r="89" spans="16:17" ht="12">
      <c r="P89" s="14"/>
      <c r="Q89" s="14"/>
    </row>
    <row r="90" spans="16:17" ht="12">
      <c r="P90" s="14"/>
      <c r="Q90" s="14"/>
    </row>
    <row r="91" spans="16:17" ht="12">
      <c r="P91" s="14"/>
      <c r="Q91" s="14"/>
    </row>
    <row r="92" spans="16:17" ht="12">
      <c r="P92" s="14"/>
      <c r="Q92" s="14"/>
    </row>
    <row r="93" spans="16:17" ht="12">
      <c r="P93" s="14"/>
      <c r="Q93" s="14"/>
    </row>
    <row r="94" spans="16:17" ht="12">
      <c r="P94" s="14"/>
      <c r="Q94" s="14"/>
    </row>
    <row r="95" spans="16:17" ht="12">
      <c r="P95" s="14"/>
      <c r="Q95" s="14"/>
    </row>
    <row r="96" spans="16:17" ht="12">
      <c r="P96" s="14"/>
      <c r="Q96" s="14"/>
    </row>
    <row r="97" spans="16:17" ht="12">
      <c r="P97" s="14"/>
      <c r="Q97" s="14"/>
    </row>
    <row r="98" spans="16:17" ht="12">
      <c r="P98" s="14"/>
      <c r="Q98" s="14"/>
    </row>
    <row r="99" spans="16:17" ht="12">
      <c r="P99" s="14"/>
      <c r="Q99" s="14"/>
    </row>
    <row r="100" spans="16:17" ht="12">
      <c r="P100" s="14"/>
      <c r="Q100" s="14"/>
    </row>
    <row r="101" spans="16:17" ht="12">
      <c r="P101" s="14"/>
      <c r="Q101" s="14"/>
    </row>
    <row r="102" spans="16:17" ht="12">
      <c r="P102" s="14"/>
      <c r="Q102" s="14"/>
    </row>
    <row r="103" spans="16:17" ht="12">
      <c r="P103" s="14"/>
      <c r="Q103" s="14"/>
    </row>
    <row r="104" spans="16:17" ht="12">
      <c r="P104" s="14"/>
      <c r="Q104" s="14"/>
    </row>
    <row r="105" spans="16:17" ht="12">
      <c r="P105" s="14"/>
      <c r="Q105" s="14"/>
    </row>
    <row r="106" spans="16:17" ht="12">
      <c r="P106" s="14"/>
      <c r="Q106" s="14"/>
    </row>
    <row r="107" spans="16:17" ht="12">
      <c r="P107" s="14"/>
      <c r="Q107" s="14"/>
    </row>
    <row r="108" spans="16:17" ht="12">
      <c r="P108" s="14"/>
      <c r="Q108" s="14"/>
    </row>
    <row r="109" spans="3:17" ht="12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3:17" ht="12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3:17" ht="12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3:17" ht="12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3:17" ht="12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3:17" ht="12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3:17" ht="12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3:17" ht="12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3:17" ht="12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3:17" ht="12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3:17" ht="12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3:17" ht="12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3:17" ht="12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3:17" ht="12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3:17" ht="12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3:17" ht="12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3:17" ht="12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3:17" ht="12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3:17" ht="12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3:17" ht="12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3:17" ht="12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3:17" ht="12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3:17" ht="12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3:17" ht="12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3:17" ht="12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3:17" ht="12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3:17" ht="12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3:17" ht="12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3:17" ht="12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3:17" ht="12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3:17" ht="12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3:17" ht="12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3:17" ht="12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3:17" ht="12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3:17" ht="12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3:17" ht="12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3:17" ht="12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3:17" ht="12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3:17" ht="12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3:17" ht="12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3:17" ht="12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3:17" ht="12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</sheetData>
  <mergeCells count="9">
    <mergeCell ref="C19:N19"/>
    <mergeCell ref="C21:N21"/>
    <mergeCell ref="C27:N27"/>
    <mergeCell ref="C23:N23"/>
    <mergeCell ref="C26:N26"/>
    <mergeCell ref="C25:N25"/>
    <mergeCell ref="C22:N22"/>
    <mergeCell ref="C24:N24"/>
    <mergeCell ref="C20:N2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5"/>
  <sheetViews>
    <sheetView showGridLines="0" workbookViewId="0" topLeftCell="A1"/>
  </sheetViews>
  <sheetFormatPr defaultColWidth="9.140625" defaultRowHeight="12"/>
  <cols>
    <col min="1" max="2" width="9.140625" style="4" customWidth="1"/>
    <col min="3" max="3" width="25.00390625" style="4" customWidth="1"/>
    <col min="4" max="14" width="11.00390625" style="4" customWidth="1"/>
    <col min="15" max="41" width="8.57421875" style="4" customWidth="1"/>
    <col min="42" max="42" width="9.140625" style="4" customWidth="1"/>
    <col min="43" max="65" width="8.57421875" style="4" customWidth="1"/>
    <col min="66" max="16384" width="9.140625" style="4" customWidth="1"/>
  </cols>
  <sheetData>
    <row r="1" spans="1:6" s="21" customFormat="1" ht="12">
      <c r="A1" s="23"/>
      <c r="B1" s="23"/>
      <c r="C1" s="23"/>
      <c r="D1" s="23"/>
      <c r="E1" s="23"/>
      <c r="F1" s="25"/>
    </row>
    <row r="2" spans="1:3" ht="12">
      <c r="A2" s="1"/>
      <c r="C2" s="2"/>
    </row>
    <row r="3" ht="12">
      <c r="C3" s="67" t="s">
        <v>26</v>
      </c>
    </row>
    <row r="4" ht="12">
      <c r="C4" s="2" t="s">
        <v>1</v>
      </c>
    </row>
    <row r="6" spans="3:13" s="3" customFormat="1" ht="15.5">
      <c r="C6" s="218" t="s">
        <v>7</v>
      </c>
      <c r="D6" s="218"/>
      <c r="E6" s="218"/>
      <c r="F6" s="218"/>
      <c r="G6" s="218"/>
      <c r="H6" s="218"/>
      <c r="I6" s="218"/>
      <c r="J6" s="218"/>
      <c r="K6" s="218"/>
      <c r="L6" s="218"/>
      <c r="M6" s="218"/>
    </row>
    <row r="7" spans="3:23" ht="12.5">
      <c r="C7" s="230" t="s">
        <v>2</v>
      </c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8"/>
      <c r="O7" s="8"/>
      <c r="P7" s="8"/>
      <c r="Q7" s="8"/>
      <c r="R7" s="8"/>
      <c r="S7" s="8"/>
      <c r="T7" s="8"/>
      <c r="U7" s="8"/>
      <c r="V7" s="8"/>
      <c r="W7" s="8"/>
    </row>
    <row r="8" spans="3:14" ht="12">
      <c r="C8" s="36"/>
      <c r="D8" s="37">
        <v>2010</v>
      </c>
      <c r="E8" s="37">
        <v>2011</v>
      </c>
      <c r="F8" s="37">
        <v>2012</v>
      </c>
      <c r="G8" s="37">
        <v>2013</v>
      </c>
      <c r="H8" s="37">
        <v>2014</v>
      </c>
      <c r="I8" s="37">
        <v>2015</v>
      </c>
      <c r="J8" s="37">
        <v>2016</v>
      </c>
      <c r="K8" s="36">
        <v>2017</v>
      </c>
      <c r="L8" s="36">
        <v>2018</v>
      </c>
      <c r="M8" s="36">
        <v>2019</v>
      </c>
      <c r="N8" s="36">
        <v>2020</v>
      </c>
    </row>
    <row r="9" spans="1:14" ht="12" customHeight="1">
      <c r="A9" s="9"/>
      <c r="B9" s="22"/>
      <c r="C9" s="35" t="s">
        <v>34</v>
      </c>
      <c r="D9" s="38">
        <v>208786.952</v>
      </c>
      <c r="E9" s="38">
        <v>224364.997</v>
      </c>
      <c r="F9" s="38">
        <v>229789.315</v>
      </c>
      <c r="G9" s="38">
        <v>241186.929</v>
      </c>
      <c r="H9" s="38">
        <v>251283.598</v>
      </c>
      <c r="I9" s="38">
        <v>265146.15</v>
      </c>
      <c r="J9" s="38">
        <v>275486.189</v>
      </c>
      <c r="K9" s="132">
        <v>296190.603</v>
      </c>
      <c r="L9" s="132">
        <v>311007.805</v>
      </c>
      <c r="M9" s="38">
        <v>316383.195</v>
      </c>
      <c r="N9" s="38" t="s">
        <v>3</v>
      </c>
    </row>
    <row r="10" spans="2:14" ht="12" customHeight="1">
      <c r="B10" s="22"/>
      <c r="C10" s="74" t="s">
        <v>20</v>
      </c>
      <c r="D10" s="39">
        <v>470.8</v>
      </c>
      <c r="E10" s="39">
        <v>523.631</v>
      </c>
      <c r="F10" s="39">
        <v>537.282</v>
      </c>
      <c r="G10" s="39">
        <v>581.3</v>
      </c>
      <c r="H10" s="39">
        <v>556.8</v>
      </c>
      <c r="I10" s="39">
        <v>594.756</v>
      </c>
      <c r="J10" s="39">
        <v>669.492</v>
      </c>
      <c r="K10" s="39">
        <v>794.77</v>
      </c>
      <c r="L10" s="39">
        <v>913.281</v>
      </c>
      <c r="M10" s="39">
        <v>1122.506</v>
      </c>
      <c r="N10" s="39">
        <v>178.5</v>
      </c>
    </row>
    <row r="11" spans="2:14" ht="12" customHeight="1">
      <c r="B11" s="22"/>
      <c r="C11" s="74" t="s">
        <v>62</v>
      </c>
      <c r="D11" s="40">
        <v>231.485</v>
      </c>
      <c r="E11" s="40">
        <v>301.304</v>
      </c>
      <c r="F11" s="40">
        <v>324.372</v>
      </c>
      <c r="G11" s="40">
        <v>372.732</v>
      </c>
      <c r="H11" s="40">
        <v>391.649</v>
      </c>
      <c r="I11" s="40">
        <v>455.644</v>
      </c>
      <c r="J11" s="40">
        <v>488.629</v>
      </c>
      <c r="K11" s="40">
        <v>600.901</v>
      </c>
      <c r="L11" s="40">
        <v>673.83</v>
      </c>
      <c r="M11" s="40">
        <v>725.103</v>
      </c>
      <c r="N11" s="40">
        <v>114.7</v>
      </c>
    </row>
    <row r="12" spans="2:14" s="101" customFormat="1" ht="12" customHeight="1">
      <c r="B12" s="22"/>
      <c r="C12" s="74" t="s">
        <v>63</v>
      </c>
      <c r="D12" s="40" t="s">
        <v>3</v>
      </c>
      <c r="E12" s="40" t="s">
        <v>3</v>
      </c>
      <c r="F12" s="40" t="s">
        <v>3</v>
      </c>
      <c r="G12" s="40" t="s">
        <v>3</v>
      </c>
      <c r="H12" s="40" t="s">
        <v>3</v>
      </c>
      <c r="I12" s="40" t="s">
        <v>3</v>
      </c>
      <c r="J12" s="40" t="s">
        <v>3</v>
      </c>
      <c r="K12" s="40" t="s">
        <v>3</v>
      </c>
      <c r="L12" s="40">
        <v>691</v>
      </c>
      <c r="M12" s="40">
        <v>736</v>
      </c>
      <c r="N12" s="40">
        <v>281</v>
      </c>
    </row>
    <row r="13" spans="2:14" ht="12" customHeight="1">
      <c r="B13" s="22"/>
      <c r="C13" s="75" t="s">
        <v>30</v>
      </c>
      <c r="D13" s="62">
        <v>618.3</v>
      </c>
      <c r="E13" s="62">
        <v>683.3</v>
      </c>
      <c r="F13" s="62">
        <v>707.1</v>
      </c>
      <c r="G13" s="62">
        <v>767.058</v>
      </c>
      <c r="H13" s="62">
        <v>879.901</v>
      </c>
      <c r="I13" s="62">
        <v>1012.967</v>
      </c>
      <c r="J13" s="62">
        <v>1146.685</v>
      </c>
      <c r="K13" s="62">
        <v>1335.6</v>
      </c>
      <c r="L13" s="62">
        <v>1514.2</v>
      </c>
      <c r="M13" s="62">
        <v>1625.9</v>
      </c>
      <c r="N13" s="62">
        <v>329</v>
      </c>
    </row>
    <row r="14" spans="2:14" ht="12" customHeight="1">
      <c r="B14" s="22"/>
      <c r="C14" s="76" t="s">
        <v>65</v>
      </c>
      <c r="D14" s="41">
        <v>25224.558</v>
      </c>
      <c r="E14" s="41">
        <v>26015.597</v>
      </c>
      <c r="F14" s="41">
        <v>26796.222</v>
      </c>
      <c r="G14" s="41">
        <v>21155.448</v>
      </c>
      <c r="H14" s="41">
        <v>23537.043</v>
      </c>
      <c r="I14" s="41">
        <v>23119.995</v>
      </c>
      <c r="J14" s="41">
        <v>14214.542</v>
      </c>
      <c r="K14" s="41">
        <v>22923.496</v>
      </c>
      <c r="L14" s="41">
        <v>31124.593</v>
      </c>
      <c r="M14" s="41">
        <v>38840.436</v>
      </c>
      <c r="N14" s="41">
        <v>12774.375</v>
      </c>
    </row>
    <row r="15" spans="2:14" ht="12" customHeight="1">
      <c r="B15" s="22"/>
      <c r="C15" s="73" t="s">
        <v>64</v>
      </c>
      <c r="D15" s="44">
        <v>359.244</v>
      </c>
      <c r="E15" s="44">
        <v>385.896</v>
      </c>
      <c r="F15" s="44">
        <v>424.4</v>
      </c>
      <c r="G15" s="44">
        <v>509.627</v>
      </c>
      <c r="H15" s="44">
        <v>511.185</v>
      </c>
      <c r="I15" s="44">
        <v>639.945</v>
      </c>
      <c r="J15" s="44">
        <v>730.622</v>
      </c>
      <c r="K15" s="44">
        <v>870.186</v>
      </c>
      <c r="L15" s="44">
        <v>993.757</v>
      </c>
      <c r="M15" s="44">
        <v>1139.412</v>
      </c>
      <c r="N15" s="44">
        <v>188.651</v>
      </c>
    </row>
    <row r="16" spans="2:14" ht="12" customHeight="1">
      <c r="B16" s="22"/>
      <c r="C16" s="76" t="s">
        <v>29</v>
      </c>
      <c r="D16" s="41">
        <v>34.382</v>
      </c>
      <c r="E16" s="41">
        <v>30.349</v>
      </c>
      <c r="F16" s="41">
        <v>48.79</v>
      </c>
      <c r="G16" s="41">
        <v>50.074</v>
      </c>
      <c r="H16" s="41">
        <v>61.313</v>
      </c>
      <c r="I16" s="41">
        <v>79.238</v>
      </c>
      <c r="J16" s="41">
        <v>163.986</v>
      </c>
      <c r="K16" s="41">
        <v>162.234</v>
      </c>
      <c r="L16" s="41">
        <v>192.761</v>
      </c>
      <c r="M16" s="41">
        <v>177.4</v>
      </c>
      <c r="N16" s="41">
        <v>85.2</v>
      </c>
    </row>
    <row r="17" spans="3:14" ht="12" customHeight="1">
      <c r="C17" s="221" t="s">
        <v>36</v>
      </c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</row>
    <row r="18" spans="3:14" s="118" customFormat="1" ht="14.5" customHeight="1">
      <c r="C18" s="231" t="s">
        <v>4</v>
      </c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</row>
    <row r="19" spans="3:17" ht="15" customHeight="1">
      <c r="C19" s="232" t="s">
        <v>107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17"/>
      <c r="P19" s="17"/>
      <c r="Q19" s="17"/>
    </row>
    <row r="20" spans="3:17" ht="12">
      <c r="C20" s="233" t="s">
        <v>108</v>
      </c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17"/>
      <c r="P20" s="17"/>
      <c r="Q20" s="17"/>
    </row>
    <row r="21" spans="3:17" s="101" customFormat="1" ht="12">
      <c r="C21" s="233" t="s">
        <v>109</v>
      </c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77"/>
      <c r="P21" s="77"/>
      <c r="Q21" s="77"/>
    </row>
    <row r="22" spans="3:14" ht="12">
      <c r="C22" s="226" t="s">
        <v>110</v>
      </c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</row>
    <row r="23" spans="3:14" ht="12">
      <c r="C23" s="101" t="s">
        <v>111</v>
      </c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</row>
    <row r="24" spans="3:14" ht="12">
      <c r="C24" s="101" t="s">
        <v>112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</row>
    <row r="25" spans="1:14" s="100" customFormat="1" ht="14.5" customHeight="1">
      <c r="A25" s="109"/>
      <c r="C25" s="234" t="s">
        <v>50</v>
      </c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</row>
  </sheetData>
  <mergeCells count="9">
    <mergeCell ref="C25:N25"/>
    <mergeCell ref="C21:N21"/>
    <mergeCell ref="C22:N22"/>
    <mergeCell ref="C6:M6"/>
    <mergeCell ref="C7:M7"/>
    <mergeCell ref="C18:N18"/>
    <mergeCell ref="C19:N19"/>
    <mergeCell ref="C20:N20"/>
    <mergeCell ref="C17:N17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142"/>
  <sheetViews>
    <sheetView showGridLines="0" workbookViewId="0" topLeftCell="A1"/>
  </sheetViews>
  <sheetFormatPr defaultColWidth="9.140625" defaultRowHeight="12"/>
  <cols>
    <col min="1" max="2" width="9.140625" style="4" customWidth="1"/>
    <col min="3" max="3" width="30.140625" style="4" customWidth="1"/>
    <col min="4" max="4" width="8.7109375" style="4" customWidth="1"/>
    <col min="5" max="5" width="8.7109375" style="101" customWidth="1"/>
    <col min="6" max="7" width="8.7109375" style="4" customWidth="1"/>
    <col min="8" max="10" width="8.57421875" style="4" customWidth="1"/>
    <col min="11" max="11" width="8.57421875" style="101" customWidth="1"/>
    <col min="12" max="13" width="8.57421875" style="4" customWidth="1"/>
    <col min="14" max="14" width="24.421875" style="4" customWidth="1"/>
    <col min="15" max="15" width="9.421875" style="101" customWidth="1"/>
    <col min="16" max="17" width="9.421875" style="4" customWidth="1"/>
    <col min="18" max="18" width="8.57421875" style="4" customWidth="1"/>
    <col min="19" max="19" width="8.57421875" style="101" customWidth="1"/>
    <col min="20" max="26" width="8.57421875" style="4" customWidth="1"/>
    <col min="27" max="28" width="9.140625" style="4" customWidth="1"/>
    <col min="29" max="29" width="8.8515625" style="4" customWidth="1"/>
    <col min="30" max="30" width="8.57421875" style="4" customWidth="1"/>
    <col min="31" max="31" width="8.8515625" style="4" customWidth="1"/>
    <col min="32" max="16384" width="9.140625" style="4" customWidth="1"/>
  </cols>
  <sheetData>
    <row r="1" spans="1:19" s="21" customFormat="1" ht="12">
      <c r="A1" s="24"/>
      <c r="B1" s="23"/>
      <c r="C1" s="23"/>
      <c r="D1" s="23"/>
      <c r="E1" s="23"/>
      <c r="F1" s="23"/>
      <c r="G1" s="23"/>
      <c r="H1" s="25"/>
      <c r="K1" s="81"/>
      <c r="O1" s="81"/>
      <c r="S1" s="81"/>
    </row>
    <row r="2" spans="1:3" ht="12">
      <c r="A2" s="1"/>
      <c r="C2" s="2"/>
    </row>
    <row r="3" ht="12">
      <c r="C3" s="67" t="s">
        <v>26</v>
      </c>
    </row>
    <row r="4" ht="12">
      <c r="C4" s="2" t="s">
        <v>1</v>
      </c>
    </row>
    <row r="5" ht="12">
      <c r="C5" s="2"/>
    </row>
    <row r="6" spans="3:6" s="3" customFormat="1" ht="30" customHeight="1">
      <c r="C6" s="238" t="s">
        <v>81</v>
      </c>
      <c r="D6" s="238"/>
      <c r="E6" s="238"/>
      <c r="F6" s="238"/>
    </row>
    <row r="7" spans="3:22" ht="12.75">
      <c r="C7" s="239" t="s">
        <v>51</v>
      </c>
      <c r="D7" s="239"/>
      <c r="E7" s="239"/>
      <c r="F7" s="239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3:19" ht="12">
      <c r="C8" s="45"/>
      <c r="D8" s="45">
        <v>2010</v>
      </c>
      <c r="E8" s="82">
        <v>2019</v>
      </c>
      <c r="F8" s="45">
        <v>2020</v>
      </c>
      <c r="K8" s="4"/>
      <c r="O8" s="4"/>
      <c r="S8" s="4"/>
    </row>
    <row r="9" spans="3:19" ht="12">
      <c r="C9" s="56" t="s">
        <v>33</v>
      </c>
      <c r="D9" s="57">
        <v>473.4</v>
      </c>
      <c r="E9" s="57">
        <v>707.8</v>
      </c>
      <c r="F9" s="57"/>
      <c r="K9" s="4"/>
      <c r="O9" s="4"/>
      <c r="S9" s="4"/>
    </row>
    <row r="10" spans="3:19" ht="12">
      <c r="C10" s="30"/>
      <c r="D10" s="58"/>
      <c r="E10" s="58"/>
      <c r="F10" s="58"/>
      <c r="K10" s="4"/>
      <c r="O10" s="4"/>
      <c r="S10" s="4"/>
    </row>
    <row r="11" spans="3:19" ht="12">
      <c r="C11" s="31" t="s">
        <v>55</v>
      </c>
      <c r="D11" s="59">
        <v>760.1</v>
      </c>
      <c r="E11" s="59">
        <v>1804.6</v>
      </c>
      <c r="F11" s="59">
        <v>287.3</v>
      </c>
      <c r="K11" s="4"/>
      <c r="O11" s="4"/>
      <c r="S11" s="4"/>
    </row>
    <row r="12" spans="3:19" ht="12">
      <c r="C12" s="31" t="s">
        <v>28</v>
      </c>
      <c r="D12" s="59">
        <v>344.9</v>
      </c>
      <c r="E12" s="59">
        <v>470.3</v>
      </c>
      <c r="F12" s="59">
        <v>153.2</v>
      </c>
      <c r="K12" s="4"/>
      <c r="O12" s="4"/>
      <c r="S12" s="4"/>
    </row>
    <row r="13" spans="2:19" ht="12">
      <c r="B13" s="5"/>
      <c r="C13" s="74" t="s">
        <v>27</v>
      </c>
      <c r="D13" s="59"/>
      <c r="E13" s="59">
        <v>257.9</v>
      </c>
      <c r="F13" s="59">
        <v>99</v>
      </c>
      <c r="K13" s="4"/>
      <c r="O13" s="4"/>
      <c r="S13" s="4"/>
    </row>
    <row r="14" spans="2:19" ht="12">
      <c r="B14" s="5"/>
      <c r="C14" s="31" t="s">
        <v>14</v>
      </c>
      <c r="D14" s="59">
        <v>112.6</v>
      </c>
      <c r="E14" s="59">
        <v>349.2</v>
      </c>
      <c r="F14" s="59">
        <v>55.3</v>
      </c>
      <c r="K14" s="4"/>
      <c r="O14" s="4"/>
      <c r="S14" s="4"/>
    </row>
    <row r="15" spans="2:6" s="101" customFormat="1" ht="12">
      <c r="B15" s="69"/>
      <c r="C15" s="31" t="s">
        <v>57</v>
      </c>
      <c r="D15" s="59">
        <v>93.5</v>
      </c>
      <c r="E15" s="59">
        <v>325.9</v>
      </c>
      <c r="F15" s="59">
        <v>54</v>
      </c>
    </row>
    <row r="16" spans="2:19" ht="12">
      <c r="B16" s="5"/>
      <c r="C16" s="31" t="s">
        <v>56</v>
      </c>
      <c r="D16" s="59">
        <v>84.8</v>
      </c>
      <c r="E16" s="59">
        <v>234.1</v>
      </c>
      <c r="F16" s="59">
        <v>47.7</v>
      </c>
      <c r="K16" s="4"/>
      <c r="O16" s="4"/>
      <c r="S16" s="4"/>
    </row>
    <row r="17" spans="2:19" ht="12">
      <c r="B17" s="5"/>
      <c r="C17" s="32" t="s">
        <v>58</v>
      </c>
      <c r="D17" s="60">
        <v>17.2</v>
      </c>
      <c r="E17" s="60">
        <v>99.2</v>
      </c>
      <c r="F17" s="60">
        <v>47.6</v>
      </c>
      <c r="K17" s="4"/>
      <c r="O17" s="4"/>
      <c r="S17" s="4"/>
    </row>
    <row r="18" spans="2:19" ht="34.5" customHeight="1">
      <c r="B18" s="5"/>
      <c r="C18" s="228" t="s">
        <v>36</v>
      </c>
      <c r="D18" s="228"/>
      <c r="E18" s="228"/>
      <c r="F18" s="228"/>
      <c r="K18" s="4"/>
      <c r="O18" s="4"/>
      <c r="S18" s="4"/>
    </row>
    <row r="19" spans="2:19" ht="14.5" customHeight="1">
      <c r="B19" s="5"/>
      <c r="C19" s="235" t="s">
        <v>8</v>
      </c>
      <c r="D19" s="235"/>
      <c r="E19" s="235"/>
      <c r="F19" s="235"/>
      <c r="K19" s="4"/>
      <c r="O19" s="4"/>
      <c r="S19" s="4"/>
    </row>
    <row r="20" spans="3:32" ht="15" customHeight="1">
      <c r="C20" s="236" t="s">
        <v>52</v>
      </c>
      <c r="D20" s="236"/>
      <c r="E20" s="236"/>
      <c r="F20" s="236"/>
      <c r="G20" s="81"/>
      <c r="H20" s="79"/>
      <c r="I20" s="79"/>
      <c r="J20" s="79"/>
      <c r="K20" s="79"/>
      <c r="L20" s="81"/>
      <c r="M20" s="81"/>
      <c r="N20" s="81"/>
      <c r="O20" s="81"/>
      <c r="P20" s="21"/>
      <c r="Q20" s="21"/>
      <c r="R20" s="21"/>
      <c r="S20" s="81"/>
      <c r="U20" s="12"/>
      <c r="V20" s="12"/>
      <c r="Z20" s="12"/>
      <c r="AA20" s="12"/>
      <c r="AE20" s="12"/>
      <c r="AF20" s="12"/>
    </row>
    <row r="21" spans="3:27" ht="11.5" customHeight="1">
      <c r="C21" s="237" t="s">
        <v>53</v>
      </c>
      <c r="D21" s="237"/>
      <c r="E21" s="237"/>
      <c r="F21" s="237"/>
      <c r="G21" s="99"/>
      <c r="H21" s="99"/>
      <c r="I21" s="99"/>
      <c r="J21" s="99"/>
      <c r="K21" s="99"/>
      <c r="L21" s="99"/>
      <c r="M21" s="99"/>
      <c r="N21" s="99"/>
      <c r="O21" s="99"/>
      <c r="P21" s="28"/>
      <c r="Q21" s="28"/>
      <c r="Z21" s="12"/>
      <c r="AA21" s="12"/>
    </row>
    <row r="22" spans="3:27" ht="11.5" customHeight="1">
      <c r="C22" s="227" t="s">
        <v>54</v>
      </c>
      <c r="D22" s="227"/>
      <c r="E22" s="227"/>
      <c r="F22" s="227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Z22" s="12"/>
      <c r="AA22" s="12"/>
    </row>
    <row r="23" spans="3:27" s="101" customFormat="1" ht="11.5" customHeight="1">
      <c r="C23" s="227" t="s">
        <v>59</v>
      </c>
      <c r="D23" s="227"/>
      <c r="E23" s="227"/>
      <c r="F23" s="227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Z23" s="12"/>
      <c r="AA23" s="12"/>
    </row>
    <row r="24" spans="3:17" ht="14.5" customHeight="1">
      <c r="C24" s="71" t="s">
        <v>123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"/>
      <c r="Q24" s="7"/>
    </row>
    <row r="25" ht="11.5" customHeight="1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spans="3:20" ht="12">
      <c r="C44" s="14"/>
      <c r="D44" s="18"/>
      <c r="E44" s="78"/>
      <c r="F44" s="18"/>
      <c r="G44" s="18"/>
      <c r="H44" s="18"/>
      <c r="I44" s="18"/>
      <c r="J44" s="18"/>
      <c r="K44" s="78"/>
      <c r="L44" s="18"/>
      <c r="M44" s="18"/>
      <c r="N44" s="18"/>
      <c r="O44" s="78"/>
      <c r="P44" s="18"/>
      <c r="Q44" s="19"/>
      <c r="R44" s="14"/>
      <c r="S44" s="79"/>
      <c r="T44" s="14"/>
    </row>
    <row r="45" spans="2:20" ht="12">
      <c r="B45" s="6"/>
      <c r="C45" s="14"/>
      <c r="D45" s="14"/>
      <c r="E45" s="79"/>
      <c r="F45" s="14"/>
      <c r="G45" s="14"/>
      <c r="H45" s="14"/>
      <c r="I45" s="14"/>
      <c r="J45" s="14"/>
      <c r="K45" s="79"/>
      <c r="L45" s="14"/>
      <c r="M45" s="14"/>
      <c r="N45" s="14"/>
      <c r="O45" s="79"/>
      <c r="P45" s="14"/>
      <c r="Q45" s="14"/>
      <c r="R45" s="14"/>
      <c r="S45" s="79"/>
      <c r="T45" s="14"/>
    </row>
    <row r="46" spans="2:20" ht="12">
      <c r="B46" s="6"/>
      <c r="C46" s="14"/>
      <c r="D46" s="14"/>
      <c r="E46" s="79"/>
      <c r="F46" s="14"/>
      <c r="G46" s="14"/>
      <c r="H46" s="14"/>
      <c r="I46" s="14"/>
      <c r="J46" s="14"/>
      <c r="K46" s="79"/>
      <c r="L46" s="14"/>
      <c r="M46" s="14"/>
      <c r="N46" s="14"/>
      <c r="O46" s="79"/>
      <c r="P46" s="14"/>
      <c r="Q46" s="14"/>
      <c r="R46" s="14"/>
      <c r="S46" s="79"/>
      <c r="T46" s="14"/>
    </row>
    <row r="47" spans="3:20" ht="12">
      <c r="C47" s="14"/>
      <c r="D47" s="14"/>
      <c r="E47" s="79"/>
      <c r="F47" s="14"/>
      <c r="G47" s="14"/>
      <c r="H47" s="14"/>
      <c r="I47" s="14"/>
      <c r="J47" s="14"/>
      <c r="K47" s="79"/>
      <c r="L47" s="14"/>
      <c r="M47" s="14"/>
      <c r="N47" s="14"/>
      <c r="O47" s="79"/>
      <c r="P47" s="14"/>
      <c r="Q47" s="14"/>
      <c r="R47" s="14"/>
      <c r="S47" s="79"/>
      <c r="T47" s="14"/>
    </row>
    <row r="48" spans="3:20" ht="12">
      <c r="C48" s="14"/>
      <c r="D48" s="14"/>
      <c r="E48" s="79"/>
      <c r="F48" s="14"/>
      <c r="G48" s="14"/>
      <c r="H48" s="14"/>
      <c r="I48" s="14"/>
      <c r="J48" s="14"/>
      <c r="K48" s="79"/>
      <c r="L48" s="14"/>
      <c r="M48" s="14"/>
      <c r="N48" s="14"/>
      <c r="O48" s="79"/>
      <c r="P48" s="14"/>
      <c r="Q48" s="14"/>
      <c r="R48" s="14"/>
      <c r="S48" s="79"/>
      <c r="T48" s="14"/>
    </row>
    <row r="49" spans="7:20" ht="12">
      <c r="G49" s="14"/>
      <c r="H49" s="14"/>
      <c r="I49" s="14"/>
      <c r="J49" s="14"/>
      <c r="K49" s="79"/>
      <c r="L49" s="14"/>
      <c r="M49" s="14"/>
      <c r="N49" s="14"/>
      <c r="O49" s="79"/>
      <c r="P49" s="14"/>
      <c r="Q49" s="14"/>
      <c r="R49" s="14"/>
      <c r="S49" s="79"/>
      <c r="T49" s="14"/>
    </row>
    <row r="50" spans="7:20" ht="12">
      <c r="G50" s="14"/>
      <c r="H50" s="14"/>
      <c r="I50" s="14"/>
      <c r="J50" s="14"/>
      <c r="K50" s="79"/>
      <c r="L50" s="14"/>
      <c r="M50" s="14"/>
      <c r="N50" s="14"/>
      <c r="O50" s="79"/>
      <c r="P50" s="14"/>
      <c r="Q50" s="14"/>
      <c r="R50" s="14"/>
      <c r="S50" s="79"/>
      <c r="T50" s="14"/>
    </row>
    <row r="51" spans="6:20" ht="12">
      <c r="F51" s="13"/>
      <c r="G51" s="14"/>
      <c r="H51" s="14"/>
      <c r="I51" s="14"/>
      <c r="J51" s="14"/>
      <c r="K51" s="79"/>
      <c r="L51" s="14"/>
      <c r="M51" s="14"/>
      <c r="N51" s="14"/>
      <c r="O51" s="79"/>
      <c r="P51" s="14"/>
      <c r="Q51" s="14"/>
      <c r="R51" s="14"/>
      <c r="S51" s="79"/>
      <c r="T51" s="14"/>
    </row>
    <row r="52" spans="6:20" ht="12">
      <c r="F52" s="13"/>
      <c r="G52" s="14"/>
      <c r="H52" s="14"/>
      <c r="I52" s="14"/>
      <c r="J52" s="14"/>
      <c r="K52" s="79"/>
      <c r="L52" s="14"/>
      <c r="M52" s="14"/>
      <c r="N52" s="14"/>
      <c r="O52" s="79"/>
      <c r="P52" s="14"/>
      <c r="Q52" s="14"/>
      <c r="R52" s="14"/>
      <c r="S52" s="79"/>
      <c r="T52" s="14"/>
    </row>
    <row r="53" spans="7:20" ht="12">
      <c r="G53" s="14"/>
      <c r="H53" s="14"/>
      <c r="I53" s="14"/>
      <c r="J53" s="14"/>
      <c r="K53" s="79"/>
      <c r="L53" s="14"/>
      <c r="M53" s="14"/>
      <c r="N53" s="14"/>
      <c r="O53" s="79"/>
      <c r="P53" s="14"/>
      <c r="Q53" s="14"/>
      <c r="R53" s="14"/>
      <c r="S53" s="79"/>
      <c r="T53" s="14"/>
    </row>
    <row r="54" spans="7:20" ht="12">
      <c r="G54" s="14"/>
      <c r="H54" s="14"/>
      <c r="I54" s="14"/>
      <c r="J54" s="14"/>
      <c r="K54" s="79"/>
      <c r="L54" s="14"/>
      <c r="M54" s="14"/>
      <c r="N54" s="14"/>
      <c r="O54" s="79"/>
      <c r="P54" s="14"/>
      <c r="Q54" s="14"/>
      <c r="R54" s="14"/>
      <c r="S54" s="79"/>
      <c r="T54" s="14"/>
    </row>
    <row r="55" spans="6:20" ht="12">
      <c r="F55" s="10"/>
      <c r="G55" s="14"/>
      <c r="H55" s="14"/>
      <c r="I55" s="14"/>
      <c r="J55" s="14"/>
      <c r="K55" s="79"/>
      <c r="L55" s="14"/>
      <c r="M55" s="14"/>
      <c r="N55" s="14"/>
      <c r="O55" s="79"/>
      <c r="P55" s="14"/>
      <c r="Q55" s="14"/>
      <c r="R55" s="14"/>
      <c r="S55" s="79"/>
      <c r="T55" s="14"/>
    </row>
    <row r="56" spans="6:20" ht="12">
      <c r="F56" s="10"/>
      <c r="G56" s="14"/>
      <c r="H56" s="14"/>
      <c r="I56" s="14"/>
      <c r="J56" s="14"/>
      <c r="K56" s="79"/>
      <c r="L56" s="14"/>
      <c r="M56" s="14"/>
      <c r="N56" s="14"/>
      <c r="O56" s="79"/>
      <c r="P56" s="14"/>
      <c r="Q56" s="14"/>
      <c r="R56" s="14"/>
      <c r="S56" s="79"/>
      <c r="T56" s="14"/>
    </row>
    <row r="57" spans="7:20" ht="12">
      <c r="G57" s="14"/>
      <c r="H57" s="14"/>
      <c r="I57" s="14"/>
      <c r="J57" s="14"/>
      <c r="K57" s="79"/>
      <c r="L57" s="14"/>
      <c r="M57" s="14"/>
      <c r="N57" s="14"/>
      <c r="O57" s="79"/>
      <c r="P57" s="14"/>
      <c r="Q57" s="14"/>
      <c r="R57" s="14"/>
      <c r="S57" s="79"/>
      <c r="T57" s="14"/>
    </row>
    <row r="58" spans="4:20" ht="12">
      <c r="D58" s="14"/>
      <c r="E58" s="79"/>
      <c r="F58" s="14"/>
      <c r="G58" s="14"/>
      <c r="H58" s="14"/>
      <c r="I58" s="14"/>
      <c r="J58" s="14"/>
      <c r="K58" s="79"/>
      <c r="L58" s="14"/>
      <c r="M58" s="14"/>
      <c r="N58" s="14"/>
      <c r="O58" s="79"/>
      <c r="P58" s="14"/>
      <c r="Q58" s="14"/>
      <c r="R58" s="14"/>
      <c r="S58" s="79"/>
      <c r="T58" s="14"/>
    </row>
    <row r="59" spans="4:20" ht="12">
      <c r="D59" s="14"/>
      <c r="E59" s="79"/>
      <c r="F59" s="14"/>
      <c r="G59" s="14"/>
      <c r="H59" s="14"/>
      <c r="I59" s="14"/>
      <c r="J59" s="14"/>
      <c r="K59" s="79"/>
      <c r="L59" s="14"/>
      <c r="M59" s="14"/>
      <c r="N59" s="14"/>
      <c r="O59" s="79"/>
      <c r="P59" s="14"/>
      <c r="Q59" s="14"/>
      <c r="R59" s="14"/>
      <c r="S59" s="79"/>
      <c r="T59" s="14"/>
    </row>
    <row r="60" spans="4:20" ht="12">
      <c r="D60" s="14"/>
      <c r="E60" s="79"/>
      <c r="F60" s="14"/>
      <c r="G60" s="14"/>
      <c r="H60" s="14"/>
      <c r="I60" s="14"/>
      <c r="J60" s="14"/>
      <c r="K60" s="79"/>
      <c r="L60" s="14"/>
      <c r="M60" s="14"/>
      <c r="N60" s="14"/>
      <c r="O60" s="79"/>
      <c r="P60" s="14"/>
      <c r="Q60" s="14"/>
      <c r="R60" s="14"/>
      <c r="S60" s="79"/>
      <c r="T60" s="14"/>
    </row>
    <row r="61" spans="4:20" ht="12">
      <c r="D61" s="14"/>
      <c r="E61" s="79"/>
      <c r="F61" s="14"/>
      <c r="G61" s="14"/>
      <c r="H61" s="14"/>
      <c r="I61" s="14"/>
      <c r="J61" s="14"/>
      <c r="K61" s="79"/>
      <c r="L61" s="14"/>
      <c r="M61" s="14"/>
      <c r="N61" s="14"/>
      <c r="O61" s="79"/>
      <c r="P61" s="14"/>
      <c r="Q61" s="14"/>
      <c r="R61" s="14"/>
      <c r="S61" s="79"/>
      <c r="T61" s="14"/>
    </row>
    <row r="62" spans="4:20" ht="12">
      <c r="D62" s="14"/>
      <c r="E62" s="79"/>
      <c r="F62" s="14"/>
      <c r="G62" s="14"/>
      <c r="H62" s="14"/>
      <c r="I62" s="14"/>
      <c r="J62" s="14"/>
      <c r="K62" s="79"/>
      <c r="L62" s="14"/>
      <c r="M62" s="14"/>
      <c r="N62" s="14"/>
      <c r="O62" s="79"/>
      <c r="P62" s="14"/>
      <c r="Q62" s="14"/>
      <c r="R62" s="14"/>
      <c r="S62" s="79"/>
      <c r="T62" s="14"/>
    </row>
    <row r="63" spans="4:20" ht="12">
      <c r="D63" s="14"/>
      <c r="E63" s="79"/>
      <c r="F63" s="14"/>
      <c r="G63" s="14"/>
      <c r="H63" s="14"/>
      <c r="I63" s="14"/>
      <c r="J63" s="14"/>
      <c r="K63" s="79"/>
      <c r="L63" s="14"/>
      <c r="M63" s="14"/>
      <c r="N63" s="14"/>
      <c r="O63" s="79"/>
      <c r="P63" s="14"/>
      <c r="Q63" s="14"/>
      <c r="R63" s="14"/>
      <c r="S63" s="79"/>
      <c r="T63" s="14"/>
    </row>
    <row r="64" spans="6:20" ht="12">
      <c r="F64" s="14"/>
      <c r="G64" s="14"/>
      <c r="H64" s="14"/>
      <c r="I64" s="14"/>
      <c r="J64" s="14"/>
      <c r="K64" s="79"/>
      <c r="L64" s="14"/>
      <c r="M64" s="14"/>
      <c r="N64" s="14"/>
      <c r="O64" s="79"/>
      <c r="P64" s="14"/>
      <c r="Q64" s="14"/>
      <c r="R64" s="14"/>
      <c r="S64" s="79"/>
      <c r="T64" s="14"/>
    </row>
    <row r="65" spans="4:20" ht="12">
      <c r="D65" s="14"/>
      <c r="E65" s="79"/>
      <c r="F65" s="14"/>
      <c r="G65" s="14"/>
      <c r="H65" s="14"/>
      <c r="I65" s="14"/>
      <c r="J65" s="14"/>
      <c r="K65" s="79"/>
      <c r="L65" s="14"/>
      <c r="M65" s="14"/>
      <c r="N65" s="14"/>
      <c r="O65" s="79"/>
      <c r="P65" s="14"/>
      <c r="Q65" s="14"/>
      <c r="R65" s="14"/>
      <c r="S65" s="79"/>
      <c r="T65" s="14"/>
    </row>
    <row r="66" spans="4:20" ht="12">
      <c r="D66" s="14"/>
      <c r="E66" s="79"/>
      <c r="F66" s="14"/>
      <c r="G66" s="14"/>
      <c r="H66" s="14"/>
      <c r="I66" s="14"/>
      <c r="J66" s="14"/>
      <c r="K66" s="79"/>
      <c r="L66" s="14"/>
      <c r="M66" s="14"/>
      <c r="N66" s="14"/>
      <c r="O66" s="79"/>
      <c r="P66" s="14"/>
      <c r="Q66" s="14"/>
      <c r="R66" s="14"/>
      <c r="S66" s="79"/>
      <c r="T66" s="14"/>
    </row>
    <row r="67" spans="4:20" ht="12">
      <c r="D67" s="14"/>
      <c r="E67" s="79"/>
      <c r="F67" s="14"/>
      <c r="G67" s="14"/>
      <c r="H67" s="14"/>
      <c r="I67" s="14"/>
      <c r="J67" s="14"/>
      <c r="K67" s="79"/>
      <c r="L67" s="14"/>
      <c r="M67" s="14"/>
      <c r="N67" s="14"/>
      <c r="O67" s="79"/>
      <c r="P67" s="14"/>
      <c r="Q67" s="14"/>
      <c r="R67" s="14"/>
      <c r="S67" s="79"/>
      <c r="T67" s="14"/>
    </row>
    <row r="68" spans="3:20" ht="12">
      <c r="C68" s="14"/>
      <c r="D68" s="14"/>
      <c r="E68" s="79"/>
      <c r="F68" s="14"/>
      <c r="G68" s="14"/>
      <c r="H68" s="14"/>
      <c r="I68" s="14"/>
      <c r="J68" s="14"/>
      <c r="K68" s="79"/>
      <c r="L68" s="14"/>
      <c r="M68" s="14"/>
      <c r="N68" s="14"/>
      <c r="O68" s="79"/>
      <c r="P68" s="14"/>
      <c r="Q68" s="14"/>
      <c r="R68" s="14"/>
      <c r="S68" s="79"/>
      <c r="T68" s="14"/>
    </row>
    <row r="69" spans="3:20" ht="12">
      <c r="C69" s="14"/>
      <c r="D69" s="14"/>
      <c r="E69" s="79"/>
      <c r="F69" s="14"/>
      <c r="G69" s="14"/>
      <c r="H69" s="14"/>
      <c r="I69" s="14"/>
      <c r="J69" s="14"/>
      <c r="K69" s="79"/>
      <c r="L69" s="14"/>
      <c r="M69" s="14"/>
      <c r="N69" s="14"/>
      <c r="O69" s="79"/>
      <c r="P69" s="14"/>
      <c r="Q69" s="14"/>
      <c r="R69" s="14"/>
      <c r="S69" s="79"/>
      <c r="T69" s="14"/>
    </row>
    <row r="70" spans="3:20" ht="12">
      <c r="C70" s="14"/>
      <c r="D70" s="14"/>
      <c r="E70" s="79"/>
      <c r="F70" s="14"/>
      <c r="G70" s="14"/>
      <c r="H70" s="14"/>
      <c r="I70" s="14"/>
      <c r="J70" s="14"/>
      <c r="K70" s="79"/>
      <c r="L70" s="14"/>
      <c r="M70" s="14"/>
      <c r="N70" s="14"/>
      <c r="O70" s="79"/>
      <c r="P70" s="14"/>
      <c r="Q70" s="14"/>
      <c r="R70" s="14"/>
      <c r="S70" s="79"/>
      <c r="T70" s="14"/>
    </row>
    <row r="71" spans="3:20" ht="12">
      <c r="C71" s="14"/>
      <c r="D71" s="14"/>
      <c r="E71" s="79"/>
      <c r="F71" s="14"/>
      <c r="G71" s="14"/>
      <c r="H71" s="14"/>
      <c r="I71" s="14"/>
      <c r="J71" s="14"/>
      <c r="K71" s="79"/>
      <c r="L71" s="14"/>
      <c r="M71" s="14"/>
      <c r="N71" s="14"/>
      <c r="O71" s="79"/>
      <c r="P71" s="14"/>
      <c r="Q71" s="14"/>
      <c r="R71" s="14"/>
      <c r="S71" s="79"/>
      <c r="T71" s="14"/>
    </row>
    <row r="72" spans="3:20" ht="12">
      <c r="C72" s="14"/>
      <c r="D72" s="14"/>
      <c r="E72" s="79"/>
      <c r="F72" s="14"/>
      <c r="G72" s="14"/>
      <c r="H72" s="14"/>
      <c r="I72" s="14"/>
      <c r="J72" s="14"/>
      <c r="K72" s="79"/>
      <c r="L72" s="14"/>
      <c r="M72" s="14"/>
      <c r="N72" s="14"/>
      <c r="O72" s="79"/>
      <c r="P72" s="14"/>
      <c r="Q72" s="14"/>
      <c r="R72" s="14"/>
      <c r="S72" s="79"/>
      <c r="T72" s="14"/>
    </row>
    <row r="73" spans="3:20" ht="12">
      <c r="C73" s="14"/>
      <c r="D73" s="14"/>
      <c r="E73" s="79"/>
      <c r="F73" s="14"/>
      <c r="G73" s="14"/>
      <c r="H73" s="14"/>
      <c r="I73" s="14"/>
      <c r="J73" s="14"/>
      <c r="K73" s="79"/>
      <c r="L73" s="14"/>
      <c r="M73" s="14"/>
      <c r="N73" s="14"/>
      <c r="O73" s="79"/>
      <c r="P73" s="14"/>
      <c r="Q73" s="14"/>
      <c r="R73" s="14"/>
      <c r="S73" s="79"/>
      <c r="T73" s="14"/>
    </row>
    <row r="74" spans="3:20" ht="12">
      <c r="C74" s="14"/>
      <c r="D74" s="14"/>
      <c r="E74" s="79"/>
      <c r="F74" s="14"/>
      <c r="G74" s="14"/>
      <c r="H74" s="14"/>
      <c r="I74" s="14"/>
      <c r="J74" s="14"/>
      <c r="K74" s="79"/>
      <c r="L74" s="14"/>
      <c r="M74" s="14"/>
      <c r="N74" s="14"/>
      <c r="O74" s="79"/>
      <c r="P74" s="14"/>
      <c r="Q74" s="14"/>
      <c r="R74" s="14"/>
      <c r="S74" s="79"/>
      <c r="T74" s="14"/>
    </row>
    <row r="75" spans="3:20" ht="12">
      <c r="C75" s="14"/>
      <c r="D75" s="14"/>
      <c r="E75" s="79"/>
      <c r="F75" s="14"/>
      <c r="G75" s="14"/>
      <c r="H75" s="14"/>
      <c r="I75" s="14"/>
      <c r="J75" s="14"/>
      <c r="K75" s="79"/>
      <c r="L75" s="14"/>
      <c r="M75" s="14"/>
      <c r="N75" s="14"/>
      <c r="O75" s="79"/>
      <c r="P75" s="14"/>
      <c r="Q75" s="14"/>
      <c r="R75" s="14"/>
      <c r="S75" s="79"/>
      <c r="T75" s="14"/>
    </row>
    <row r="76" spans="3:20" ht="12">
      <c r="C76" s="14"/>
      <c r="D76" s="14"/>
      <c r="E76" s="79"/>
      <c r="F76" s="14"/>
      <c r="G76" s="14"/>
      <c r="H76" s="14"/>
      <c r="I76" s="14"/>
      <c r="J76" s="14"/>
      <c r="K76" s="79"/>
      <c r="L76" s="14"/>
      <c r="M76" s="14"/>
      <c r="N76" s="14"/>
      <c r="O76" s="79"/>
      <c r="P76" s="14"/>
      <c r="Q76" s="14"/>
      <c r="R76" s="14"/>
      <c r="S76" s="79"/>
      <c r="T76" s="14"/>
    </row>
    <row r="77" spans="3:20" ht="12">
      <c r="C77" s="14"/>
      <c r="D77" s="14"/>
      <c r="E77" s="79"/>
      <c r="F77" s="14"/>
      <c r="G77" s="14"/>
      <c r="H77" s="14"/>
      <c r="I77" s="14"/>
      <c r="J77" s="14"/>
      <c r="K77" s="79"/>
      <c r="L77" s="14"/>
      <c r="M77" s="14"/>
      <c r="N77" s="14"/>
      <c r="O77" s="79"/>
      <c r="P77" s="14"/>
      <c r="Q77" s="14"/>
      <c r="R77" s="14"/>
      <c r="S77" s="79"/>
      <c r="T77" s="14"/>
    </row>
    <row r="78" spans="3:20" ht="12">
      <c r="C78" s="14"/>
      <c r="D78" s="14"/>
      <c r="E78" s="79"/>
      <c r="F78" s="14"/>
      <c r="G78" s="14"/>
      <c r="H78" s="14"/>
      <c r="I78" s="14"/>
      <c r="J78" s="14"/>
      <c r="K78" s="79"/>
      <c r="L78" s="14"/>
      <c r="M78" s="14"/>
      <c r="N78" s="14"/>
      <c r="O78" s="79"/>
      <c r="P78" s="14"/>
      <c r="Q78" s="14"/>
      <c r="R78" s="14"/>
      <c r="S78" s="79"/>
      <c r="T78" s="14"/>
    </row>
    <row r="79" spans="3:20" ht="12">
      <c r="C79" s="14"/>
      <c r="D79" s="14"/>
      <c r="E79" s="79"/>
      <c r="F79" s="14"/>
      <c r="G79" s="14"/>
      <c r="H79" s="14"/>
      <c r="I79" s="14"/>
      <c r="J79" s="14"/>
      <c r="K79" s="79"/>
      <c r="L79" s="14"/>
      <c r="M79" s="14"/>
      <c r="N79" s="14"/>
      <c r="O79" s="79"/>
      <c r="P79" s="14"/>
      <c r="Q79" s="14"/>
      <c r="R79" s="14"/>
      <c r="S79" s="79"/>
      <c r="T79" s="14"/>
    </row>
    <row r="80" spans="3:20" ht="12">
      <c r="C80" s="14"/>
      <c r="D80" s="14"/>
      <c r="E80" s="79"/>
      <c r="F80" s="14"/>
      <c r="G80" s="14"/>
      <c r="H80" s="14"/>
      <c r="I80" s="14"/>
      <c r="J80" s="14"/>
      <c r="K80" s="79"/>
      <c r="L80" s="14"/>
      <c r="M80" s="14"/>
      <c r="N80" s="14"/>
      <c r="O80" s="79"/>
      <c r="P80" s="14"/>
      <c r="Q80" s="14"/>
      <c r="R80" s="14"/>
      <c r="S80" s="79"/>
      <c r="T80" s="14"/>
    </row>
    <row r="81" spans="3:20" ht="12">
      <c r="C81" s="14"/>
      <c r="D81" s="14"/>
      <c r="E81" s="79"/>
      <c r="F81" s="14"/>
      <c r="G81" s="14"/>
      <c r="H81" s="14"/>
      <c r="I81" s="14"/>
      <c r="J81" s="14"/>
      <c r="K81" s="79"/>
      <c r="L81" s="14"/>
      <c r="M81" s="14"/>
      <c r="N81" s="14"/>
      <c r="O81" s="79"/>
      <c r="P81" s="14"/>
      <c r="Q81" s="14"/>
      <c r="R81" s="14"/>
      <c r="S81" s="79"/>
      <c r="T81" s="14"/>
    </row>
    <row r="82" spans="3:20" ht="12">
      <c r="C82" s="14"/>
      <c r="D82" s="14"/>
      <c r="E82" s="79"/>
      <c r="F82" s="14"/>
      <c r="G82" s="14"/>
      <c r="H82" s="14"/>
      <c r="I82" s="14"/>
      <c r="J82" s="14"/>
      <c r="K82" s="79"/>
      <c r="L82" s="14"/>
      <c r="M82" s="14"/>
      <c r="N82" s="14"/>
      <c r="O82" s="79"/>
      <c r="P82" s="14"/>
      <c r="Q82" s="14"/>
      <c r="R82" s="14"/>
      <c r="S82" s="79"/>
      <c r="T82" s="14"/>
    </row>
    <row r="83" spans="3:20" ht="12">
      <c r="C83" s="14"/>
      <c r="D83" s="14"/>
      <c r="E83" s="79"/>
      <c r="F83" s="14"/>
      <c r="G83" s="14"/>
      <c r="H83" s="14"/>
      <c r="I83" s="14"/>
      <c r="J83" s="14"/>
      <c r="K83" s="79"/>
      <c r="L83" s="14"/>
      <c r="M83" s="14"/>
      <c r="N83" s="14"/>
      <c r="O83" s="79"/>
      <c r="P83" s="14"/>
      <c r="Q83" s="14"/>
      <c r="R83" s="14"/>
      <c r="S83" s="79"/>
      <c r="T83" s="14"/>
    </row>
    <row r="84" spans="3:20" ht="12">
      <c r="C84" s="14"/>
      <c r="D84" s="14"/>
      <c r="E84" s="79"/>
      <c r="F84" s="14"/>
      <c r="G84" s="14"/>
      <c r="H84" s="14"/>
      <c r="I84" s="14"/>
      <c r="J84" s="14"/>
      <c r="K84" s="79"/>
      <c r="L84" s="14"/>
      <c r="M84" s="14"/>
      <c r="N84" s="14"/>
      <c r="O84" s="79"/>
      <c r="P84" s="14"/>
      <c r="Q84" s="14"/>
      <c r="R84" s="14"/>
      <c r="S84" s="79"/>
      <c r="T84" s="14"/>
    </row>
    <row r="85" spans="3:20" ht="12">
      <c r="C85" s="14"/>
      <c r="D85" s="14"/>
      <c r="E85" s="79"/>
      <c r="F85" s="14"/>
      <c r="G85" s="14"/>
      <c r="H85" s="14"/>
      <c r="I85" s="14"/>
      <c r="J85" s="14"/>
      <c r="K85" s="79"/>
      <c r="L85" s="14"/>
      <c r="M85" s="14"/>
      <c r="N85" s="14"/>
      <c r="O85" s="79"/>
      <c r="P85" s="14"/>
      <c r="Q85" s="14"/>
      <c r="R85" s="14"/>
      <c r="S85" s="79"/>
      <c r="T85" s="14"/>
    </row>
    <row r="86" spans="3:20" ht="12">
      <c r="C86" s="14"/>
      <c r="D86" s="14"/>
      <c r="E86" s="79"/>
      <c r="F86" s="14"/>
      <c r="G86" s="14"/>
      <c r="H86" s="14"/>
      <c r="I86" s="14"/>
      <c r="J86" s="14"/>
      <c r="K86" s="79"/>
      <c r="L86" s="14"/>
      <c r="M86" s="14"/>
      <c r="N86" s="14"/>
      <c r="O86" s="79"/>
      <c r="P86" s="14"/>
      <c r="Q86" s="14"/>
      <c r="R86" s="14"/>
      <c r="S86" s="79"/>
      <c r="T86" s="14"/>
    </row>
    <row r="87" spans="3:20" ht="12">
      <c r="C87" s="14"/>
      <c r="D87" s="14"/>
      <c r="E87" s="79"/>
      <c r="F87" s="14"/>
      <c r="G87" s="14"/>
      <c r="H87" s="14"/>
      <c r="I87" s="14"/>
      <c r="J87" s="14"/>
      <c r="K87" s="79"/>
      <c r="L87" s="14"/>
      <c r="M87" s="14"/>
      <c r="N87" s="14"/>
      <c r="O87" s="79"/>
      <c r="P87" s="14"/>
      <c r="Q87" s="14"/>
      <c r="R87" s="14"/>
      <c r="S87" s="79"/>
      <c r="T87" s="14"/>
    </row>
    <row r="88" spans="3:20" ht="12">
      <c r="C88" s="14"/>
      <c r="D88" s="14"/>
      <c r="E88" s="79"/>
      <c r="F88" s="14"/>
      <c r="G88" s="14"/>
      <c r="H88" s="14"/>
      <c r="I88" s="14"/>
      <c r="J88" s="14"/>
      <c r="K88" s="79"/>
      <c r="L88" s="14"/>
      <c r="M88" s="14"/>
      <c r="N88" s="14"/>
      <c r="O88" s="79"/>
      <c r="P88" s="14"/>
      <c r="Q88" s="14"/>
      <c r="R88" s="14"/>
      <c r="S88" s="79"/>
      <c r="T88" s="14"/>
    </row>
    <row r="89" spans="3:20" ht="12">
      <c r="C89" s="14"/>
      <c r="D89" s="14"/>
      <c r="E89" s="79"/>
      <c r="F89" s="14"/>
      <c r="G89" s="14"/>
      <c r="H89" s="14"/>
      <c r="I89" s="14"/>
      <c r="J89" s="14"/>
      <c r="K89" s="79"/>
      <c r="L89" s="14"/>
      <c r="M89" s="14"/>
      <c r="N89" s="14"/>
      <c r="O89" s="79"/>
      <c r="P89" s="14"/>
      <c r="Q89" s="14"/>
      <c r="R89" s="14"/>
      <c r="S89" s="79"/>
      <c r="T89" s="14"/>
    </row>
    <row r="90" spans="3:20" ht="12">
      <c r="C90" s="14"/>
      <c r="D90" s="14"/>
      <c r="E90" s="79"/>
      <c r="F90" s="14"/>
      <c r="G90" s="14"/>
      <c r="H90" s="14"/>
      <c r="I90" s="14"/>
      <c r="J90" s="14"/>
      <c r="K90" s="79"/>
      <c r="L90" s="14"/>
      <c r="M90" s="14"/>
      <c r="N90" s="14"/>
      <c r="O90" s="79"/>
      <c r="P90" s="14"/>
      <c r="Q90" s="14"/>
      <c r="R90" s="14"/>
      <c r="S90" s="79"/>
      <c r="T90" s="14"/>
    </row>
    <row r="91" spans="3:20" ht="12">
      <c r="C91" s="14"/>
      <c r="D91" s="14"/>
      <c r="E91" s="79"/>
      <c r="F91" s="14"/>
      <c r="G91" s="14"/>
      <c r="H91" s="14"/>
      <c r="I91" s="14"/>
      <c r="J91" s="14"/>
      <c r="K91" s="79"/>
      <c r="L91" s="14"/>
      <c r="M91" s="14"/>
      <c r="N91" s="14"/>
      <c r="O91" s="79"/>
      <c r="P91" s="14"/>
      <c r="Q91" s="14"/>
      <c r="R91" s="14"/>
      <c r="S91" s="79"/>
      <c r="T91" s="14"/>
    </row>
    <row r="92" spans="3:20" ht="12">
      <c r="C92" s="14"/>
      <c r="D92" s="14"/>
      <c r="E92" s="79"/>
      <c r="F92" s="14"/>
      <c r="G92" s="14"/>
      <c r="H92" s="14"/>
      <c r="I92" s="14"/>
      <c r="J92" s="14"/>
      <c r="K92" s="79"/>
      <c r="L92" s="14"/>
      <c r="M92" s="14"/>
      <c r="N92" s="14"/>
      <c r="O92" s="79"/>
      <c r="P92" s="14"/>
      <c r="Q92" s="14"/>
      <c r="R92" s="14"/>
      <c r="S92" s="79"/>
      <c r="T92" s="14"/>
    </row>
    <row r="93" spans="3:20" ht="12">
      <c r="C93" s="14"/>
      <c r="D93" s="14"/>
      <c r="E93" s="79"/>
      <c r="F93" s="14"/>
      <c r="G93" s="14"/>
      <c r="H93" s="14"/>
      <c r="I93" s="14"/>
      <c r="J93" s="14"/>
      <c r="K93" s="79"/>
      <c r="L93" s="14"/>
      <c r="M93" s="14"/>
      <c r="N93" s="14"/>
      <c r="O93" s="79"/>
      <c r="P93" s="14"/>
      <c r="Q93" s="14"/>
      <c r="R93" s="14"/>
      <c r="S93" s="79"/>
      <c r="T93" s="14"/>
    </row>
    <row r="94" spans="3:20" ht="12">
      <c r="C94" s="14"/>
      <c r="D94" s="14"/>
      <c r="E94" s="79"/>
      <c r="F94" s="14"/>
      <c r="G94" s="14"/>
      <c r="H94" s="14"/>
      <c r="I94" s="14"/>
      <c r="J94" s="14"/>
      <c r="K94" s="79"/>
      <c r="L94" s="14"/>
      <c r="M94" s="14"/>
      <c r="N94" s="14"/>
      <c r="O94" s="79"/>
      <c r="P94" s="14"/>
      <c r="Q94" s="14"/>
      <c r="R94" s="14"/>
      <c r="S94" s="79"/>
      <c r="T94" s="14"/>
    </row>
    <row r="95" spans="3:20" ht="12">
      <c r="C95" s="14"/>
      <c r="D95" s="14"/>
      <c r="E95" s="79"/>
      <c r="F95" s="14"/>
      <c r="G95" s="14"/>
      <c r="H95" s="14"/>
      <c r="I95" s="14"/>
      <c r="J95" s="14"/>
      <c r="K95" s="79"/>
      <c r="L95" s="14"/>
      <c r="M95" s="14"/>
      <c r="N95" s="14"/>
      <c r="O95" s="79"/>
      <c r="P95" s="14"/>
      <c r="Q95" s="14"/>
      <c r="R95" s="14"/>
      <c r="S95" s="79"/>
      <c r="T95" s="14"/>
    </row>
    <row r="96" spans="3:20" ht="12">
      <c r="C96" s="14"/>
      <c r="D96" s="14"/>
      <c r="E96" s="79"/>
      <c r="F96" s="14"/>
      <c r="G96" s="14"/>
      <c r="H96" s="14"/>
      <c r="I96" s="14"/>
      <c r="J96" s="14"/>
      <c r="K96" s="79"/>
      <c r="L96" s="14"/>
      <c r="M96" s="14"/>
      <c r="N96" s="14"/>
      <c r="O96" s="79"/>
      <c r="P96" s="14"/>
      <c r="Q96" s="14"/>
      <c r="R96" s="14"/>
      <c r="S96" s="79"/>
      <c r="T96" s="14"/>
    </row>
    <row r="97" spans="3:20" ht="12">
      <c r="C97" s="14"/>
      <c r="D97" s="14"/>
      <c r="E97" s="79"/>
      <c r="F97" s="14"/>
      <c r="G97" s="14"/>
      <c r="H97" s="14"/>
      <c r="I97" s="14"/>
      <c r="J97" s="14"/>
      <c r="K97" s="79"/>
      <c r="L97" s="14"/>
      <c r="M97" s="14"/>
      <c r="N97" s="14"/>
      <c r="O97" s="79"/>
      <c r="P97" s="14"/>
      <c r="Q97" s="14"/>
      <c r="R97" s="14"/>
      <c r="S97" s="79"/>
      <c r="T97" s="14"/>
    </row>
    <row r="98" spans="3:20" ht="12">
      <c r="C98" s="14"/>
      <c r="D98" s="14"/>
      <c r="E98" s="79"/>
      <c r="F98" s="14"/>
      <c r="G98" s="14"/>
      <c r="H98" s="14"/>
      <c r="I98" s="14"/>
      <c r="J98" s="14"/>
      <c r="K98" s="79"/>
      <c r="L98" s="14"/>
      <c r="M98" s="14"/>
      <c r="N98" s="14"/>
      <c r="O98" s="79"/>
      <c r="P98" s="14"/>
      <c r="Q98" s="14"/>
      <c r="R98" s="14"/>
      <c r="S98" s="79"/>
      <c r="T98" s="14"/>
    </row>
    <row r="99" spans="3:20" ht="12">
      <c r="C99" s="14"/>
      <c r="D99" s="14"/>
      <c r="E99" s="79"/>
      <c r="F99" s="14"/>
      <c r="G99" s="14"/>
      <c r="H99" s="14"/>
      <c r="I99" s="14"/>
      <c r="J99" s="14"/>
      <c r="K99" s="79"/>
      <c r="L99" s="14"/>
      <c r="M99" s="14"/>
      <c r="N99" s="14"/>
      <c r="O99" s="79"/>
      <c r="P99" s="14"/>
      <c r="Q99" s="14"/>
      <c r="R99" s="14"/>
      <c r="S99" s="79"/>
      <c r="T99" s="14"/>
    </row>
    <row r="100" spans="3:20" ht="12">
      <c r="C100" s="14"/>
      <c r="D100" s="14"/>
      <c r="E100" s="79"/>
      <c r="F100" s="14"/>
      <c r="G100" s="14"/>
      <c r="H100" s="14"/>
      <c r="I100" s="14"/>
      <c r="J100" s="14"/>
      <c r="K100" s="79"/>
      <c r="L100" s="14"/>
      <c r="M100" s="14"/>
      <c r="N100" s="14"/>
      <c r="O100" s="79"/>
      <c r="P100" s="14"/>
      <c r="Q100" s="14"/>
      <c r="R100" s="14"/>
      <c r="S100" s="79"/>
      <c r="T100" s="14"/>
    </row>
    <row r="101" spans="3:20" ht="12">
      <c r="C101" s="14"/>
      <c r="D101" s="14"/>
      <c r="E101" s="79"/>
      <c r="F101" s="14"/>
      <c r="G101" s="14"/>
      <c r="H101" s="14"/>
      <c r="I101" s="14"/>
      <c r="J101" s="14"/>
      <c r="K101" s="79"/>
      <c r="L101" s="14"/>
      <c r="M101" s="14"/>
      <c r="N101" s="14"/>
      <c r="O101" s="79"/>
      <c r="P101" s="14"/>
      <c r="Q101" s="14"/>
      <c r="R101" s="14"/>
      <c r="S101" s="79"/>
      <c r="T101" s="14"/>
    </row>
    <row r="102" spans="3:20" ht="12">
      <c r="C102" s="14"/>
      <c r="D102" s="14"/>
      <c r="E102" s="79"/>
      <c r="F102" s="14"/>
      <c r="G102" s="14"/>
      <c r="H102" s="14"/>
      <c r="I102" s="14"/>
      <c r="J102" s="14"/>
      <c r="K102" s="79"/>
      <c r="L102" s="14"/>
      <c r="M102" s="14"/>
      <c r="N102" s="14"/>
      <c r="O102" s="79"/>
      <c r="P102" s="14"/>
      <c r="Q102" s="14"/>
      <c r="R102" s="14"/>
      <c r="S102" s="79"/>
      <c r="T102" s="14"/>
    </row>
    <row r="103" spans="3:20" ht="12">
      <c r="C103" s="14"/>
      <c r="D103" s="14"/>
      <c r="E103" s="79"/>
      <c r="F103" s="14"/>
      <c r="G103" s="14"/>
      <c r="H103" s="14"/>
      <c r="I103" s="14"/>
      <c r="J103" s="14"/>
      <c r="K103" s="79"/>
      <c r="L103" s="14"/>
      <c r="M103" s="14"/>
      <c r="N103" s="14"/>
      <c r="O103" s="79"/>
      <c r="P103" s="14"/>
      <c r="Q103" s="14"/>
      <c r="R103" s="14"/>
      <c r="S103" s="79"/>
      <c r="T103" s="14"/>
    </row>
    <row r="104" spans="3:20" ht="12">
      <c r="C104" s="14"/>
      <c r="D104" s="14"/>
      <c r="E104" s="79"/>
      <c r="F104" s="14"/>
      <c r="G104" s="14"/>
      <c r="H104" s="14"/>
      <c r="I104" s="14"/>
      <c r="J104" s="14"/>
      <c r="K104" s="79"/>
      <c r="L104" s="14"/>
      <c r="M104" s="14"/>
      <c r="N104" s="14"/>
      <c r="O104" s="79"/>
      <c r="P104" s="14"/>
      <c r="Q104" s="14"/>
      <c r="R104" s="14"/>
      <c r="S104" s="79"/>
      <c r="T104" s="14"/>
    </row>
    <row r="105" spans="3:20" ht="12">
      <c r="C105" s="14"/>
      <c r="D105" s="14"/>
      <c r="E105" s="79"/>
      <c r="F105" s="14"/>
      <c r="G105" s="14"/>
      <c r="H105" s="14"/>
      <c r="I105" s="14"/>
      <c r="J105" s="14"/>
      <c r="K105" s="79"/>
      <c r="L105" s="14"/>
      <c r="M105" s="14"/>
      <c r="N105" s="14"/>
      <c r="O105" s="79"/>
      <c r="P105" s="14"/>
      <c r="Q105" s="14"/>
      <c r="R105" s="14"/>
      <c r="S105" s="79"/>
      <c r="T105" s="14"/>
    </row>
    <row r="106" spans="3:20" ht="12">
      <c r="C106" s="14"/>
      <c r="D106" s="14"/>
      <c r="E106" s="79"/>
      <c r="F106" s="14"/>
      <c r="G106" s="14"/>
      <c r="H106" s="14"/>
      <c r="I106" s="14"/>
      <c r="J106" s="14"/>
      <c r="K106" s="79"/>
      <c r="L106" s="14"/>
      <c r="M106" s="14"/>
      <c r="N106" s="14"/>
      <c r="O106" s="79"/>
      <c r="P106" s="14"/>
      <c r="Q106" s="14"/>
      <c r="R106" s="14"/>
      <c r="S106" s="79"/>
      <c r="T106" s="14"/>
    </row>
    <row r="107" spans="3:20" ht="12">
      <c r="C107" s="14"/>
      <c r="D107" s="14"/>
      <c r="E107" s="79"/>
      <c r="F107" s="14"/>
      <c r="G107" s="14"/>
      <c r="H107" s="14"/>
      <c r="I107" s="14"/>
      <c r="J107" s="14"/>
      <c r="K107" s="79"/>
      <c r="L107" s="14"/>
      <c r="M107" s="14"/>
      <c r="N107" s="14"/>
      <c r="O107" s="79"/>
      <c r="P107" s="14"/>
      <c r="Q107" s="14"/>
      <c r="R107" s="14"/>
      <c r="S107" s="79"/>
      <c r="T107" s="14"/>
    </row>
    <row r="108" spans="3:20" ht="12">
      <c r="C108" s="14"/>
      <c r="D108" s="14"/>
      <c r="E108" s="79"/>
      <c r="F108" s="14"/>
      <c r="G108" s="14"/>
      <c r="H108" s="14"/>
      <c r="I108" s="14"/>
      <c r="J108" s="14"/>
      <c r="K108" s="79"/>
      <c r="L108" s="14"/>
      <c r="M108" s="14"/>
      <c r="N108" s="14"/>
      <c r="O108" s="79"/>
      <c r="P108" s="14"/>
      <c r="Q108" s="14"/>
      <c r="R108" s="14"/>
      <c r="S108" s="79"/>
      <c r="T108" s="14"/>
    </row>
    <row r="109" spans="3:20" ht="12">
      <c r="C109" s="14"/>
      <c r="D109" s="14"/>
      <c r="E109" s="79"/>
      <c r="F109" s="14"/>
      <c r="G109" s="14"/>
      <c r="H109" s="14"/>
      <c r="I109" s="14"/>
      <c r="J109" s="14"/>
      <c r="K109" s="79"/>
      <c r="L109" s="14"/>
      <c r="M109" s="14"/>
      <c r="N109" s="14"/>
      <c r="O109" s="79"/>
      <c r="P109" s="14"/>
      <c r="Q109" s="14"/>
      <c r="R109" s="14"/>
      <c r="S109" s="79"/>
      <c r="T109" s="14"/>
    </row>
    <row r="110" spans="3:20" ht="12">
      <c r="C110" s="14"/>
      <c r="D110" s="14"/>
      <c r="E110" s="79"/>
      <c r="F110" s="14"/>
      <c r="G110" s="14"/>
      <c r="H110" s="14"/>
      <c r="I110" s="14"/>
      <c r="J110" s="14"/>
      <c r="K110" s="79"/>
      <c r="L110" s="14"/>
      <c r="M110" s="14"/>
      <c r="N110" s="14"/>
      <c r="O110" s="79"/>
      <c r="P110" s="14"/>
      <c r="Q110" s="14"/>
      <c r="R110" s="14"/>
      <c r="S110" s="79"/>
      <c r="T110" s="14"/>
    </row>
    <row r="111" spans="3:20" ht="12">
      <c r="C111" s="14"/>
      <c r="D111" s="14"/>
      <c r="E111" s="79"/>
      <c r="F111" s="14"/>
      <c r="G111" s="14"/>
      <c r="H111" s="14"/>
      <c r="I111" s="14"/>
      <c r="J111" s="14"/>
      <c r="K111" s="79"/>
      <c r="L111" s="14"/>
      <c r="M111" s="14"/>
      <c r="N111" s="14"/>
      <c r="O111" s="79"/>
      <c r="P111" s="14"/>
      <c r="Q111" s="14"/>
      <c r="R111" s="14"/>
      <c r="S111" s="79"/>
      <c r="T111" s="14"/>
    </row>
    <row r="112" spans="3:20" ht="12">
      <c r="C112" s="14"/>
      <c r="D112" s="14"/>
      <c r="E112" s="79"/>
      <c r="F112" s="14"/>
      <c r="G112" s="14"/>
      <c r="H112" s="14"/>
      <c r="I112" s="14"/>
      <c r="J112" s="14"/>
      <c r="K112" s="79"/>
      <c r="L112" s="14"/>
      <c r="M112" s="14"/>
      <c r="N112" s="14"/>
      <c r="O112" s="79"/>
      <c r="P112" s="14"/>
      <c r="Q112" s="14"/>
      <c r="R112" s="14"/>
      <c r="S112" s="79"/>
      <c r="T112" s="14"/>
    </row>
    <row r="113" spans="3:20" ht="12">
      <c r="C113" s="14"/>
      <c r="D113" s="14"/>
      <c r="E113" s="79"/>
      <c r="F113" s="14"/>
      <c r="G113" s="14"/>
      <c r="H113" s="14"/>
      <c r="I113" s="14"/>
      <c r="J113" s="14"/>
      <c r="K113" s="79"/>
      <c r="L113" s="14"/>
      <c r="M113" s="14"/>
      <c r="N113" s="14"/>
      <c r="O113" s="79"/>
      <c r="P113" s="14"/>
      <c r="Q113" s="14"/>
      <c r="R113" s="14"/>
      <c r="S113" s="79"/>
      <c r="T113" s="14"/>
    </row>
    <row r="114" spans="3:20" ht="12">
      <c r="C114" s="14"/>
      <c r="D114" s="14"/>
      <c r="E114" s="79"/>
      <c r="F114" s="14"/>
      <c r="G114" s="14"/>
      <c r="H114" s="14"/>
      <c r="I114" s="14"/>
      <c r="J114" s="14"/>
      <c r="K114" s="79"/>
      <c r="L114" s="14"/>
      <c r="M114" s="14"/>
      <c r="N114" s="14"/>
      <c r="O114" s="79"/>
      <c r="P114" s="14"/>
      <c r="Q114" s="14"/>
      <c r="R114" s="14"/>
      <c r="S114" s="79"/>
      <c r="T114" s="14"/>
    </row>
    <row r="115" spans="3:20" ht="12">
      <c r="C115" s="14"/>
      <c r="D115" s="14"/>
      <c r="E115" s="79"/>
      <c r="F115" s="14"/>
      <c r="G115" s="14"/>
      <c r="H115" s="14"/>
      <c r="I115" s="14"/>
      <c r="J115" s="14"/>
      <c r="K115" s="79"/>
      <c r="L115" s="14"/>
      <c r="M115" s="14"/>
      <c r="N115" s="14"/>
      <c r="O115" s="79"/>
      <c r="P115" s="14"/>
      <c r="Q115" s="14"/>
      <c r="R115" s="14"/>
      <c r="S115" s="79"/>
      <c r="T115" s="14"/>
    </row>
    <row r="116" spans="3:20" ht="12">
      <c r="C116" s="14"/>
      <c r="D116" s="14"/>
      <c r="E116" s="79"/>
      <c r="F116" s="14"/>
      <c r="G116" s="14"/>
      <c r="H116" s="14"/>
      <c r="I116" s="14"/>
      <c r="J116" s="14"/>
      <c r="K116" s="79"/>
      <c r="L116" s="14"/>
      <c r="M116" s="14"/>
      <c r="N116" s="14"/>
      <c r="O116" s="79"/>
      <c r="P116" s="14"/>
      <c r="Q116" s="14"/>
      <c r="R116" s="14"/>
      <c r="S116" s="79"/>
      <c r="T116" s="14"/>
    </row>
    <row r="117" spans="3:20" ht="12">
      <c r="C117" s="14"/>
      <c r="D117" s="14"/>
      <c r="E117" s="79"/>
      <c r="F117" s="14"/>
      <c r="G117" s="14"/>
      <c r="H117" s="14"/>
      <c r="I117" s="14"/>
      <c r="J117" s="14"/>
      <c r="K117" s="79"/>
      <c r="L117" s="14"/>
      <c r="M117" s="14"/>
      <c r="N117" s="14"/>
      <c r="O117" s="79"/>
      <c r="P117" s="14"/>
      <c r="Q117" s="14"/>
      <c r="R117" s="14"/>
      <c r="S117" s="79"/>
      <c r="T117" s="14"/>
    </row>
    <row r="118" spans="3:20" ht="12">
      <c r="C118" s="14"/>
      <c r="D118" s="14"/>
      <c r="E118" s="79"/>
      <c r="F118" s="14"/>
      <c r="G118" s="14"/>
      <c r="H118" s="14"/>
      <c r="I118" s="14"/>
      <c r="J118" s="14"/>
      <c r="K118" s="79"/>
      <c r="L118" s="14"/>
      <c r="M118" s="14"/>
      <c r="N118" s="14"/>
      <c r="O118" s="79"/>
      <c r="P118" s="14"/>
      <c r="Q118" s="14"/>
      <c r="R118" s="14"/>
      <c r="S118" s="79"/>
      <c r="T118" s="14"/>
    </row>
    <row r="119" spans="3:20" ht="12">
      <c r="C119" s="14"/>
      <c r="D119" s="14"/>
      <c r="E119" s="79"/>
      <c r="F119" s="14"/>
      <c r="G119" s="14"/>
      <c r="H119" s="14"/>
      <c r="I119" s="14"/>
      <c r="J119" s="14"/>
      <c r="K119" s="79"/>
      <c r="L119" s="14"/>
      <c r="M119" s="14"/>
      <c r="N119" s="14"/>
      <c r="O119" s="79"/>
      <c r="P119" s="14"/>
      <c r="Q119" s="14"/>
      <c r="R119" s="14"/>
      <c r="S119" s="79"/>
      <c r="T119" s="14"/>
    </row>
    <row r="120" spans="3:20" ht="12">
      <c r="C120" s="14"/>
      <c r="D120" s="14"/>
      <c r="E120" s="79"/>
      <c r="F120" s="14"/>
      <c r="G120" s="14"/>
      <c r="H120" s="14"/>
      <c r="I120" s="14"/>
      <c r="J120" s="14"/>
      <c r="K120" s="79"/>
      <c r="L120" s="14"/>
      <c r="M120" s="14"/>
      <c r="N120" s="14"/>
      <c r="O120" s="79"/>
      <c r="P120" s="14"/>
      <c r="Q120" s="14"/>
      <c r="R120" s="14"/>
      <c r="S120" s="79"/>
      <c r="T120" s="14"/>
    </row>
    <row r="121" spans="3:20" ht="12">
      <c r="C121" s="14"/>
      <c r="D121" s="14"/>
      <c r="E121" s="79"/>
      <c r="F121" s="14"/>
      <c r="G121" s="14"/>
      <c r="H121" s="14"/>
      <c r="I121" s="14"/>
      <c r="J121" s="14"/>
      <c r="K121" s="79"/>
      <c r="L121" s="14"/>
      <c r="M121" s="14"/>
      <c r="N121" s="14"/>
      <c r="O121" s="79"/>
      <c r="P121" s="14"/>
      <c r="Q121" s="14"/>
      <c r="R121" s="14"/>
      <c r="S121" s="79"/>
      <c r="T121" s="14"/>
    </row>
    <row r="122" spans="3:20" ht="12">
      <c r="C122" s="14"/>
      <c r="D122" s="14"/>
      <c r="E122" s="79"/>
      <c r="F122" s="14"/>
      <c r="G122" s="14"/>
      <c r="H122" s="14"/>
      <c r="I122" s="14"/>
      <c r="J122" s="14"/>
      <c r="K122" s="79"/>
      <c r="L122" s="14"/>
      <c r="M122" s="14"/>
      <c r="N122" s="14"/>
      <c r="O122" s="79"/>
      <c r="P122" s="14"/>
      <c r="Q122" s="14"/>
      <c r="R122" s="14"/>
      <c r="S122" s="79"/>
      <c r="T122" s="14"/>
    </row>
    <row r="123" spans="3:20" ht="12">
      <c r="C123" s="14"/>
      <c r="D123" s="14"/>
      <c r="E123" s="79"/>
      <c r="F123" s="14"/>
      <c r="G123" s="14"/>
      <c r="H123" s="14"/>
      <c r="I123" s="14"/>
      <c r="J123" s="14"/>
      <c r="K123" s="79"/>
      <c r="L123" s="14"/>
      <c r="M123" s="14"/>
      <c r="N123" s="14"/>
      <c r="O123" s="79"/>
      <c r="P123" s="14"/>
      <c r="Q123" s="14"/>
      <c r="R123" s="14"/>
      <c r="S123" s="79"/>
      <c r="T123" s="14"/>
    </row>
    <row r="124" spans="3:20" ht="12">
      <c r="C124" s="14"/>
      <c r="D124" s="14"/>
      <c r="E124" s="79"/>
      <c r="F124" s="14"/>
      <c r="G124" s="14"/>
      <c r="H124" s="14"/>
      <c r="I124" s="14"/>
      <c r="J124" s="14"/>
      <c r="K124" s="79"/>
      <c r="L124" s="14"/>
      <c r="M124" s="14"/>
      <c r="N124" s="14"/>
      <c r="O124" s="79"/>
      <c r="P124" s="14"/>
      <c r="Q124" s="14"/>
      <c r="R124" s="14"/>
      <c r="S124" s="79"/>
      <c r="T124" s="14"/>
    </row>
    <row r="125" spans="3:20" ht="12">
      <c r="C125" s="14"/>
      <c r="D125" s="14"/>
      <c r="E125" s="79"/>
      <c r="F125" s="14"/>
      <c r="G125" s="14"/>
      <c r="H125" s="14"/>
      <c r="I125" s="14"/>
      <c r="J125" s="14"/>
      <c r="K125" s="79"/>
      <c r="L125" s="14"/>
      <c r="M125" s="14"/>
      <c r="N125" s="14"/>
      <c r="O125" s="79"/>
      <c r="P125" s="14"/>
      <c r="Q125" s="14"/>
      <c r="R125" s="14"/>
      <c r="S125" s="79"/>
      <c r="T125" s="14"/>
    </row>
    <row r="126" spans="3:20" ht="12">
      <c r="C126" s="14"/>
      <c r="D126" s="14"/>
      <c r="E126" s="79"/>
      <c r="F126" s="14"/>
      <c r="G126" s="14"/>
      <c r="H126" s="14"/>
      <c r="I126" s="14"/>
      <c r="J126" s="14"/>
      <c r="K126" s="79"/>
      <c r="L126" s="14"/>
      <c r="M126" s="14"/>
      <c r="N126" s="14"/>
      <c r="O126" s="79"/>
      <c r="P126" s="14"/>
      <c r="Q126" s="14"/>
      <c r="R126" s="14"/>
      <c r="S126" s="79"/>
      <c r="T126" s="14"/>
    </row>
    <row r="127" spans="3:20" ht="12">
      <c r="C127" s="14"/>
      <c r="D127" s="14"/>
      <c r="E127" s="79"/>
      <c r="F127" s="14"/>
      <c r="G127" s="14"/>
      <c r="H127" s="14"/>
      <c r="I127" s="14"/>
      <c r="J127" s="14"/>
      <c r="K127" s="79"/>
      <c r="L127" s="14"/>
      <c r="M127" s="14"/>
      <c r="N127" s="14"/>
      <c r="O127" s="79"/>
      <c r="P127" s="14"/>
      <c r="Q127" s="14"/>
      <c r="R127" s="14"/>
      <c r="S127" s="79"/>
      <c r="T127" s="14"/>
    </row>
    <row r="128" spans="3:20" ht="12">
      <c r="C128" s="14"/>
      <c r="D128" s="14"/>
      <c r="E128" s="79"/>
      <c r="F128" s="14"/>
      <c r="G128" s="14"/>
      <c r="H128" s="14"/>
      <c r="I128" s="14"/>
      <c r="J128" s="14"/>
      <c r="K128" s="79"/>
      <c r="L128" s="14"/>
      <c r="M128" s="14"/>
      <c r="N128" s="14"/>
      <c r="O128" s="79"/>
      <c r="P128" s="14"/>
      <c r="Q128" s="14"/>
      <c r="R128" s="14"/>
      <c r="S128" s="79"/>
      <c r="T128" s="14"/>
    </row>
    <row r="129" spans="3:20" ht="12">
      <c r="C129" s="14"/>
      <c r="D129" s="14"/>
      <c r="E129" s="79"/>
      <c r="F129" s="14"/>
      <c r="G129" s="14"/>
      <c r="H129" s="14"/>
      <c r="I129" s="14"/>
      <c r="J129" s="14"/>
      <c r="K129" s="79"/>
      <c r="L129" s="14"/>
      <c r="M129" s="14"/>
      <c r="N129" s="14"/>
      <c r="O129" s="79"/>
      <c r="P129" s="14"/>
      <c r="Q129" s="14"/>
      <c r="R129" s="14"/>
      <c r="S129" s="79"/>
      <c r="T129" s="14"/>
    </row>
    <row r="130" spans="3:20" ht="12">
      <c r="C130" s="14"/>
      <c r="D130" s="14"/>
      <c r="E130" s="79"/>
      <c r="F130" s="14"/>
      <c r="G130" s="14"/>
      <c r="H130" s="14"/>
      <c r="I130" s="14"/>
      <c r="J130" s="14"/>
      <c r="K130" s="79"/>
      <c r="L130" s="14"/>
      <c r="M130" s="14"/>
      <c r="N130" s="14"/>
      <c r="O130" s="79"/>
      <c r="P130" s="14"/>
      <c r="Q130" s="14"/>
      <c r="R130" s="14"/>
      <c r="S130" s="79"/>
      <c r="T130" s="14"/>
    </row>
    <row r="131" spans="3:20" ht="12">
      <c r="C131" s="14"/>
      <c r="D131" s="14"/>
      <c r="E131" s="79"/>
      <c r="F131" s="14"/>
      <c r="G131" s="14"/>
      <c r="H131" s="14"/>
      <c r="I131" s="14"/>
      <c r="J131" s="14"/>
      <c r="K131" s="79"/>
      <c r="L131" s="14"/>
      <c r="M131" s="14"/>
      <c r="N131" s="14"/>
      <c r="O131" s="79"/>
      <c r="P131" s="14"/>
      <c r="Q131" s="14"/>
      <c r="R131" s="14"/>
      <c r="S131" s="79"/>
      <c r="T131" s="14"/>
    </row>
    <row r="132" spans="3:20" ht="12">
      <c r="C132" s="14"/>
      <c r="D132" s="14"/>
      <c r="E132" s="79"/>
      <c r="F132" s="14"/>
      <c r="G132" s="14"/>
      <c r="H132" s="14"/>
      <c r="I132" s="14"/>
      <c r="J132" s="14"/>
      <c r="K132" s="79"/>
      <c r="L132" s="14"/>
      <c r="M132" s="14"/>
      <c r="N132" s="14"/>
      <c r="O132" s="79"/>
      <c r="P132" s="14"/>
      <c r="Q132" s="14"/>
      <c r="R132" s="14"/>
      <c r="S132" s="79"/>
      <c r="T132" s="14"/>
    </row>
    <row r="133" spans="3:20" ht="12">
      <c r="C133" s="14"/>
      <c r="D133" s="14"/>
      <c r="E133" s="79"/>
      <c r="F133" s="14"/>
      <c r="G133" s="14"/>
      <c r="H133" s="14"/>
      <c r="I133" s="14"/>
      <c r="J133" s="14"/>
      <c r="K133" s="79"/>
      <c r="L133" s="14"/>
      <c r="M133" s="14"/>
      <c r="N133" s="14"/>
      <c r="O133" s="79"/>
      <c r="P133" s="14"/>
      <c r="Q133" s="14"/>
      <c r="R133" s="14"/>
      <c r="S133" s="79"/>
      <c r="T133" s="14"/>
    </row>
    <row r="134" spans="3:20" ht="12">
      <c r="C134" s="14"/>
      <c r="D134" s="14"/>
      <c r="E134" s="79"/>
      <c r="F134" s="14"/>
      <c r="G134" s="14"/>
      <c r="H134" s="14"/>
      <c r="I134" s="14"/>
      <c r="J134" s="14"/>
      <c r="K134" s="79"/>
      <c r="L134" s="14"/>
      <c r="M134" s="14"/>
      <c r="N134" s="14"/>
      <c r="O134" s="79"/>
      <c r="P134" s="14"/>
      <c r="Q134" s="14"/>
      <c r="R134" s="14"/>
      <c r="S134" s="79"/>
      <c r="T134" s="14"/>
    </row>
    <row r="135" spans="3:20" ht="12">
      <c r="C135" s="14"/>
      <c r="D135" s="14"/>
      <c r="E135" s="79"/>
      <c r="F135" s="14"/>
      <c r="G135" s="14"/>
      <c r="H135" s="14"/>
      <c r="I135" s="14"/>
      <c r="J135" s="14"/>
      <c r="K135" s="79"/>
      <c r="L135" s="14"/>
      <c r="M135" s="14"/>
      <c r="N135" s="14"/>
      <c r="O135" s="79"/>
      <c r="P135" s="14"/>
      <c r="Q135" s="14"/>
      <c r="R135" s="14"/>
      <c r="S135" s="79"/>
      <c r="T135" s="14"/>
    </row>
    <row r="136" spans="3:20" ht="12">
      <c r="C136" s="14"/>
      <c r="D136" s="14"/>
      <c r="E136" s="79"/>
      <c r="F136" s="14"/>
      <c r="G136" s="14"/>
      <c r="H136" s="14"/>
      <c r="I136" s="14"/>
      <c r="J136" s="14"/>
      <c r="K136" s="79"/>
      <c r="L136" s="14"/>
      <c r="M136" s="14"/>
      <c r="N136" s="14"/>
      <c r="O136" s="79"/>
      <c r="P136" s="14"/>
      <c r="Q136" s="14"/>
      <c r="R136" s="14"/>
      <c r="S136" s="79"/>
      <c r="T136" s="14"/>
    </row>
    <row r="137" spans="3:20" ht="12">
      <c r="C137" s="14"/>
      <c r="D137" s="14"/>
      <c r="E137" s="79"/>
      <c r="F137" s="14"/>
      <c r="G137" s="14"/>
      <c r="H137" s="14"/>
      <c r="I137" s="14"/>
      <c r="J137" s="14"/>
      <c r="K137" s="79"/>
      <c r="L137" s="14"/>
      <c r="M137" s="14"/>
      <c r="N137" s="14"/>
      <c r="O137" s="79"/>
      <c r="P137" s="14"/>
      <c r="Q137" s="14"/>
      <c r="R137" s="14"/>
      <c r="S137" s="79"/>
      <c r="T137" s="14"/>
    </row>
    <row r="138" spans="3:20" ht="12">
      <c r="C138" s="14"/>
      <c r="D138" s="14"/>
      <c r="E138" s="79"/>
      <c r="F138" s="14"/>
      <c r="G138" s="14"/>
      <c r="H138" s="14"/>
      <c r="I138" s="14"/>
      <c r="J138" s="14"/>
      <c r="K138" s="79"/>
      <c r="L138" s="14"/>
      <c r="M138" s="14"/>
      <c r="N138" s="14"/>
      <c r="O138" s="79"/>
      <c r="P138" s="14"/>
      <c r="Q138" s="14"/>
      <c r="R138" s="14"/>
      <c r="S138" s="79"/>
      <c r="T138" s="14"/>
    </row>
    <row r="139" spans="3:20" ht="12">
      <c r="C139" s="14"/>
      <c r="D139" s="14"/>
      <c r="E139" s="79"/>
      <c r="F139" s="14"/>
      <c r="G139" s="14"/>
      <c r="H139" s="14"/>
      <c r="I139" s="14"/>
      <c r="J139" s="14"/>
      <c r="K139" s="79"/>
      <c r="L139" s="14"/>
      <c r="M139" s="14"/>
      <c r="N139" s="14"/>
      <c r="O139" s="79"/>
      <c r="P139" s="14"/>
      <c r="Q139" s="14"/>
      <c r="R139" s="14"/>
      <c r="S139" s="79"/>
      <c r="T139" s="14"/>
    </row>
    <row r="140" spans="3:20" ht="12">
      <c r="C140" s="14"/>
      <c r="D140" s="14"/>
      <c r="E140" s="79"/>
      <c r="F140" s="14"/>
      <c r="G140" s="14"/>
      <c r="H140" s="14"/>
      <c r="I140" s="14"/>
      <c r="J140" s="14"/>
      <c r="K140" s="79"/>
      <c r="L140" s="14"/>
      <c r="M140" s="14"/>
      <c r="N140" s="14"/>
      <c r="O140" s="79"/>
      <c r="P140" s="14"/>
      <c r="Q140" s="14"/>
      <c r="R140" s="14"/>
      <c r="S140" s="79"/>
      <c r="T140" s="14"/>
    </row>
    <row r="141" spans="3:20" ht="12">
      <c r="C141" s="14"/>
      <c r="D141" s="14"/>
      <c r="E141" s="79"/>
      <c r="F141" s="14"/>
      <c r="G141" s="14"/>
      <c r="H141" s="14"/>
      <c r="I141" s="14"/>
      <c r="J141" s="14"/>
      <c r="K141" s="79"/>
      <c r="L141" s="14"/>
      <c r="M141" s="14"/>
      <c r="N141" s="14"/>
      <c r="O141" s="79"/>
      <c r="P141" s="14"/>
      <c r="Q141" s="14"/>
      <c r="R141" s="14"/>
      <c r="S141" s="79"/>
      <c r="T141" s="14"/>
    </row>
    <row r="142" spans="3:20" ht="12">
      <c r="C142" s="14"/>
      <c r="D142" s="14"/>
      <c r="E142" s="79"/>
      <c r="F142" s="14"/>
      <c r="G142" s="14"/>
      <c r="H142" s="14"/>
      <c r="I142" s="14"/>
      <c r="J142" s="14"/>
      <c r="K142" s="79"/>
      <c r="L142" s="14"/>
      <c r="M142" s="14"/>
      <c r="N142" s="14"/>
      <c r="O142" s="79"/>
      <c r="P142" s="14"/>
      <c r="Q142" s="14"/>
      <c r="R142" s="14"/>
      <c r="S142" s="79"/>
      <c r="T142" s="14"/>
    </row>
  </sheetData>
  <mergeCells count="8">
    <mergeCell ref="C6:F6"/>
    <mergeCell ref="C7:F7"/>
    <mergeCell ref="C23:F23"/>
    <mergeCell ref="C18:F18"/>
    <mergeCell ref="C19:F19"/>
    <mergeCell ref="C20:F20"/>
    <mergeCell ref="C21:F21"/>
    <mergeCell ref="C22:F2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1A7E5-29FA-4DFD-9C3C-3684BA45D4FF}">
  <dimension ref="A1:X150"/>
  <sheetViews>
    <sheetView showGridLines="0" workbookViewId="0" topLeftCell="A1"/>
  </sheetViews>
  <sheetFormatPr defaultColWidth="9.140625" defaultRowHeight="12"/>
  <cols>
    <col min="1" max="2" width="9.140625" style="101" customWidth="1"/>
    <col min="3" max="3" width="23.8515625" style="101" customWidth="1"/>
    <col min="4" max="14" width="6.421875" style="101" customWidth="1"/>
    <col min="15" max="15" width="9.421875" style="101" customWidth="1"/>
    <col min="16" max="16" width="11.140625" style="101" customWidth="1"/>
    <col min="17" max="27" width="7.00390625" style="101" customWidth="1"/>
    <col min="28" max="28" width="8.8515625" style="101" customWidth="1"/>
    <col min="29" max="16384" width="9.140625" style="101" customWidth="1"/>
  </cols>
  <sheetData>
    <row r="1" spans="1:7" s="81" customFormat="1" ht="12">
      <c r="A1" s="24"/>
      <c r="B1" s="23"/>
      <c r="C1" s="23"/>
      <c r="D1" s="23"/>
      <c r="E1" s="23"/>
      <c r="F1" s="23"/>
      <c r="G1" s="23"/>
    </row>
    <row r="2" spans="1:3" ht="12">
      <c r="A2" s="66"/>
      <c r="C2" s="67"/>
    </row>
    <row r="3" ht="12">
      <c r="C3" s="67" t="s">
        <v>26</v>
      </c>
    </row>
    <row r="4" ht="12">
      <c r="C4" s="67" t="s">
        <v>1</v>
      </c>
    </row>
    <row r="5" ht="12">
      <c r="C5" s="67"/>
    </row>
    <row r="6" s="3" customFormat="1" ht="15.75">
      <c r="C6" s="98" t="s">
        <v>60</v>
      </c>
    </row>
    <row r="7" spans="3:24" ht="12.75">
      <c r="C7" s="84" t="s">
        <v>6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</row>
    <row r="8" ht="12"/>
    <row r="9" ht="12">
      <c r="C9" s="72" t="s">
        <v>10</v>
      </c>
    </row>
    <row r="10" spans="3:14" ht="12">
      <c r="C10" s="97"/>
      <c r="D10" s="29">
        <v>2010</v>
      </c>
      <c r="E10" s="29">
        <v>2011</v>
      </c>
      <c r="F10" s="29">
        <v>2012</v>
      </c>
      <c r="G10" s="29">
        <v>2013</v>
      </c>
      <c r="H10" s="29">
        <v>2014</v>
      </c>
      <c r="I10" s="29">
        <v>2015</v>
      </c>
      <c r="J10" s="29">
        <v>2016</v>
      </c>
      <c r="K10" s="29">
        <v>2017</v>
      </c>
      <c r="L10" s="29">
        <v>2018</v>
      </c>
      <c r="M10" s="29">
        <v>2019</v>
      </c>
      <c r="N10" s="29">
        <v>2020</v>
      </c>
    </row>
    <row r="11" spans="3:14" ht="12">
      <c r="C11" s="30" t="s">
        <v>66</v>
      </c>
      <c r="D11" s="111">
        <v>100</v>
      </c>
      <c r="E11" s="111">
        <v>88.3</v>
      </c>
      <c r="F11" s="111">
        <v>141.9</v>
      </c>
      <c r="G11" s="111">
        <v>145.6</v>
      </c>
      <c r="H11" s="111">
        <v>178.3</v>
      </c>
      <c r="I11" s="111">
        <v>230.5</v>
      </c>
      <c r="J11" s="111">
        <v>477</v>
      </c>
      <c r="K11" s="111">
        <v>471.9</v>
      </c>
      <c r="L11" s="111">
        <v>560.6</v>
      </c>
      <c r="M11" s="111">
        <v>516</v>
      </c>
      <c r="N11" s="111">
        <v>247.8</v>
      </c>
    </row>
    <row r="12" spans="3:14" ht="12">
      <c r="C12" s="74" t="s">
        <v>40</v>
      </c>
      <c r="D12" s="112">
        <v>100</v>
      </c>
      <c r="E12" s="112">
        <v>110.5</v>
      </c>
      <c r="F12" s="112">
        <v>114.4</v>
      </c>
      <c r="G12" s="112">
        <v>124.1</v>
      </c>
      <c r="H12" s="112">
        <v>142.3</v>
      </c>
      <c r="I12" s="112">
        <v>163.8</v>
      </c>
      <c r="J12" s="112">
        <v>185.5</v>
      </c>
      <c r="K12" s="112">
        <v>216</v>
      </c>
      <c r="L12" s="112">
        <v>244.9</v>
      </c>
      <c r="M12" s="112">
        <v>263</v>
      </c>
      <c r="N12" s="112">
        <v>53.2</v>
      </c>
    </row>
    <row r="13" spans="3:14" ht="12">
      <c r="C13" s="74" t="s">
        <v>16</v>
      </c>
      <c r="D13" s="112">
        <v>100</v>
      </c>
      <c r="E13" s="112">
        <v>107.4</v>
      </c>
      <c r="F13" s="112">
        <v>118.1</v>
      </c>
      <c r="G13" s="112">
        <v>141.9</v>
      </c>
      <c r="H13" s="112">
        <v>142.3</v>
      </c>
      <c r="I13" s="112">
        <v>178.1</v>
      </c>
      <c r="J13" s="112">
        <v>203.4</v>
      </c>
      <c r="K13" s="112">
        <v>242.2</v>
      </c>
      <c r="L13" s="112">
        <v>276.6</v>
      </c>
      <c r="M13" s="112">
        <v>317.2</v>
      </c>
      <c r="N13" s="112">
        <v>52.5</v>
      </c>
    </row>
    <row r="14" spans="3:14" ht="12">
      <c r="C14" s="75" t="s">
        <v>44</v>
      </c>
      <c r="D14" s="113">
        <v>100</v>
      </c>
      <c r="E14" s="113">
        <v>103.1</v>
      </c>
      <c r="F14" s="113">
        <v>106.2</v>
      </c>
      <c r="G14" s="113">
        <v>83.9</v>
      </c>
      <c r="H14" s="113">
        <v>93.3</v>
      </c>
      <c r="I14" s="113">
        <v>91.7</v>
      </c>
      <c r="J14" s="113">
        <v>56.4</v>
      </c>
      <c r="K14" s="113">
        <v>90.9</v>
      </c>
      <c r="L14" s="113">
        <v>123.4</v>
      </c>
      <c r="M14" s="113">
        <v>154</v>
      </c>
      <c r="N14" s="113">
        <v>50.6</v>
      </c>
    </row>
    <row r="15" spans="3:14" ht="12">
      <c r="C15" s="76" t="s">
        <v>76</v>
      </c>
      <c r="D15" s="114">
        <v>100</v>
      </c>
      <c r="E15" s="114">
        <v>130.2</v>
      </c>
      <c r="F15" s="114">
        <v>140.1</v>
      </c>
      <c r="G15" s="114">
        <v>161</v>
      </c>
      <c r="H15" s="114">
        <v>169.2</v>
      </c>
      <c r="I15" s="114">
        <v>196.8</v>
      </c>
      <c r="J15" s="114">
        <v>211.1</v>
      </c>
      <c r="K15" s="114">
        <v>259.6</v>
      </c>
      <c r="L15" s="114">
        <v>291.1</v>
      </c>
      <c r="M15" s="114">
        <v>313.2</v>
      </c>
      <c r="N15" s="114">
        <v>49.5</v>
      </c>
    </row>
    <row r="16" spans="3:14" ht="12">
      <c r="C16" s="73" t="s">
        <v>77</v>
      </c>
      <c r="D16" s="115"/>
      <c r="E16" s="115"/>
      <c r="F16" s="115"/>
      <c r="G16" s="115"/>
      <c r="H16" s="115"/>
      <c r="I16" s="115"/>
      <c r="J16" s="115"/>
      <c r="K16" s="115"/>
      <c r="L16" s="115">
        <v>100</v>
      </c>
      <c r="M16" s="115">
        <v>106.5</v>
      </c>
      <c r="N16" s="115">
        <v>40.7</v>
      </c>
    </row>
    <row r="17" spans="3:14" ht="12">
      <c r="C17" s="76" t="s">
        <v>31</v>
      </c>
      <c r="D17" s="114">
        <v>100</v>
      </c>
      <c r="E17" s="114">
        <v>111.2</v>
      </c>
      <c r="F17" s="114">
        <v>114.1</v>
      </c>
      <c r="G17" s="114">
        <v>123.5</v>
      </c>
      <c r="H17" s="114">
        <v>118.3</v>
      </c>
      <c r="I17" s="114">
        <v>126.3</v>
      </c>
      <c r="J17" s="114">
        <v>142.2</v>
      </c>
      <c r="K17" s="114">
        <v>168.8</v>
      </c>
      <c r="L17" s="114">
        <v>194</v>
      </c>
      <c r="M17" s="114">
        <v>238.4</v>
      </c>
      <c r="N17" s="114">
        <v>37.9</v>
      </c>
    </row>
    <row r="18" spans="3:14" ht="12">
      <c r="C18" s="86" t="s">
        <v>78</v>
      </c>
      <c r="D18" s="116">
        <v>100</v>
      </c>
      <c r="E18" s="116">
        <v>107.5</v>
      </c>
      <c r="F18" s="116">
        <v>110.1</v>
      </c>
      <c r="G18" s="116">
        <v>115.5</v>
      </c>
      <c r="H18" s="116">
        <v>120.4</v>
      </c>
      <c r="I18" s="116">
        <v>127</v>
      </c>
      <c r="J18" s="116">
        <v>131.9</v>
      </c>
      <c r="K18" s="116">
        <v>141.9</v>
      </c>
      <c r="L18" s="116">
        <v>149</v>
      </c>
      <c r="M18" s="116">
        <v>151.5</v>
      </c>
      <c r="N18" s="116"/>
    </row>
    <row r="19" spans="3:14" ht="23.15" customHeight="1">
      <c r="C19" s="228" t="s">
        <v>18</v>
      </c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</row>
    <row r="20" spans="3:14" ht="15" customHeight="1">
      <c r="C20" s="224" t="s">
        <v>101</v>
      </c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</row>
    <row r="21" ht="12">
      <c r="C21" s="101" t="s">
        <v>113</v>
      </c>
    </row>
    <row r="22" ht="12">
      <c r="C22" s="101" t="s">
        <v>114</v>
      </c>
    </row>
    <row r="23" spans="3:14" ht="11.5" customHeight="1">
      <c r="C23" s="232" t="s">
        <v>115</v>
      </c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</row>
    <row r="24" spans="3:14" s="119" customFormat="1" ht="11.5" customHeight="1">
      <c r="C24" s="232" t="s">
        <v>116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</row>
    <row r="25" spans="3:14" ht="12">
      <c r="C25" s="233" t="s">
        <v>117</v>
      </c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</row>
    <row r="26" spans="3:14" s="119" customFormat="1" ht="12">
      <c r="C26" s="233" t="s">
        <v>118</v>
      </c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</row>
    <row r="27" spans="3:14" ht="12">
      <c r="C27" s="220" t="s">
        <v>121</v>
      </c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</row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>
      <c r="B51" s="70"/>
    </row>
    <row r="52" spans="2:17" ht="12">
      <c r="B52" s="70"/>
      <c r="C52" s="79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19"/>
      <c r="O52" s="79"/>
      <c r="P52" s="79"/>
      <c r="Q52" s="79"/>
    </row>
    <row r="53" spans="3:17" ht="12"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</row>
    <row r="54" spans="3:17" ht="12"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3:17" ht="12"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</row>
    <row r="56" spans="3:17" ht="12"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</row>
    <row r="57" spans="3:17" ht="12"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</row>
    <row r="58" spans="3:17" ht="12"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</row>
    <row r="59" spans="3:17" ht="12"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</row>
    <row r="60" spans="3:17" ht="12"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</row>
    <row r="61" spans="4:17" ht="12"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</row>
    <row r="62" spans="4:17" ht="12"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</row>
    <row r="63" spans="4:17" ht="12"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</row>
    <row r="64" spans="4:17" ht="12"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</row>
    <row r="65" spans="4:17" ht="12"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</row>
    <row r="66" spans="3:17" ht="12"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</row>
    <row r="67" spans="3:17" ht="12"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</row>
    <row r="68" spans="4:17" ht="12"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</row>
    <row r="69" spans="4:17" ht="12"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</row>
    <row r="70" spans="4:17" ht="12"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</row>
    <row r="71" spans="4:17" ht="12"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</row>
    <row r="72" spans="4:17" ht="12"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</row>
    <row r="73" spans="4:17" ht="12"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</row>
    <row r="74" spans="4:17" ht="12"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</row>
    <row r="75" spans="16:17" ht="12">
      <c r="P75" s="79"/>
      <c r="Q75" s="79"/>
    </row>
    <row r="76" spans="16:17" ht="12">
      <c r="P76" s="79"/>
      <c r="Q76" s="79"/>
    </row>
    <row r="77" spans="16:17" ht="12">
      <c r="P77" s="79"/>
      <c r="Q77" s="79"/>
    </row>
    <row r="78" spans="16:17" ht="12">
      <c r="P78" s="79"/>
      <c r="Q78" s="79"/>
    </row>
    <row r="79" spans="16:17" ht="12">
      <c r="P79" s="79"/>
      <c r="Q79" s="79"/>
    </row>
    <row r="80" spans="16:17" ht="12">
      <c r="P80" s="79"/>
      <c r="Q80" s="79"/>
    </row>
    <row r="81" spans="16:17" ht="12">
      <c r="P81" s="79"/>
      <c r="Q81" s="79"/>
    </row>
    <row r="82" spans="16:17" ht="12">
      <c r="P82" s="79"/>
      <c r="Q82" s="79"/>
    </row>
    <row r="83" spans="16:17" ht="12">
      <c r="P83" s="79"/>
      <c r="Q83" s="79"/>
    </row>
    <row r="84" spans="16:17" ht="12">
      <c r="P84" s="79"/>
      <c r="Q84" s="79"/>
    </row>
    <row r="85" spans="16:17" ht="12">
      <c r="P85" s="79"/>
      <c r="Q85" s="79"/>
    </row>
    <row r="86" spans="16:17" ht="12">
      <c r="P86" s="79"/>
      <c r="Q86" s="79"/>
    </row>
    <row r="87" spans="16:17" ht="12">
      <c r="P87" s="79"/>
      <c r="Q87" s="79"/>
    </row>
    <row r="88" spans="16:17" ht="12">
      <c r="P88" s="79"/>
      <c r="Q88" s="79"/>
    </row>
    <row r="89" spans="16:17" ht="12">
      <c r="P89" s="79"/>
      <c r="Q89" s="79"/>
    </row>
    <row r="90" spans="16:17" ht="12">
      <c r="P90" s="79"/>
      <c r="Q90" s="79"/>
    </row>
    <row r="91" spans="16:17" ht="12">
      <c r="P91" s="79"/>
      <c r="Q91" s="79"/>
    </row>
    <row r="92" spans="16:17" ht="12">
      <c r="P92" s="79"/>
      <c r="Q92" s="79"/>
    </row>
    <row r="93" spans="16:17" ht="12">
      <c r="P93" s="79"/>
      <c r="Q93" s="79"/>
    </row>
    <row r="94" spans="16:17" ht="12">
      <c r="P94" s="79"/>
      <c r="Q94" s="79"/>
    </row>
    <row r="95" spans="16:17" ht="12">
      <c r="P95" s="79"/>
      <c r="Q95" s="79"/>
    </row>
    <row r="96" spans="3:17" ht="12">
      <c r="C96" s="82"/>
      <c r="D96" s="29">
        <v>2010</v>
      </c>
      <c r="E96" s="29">
        <v>2011</v>
      </c>
      <c r="F96" s="29">
        <v>2012</v>
      </c>
      <c r="G96" s="29">
        <v>2013</v>
      </c>
      <c r="H96" s="29">
        <v>2014</v>
      </c>
      <c r="I96" s="29">
        <v>2015</v>
      </c>
      <c r="J96" s="29">
        <v>2016</v>
      </c>
      <c r="K96" s="29">
        <v>2017</v>
      </c>
      <c r="L96" s="29">
        <v>2018</v>
      </c>
      <c r="M96" s="29">
        <v>2019</v>
      </c>
      <c r="N96" s="29">
        <v>2020</v>
      </c>
      <c r="P96" s="79"/>
      <c r="Q96" s="79"/>
    </row>
    <row r="97" spans="16:17" ht="12">
      <c r="P97" s="79"/>
      <c r="Q97" s="79"/>
    </row>
    <row r="98" spans="3:17" ht="12">
      <c r="C98" s="47" t="s">
        <v>17</v>
      </c>
      <c r="D98" s="111">
        <v>100</v>
      </c>
      <c r="E98" s="111">
        <v>88.3</v>
      </c>
      <c r="F98" s="111">
        <v>141.9</v>
      </c>
      <c r="G98" s="111">
        <v>145.6</v>
      </c>
      <c r="H98" s="111">
        <v>178.3</v>
      </c>
      <c r="I98" s="111">
        <v>230.5</v>
      </c>
      <c r="J98" s="111">
        <v>477</v>
      </c>
      <c r="K98" s="111">
        <v>471.9</v>
      </c>
      <c r="L98" s="111">
        <v>560.6</v>
      </c>
      <c r="M98" s="111">
        <v>516</v>
      </c>
      <c r="N98" s="111">
        <v>247.8</v>
      </c>
      <c r="P98" s="79"/>
      <c r="Q98" s="79"/>
    </row>
    <row r="99" spans="3:17" ht="12">
      <c r="C99" s="48" t="s">
        <v>12</v>
      </c>
      <c r="D99" s="112">
        <v>100</v>
      </c>
      <c r="E99" s="112">
        <v>110.5</v>
      </c>
      <c r="F99" s="112">
        <v>114.4</v>
      </c>
      <c r="G99" s="112">
        <v>124.1</v>
      </c>
      <c r="H99" s="112">
        <v>142.3</v>
      </c>
      <c r="I99" s="112">
        <v>163.8</v>
      </c>
      <c r="J99" s="112">
        <v>185.5</v>
      </c>
      <c r="K99" s="112">
        <v>216</v>
      </c>
      <c r="L99" s="112">
        <v>244.9</v>
      </c>
      <c r="M99" s="112">
        <v>263</v>
      </c>
      <c r="N99" s="112">
        <v>53.2</v>
      </c>
      <c r="P99" s="79"/>
      <c r="Q99" s="79"/>
    </row>
    <row r="100" spans="3:17" ht="12">
      <c r="C100" s="48" t="s">
        <v>19</v>
      </c>
      <c r="D100" s="112">
        <v>100</v>
      </c>
      <c r="E100" s="112">
        <v>107.4</v>
      </c>
      <c r="F100" s="112">
        <v>118.1</v>
      </c>
      <c r="G100" s="112">
        <v>141.9</v>
      </c>
      <c r="H100" s="112">
        <v>142.3</v>
      </c>
      <c r="I100" s="112">
        <v>178.1</v>
      </c>
      <c r="J100" s="112">
        <v>203.4</v>
      </c>
      <c r="K100" s="112">
        <v>242.2</v>
      </c>
      <c r="L100" s="112">
        <v>276.6</v>
      </c>
      <c r="M100" s="112">
        <v>317.2</v>
      </c>
      <c r="N100" s="112">
        <v>52.5</v>
      </c>
      <c r="P100" s="79"/>
      <c r="Q100" s="79"/>
    </row>
    <row r="101" spans="3:17" ht="12">
      <c r="C101" s="90" t="s">
        <v>11</v>
      </c>
      <c r="D101" s="113">
        <v>100</v>
      </c>
      <c r="E101" s="113">
        <v>103.1</v>
      </c>
      <c r="F101" s="113">
        <v>106.2</v>
      </c>
      <c r="G101" s="113">
        <v>83.9</v>
      </c>
      <c r="H101" s="113">
        <v>93.3</v>
      </c>
      <c r="I101" s="113">
        <v>91.7</v>
      </c>
      <c r="J101" s="113">
        <v>56.4</v>
      </c>
      <c r="K101" s="113">
        <v>90.9</v>
      </c>
      <c r="L101" s="113">
        <v>123.4</v>
      </c>
      <c r="M101" s="113">
        <v>154</v>
      </c>
      <c r="N101" s="113">
        <v>50.6</v>
      </c>
      <c r="P101" s="79"/>
      <c r="Q101" s="79"/>
    </row>
    <row r="102" spans="3:17" ht="12">
      <c r="C102" s="85" t="s">
        <v>14</v>
      </c>
      <c r="D102" s="114">
        <v>100</v>
      </c>
      <c r="E102" s="114">
        <v>130.2</v>
      </c>
      <c r="F102" s="114">
        <v>140.1</v>
      </c>
      <c r="G102" s="114">
        <v>161</v>
      </c>
      <c r="H102" s="114">
        <v>169.2</v>
      </c>
      <c r="I102" s="114">
        <v>196.8</v>
      </c>
      <c r="J102" s="114">
        <v>211.1</v>
      </c>
      <c r="K102" s="114">
        <v>259.6</v>
      </c>
      <c r="L102" s="114">
        <v>291.1</v>
      </c>
      <c r="M102" s="114">
        <v>313.2</v>
      </c>
      <c r="N102" s="114">
        <v>49.5</v>
      </c>
      <c r="P102" s="79"/>
      <c r="Q102" s="79"/>
    </row>
    <row r="103" spans="3:17" ht="12">
      <c r="C103" s="93" t="s">
        <v>13</v>
      </c>
      <c r="D103" s="115"/>
      <c r="E103" s="115"/>
      <c r="F103" s="115"/>
      <c r="G103" s="115"/>
      <c r="H103" s="115"/>
      <c r="I103" s="115"/>
      <c r="J103" s="115"/>
      <c r="K103" s="115"/>
      <c r="L103" s="117">
        <v>100</v>
      </c>
      <c r="M103" s="117">
        <v>106.5</v>
      </c>
      <c r="N103" s="117">
        <v>40.7</v>
      </c>
      <c r="P103" s="79"/>
      <c r="Q103" s="79"/>
    </row>
    <row r="104" spans="3:17" ht="12">
      <c r="C104" s="85" t="s">
        <v>15</v>
      </c>
      <c r="D104" s="114">
        <v>100</v>
      </c>
      <c r="E104" s="114">
        <v>111.2</v>
      </c>
      <c r="F104" s="114">
        <v>114.1</v>
      </c>
      <c r="G104" s="114">
        <v>123.5</v>
      </c>
      <c r="H104" s="114">
        <v>118.3</v>
      </c>
      <c r="I104" s="114">
        <v>126.3</v>
      </c>
      <c r="J104" s="114">
        <v>142.2</v>
      </c>
      <c r="K104" s="114">
        <v>168.8</v>
      </c>
      <c r="L104" s="114">
        <v>194</v>
      </c>
      <c r="M104" s="114">
        <v>238.4</v>
      </c>
      <c r="N104" s="114">
        <v>37.9</v>
      </c>
      <c r="P104" s="79"/>
      <c r="Q104" s="79"/>
    </row>
    <row r="105" spans="3:17" ht="12">
      <c r="C105" s="46" t="s">
        <v>9</v>
      </c>
      <c r="D105" s="116">
        <v>100</v>
      </c>
      <c r="E105" s="116">
        <v>107.5</v>
      </c>
      <c r="F105" s="116">
        <v>110.1</v>
      </c>
      <c r="G105" s="116">
        <v>115.5</v>
      </c>
      <c r="H105" s="116">
        <v>120.4</v>
      </c>
      <c r="I105" s="116">
        <v>127</v>
      </c>
      <c r="J105" s="116">
        <v>131.9</v>
      </c>
      <c r="K105" s="116">
        <v>141.9</v>
      </c>
      <c r="L105" s="116">
        <v>149</v>
      </c>
      <c r="M105" s="116">
        <v>151.5</v>
      </c>
      <c r="N105" s="116"/>
      <c r="P105" s="79"/>
      <c r="Q105" s="79"/>
    </row>
    <row r="106" spans="16:17" ht="12">
      <c r="P106" s="79"/>
      <c r="Q106" s="79"/>
    </row>
    <row r="107" spans="16:17" ht="12">
      <c r="P107" s="79"/>
      <c r="Q107" s="79"/>
    </row>
    <row r="108" spans="16:17" ht="12">
      <c r="P108" s="79"/>
      <c r="Q108" s="79"/>
    </row>
    <row r="109" spans="3:17" ht="12"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</row>
    <row r="110" spans="3:17" ht="12"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</row>
    <row r="111" spans="3:17" ht="12"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</row>
    <row r="112" spans="3:17" ht="12"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</row>
    <row r="113" spans="3:17" ht="12"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</row>
    <row r="114" spans="3:17" ht="12"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</row>
    <row r="115" spans="3:17" ht="12"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</row>
    <row r="116" spans="3:17" ht="12"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</row>
    <row r="117" spans="3:17" ht="12"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</row>
    <row r="118" spans="3:17" ht="12"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</row>
    <row r="119" spans="3:17" ht="12"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</row>
    <row r="120" spans="3:17" ht="12"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</row>
    <row r="121" spans="3:17" ht="12"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</row>
    <row r="122" spans="3:17" ht="12"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</row>
    <row r="123" spans="3:17" ht="12"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</row>
    <row r="124" spans="3:17" ht="12"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</row>
    <row r="125" spans="3:17" ht="12"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</row>
    <row r="126" spans="3:17" ht="12"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</row>
    <row r="127" spans="3:17" ht="12"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</row>
    <row r="128" spans="3:17" ht="12"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</row>
    <row r="129" spans="3:17" ht="12"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</row>
    <row r="130" spans="3:17" ht="12"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</row>
    <row r="131" spans="3:17" ht="12"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</row>
    <row r="132" spans="3:17" ht="12"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</row>
    <row r="133" spans="3:17" ht="12"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</row>
    <row r="134" spans="3:17" ht="12"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</row>
    <row r="135" spans="3:17" ht="12"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</row>
    <row r="136" spans="3:17" ht="12"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</row>
    <row r="137" spans="3:17" ht="12"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</row>
    <row r="138" spans="3:17" ht="12"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</row>
    <row r="139" spans="3:17" ht="12"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</row>
    <row r="140" spans="3:17" ht="12"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</row>
    <row r="141" spans="3:17" ht="12"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</row>
    <row r="142" spans="3:17" ht="12"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</row>
    <row r="143" spans="3:17" ht="12"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</row>
    <row r="144" spans="3:17" ht="12"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</row>
    <row r="145" spans="3:17" ht="12"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</row>
    <row r="146" spans="3:17" ht="12"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</row>
    <row r="147" spans="3:17" ht="12"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</row>
    <row r="148" spans="3:17" ht="12"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</row>
    <row r="149" spans="3:17" ht="12"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</row>
    <row r="150" spans="3:17" ht="12"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</row>
  </sheetData>
  <mergeCells count="7">
    <mergeCell ref="C27:N27"/>
    <mergeCell ref="C20:N20"/>
    <mergeCell ref="C19:N19"/>
    <mergeCell ref="C23:N23"/>
    <mergeCell ref="C25:N25"/>
    <mergeCell ref="C24:N24"/>
    <mergeCell ref="C26:N2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4"/>
  <sheetViews>
    <sheetView showGridLines="0" workbookViewId="0" topLeftCell="A1"/>
  </sheetViews>
  <sheetFormatPr defaultColWidth="9.140625" defaultRowHeight="12"/>
  <cols>
    <col min="1" max="2" width="9.140625" style="4" customWidth="1"/>
    <col min="3" max="3" width="24.421875" style="4" customWidth="1"/>
    <col min="4" max="4" width="17.8515625" style="4" customWidth="1"/>
    <col min="5" max="5" width="19.8515625" style="4" customWidth="1"/>
    <col min="6" max="6" width="17.8515625" style="107" customWidth="1"/>
    <col min="7" max="7" width="17.8515625" style="4" customWidth="1"/>
    <col min="8" max="8" width="13.140625" style="4" customWidth="1"/>
    <col min="9" max="35" width="8.57421875" style="4" customWidth="1"/>
    <col min="36" max="36" width="9.140625" style="4" customWidth="1"/>
    <col min="37" max="59" width="8.57421875" style="4" customWidth="1"/>
    <col min="60" max="16384" width="9.140625" style="4" customWidth="1"/>
  </cols>
  <sheetData>
    <row r="1" spans="1:7" s="21" customFormat="1" ht="12">
      <c r="A1" s="23"/>
      <c r="B1" s="23"/>
      <c r="C1" s="23"/>
      <c r="D1" s="23"/>
      <c r="E1" s="23"/>
      <c r="F1" s="23"/>
      <c r="G1" s="23"/>
    </row>
    <row r="2" spans="1:3" ht="12">
      <c r="A2" s="1"/>
      <c r="C2" s="2"/>
    </row>
    <row r="3" ht="12">
      <c r="C3" s="67" t="s">
        <v>26</v>
      </c>
    </row>
    <row r="4" ht="12">
      <c r="C4" s="2" t="s">
        <v>1</v>
      </c>
    </row>
    <row r="6" spans="3:7" s="3" customFormat="1" ht="21.65" customHeight="1">
      <c r="C6" s="238" t="s">
        <v>120</v>
      </c>
      <c r="D6" s="238"/>
      <c r="E6" s="238"/>
      <c r="F6" s="238"/>
      <c r="G6" s="238"/>
    </row>
    <row r="7" spans="3:9" ht="23.15" customHeight="1">
      <c r="C7" s="20"/>
      <c r="D7" s="89" t="s">
        <v>69</v>
      </c>
      <c r="E7" s="124" t="s">
        <v>71</v>
      </c>
      <c r="F7" s="125" t="s">
        <v>70</v>
      </c>
      <c r="G7" s="89" t="s">
        <v>72</v>
      </c>
      <c r="H7" s="14"/>
      <c r="I7" s="14"/>
    </row>
    <row r="8" spans="3:9" s="107" customFormat="1" ht="14.15" customHeight="1">
      <c r="C8" s="120"/>
      <c r="D8" s="126" t="s">
        <v>2</v>
      </c>
      <c r="E8" s="127" t="s">
        <v>67</v>
      </c>
      <c r="F8" s="128" t="s">
        <v>2</v>
      </c>
      <c r="G8" s="126" t="s">
        <v>68</v>
      </c>
      <c r="H8" s="79"/>
      <c r="I8" s="79"/>
    </row>
    <row r="9" spans="1:9" ht="12" customHeight="1">
      <c r="A9" s="9"/>
      <c r="C9" s="121" t="s">
        <v>34</v>
      </c>
      <c r="D9" s="137">
        <v>311436.542</v>
      </c>
      <c r="E9" s="142">
        <v>696.9082433737033</v>
      </c>
      <c r="F9" s="147">
        <v>222437.801</v>
      </c>
      <c r="G9" s="154">
        <v>0.7142315399841551</v>
      </c>
      <c r="H9" s="110"/>
      <c r="I9" s="14"/>
    </row>
    <row r="10" spans="3:9" ht="12" customHeight="1">
      <c r="C10" s="73" t="s">
        <v>20</v>
      </c>
      <c r="D10" s="138">
        <v>546.293</v>
      </c>
      <c r="E10" s="143">
        <v>877.7581932378172</v>
      </c>
      <c r="F10" s="148">
        <v>193.645</v>
      </c>
      <c r="G10" s="155">
        <v>0.35447095240100096</v>
      </c>
      <c r="H10" s="130"/>
      <c r="I10" s="14"/>
    </row>
    <row r="11" spans="3:9" ht="12" customHeight="1">
      <c r="C11" s="74" t="s">
        <v>14</v>
      </c>
      <c r="D11" s="139">
        <v>377.043</v>
      </c>
      <c r="E11" s="144">
        <v>181.55924753478365</v>
      </c>
      <c r="F11" s="149">
        <v>262.35</v>
      </c>
      <c r="G11" s="156">
        <v>0.695809231307835</v>
      </c>
      <c r="H11" s="130"/>
      <c r="I11" s="14"/>
    </row>
    <row r="12" spans="3:9" ht="12" customHeight="1">
      <c r="C12" s="74" t="s">
        <v>21</v>
      </c>
      <c r="D12" s="139">
        <v>1033.579</v>
      </c>
      <c r="E12" s="144">
        <v>362.1267812840837</v>
      </c>
      <c r="F12" s="149">
        <v>688.704</v>
      </c>
      <c r="G12" s="156">
        <v>0.6663293275114917</v>
      </c>
      <c r="H12" s="130"/>
      <c r="I12" s="14"/>
    </row>
    <row r="13" spans="3:9" ht="12" customHeight="1">
      <c r="C13" s="75" t="s">
        <v>23</v>
      </c>
      <c r="D13" s="140">
        <v>846.435</v>
      </c>
      <c r="E13" s="144">
        <v>121.22053606362326</v>
      </c>
      <c r="F13" s="150">
        <v>580.367</v>
      </c>
      <c r="G13" s="157">
        <v>0.6856604464607442</v>
      </c>
      <c r="H13" s="130"/>
      <c r="I13" s="14"/>
    </row>
    <row r="14" spans="3:9" ht="12" customHeight="1">
      <c r="C14" s="76" t="s">
        <v>11</v>
      </c>
      <c r="D14" s="141">
        <v>9650.512</v>
      </c>
      <c r="E14" s="145">
        <v>116.8633742248676</v>
      </c>
      <c r="F14" s="151" t="s">
        <v>3</v>
      </c>
      <c r="G14" s="122" t="s">
        <v>3</v>
      </c>
      <c r="H14" s="130"/>
      <c r="I14" s="14"/>
    </row>
    <row r="15" spans="3:9" s="107" customFormat="1" ht="12" customHeight="1">
      <c r="C15" s="73" t="s">
        <v>19</v>
      </c>
      <c r="D15" s="140" t="s">
        <v>3</v>
      </c>
      <c r="E15" s="146" t="s">
        <v>3</v>
      </c>
      <c r="F15" s="152" t="s">
        <v>3</v>
      </c>
      <c r="G15" s="123" t="s">
        <v>3</v>
      </c>
      <c r="H15" s="130"/>
      <c r="I15" s="79"/>
    </row>
    <row r="16" spans="3:9" ht="12" customHeight="1">
      <c r="C16" s="76" t="s">
        <v>17</v>
      </c>
      <c r="D16" s="141" t="s">
        <v>3</v>
      </c>
      <c r="E16" s="129" t="s">
        <v>3</v>
      </c>
      <c r="F16" s="153" t="s">
        <v>3</v>
      </c>
      <c r="G16" s="122" t="s">
        <v>3</v>
      </c>
      <c r="H16" s="130"/>
      <c r="I16" s="14"/>
    </row>
    <row r="17" spans="3:9" s="107" customFormat="1" ht="23.15" customHeight="1">
      <c r="C17" s="240" t="s">
        <v>36</v>
      </c>
      <c r="D17" s="240"/>
      <c r="E17" s="240"/>
      <c r="F17" s="240"/>
      <c r="G17" s="240"/>
      <c r="H17" s="130"/>
      <c r="I17" s="79"/>
    </row>
    <row r="18" spans="3:8" ht="14.5" customHeight="1">
      <c r="C18" s="231" t="s">
        <v>4</v>
      </c>
      <c r="D18" s="231"/>
      <c r="E18" s="231"/>
      <c r="F18" s="231"/>
      <c r="G18" s="231"/>
      <c r="H18" s="110"/>
    </row>
    <row r="19" spans="1:7" ht="15" customHeight="1">
      <c r="A19" s="9"/>
      <c r="C19" s="241" t="s">
        <v>73</v>
      </c>
      <c r="D19" s="241"/>
      <c r="E19" s="241"/>
      <c r="F19" s="241"/>
      <c r="G19" s="241"/>
    </row>
    <row r="20" spans="1:8" ht="12" customHeight="1">
      <c r="A20" s="9"/>
      <c r="C20" s="242" t="s">
        <v>74</v>
      </c>
      <c r="D20" s="242"/>
      <c r="E20" s="242"/>
      <c r="F20" s="242"/>
      <c r="G20" s="242"/>
      <c r="H20" s="11"/>
    </row>
    <row r="21" spans="1:8" s="133" customFormat="1" ht="12" customHeight="1">
      <c r="A21" s="9"/>
      <c r="C21" s="242" t="s">
        <v>82</v>
      </c>
      <c r="D21" s="242"/>
      <c r="E21" s="242"/>
      <c r="F21" s="242"/>
      <c r="G21" s="242"/>
      <c r="H21" s="80"/>
    </row>
    <row r="22" spans="1:8" ht="12" customHeight="1">
      <c r="A22" s="9"/>
      <c r="C22" s="33" t="s">
        <v>83</v>
      </c>
      <c r="D22" s="33"/>
      <c r="E22" s="33"/>
      <c r="F22" s="108"/>
      <c r="G22" s="33"/>
      <c r="H22" s="11"/>
    </row>
    <row r="23" spans="3:8" ht="14.5" customHeight="1">
      <c r="C23" s="234" t="s">
        <v>124</v>
      </c>
      <c r="D23" s="234"/>
      <c r="E23" s="234"/>
      <c r="F23" s="234"/>
      <c r="G23" s="234"/>
      <c r="H23" s="16"/>
    </row>
    <row r="24" spans="4:8" ht="12">
      <c r="D24" s="15"/>
      <c r="E24" s="15"/>
      <c r="F24" s="65"/>
      <c r="G24" s="15"/>
      <c r="H24" s="16"/>
    </row>
  </sheetData>
  <mergeCells count="7">
    <mergeCell ref="C17:G17"/>
    <mergeCell ref="C23:G23"/>
    <mergeCell ref="C6:G6"/>
    <mergeCell ref="C18:G18"/>
    <mergeCell ref="C19:G19"/>
    <mergeCell ref="C20:G20"/>
    <mergeCell ref="C21:G21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10E10-0D8F-42C4-93F8-F105BE06E86C}">
  <dimension ref="A2:AA81"/>
  <sheetViews>
    <sheetView showGridLines="0" workbookViewId="0" topLeftCell="A1"/>
  </sheetViews>
  <sheetFormatPr defaultColWidth="9.140625" defaultRowHeight="12"/>
  <cols>
    <col min="1" max="2" width="9.28125" style="0" customWidth="1"/>
    <col min="3" max="4" width="22.8515625" style="0" customWidth="1"/>
    <col min="5" max="8" width="13.57421875" style="0" customWidth="1"/>
    <col min="9" max="12" width="12.140625" style="0" customWidth="1"/>
    <col min="13" max="20" width="8.57421875" style="0" customWidth="1"/>
    <col min="21" max="21" width="21.140625" style="0" customWidth="1"/>
    <col min="27" max="27" width="8.8515625" style="0" customWidth="1"/>
    <col min="28" max="28" width="8.57421875" style="0" customWidth="1"/>
    <col min="29" max="29" width="8.8515625" style="0" customWidth="1"/>
  </cols>
  <sheetData>
    <row r="2" spans="3:4" ht="12">
      <c r="C2" s="134"/>
      <c r="D2" s="134"/>
    </row>
    <row r="3" spans="3:4" ht="12">
      <c r="C3" s="67" t="s">
        <v>26</v>
      </c>
      <c r="D3" s="67"/>
    </row>
    <row r="4" spans="3:4" ht="12">
      <c r="C4" s="67" t="s">
        <v>1</v>
      </c>
      <c r="D4" s="67"/>
    </row>
    <row r="5" spans="3:4" ht="12">
      <c r="C5" s="134"/>
      <c r="D5" s="134"/>
    </row>
    <row r="6" spans="1:16" s="3" customFormat="1" ht="15.75">
      <c r="A6" s="158"/>
      <c r="B6" s="158"/>
      <c r="C6" s="181" t="s">
        <v>135</v>
      </c>
      <c r="D6" s="181"/>
      <c r="O6" s="159"/>
      <c r="P6" s="159"/>
    </row>
    <row r="7" spans="3:4" s="183" customFormat="1" ht="12.75">
      <c r="C7" s="84" t="s">
        <v>84</v>
      </c>
      <c r="D7" s="84"/>
    </row>
    <row r="11" spans="2:21" ht="12">
      <c r="B11" s="161"/>
      <c r="P11" s="161"/>
      <c r="R11" s="161"/>
      <c r="S11" s="161"/>
      <c r="T11" s="161"/>
      <c r="U11" s="161"/>
    </row>
    <row r="12" ht="12">
      <c r="B12" s="161"/>
    </row>
    <row r="13" spans="2:27" ht="12">
      <c r="B13" s="161"/>
      <c r="AA13" s="134"/>
    </row>
    <row r="14" spans="2:27" ht="12">
      <c r="B14" s="161"/>
      <c r="AA14" s="134"/>
    </row>
    <row r="15" spans="2:27" ht="12">
      <c r="B15" s="161"/>
      <c r="AA15" s="134"/>
    </row>
    <row r="16" ht="11.25" customHeight="1">
      <c r="B16" s="161"/>
    </row>
    <row r="17" ht="11.25" customHeight="1">
      <c r="B17" s="161"/>
    </row>
    <row r="18" ht="12">
      <c r="B18" s="161"/>
    </row>
    <row r="30" spans="3:5" ht="14.25">
      <c r="C30" s="162"/>
      <c r="D30" s="162"/>
      <c r="E30" s="182"/>
    </row>
    <row r="31" spans="3:5" ht="12">
      <c r="C31" s="88"/>
      <c r="D31" s="88"/>
      <c r="E31" s="182"/>
    </row>
    <row r="42" ht="14.5" customHeight="1"/>
    <row r="44" ht="15" customHeight="1"/>
    <row r="45" ht="12"/>
    <row r="61" ht="15" customHeight="1"/>
    <row r="62" spans="6:7" ht="12">
      <c r="F62" s="163"/>
      <c r="G62" s="163"/>
    </row>
    <row r="64" spans="5:9" ht="12">
      <c r="E64" t="s">
        <v>84</v>
      </c>
      <c r="I64" t="s">
        <v>93</v>
      </c>
    </row>
    <row r="65" spans="3:12" ht="34.5">
      <c r="C65" s="197"/>
      <c r="D65" s="197"/>
      <c r="E65" s="200" t="s">
        <v>129</v>
      </c>
      <c r="F65" s="199" t="s">
        <v>130</v>
      </c>
      <c r="G65" s="199" t="s">
        <v>131</v>
      </c>
      <c r="H65" s="199" t="s">
        <v>87</v>
      </c>
      <c r="I65" s="200" t="s">
        <v>129</v>
      </c>
      <c r="J65" s="199" t="s">
        <v>130</v>
      </c>
      <c r="K65" s="199" t="s">
        <v>131</v>
      </c>
      <c r="L65" s="199" t="s">
        <v>87</v>
      </c>
    </row>
    <row r="66" spans="3:12" ht="12">
      <c r="C66" s="164" t="s">
        <v>85</v>
      </c>
      <c r="D66" s="189" t="s">
        <v>125</v>
      </c>
      <c r="E66" s="190">
        <v>85.4591548386055</v>
      </c>
      <c r="F66" s="190">
        <v>13.770860582279708</v>
      </c>
      <c r="G66" s="190">
        <v>0.7444513071420498</v>
      </c>
      <c r="H66" s="190">
        <v>0.02553327197274298</v>
      </c>
      <c r="I66" s="203">
        <v>169356.8</v>
      </c>
      <c r="J66" s="204">
        <v>27290.1</v>
      </c>
      <c r="K66" s="204">
        <v>1475.3</v>
      </c>
      <c r="L66" s="204">
        <v>50.6</v>
      </c>
    </row>
    <row r="67" spans="3:12" ht="12">
      <c r="C67" s="166"/>
      <c r="D67" s="193" t="s">
        <v>79</v>
      </c>
      <c r="E67" s="194">
        <v>80.83089644045577</v>
      </c>
      <c r="F67" s="194">
        <v>17.78385600484017</v>
      </c>
      <c r="G67" s="194">
        <v>1.3852475547040435</v>
      </c>
      <c r="H67" s="194" t="s">
        <v>0</v>
      </c>
      <c r="I67" s="205">
        <v>6412.8</v>
      </c>
      <c r="J67" s="206">
        <v>1410.9</v>
      </c>
      <c r="K67" s="206">
        <v>109.9</v>
      </c>
      <c r="L67" s="206"/>
    </row>
    <row r="68" spans="3:12" ht="12">
      <c r="C68" s="30" t="s">
        <v>86</v>
      </c>
      <c r="D68" s="73"/>
      <c r="E68" s="188"/>
      <c r="F68" s="188"/>
      <c r="G68" s="188"/>
      <c r="H68" s="188"/>
      <c r="I68" s="207"/>
      <c r="J68" s="208"/>
      <c r="K68" s="209"/>
      <c r="L68" s="209"/>
    </row>
    <row r="69" spans="3:12" ht="12">
      <c r="C69" s="184" t="s">
        <v>20</v>
      </c>
      <c r="D69" s="176" t="s">
        <v>125</v>
      </c>
      <c r="E69" s="178">
        <v>78.48678213309024</v>
      </c>
      <c r="F69" s="178">
        <v>19.0975387420237</v>
      </c>
      <c r="G69" s="178">
        <v>2.415679124886053</v>
      </c>
      <c r="H69" s="178" t="s">
        <v>0</v>
      </c>
      <c r="I69" s="210">
        <v>172.2</v>
      </c>
      <c r="J69" s="211">
        <v>41.9</v>
      </c>
      <c r="K69" s="211">
        <v>5.3</v>
      </c>
      <c r="L69" s="173"/>
    </row>
    <row r="70" spans="3:12" ht="12">
      <c r="C70" s="185"/>
      <c r="D70" s="176" t="s">
        <v>79</v>
      </c>
      <c r="E70" s="178">
        <v>82.91139240506328</v>
      </c>
      <c r="F70" s="178">
        <v>17.088607594936708</v>
      </c>
      <c r="G70" s="178" t="s">
        <v>0</v>
      </c>
      <c r="H70" s="178" t="s">
        <v>0</v>
      </c>
      <c r="I70" s="210">
        <v>13.1</v>
      </c>
      <c r="J70" s="211">
        <v>2.7</v>
      </c>
      <c r="K70" s="211"/>
      <c r="L70" s="173"/>
    </row>
    <row r="71" spans="3:12" ht="12">
      <c r="C71" s="184" t="s">
        <v>90</v>
      </c>
      <c r="D71" s="176" t="s">
        <v>125</v>
      </c>
      <c r="E71" s="178">
        <v>81.87421383647799</v>
      </c>
      <c r="F71" s="178">
        <v>13.861635220125786</v>
      </c>
      <c r="G71" s="178">
        <v>4.264150943396227</v>
      </c>
      <c r="H71" s="178" t="s">
        <v>0</v>
      </c>
      <c r="I71" s="210">
        <v>650.9</v>
      </c>
      <c r="J71" s="211">
        <v>110.2</v>
      </c>
      <c r="K71" s="211">
        <v>33.9</v>
      </c>
      <c r="L71" s="173"/>
    </row>
    <row r="72" spans="3:12" ht="12">
      <c r="C72" s="185"/>
      <c r="D72" s="176" t="s">
        <v>79</v>
      </c>
      <c r="E72" s="178">
        <v>84.9112426035503</v>
      </c>
      <c r="F72" s="178">
        <v>12.721893491124261</v>
      </c>
      <c r="G72" s="178">
        <v>2.366863905325444</v>
      </c>
      <c r="H72" s="178" t="s">
        <v>0</v>
      </c>
      <c r="I72" s="210">
        <v>28.7</v>
      </c>
      <c r="J72" s="211">
        <v>4.3</v>
      </c>
      <c r="K72" s="211">
        <v>0.8</v>
      </c>
      <c r="L72" s="173"/>
    </row>
    <row r="73" spans="3:12" ht="12">
      <c r="C73" s="184" t="s">
        <v>56</v>
      </c>
      <c r="D73" s="176" t="s">
        <v>125</v>
      </c>
      <c r="E73" s="178">
        <v>76.9587194608256</v>
      </c>
      <c r="F73" s="178">
        <v>17.003650659926986</v>
      </c>
      <c r="G73" s="178">
        <v>6.037629879247402</v>
      </c>
      <c r="H73" s="178" t="s">
        <v>0</v>
      </c>
      <c r="I73" s="212">
        <v>2192.4</v>
      </c>
      <c r="J73" s="213">
        <v>484.4</v>
      </c>
      <c r="K73" s="213">
        <v>172</v>
      </c>
      <c r="L73" s="173"/>
    </row>
    <row r="74" spans="3:12" ht="12">
      <c r="C74" s="185"/>
      <c r="D74" s="176" t="s">
        <v>79</v>
      </c>
      <c r="E74" s="178">
        <v>87.40331491712706</v>
      </c>
      <c r="F74" s="178">
        <v>12.596685082872929</v>
      </c>
      <c r="G74" s="178" t="s">
        <v>0</v>
      </c>
      <c r="H74" s="202" t="s">
        <v>0</v>
      </c>
      <c r="I74" s="214">
        <v>79.1</v>
      </c>
      <c r="J74" s="213">
        <v>11.4</v>
      </c>
      <c r="K74" s="213"/>
      <c r="L74" s="174"/>
    </row>
    <row r="75" spans="3:12" ht="12">
      <c r="C75" s="184" t="s">
        <v>28</v>
      </c>
      <c r="D75" s="176" t="s">
        <v>125</v>
      </c>
      <c r="E75" s="178">
        <v>69.8348032412589</v>
      </c>
      <c r="F75" s="178">
        <v>20.951784035456868</v>
      </c>
      <c r="G75" s="178">
        <v>9.213412723284238</v>
      </c>
      <c r="H75" s="178" t="s">
        <v>0</v>
      </c>
      <c r="I75" s="210">
        <v>18718.8</v>
      </c>
      <c r="J75" s="211">
        <v>5616</v>
      </c>
      <c r="K75" s="211">
        <v>2469.6</v>
      </c>
      <c r="L75" s="173"/>
    </row>
    <row r="76" spans="3:12" ht="12">
      <c r="C76" s="165"/>
      <c r="D76" s="177" t="s">
        <v>79</v>
      </c>
      <c r="E76" s="179">
        <v>75.74505112029584</v>
      </c>
      <c r="F76" s="179">
        <v>19.258936987890657</v>
      </c>
      <c r="G76" s="179">
        <v>4.996011891813502</v>
      </c>
      <c r="H76" s="179" t="s">
        <v>0</v>
      </c>
      <c r="I76" s="215">
        <v>1044.6</v>
      </c>
      <c r="J76" s="216">
        <v>265.6</v>
      </c>
      <c r="K76" s="216">
        <v>68.9</v>
      </c>
      <c r="L76" s="175"/>
    </row>
    <row r="78" spans="3:8" ht="24" customHeight="1">
      <c r="C78" s="243" t="s">
        <v>134</v>
      </c>
      <c r="D78" s="243"/>
      <c r="E78" s="243"/>
      <c r="F78" s="243"/>
      <c r="G78" s="243"/>
      <c r="H78" s="243"/>
    </row>
    <row r="79" spans="3:8" ht="15" customHeight="1">
      <c r="C79" s="244" t="s">
        <v>89</v>
      </c>
      <c r="D79" s="244"/>
      <c r="E79" s="244"/>
      <c r="F79" s="244"/>
      <c r="G79" s="244"/>
      <c r="H79" s="244"/>
    </row>
    <row r="80" spans="3:8" ht="12">
      <c r="C80" s="245" t="s">
        <v>88</v>
      </c>
      <c r="D80" s="245"/>
      <c r="E80" s="245"/>
      <c r="F80" s="245"/>
      <c r="G80" s="245"/>
      <c r="H80" s="245"/>
    </row>
    <row r="81" spans="3:8" ht="12">
      <c r="C81" s="246" t="s">
        <v>94</v>
      </c>
      <c r="D81" s="246"/>
      <c r="E81" s="246"/>
      <c r="F81" s="246"/>
      <c r="G81" s="246"/>
      <c r="H81" s="246"/>
    </row>
  </sheetData>
  <mergeCells count="4">
    <mergeCell ref="C78:H78"/>
    <mergeCell ref="C79:H79"/>
    <mergeCell ref="C80:H80"/>
    <mergeCell ref="C81:H8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BC325-AD24-4ACD-911B-728601847272}">
  <dimension ref="A2:AA81"/>
  <sheetViews>
    <sheetView showGridLines="0" workbookViewId="0" topLeftCell="A1"/>
  </sheetViews>
  <sheetFormatPr defaultColWidth="9.140625" defaultRowHeight="12"/>
  <cols>
    <col min="1" max="2" width="9.28125" style="0" customWidth="1"/>
    <col min="3" max="4" width="22.8515625" style="0" customWidth="1"/>
    <col min="5" max="8" width="13.57421875" style="0" customWidth="1"/>
    <col min="9" max="12" width="12.140625" style="0" customWidth="1"/>
    <col min="13" max="20" width="8.57421875" style="0" customWidth="1"/>
    <col min="21" max="21" width="21.140625" style="0" customWidth="1"/>
    <col min="27" max="27" width="8.8515625" style="0" customWidth="1"/>
    <col min="28" max="28" width="8.57421875" style="0" customWidth="1"/>
    <col min="29" max="29" width="8.8515625" style="0" customWidth="1"/>
  </cols>
  <sheetData>
    <row r="2" spans="3:4" ht="12">
      <c r="C2" s="134"/>
      <c r="D2" s="134"/>
    </row>
    <row r="3" spans="3:4" ht="12">
      <c r="C3" s="67" t="s">
        <v>26</v>
      </c>
      <c r="D3" s="67"/>
    </row>
    <row r="4" spans="3:4" ht="12">
      <c r="C4" s="67" t="s">
        <v>1</v>
      </c>
      <c r="D4" s="67"/>
    </row>
    <row r="5" spans="3:4" ht="12">
      <c r="C5" s="134"/>
      <c r="D5" s="134"/>
    </row>
    <row r="6" spans="1:16" s="3" customFormat="1" ht="15.75">
      <c r="A6" s="158"/>
      <c r="B6" s="158"/>
      <c r="C6" s="135" t="s">
        <v>132</v>
      </c>
      <c r="D6" s="180"/>
      <c r="O6" s="159"/>
      <c r="P6" s="159"/>
    </row>
    <row r="7" spans="3:4" s="160" customFormat="1" ht="12.75">
      <c r="C7" s="84" t="s">
        <v>84</v>
      </c>
      <c r="D7" s="84"/>
    </row>
    <row r="11" spans="2:21" ht="12">
      <c r="B11" s="161"/>
      <c r="P11" s="161"/>
      <c r="R11" s="161"/>
      <c r="S11" s="161"/>
      <c r="T11" s="161"/>
      <c r="U11" s="161"/>
    </row>
    <row r="12" ht="12">
      <c r="B12" s="161"/>
    </row>
    <row r="13" spans="2:27" ht="12">
      <c r="B13" s="161"/>
      <c r="AA13" s="134"/>
    </row>
    <row r="14" spans="2:27" ht="12">
      <c r="B14" s="161"/>
      <c r="AA14" s="134"/>
    </row>
    <row r="15" spans="2:27" ht="12">
      <c r="B15" s="161"/>
      <c r="AA15" s="134"/>
    </row>
    <row r="16" ht="11.25" customHeight="1">
      <c r="B16" s="161"/>
    </row>
    <row r="17" ht="11.25" customHeight="1">
      <c r="B17" s="161"/>
    </row>
    <row r="18" ht="12">
      <c r="B18" s="161"/>
    </row>
    <row r="30" spans="3:5" ht="14.25">
      <c r="C30" s="162"/>
      <c r="D30" s="162"/>
      <c r="E30" s="87"/>
    </row>
    <row r="31" spans="3:5" ht="12">
      <c r="C31" s="88"/>
      <c r="D31" s="88"/>
      <c r="E31" s="87"/>
    </row>
    <row r="42" ht="14.5" customHeight="1"/>
    <row r="44" ht="15" customHeight="1"/>
    <row r="45" ht="12"/>
    <row r="61" ht="15" customHeight="1"/>
    <row r="62" spans="6:7" ht="12">
      <c r="F62" s="163"/>
      <c r="G62" s="163"/>
    </row>
    <row r="64" spans="5:7" ht="12">
      <c r="E64" t="s">
        <v>84</v>
      </c>
      <c r="G64" t="s">
        <v>93</v>
      </c>
    </row>
    <row r="65" spans="3:8" ht="23">
      <c r="C65" s="197"/>
      <c r="D65" s="197"/>
      <c r="E65" s="198" t="s">
        <v>126</v>
      </c>
      <c r="F65" s="199" t="s">
        <v>127</v>
      </c>
      <c r="G65" s="200" t="s">
        <v>91</v>
      </c>
      <c r="H65" s="199" t="s">
        <v>92</v>
      </c>
    </row>
    <row r="66" spans="3:8" ht="12">
      <c r="C66" s="164" t="s">
        <v>85</v>
      </c>
      <c r="D66" s="189" t="s">
        <v>125</v>
      </c>
      <c r="E66" s="190">
        <f>100*G66/SUM(G66:H66)</f>
        <v>85.94972601012866</v>
      </c>
      <c r="F66" s="190">
        <f>100*H66/SUM(G66:H66)</f>
        <v>14.050273989871341</v>
      </c>
      <c r="G66" s="191">
        <v>145225.9</v>
      </c>
      <c r="H66" s="192">
        <v>23740.2</v>
      </c>
    </row>
    <row r="67" spans="3:8" ht="12">
      <c r="C67" s="166"/>
      <c r="D67" s="193" t="s">
        <v>79</v>
      </c>
      <c r="E67" s="194">
        <f>100*G67/SUM(G67:H67)</f>
        <v>76.08055009823183</v>
      </c>
      <c r="F67" s="194">
        <f>100*H67/SUM(G67:H67)</f>
        <v>23.91944990176817</v>
      </c>
      <c r="G67" s="195">
        <v>1239.2</v>
      </c>
      <c r="H67" s="196">
        <v>389.6</v>
      </c>
    </row>
    <row r="68" spans="3:8" ht="12">
      <c r="C68" s="30" t="s">
        <v>86</v>
      </c>
      <c r="D68" s="73"/>
      <c r="E68" s="188"/>
      <c r="F68" s="188"/>
      <c r="G68" s="171"/>
      <c r="H68" s="172"/>
    </row>
    <row r="69" spans="3:8" ht="12">
      <c r="C69" s="184" t="s">
        <v>20</v>
      </c>
      <c r="D69" s="176" t="s">
        <v>125</v>
      </c>
      <c r="E69" s="178">
        <f aca="true" t="shared" si="0" ref="E69:E76">100*G69/SUM(G69:H69)</f>
        <v>69.43637420104591</v>
      </c>
      <c r="F69" s="178">
        <f aca="true" t="shared" si="1" ref="F69:F76">100*H69/SUM(G69:H69)</f>
        <v>30.563625798954096</v>
      </c>
      <c r="G69" s="167">
        <v>119.5</v>
      </c>
      <c r="H69" s="168">
        <v>52.6</v>
      </c>
    </row>
    <row r="70" spans="3:8" ht="12">
      <c r="C70" s="185"/>
      <c r="D70" s="176" t="s">
        <v>79</v>
      </c>
      <c r="E70" s="178">
        <f t="shared" si="0"/>
        <v>58.92857142857143</v>
      </c>
      <c r="F70" s="178">
        <f t="shared" si="1"/>
        <v>41.07142857142857</v>
      </c>
      <c r="G70" s="167">
        <v>3.3</v>
      </c>
      <c r="H70" s="168">
        <v>2.3</v>
      </c>
    </row>
    <row r="71" spans="3:8" ht="12">
      <c r="C71" s="184" t="s">
        <v>90</v>
      </c>
      <c r="D71" s="176" t="s">
        <v>125</v>
      </c>
      <c r="E71" s="178">
        <f t="shared" si="0"/>
        <v>82.19114935464044</v>
      </c>
      <c r="F71" s="178">
        <f t="shared" si="1"/>
        <v>17.80885064535956</v>
      </c>
      <c r="G71" s="167">
        <v>534.9</v>
      </c>
      <c r="H71" s="168">
        <v>115.9</v>
      </c>
    </row>
    <row r="72" spans="3:8" ht="12">
      <c r="C72" s="185"/>
      <c r="D72" s="176" t="s">
        <v>79</v>
      </c>
      <c r="E72" s="178">
        <f t="shared" si="0"/>
        <v>83.33333333333333</v>
      </c>
      <c r="F72" s="178">
        <f t="shared" si="1"/>
        <v>16.666666666666668</v>
      </c>
      <c r="G72" s="167">
        <v>6.5</v>
      </c>
      <c r="H72" s="168">
        <v>1.3</v>
      </c>
    </row>
    <row r="73" spans="3:8" ht="12">
      <c r="C73" s="184" t="s">
        <v>56</v>
      </c>
      <c r="D73" s="176" t="s">
        <v>125</v>
      </c>
      <c r="E73" s="178">
        <f t="shared" si="0"/>
        <v>77.12552453931764</v>
      </c>
      <c r="F73" s="178">
        <f t="shared" si="1"/>
        <v>22.874475460682355</v>
      </c>
      <c r="G73" s="186">
        <v>1690.9</v>
      </c>
      <c r="H73" s="187">
        <v>501.5</v>
      </c>
    </row>
    <row r="74" spans="3:8" ht="12">
      <c r="C74" s="185"/>
      <c r="D74" s="176" t="s">
        <v>79</v>
      </c>
      <c r="E74" s="178">
        <f t="shared" si="0"/>
        <v>69.73684210526316</v>
      </c>
      <c r="F74" s="178">
        <f t="shared" si="1"/>
        <v>30.26315789473684</v>
      </c>
      <c r="G74" s="201">
        <v>10.6</v>
      </c>
      <c r="H74" s="187">
        <v>4.6</v>
      </c>
    </row>
    <row r="75" spans="3:8" ht="12">
      <c r="C75" s="184" t="s">
        <v>28</v>
      </c>
      <c r="D75" s="176" t="s">
        <v>125</v>
      </c>
      <c r="E75" s="178">
        <f t="shared" si="0"/>
        <v>89.15421928756116</v>
      </c>
      <c r="F75" s="178">
        <f t="shared" si="1"/>
        <v>10.845780712438833</v>
      </c>
      <c r="G75" s="167">
        <v>16688.6</v>
      </c>
      <c r="H75" s="168">
        <v>2030.2</v>
      </c>
    </row>
    <row r="76" spans="3:8" ht="12">
      <c r="C76" s="165"/>
      <c r="D76" s="177" t="s">
        <v>79</v>
      </c>
      <c r="E76" s="179">
        <f t="shared" si="0"/>
        <v>88.38871025366203</v>
      </c>
      <c r="F76" s="179">
        <f t="shared" si="1"/>
        <v>11.61128974633798</v>
      </c>
      <c r="G76" s="169">
        <v>247.4</v>
      </c>
      <c r="H76" s="170">
        <v>32.5</v>
      </c>
    </row>
    <row r="78" spans="3:8" ht="24" customHeight="1">
      <c r="C78" s="243" t="s">
        <v>119</v>
      </c>
      <c r="D78" s="243"/>
      <c r="E78" s="243"/>
      <c r="F78" s="243"/>
      <c r="G78" s="243"/>
      <c r="H78" s="243"/>
    </row>
    <row r="79" spans="3:8" ht="15" customHeight="1">
      <c r="C79" s="244" t="s">
        <v>89</v>
      </c>
      <c r="D79" s="244"/>
      <c r="E79" s="244"/>
      <c r="F79" s="244"/>
      <c r="G79" s="244"/>
      <c r="H79" s="244"/>
    </row>
    <row r="80" spans="3:8" ht="12">
      <c r="C80" s="245" t="s">
        <v>88</v>
      </c>
      <c r="D80" s="245"/>
      <c r="E80" s="245"/>
      <c r="F80" s="245"/>
      <c r="G80" s="245"/>
      <c r="H80" s="245"/>
    </row>
    <row r="81" spans="3:8" ht="12">
      <c r="C81" s="246" t="s">
        <v>94</v>
      </c>
      <c r="D81" s="246"/>
      <c r="E81" s="246"/>
      <c r="F81" s="246"/>
      <c r="G81" s="246"/>
      <c r="H81" s="246"/>
    </row>
  </sheetData>
  <mergeCells count="4">
    <mergeCell ref="C81:H81"/>
    <mergeCell ref="C80:H80"/>
    <mergeCell ref="C78:H78"/>
    <mergeCell ref="C79:H79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Knut Utvik</cp:lastModifiedBy>
  <cp:lastPrinted>2014-06-18T09:35:14Z</cp:lastPrinted>
  <dcterms:created xsi:type="dcterms:W3CDTF">2011-09-27T09:39:44Z</dcterms:created>
  <dcterms:modified xsi:type="dcterms:W3CDTF">2022-06-10T10:10:31Z</dcterms:modified>
  <cp:category/>
  <cp:version/>
  <cp:contentType/>
  <cp:contentStatus/>
</cp:coreProperties>
</file>