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worksheets/sheet14.xml" ContentType="application/vnd.openxmlformats-officedocument.spreadsheetml.worksheet+xml"/>
  <Override PartName="/xl/drawings/drawing22.xml" ContentType="application/vnd.openxmlformats-officedocument.drawing+xml"/>
  <Override PartName="/xl/worksheets/sheet15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codeName="ThisWorkbook"/>
  <bookViews>
    <workbookView xWindow="65426" yWindow="65426" windowWidth="19420" windowHeight="10420" activeTab="0"/>
  </bookViews>
  <sheets>
    <sheet name="T1" sheetId="25" r:id="rId1"/>
    <sheet name="F1" sheetId="22" r:id="rId2"/>
    <sheet name="F2" sheetId="7" r:id="rId3"/>
    <sheet name="F3" sheetId="29" r:id="rId4"/>
    <sheet name="T2" sheetId="6" r:id="rId5"/>
    <sheet name="F4" sheetId="8" r:id="rId6"/>
    <sheet name="F5" sheetId="19" r:id="rId7"/>
    <sheet name="F6" sheetId="14" r:id="rId8"/>
    <sheet name="F7" sheetId="23" r:id="rId9"/>
    <sheet name="F8" sheetId="31" r:id="rId10"/>
    <sheet name="F9" sheetId="9" r:id="rId11"/>
    <sheet name="T3" sheetId="32" r:id="rId12"/>
    <sheet name="F10" sheetId="33" r:id="rId13"/>
    <sheet name="F11" sheetId="20" r:id="rId14"/>
    <sheet name="F12" sheetId="11" r:id="rId15"/>
  </sheets>
  <definedNames>
    <definedName name="New_regulation_Participation" localSheetId="1">#REF!</definedName>
    <definedName name="New_regulation_Participation" localSheetId="12">#REF!</definedName>
    <definedName name="New_regulation_Participation" localSheetId="13">#REF!</definedName>
    <definedName name="New_regulation_Participation" localSheetId="3">#REF!</definedName>
    <definedName name="New_regulation_Participation" localSheetId="6">#REF!</definedName>
    <definedName name="New_regulation_Participation" localSheetId="7">#REF!</definedName>
    <definedName name="New_regulation_Participation" localSheetId="8">#REF!</definedName>
    <definedName name="New_regulation_Participation" localSheetId="9">#REF!</definedName>
    <definedName name="New_regulation_Participation" localSheetId="0">#REF!</definedName>
    <definedName name="New_regulation_Participation" localSheetId="11">#REF!</definedName>
    <definedName name="New_regulation_Participation">#REF!</definedName>
  </definedNames>
  <calcPr calcId="191029"/>
  <extLst/>
</workbook>
</file>

<file path=xl/sharedStrings.xml><?xml version="1.0" encoding="utf-8"?>
<sst xmlns="http://schemas.openxmlformats.org/spreadsheetml/2006/main" count="967" uniqueCount="127">
  <si>
    <t>Domestic only</t>
  </si>
  <si>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</si>
  <si>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</si>
  <si>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</si>
  <si>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</si>
  <si>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</si>
  <si>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</si>
  <si>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</si>
  <si>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</si>
  <si>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</si>
  <si>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</si>
  <si>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</si>
  <si>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</si>
  <si>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</si>
  <si>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</si>
  <si>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</si>
  <si>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</si>
  <si>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</si>
  <si>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</si>
  <si>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</si>
  <si>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</si>
  <si>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</si>
  <si>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</si>
  <si>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</si>
  <si>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</si>
  <si>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</si>
  <si>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</si>
  <si>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:</t>
  </si>
  <si>
    <t>No personal trips</t>
  </si>
  <si>
    <t>2012</t>
  </si>
  <si>
    <t>65 years or over</t>
  </si>
  <si>
    <t>From 55 to 64 years</t>
  </si>
  <si>
    <t>From 45 to 54 years</t>
  </si>
  <si>
    <t>From 35 to 44 years</t>
  </si>
  <si>
    <t>From 25 to 34 years</t>
  </si>
  <si>
    <t>From 15 to 24 years</t>
  </si>
  <si>
    <t>Domestic trips only</t>
  </si>
  <si>
    <t>2011</t>
  </si>
  <si>
    <t>2010</t>
  </si>
  <si>
    <t>15 to 24 years</t>
  </si>
  <si>
    <t>25 to 34 years</t>
  </si>
  <si>
    <t>35 to 44 years</t>
  </si>
  <si>
    <t>Note: Due to rounding, deviations can occur between total and subtotals.</t>
  </si>
  <si>
    <t>Share of population unable to afford 1 week holidays</t>
  </si>
  <si>
    <t>Norway</t>
  </si>
  <si>
    <t>2013</t>
  </si>
  <si>
    <t>Share of the age group in EU population aged 15 years or more</t>
  </si>
  <si>
    <t>45 to 54 years</t>
  </si>
  <si>
    <t>2015</t>
  </si>
  <si>
    <t>u</t>
  </si>
  <si>
    <t>c</t>
  </si>
  <si>
    <t>e</t>
  </si>
  <si>
    <t>":" - Extremely unreliable or not available.</t>
  </si>
  <si>
    <t>2014</t>
  </si>
  <si>
    <t>2016</t>
  </si>
  <si>
    <t>Any trip</t>
  </si>
  <si>
    <t>Participating in tourism</t>
  </si>
  <si>
    <t>Not participating in tourism</t>
  </si>
  <si>
    <t>2017</t>
  </si>
  <si>
    <t>15 years and over</t>
  </si>
  <si>
    <t>Czechia</t>
  </si>
  <si>
    <t>2018</t>
  </si>
  <si>
    <t/>
  </si>
  <si>
    <t xml:space="preserve">"u" - Low reliability. </t>
  </si>
  <si>
    <t>"e" - Estimated.</t>
  </si>
  <si>
    <t>All countries of the world</t>
  </si>
  <si>
    <t>Share of the age group in EU population aged 15 years or more participating in tourism</t>
  </si>
  <si>
    <t>2019</t>
  </si>
  <si>
    <t>Not participating in trips of 4 nights or more</t>
  </si>
  <si>
    <t>Unable to afford paying for one week holiday</t>
  </si>
  <si>
    <t>EU</t>
  </si>
  <si>
    <t>15 years or over</t>
  </si>
  <si>
    <t>Not participating in tourism for financial reasons</t>
  </si>
  <si>
    <t>2020</t>
  </si>
  <si>
    <t>Country of residence of the tourist</t>
  </si>
  <si>
    <t>Domestic trips</t>
  </si>
  <si>
    <t>All trips (1+ nights)</t>
  </si>
  <si>
    <t>Long trips (4+ nights)</t>
  </si>
  <si>
    <t>55 to 64 years</t>
  </si>
  <si>
    <t>2021</t>
  </si>
  <si>
    <t>Domestic and foreign</t>
  </si>
  <si>
    <t>Foreign only</t>
  </si>
  <si>
    <t>Domestic and foreign trips</t>
  </si>
  <si>
    <t>Foreign trips only</t>
  </si>
  <si>
    <t>Foreign trips</t>
  </si>
  <si>
    <t>Share of the population not participating in tourism (share of the total population aged 15 years and over)</t>
  </si>
  <si>
    <t>Reasons reported for not participating in tourism (as share of the number of non-tourists)</t>
  </si>
  <si>
    <t>Financial reasons</t>
  </si>
  <si>
    <t>Health reasons</t>
  </si>
  <si>
    <t>No motivation to travel</t>
  </si>
  <si>
    <t>Family commitments</t>
  </si>
  <si>
    <t>Work or study commitments</t>
  </si>
  <si>
    <t>Other
reasons</t>
  </si>
  <si>
    <t xml:space="preserve">Health reasons </t>
  </si>
  <si>
    <t>Other reasons</t>
  </si>
  <si>
    <t>2022</t>
  </si>
  <si>
    <t>Table 1: Change in the number of EU residents (aged 15 and over) participating in tourism by destination, 2022 compared with 2019 (%)</t>
  </si>
  <si>
    <t>Figure 1: Change in the number of EU residents (aged 15 or over) participating in tourism, 2022 compared with 2019 (%)</t>
  </si>
  <si>
    <t>Figure 2: Share of the EU population (aged 15 and over) participating to personal trips, 2022 (%)</t>
  </si>
  <si>
    <t>Table 2: Participation in tourism of EU residents (aged 15 and over), 2022 and 2019</t>
  </si>
  <si>
    <t>Figure 4: Share of EU population (aged 15 and over) participating in tourism by destination, 2022 (%)</t>
  </si>
  <si>
    <t xml:space="preserve">Figure 6: Share of each age group in EU population and in EU tourist population, 2022 (%) </t>
  </si>
  <si>
    <t>Figure 8: EU tourists by destination, 2022 and 2019 (% of tourist population)</t>
  </si>
  <si>
    <t>Figure 9: Destinations of European tourists by age group of the tourist, 2022 (% of tourist population)</t>
  </si>
  <si>
    <t>Table 3: Share of the non-tourist population by reasons for not participating in tourism trips, 2022 (%)</t>
  </si>
  <si>
    <t>Figure 10: Main reasons reported for not participating in tourism by age group, EU, 2022 (% of non-tourist population)</t>
  </si>
  <si>
    <t>Figure 11: Share of EU population unable to afford paying for one week annual holiday and share of EU population not participating in tourism, 2010-2022 (%)</t>
  </si>
  <si>
    <r>
      <t>Source:</t>
    </r>
    <r>
      <rPr>
        <sz val="10"/>
        <rFont val="Arial"/>
        <family val="2"/>
      </rPr>
      <t xml:space="preserve"> Eurostat (online data code: tour_dem_totot)</t>
    </r>
  </si>
  <si>
    <r>
      <t>Source:</t>
    </r>
    <r>
      <rPr>
        <sz val="10"/>
        <rFont val="Arial"/>
        <family val="2"/>
      </rPr>
      <t xml:space="preserve"> Eurostat (online data code: tour_dem_toage)</t>
    </r>
  </si>
  <si>
    <r>
      <t>Source:</t>
    </r>
    <r>
      <rPr>
        <sz val="10"/>
        <rFont val="Arial"/>
        <family val="2"/>
      </rPr>
      <t xml:space="preserve"> Eurostat (online data codes: tour_dem_toage, demo_pjangroup)</t>
    </r>
  </si>
  <si>
    <r>
      <t>Source:</t>
    </r>
    <r>
      <rPr>
        <sz val="10"/>
        <rFont val="Arial"/>
        <family val="2"/>
      </rPr>
      <t xml:space="preserve"> Eurostat (online data code: ilc_mdes02)</t>
    </r>
  </si>
  <si>
    <t>Total number of tourists in 2022
(thousand)</t>
  </si>
  <si>
    <t>Change in the number of tourists compared with 2019</t>
  </si>
  <si>
    <t>All trips</t>
  </si>
  <si>
    <t>2022 compared to 2019</t>
  </si>
  <si>
    <t>2022 compared to 2021</t>
  </si>
  <si>
    <t>Figure 3: Change in the share of the EU population (aged 15 and over) participating to personal trips, 2022 compared with 2019 and 2021 (percentage points)</t>
  </si>
  <si>
    <t>Share of the population that has taken part in tourism in 2022 (%)</t>
  </si>
  <si>
    <t>Total number of tourists in 2019
(thousand)</t>
  </si>
  <si>
    <t>Share of the population that has taken part in tourism in 2019 (%)</t>
  </si>
  <si>
    <t>Change in the share of the population that has taken part in tourism, between 2019 and 2022 (percentage points)</t>
  </si>
  <si>
    <t>Figure 5: Share of EU population participating in tourism by age group, 2022 (%)</t>
  </si>
  <si>
    <t>Figure 7: Change in the number of Europeans participating in tourism by age group, EU, 2022 compared with 2019 (%)</t>
  </si>
  <si>
    <r>
      <t>Source:</t>
    </r>
    <r>
      <rPr>
        <sz val="10"/>
        <color theme="1"/>
        <rFont val="Arial"/>
        <family val="2"/>
      </rPr>
      <t xml:space="preserve"> Eurostat (online data code: tour_dem_npsex)</t>
    </r>
  </si>
  <si>
    <r>
      <t>Source:</t>
    </r>
    <r>
      <rPr>
        <sz val="10"/>
        <rFont val="Arial"/>
        <family val="2"/>
      </rPr>
      <t xml:space="preserve"> Eurostat (online data code: tour_dem_npage)</t>
    </r>
  </si>
  <si>
    <r>
      <t>Source:</t>
    </r>
    <r>
      <rPr>
        <sz val="10"/>
        <rFont val="Arial"/>
        <family val="2"/>
      </rPr>
      <t xml:space="preserve"> Eurostat (online data codes: ilc_mdes02, tour_dem_totot, tour_dem_npsex)</t>
    </r>
  </si>
  <si>
    <t>Figure 12: Share of the EU population unable to afford paying for one week annual holiday, 2022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</si>
</sst>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#,##0.0_i"/>
    <numFmt numFmtId="166" formatCode="0.0"/>
    <numFmt numFmtId="167" formatCode="#,##0.0"/>
    <numFmt numFmtId="168" formatCode="dd\.mm\.yy"/>
    <numFmt numFmtId="169" formatCode="#,##0_ ;[Red]\-#,##0\ "/>
    <numFmt numFmtId="170" formatCode="_-* #,##0_-;\-* #,##0_-;_-* &quot;-&quot;??_-;_-@_-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10"/>
      <color rgb="FFFF000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b/>
      <sz val="1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 style="thin"/>
      <bottom style="thin"/>
    </border>
    <border>
      <left style="hair">
        <color rgb="FFA6A6A6"/>
      </left>
      <right/>
      <top style="thin"/>
      <bottom style="thin"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/>
    </border>
    <border>
      <left style="hair">
        <color rgb="FFA6A6A6"/>
      </left>
      <right/>
      <top style="thin">
        <color rgb="FF000000"/>
      </top>
      <bottom style="thin"/>
    </border>
    <border>
      <left/>
      <right/>
      <top/>
      <bottom style="thin"/>
    </border>
    <border>
      <left/>
      <right style="hair">
        <color rgb="FFA6A6A6"/>
      </right>
      <top/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thin"/>
    </border>
    <border>
      <left/>
      <right style="hair">
        <color rgb="FFA6A6A6"/>
      </right>
      <top/>
      <bottom style="thin"/>
    </border>
    <border>
      <left style="hair">
        <color rgb="FFA6A6A6"/>
      </left>
      <right style="hair">
        <color rgb="FFA6A6A6"/>
      </right>
      <top/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/>
    </border>
    <border>
      <left/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/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</borders>
  <cellStyleXfs count="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0" fillId="0" borderId="0" applyFill="0" applyBorder="0" applyProtection="0">
      <alignment horizontal="right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58">
    <xf numFmtId="0" fontId="0" fillId="0" borderId="0" xfId="0"/>
    <xf numFmtId="0" fontId="1" fillId="2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168" fontId="1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1" fillId="0" borderId="0" xfId="0" applyFont="1"/>
    <xf numFmtId="0" fontId="1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/>
    </xf>
    <xf numFmtId="0" fontId="5" fillId="0" borderId="0" xfId="0" applyFont="1"/>
    <xf numFmtId="0" fontId="8" fillId="0" borderId="0" xfId="0" applyFont="1" applyFill="1" applyBorder="1" applyAlignment="1">
      <alignment horizontal="center" wrapText="1"/>
    </xf>
    <xf numFmtId="165" fontId="5" fillId="0" borderId="0" xfId="20" applyFont="1" applyFill="1" applyBorder="1" applyAlignment="1">
      <alignment horizontal="right"/>
    </xf>
    <xf numFmtId="0" fontId="5" fillId="0" borderId="0" xfId="0" applyFont="1" applyFill="1"/>
    <xf numFmtId="0" fontId="9" fillId="0" borderId="0" xfId="0" applyFont="1"/>
    <xf numFmtId="0" fontId="6" fillId="3" borderId="2" xfId="0" applyNumberFormat="1" applyFont="1" applyFill="1" applyBorder="1" applyAlignment="1">
      <alignment horizontal="left"/>
    </xf>
    <xf numFmtId="165" fontId="1" fillId="3" borderId="2" xfId="20" applyNumberFormat="1" applyFont="1" applyFill="1" applyBorder="1" applyAlignment="1">
      <alignment horizontal="right"/>
    </xf>
    <xf numFmtId="0" fontId="6" fillId="0" borderId="3" xfId="0" applyNumberFormat="1" applyFont="1" applyFill="1" applyBorder="1" applyAlignment="1">
      <alignment horizontal="left"/>
    </xf>
    <xf numFmtId="165" fontId="1" fillId="0" borderId="3" xfId="20" applyNumberFormat="1" applyFont="1" applyFill="1" applyBorder="1" applyAlignment="1">
      <alignment horizontal="right"/>
    </xf>
    <xf numFmtId="0" fontId="6" fillId="0" borderId="4" xfId="0" applyNumberFormat="1" applyFont="1" applyFill="1" applyBorder="1" applyAlignment="1">
      <alignment horizontal="left"/>
    </xf>
    <xf numFmtId="165" fontId="1" fillId="0" borderId="4" xfId="20" applyNumberFormat="1" applyFont="1" applyFill="1" applyBorder="1" applyAlignment="1">
      <alignment horizontal="right"/>
    </xf>
    <xf numFmtId="165" fontId="1" fillId="0" borderId="0" xfId="0" applyNumberFormat="1" applyFont="1"/>
    <xf numFmtId="0" fontId="6" fillId="0" borderId="4" xfId="0" applyFont="1" applyBorder="1" applyAlignment="1">
      <alignment horizontal="left"/>
    </xf>
    <xf numFmtId="165" fontId="1" fillId="0" borderId="4" xfId="0" applyNumberFormat="1" applyFont="1" applyFill="1" applyBorder="1"/>
    <xf numFmtId="0" fontId="6" fillId="0" borderId="5" xfId="0" applyNumberFormat="1" applyFont="1" applyFill="1" applyBorder="1" applyAlignment="1">
      <alignment horizontal="left"/>
    </xf>
    <xf numFmtId="165" fontId="1" fillId="0" borderId="5" xfId="20" applyNumberFormat="1" applyFont="1" applyFill="1" applyBorder="1" applyAlignment="1">
      <alignment horizontal="right"/>
    </xf>
    <xf numFmtId="165" fontId="1" fillId="0" borderId="4" xfId="0" applyNumberFormat="1" applyFont="1" applyBorder="1"/>
    <xf numFmtId="0" fontId="6" fillId="0" borderId="5" xfId="0" applyFont="1" applyBorder="1" applyAlignment="1">
      <alignment horizontal="left"/>
    </xf>
    <xf numFmtId="165" fontId="1" fillId="0" borderId="5" xfId="0" applyNumberFormat="1" applyFont="1" applyBorder="1"/>
    <xf numFmtId="0" fontId="6" fillId="0" borderId="6" xfId="0" applyNumberFormat="1" applyFont="1" applyFill="1" applyBorder="1" applyAlignment="1">
      <alignment horizontal="left"/>
    </xf>
    <xf numFmtId="165" fontId="1" fillId="0" borderId="6" xfId="20" applyNumberFormat="1" applyFont="1" applyFill="1" applyBorder="1" applyAlignment="1">
      <alignment horizontal="right"/>
    </xf>
    <xf numFmtId="0" fontId="5" fillId="0" borderId="0" xfId="0" applyFont="1" applyAlignment="1">
      <alignment wrapText="1"/>
    </xf>
    <xf numFmtId="0" fontId="1" fillId="0" borderId="0" xfId="0" applyFont="1" applyFill="1"/>
    <xf numFmtId="0" fontId="6" fillId="0" borderId="0" xfId="0" applyFont="1" applyAlignment="1">
      <alignment horizontal="left" wrapText="1"/>
    </xf>
    <xf numFmtId="0" fontId="6" fillId="4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1" fillId="0" borderId="6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167" fontId="1" fillId="0" borderId="0" xfId="0" applyNumberFormat="1" applyFont="1"/>
    <xf numFmtId="0" fontId="5" fillId="0" borderId="0" xfId="0" applyFont="1" applyBorder="1" applyAlignment="1">
      <alignment horizontal="left" wrapText="1"/>
    </xf>
    <xf numFmtId="170" fontId="5" fillId="0" borderId="0" xfId="18" applyNumberFormat="1" applyFont="1" applyFill="1"/>
    <xf numFmtId="0" fontId="1" fillId="0" borderId="0" xfId="0" applyFont="1" applyBorder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165" fontId="1" fillId="0" borderId="0" xfId="20" applyFont="1" applyFill="1" applyBorder="1" applyAlignment="1">
      <alignment horizontal="right"/>
    </xf>
    <xf numFmtId="165" fontId="1" fillId="0" borderId="0" xfId="20" applyFont="1" applyFill="1" applyBorder="1" applyAlignment="1">
      <alignment horizontal="left"/>
    </xf>
    <xf numFmtId="165" fontId="1" fillId="0" borderId="0" xfId="20" applyNumberFormat="1" applyFont="1" applyFill="1" applyBorder="1" applyAlignment="1">
      <alignment horizontal="right"/>
    </xf>
    <xf numFmtId="165" fontId="5" fillId="0" borderId="0" xfId="0" applyNumberFormat="1" applyFont="1"/>
    <xf numFmtId="0" fontId="8" fillId="0" borderId="0" xfId="0" applyFont="1" applyAlignment="1">
      <alignment horizontal="left"/>
    </xf>
    <xf numFmtId="9" fontId="1" fillId="0" borderId="0" xfId="15" applyFont="1" applyFill="1"/>
    <xf numFmtId="0" fontId="1" fillId="0" borderId="0" xfId="21" applyFont="1">
      <alignment/>
      <protection/>
    </xf>
    <xf numFmtId="0" fontId="5" fillId="0" borderId="0" xfId="21" applyFont="1">
      <alignment/>
      <protection/>
    </xf>
    <xf numFmtId="0" fontId="6" fillId="0" borderId="4" xfId="21" applyFont="1" applyBorder="1" applyAlignment="1">
      <alignment horizontal="left"/>
      <protection/>
    </xf>
    <xf numFmtId="0" fontId="6" fillId="0" borderId="5" xfId="21" applyFont="1" applyBorder="1" applyAlignment="1">
      <alignment horizontal="left"/>
      <protection/>
    </xf>
    <xf numFmtId="0" fontId="6" fillId="0" borderId="6" xfId="21" applyFont="1" applyBorder="1" applyAlignment="1">
      <alignment horizontal="left"/>
      <protection/>
    </xf>
    <xf numFmtId="0" fontId="1" fillId="0" borderId="0" xfId="21" applyFont="1" applyFill="1" applyBorder="1">
      <alignment/>
      <protection/>
    </xf>
    <xf numFmtId="0" fontId="9" fillId="0" borderId="0" xfId="0" applyFont="1" applyFill="1" applyBorder="1"/>
    <xf numFmtId="0" fontId="6" fillId="0" borderId="0" xfId="21" applyFont="1" applyFill="1" applyBorder="1" applyAlignment="1">
      <alignment horizontal="center"/>
      <protection/>
    </xf>
    <xf numFmtId="0" fontId="6" fillId="0" borderId="0" xfId="21" applyFont="1" applyFill="1" applyBorder="1" applyAlignment="1">
      <alignment horizontal="center" wrapText="1"/>
      <protection/>
    </xf>
    <xf numFmtId="0" fontId="6" fillId="0" borderId="0" xfId="21" applyFont="1" applyFill="1" applyBorder="1" applyAlignment="1">
      <alignment horizontal="left"/>
      <protection/>
    </xf>
    <xf numFmtId="0" fontId="5" fillId="0" borderId="0" xfId="21" applyNumberFormat="1" applyFont="1" applyFill="1" applyBorder="1" applyAlignment="1">
      <alignment/>
      <protection/>
    </xf>
    <xf numFmtId="168" fontId="1" fillId="0" borderId="0" xfId="21" applyNumberFormat="1" applyFont="1" applyFill="1" applyBorder="1" applyAlignment="1">
      <alignment/>
      <protection/>
    </xf>
    <xf numFmtId="0" fontId="1" fillId="0" borderId="0" xfId="21" applyNumberFormat="1" applyFont="1" applyFill="1" applyBorder="1" applyAlignment="1">
      <alignment/>
      <protection/>
    </xf>
    <xf numFmtId="0" fontId="5" fillId="0" borderId="0" xfId="0" applyFont="1" applyFill="1" applyBorder="1"/>
    <xf numFmtId="170" fontId="5" fillId="0" borderId="0" xfId="18" applyNumberFormat="1" applyFont="1" applyFill="1" applyBorder="1"/>
    <xf numFmtId="0" fontId="6" fillId="4" borderId="7" xfId="21" applyNumberFormat="1" applyFont="1" applyFill="1" applyBorder="1" applyAlignment="1">
      <alignment horizontal="center" wrapText="1"/>
      <protection/>
    </xf>
    <xf numFmtId="4" fontId="1" fillId="0" borderId="0" xfId="21" applyNumberFormat="1" applyFont="1" applyFill="1" applyBorder="1" applyAlignment="1">
      <alignment/>
      <protection/>
    </xf>
    <xf numFmtId="0" fontId="6" fillId="0" borderId="3" xfId="21" applyNumberFormat="1" applyFont="1" applyFill="1" applyBorder="1" applyAlignment="1">
      <alignment horizontal="left"/>
      <protection/>
    </xf>
    <xf numFmtId="0" fontId="6" fillId="0" borderId="4" xfId="21" applyNumberFormat="1" applyFont="1" applyFill="1" applyBorder="1" applyAlignment="1">
      <alignment horizontal="left"/>
      <protection/>
    </xf>
    <xf numFmtId="0" fontId="6" fillId="0" borderId="5" xfId="21" applyNumberFormat="1" applyFont="1" applyFill="1" applyBorder="1" applyAlignment="1">
      <alignment horizontal="left"/>
      <protection/>
    </xf>
    <xf numFmtId="9" fontId="9" fillId="0" borderId="0" xfId="21" applyNumberFormat="1" applyFont="1" applyFill="1">
      <alignment/>
      <protection/>
    </xf>
    <xf numFmtId="0" fontId="6" fillId="0" borderId="6" xfId="21" applyNumberFormat="1" applyFont="1" applyFill="1" applyBorder="1" applyAlignment="1">
      <alignment horizontal="left"/>
      <protection/>
    </xf>
    <xf numFmtId="9" fontId="1" fillId="0" borderId="0" xfId="15" applyFont="1"/>
    <xf numFmtId="9" fontId="9" fillId="0" borderId="0" xfId="21" applyNumberFormat="1" applyFont="1">
      <alignment/>
      <protection/>
    </xf>
    <xf numFmtId="0" fontId="1" fillId="0" borderId="0" xfId="21" applyFont="1" applyFill="1">
      <alignment/>
      <protection/>
    </xf>
    <xf numFmtId="0" fontId="6" fillId="0" borderId="0" xfId="21" applyFont="1" applyAlignment="1">
      <alignment wrapText="1"/>
      <protection/>
    </xf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2" fillId="0" borderId="0" xfId="0" applyFont="1"/>
    <xf numFmtId="0" fontId="8" fillId="0" borderId="0" xfId="0" applyFont="1"/>
    <xf numFmtId="0" fontId="6" fillId="0" borderId="6" xfId="0" applyFont="1" applyBorder="1" applyAlignment="1">
      <alignment horizontal="left"/>
    </xf>
    <xf numFmtId="0" fontId="5" fillId="0" borderId="0" xfId="22" applyFont="1">
      <alignment/>
      <protection/>
    </xf>
    <xf numFmtId="0" fontId="1" fillId="0" borderId="0" xfId="22" applyFont="1">
      <alignment/>
      <protection/>
    </xf>
    <xf numFmtId="0" fontId="6" fillId="0" borderId="4" xfId="22" applyFont="1" applyFill="1" applyBorder="1" applyAlignment="1">
      <alignment horizontal="left"/>
      <protection/>
    </xf>
    <xf numFmtId="165" fontId="1" fillId="0" borderId="4" xfId="22" applyNumberFormat="1" applyFont="1" applyBorder="1">
      <alignment/>
      <protection/>
    </xf>
    <xf numFmtId="165" fontId="1" fillId="0" borderId="4" xfId="22" applyNumberFormat="1" applyFont="1" applyFill="1" applyBorder="1">
      <alignment/>
      <protection/>
    </xf>
    <xf numFmtId="0" fontId="6" fillId="0" borderId="6" xfId="22" applyNumberFormat="1" applyFont="1" applyFill="1" applyBorder="1" applyAlignment="1">
      <alignment horizontal="left"/>
      <protection/>
    </xf>
    <xf numFmtId="4" fontId="1" fillId="0" borderId="0" xfId="22" applyNumberFormat="1" applyFont="1" applyFill="1">
      <alignment/>
      <protection/>
    </xf>
    <xf numFmtId="167" fontId="1" fillId="0" borderId="0" xfId="22" applyNumberFormat="1" applyFont="1" applyFill="1">
      <alignment/>
      <protection/>
    </xf>
    <xf numFmtId="0" fontId="1" fillId="0" borderId="0" xfId="22" applyFont="1" applyAlignment="1">
      <alignment/>
      <protection/>
    </xf>
    <xf numFmtId="0" fontId="1" fillId="0" borderId="0" xfId="22" applyFont="1" applyAlignment="1">
      <alignment wrapText="1"/>
      <protection/>
    </xf>
    <xf numFmtId="0" fontId="8" fillId="0" borderId="0" xfId="0" applyFont="1" applyAlignment="1">
      <alignment horizontal="left" wrapText="1"/>
    </xf>
    <xf numFmtId="167" fontId="1" fillId="0" borderId="3" xfId="21" applyNumberFormat="1" applyFont="1" applyFill="1" applyBorder="1" applyAlignment="1">
      <alignment/>
      <protection/>
    </xf>
    <xf numFmtId="167" fontId="1" fillId="0" borderId="4" xfId="21" applyNumberFormat="1" applyFont="1" applyFill="1" applyBorder="1" applyAlignment="1">
      <alignment/>
      <protection/>
    </xf>
    <xf numFmtId="0" fontId="1" fillId="0" borderId="4" xfId="21" applyNumberFormat="1" applyFont="1" applyFill="1" applyBorder="1" applyAlignment="1">
      <alignment/>
      <protection/>
    </xf>
    <xf numFmtId="167" fontId="1" fillId="0" borderId="5" xfId="21" applyNumberFormat="1" applyFont="1" applyFill="1" applyBorder="1" applyAlignment="1">
      <alignment/>
      <protection/>
    </xf>
    <xf numFmtId="0" fontId="6" fillId="0" borderId="8" xfId="21" applyNumberFormat="1" applyFont="1" applyFill="1" applyBorder="1" applyAlignment="1">
      <alignment horizontal="left"/>
      <protection/>
    </xf>
    <xf numFmtId="167" fontId="1" fillId="0" borderId="8" xfId="21" applyNumberFormat="1" applyFont="1" applyFill="1" applyBorder="1" applyAlignment="1">
      <alignment/>
      <protection/>
    </xf>
    <xf numFmtId="0" fontId="6" fillId="0" borderId="9" xfId="21" applyNumberFormat="1" applyFont="1" applyFill="1" applyBorder="1" applyAlignment="1">
      <alignment horizontal="left"/>
      <protection/>
    </xf>
    <xf numFmtId="0" fontId="1" fillId="0" borderId="9" xfId="21" applyNumberFormat="1" applyFont="1" applyFill="1" applyBorder="1" applyAlignment="1">
      <alignment/>
      <protection/>
    </xf>
    <xf numFmtId="0" fontId="1" fillId="0" borderId="0" xfId="0" applyFont="1" applyFill="1" applyAlignment="1">
      <alignment horizontal="left"/>
    </xf>
    <xf numFmtId="0" fontId="11" fillId="0" borderId="3" xfId="0" applyFont="1" applyBorder="1" applyAlignment="1">
      <alignment horizontal="left"/>
    </xf>
    <xf numFmtId="165" fontId="10" fillId="0" borderId="10" xfId="20" applyFont="1" applyFill="1" applyBorder="1" applyAlignment="1">
      <alignment horizontal="right"/>
    </xf>
    <xf numFmtId="165" fontId="10" fillId="0" borderId="3" xfId="20" applyFont="1" applyFill="1" applyBorder="1" applyAlignment="1">
      <alignment horizontal="left"/>
    </xf>
    <xf numFmtId="165" fontId="10" fillId="0" borderId="3" xfId="20" applyFont="1" applyFill="1" applyBorder="1" applyAlignment="1">
      <alignment horizontal="right"/>
    </xf>
    <xf numFmtId="0" fontId="11" fillId="0" borderId="4" xfId="0" applyFont="1" applyBorder="1" applyAlignment="1">
      <alignment horizontal="left"/>
    </xf>
    <xf numFmtId="169" fontId="10" fillId="0" borderId="11" xfId="20" applyNumberFormat="1" applyFont="1" applyFill="1" applyBorder="1" applyAlignment="1">
      <alignment horizontal="right"/>
    </xf>
    <xf numFmtId="169" fontId="10" fillId="0" borderId="4" xfId="20" applyNumberFormat="1" applyFont="1" applyFill="1" applyBorder="1" applyAlignment="1">
      <alignment horizontal="left"/>
    </xf>
    <xf numFmtId="165" fontId="10" fillId="0" borderId="11" xfId="20" applyFont="1" applyFill="1" applyBorder="1" applyAlignment="1">
      <alignment horizontal="right"/>
    </xf>
    <xf numFmtId="165" fontId="10" fillId="0" borderId="4" xfId="20" applyFont="1" applyFill="1" applyBorder="1" applyAlignment="1">
      <alignment horizontal="left"/>
    </xf>
    <xf numFmtId="165" fontId="10" fillId="0" borderId="4" xfId="20" applyFont="1" applyFill="1" applyBorder="1" applyAlignment="1">
      <alignment horizontal="right"/>
    </xf>
    <xf numFmtId="0" fontId="11" fillId="0" borderId="5" xfId="0" applyFont="1" applyBorder="1" applyAlignment="1">
      <alignment horizontal="left"/>
    </xf>
    <xf numFmtId="169" fontId="10" fillId="0" borderId="12" xfId="20" applyNumberFormat="1" applyFont="1" applyFill="1" applyBorder="1" applyAlignment="1">
      <alignment horizontal="right"/>
    </xf>
    <xf numFmtId="169" fontId="10" fillId="0" borderId="5" xfId="20" applyNumberFormat="1" applyFont="1" applyFill="1" applyBorder="1" applyAlignment="1">
      <alignment horizontal="left"/>
    </xf>
    <xf numFmtId="165" fontId="10" fillId="0" borderId="12" xfId="20" applyFont="1" applyFill="1" applyBorder="1" applyAlignment="1">
      <alignment horizontal="right"/>
    </xf>
    <xf numFmtId="165" fontId="10" fillId="0" borderId="5" xfId="20" applyFont="1" applyFill="1" applyBorder="1" applyAlignment="1">
      <alignment horizontal="left"/>
    </xf>
    <xf numFmtId="165" fontId="10" fillId="0" borderId="5" xfId="20" applyFont="1" applyFill="1" applyBorder="1" applyAlignment="1">
      <alignment horizontal="right"/>
    </xf>
    <xf numFmtId="165" fontId="10" fillId="3" borderId="2" xfId="20" applyFont="1" applyFill="1" applyBorder="1" applyAlignment="1">
      <alignment horizontal="right"/>
    </xf>
    <xf numFmtId="165" fontId="10" fillId="3" borderId="13" xfId="20" applyFont="1" applyFill="1" applyBorder="1" applyAlignment="1">
      <alignment horizontal="right"/>
    </xf>
    <xf numFmtId="0" fontId="11" fillId="4" borderId="8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left"/>
    </xf>
    <xf numFmtId="169" fontId="10" fillId="3" borderId="13" xfId="20" applyNumberFormat="1" applyFont="1" applyFill="1" applyBorder="1" applyAlignment="1">
      <alignment horizontal="right"/>
    </xf>
    <xf numFmtId="169" fontId="10" fillId="3" borderId="2" xfId="20" applyNumberFormat="1" applyFont="1" applyFill="1" applyBorder="1" applyAlignment="1">
      <alignment horizontal="left"/>
    </xf>
    <xf numFmtId="165" fontId="10" fillId="3" borderId="2" xfId="20" applyFont="1" applyFill="1" applyBorder="1" applyAlignment="1">
      <alignment horizontal="left"/>
    </xf>
    <xf numFmtId="169" fontId="10" fillId="0" borderId="10" xfId="20" applyNumberFormat="1" applyFont="1" applyFill="1" applyBorder="1" applyAlignment="1">
      <alignment horizontal="right"/>
    </xf>
    <xf numFmtId="169" fontId="10" fillId="0" borderId="3" xfId="20" applyNumberFormat="1" applyFont="1" applyFill="1" applyBorder="1" applyAlignment="1">
      <alignment horizontal="left"/>
    </xf>
    <xf numFmtId="0" fontId="11" fillId="0" borderId="9" xfId="0" applyFont="1" applyBorder="1" applyAlignment="1">
      <alignment horizontal="left"/>
    </xf>
    <xf numFmtId="169" fontId="10" fillId="0" borderId="14" xfId="20" applyNumberFormat="1" applyFont="1" applyFill="1" applyBorder="1" applyAlignment="1">
      <alignment horizontal="right"/>
    </xf>
    <xf numFmtId="169" fontId="10" fillId="0" borderId="9" xfId="20" applyNumberFormat="1" applyFont="1" applyFill="1" applyBorder="1" applyAlignment="1">
      <alignment horizontal="left"/>
    </xf>
    <xf numFmtId="165" fontId="10" fillId="0" borderId="14" xfId="20" applyFont="1" applyFill="1" applyBorder="1" applyAlignment="1">
      <alignment horizontal="right"/>
    </xf>
    <xf numFmtId="165" fontId="10" fillId="0" borderId="9" xfId="20" applyFont="1" applyFill="1" applyBorder="1" applyAlignment="1">
      <alignment horizontal="left"/>
    </xf>
    <xf numFmtId="165" fontId="10" fillId="0" borderId="9" xfId="20" applyFont="1" applyFill="1" applyBorder="1" applyAlignment="1">
      <alignment horizontal="right"/>
    </xf>
    <xf numFmtId="0" fontId="11" fillId="0" borderId="15" xfId="0" applyFont="1" applyBorder="1" applyAlignment="1">
      <alignment horizontal="left"/>
    </xf>
    <xf numFmtId="169" fontId="10" fillId="0" borderId="16" xfId="20" applyNumberFormat="1" applyFont="1" applyFill="1" applyBorder="1" applyAlignment="1">
      <alignment horizontal="right"/>
    </xf>
    <xf numFmtId="169" fontId="10" fillId="0" borderId="15" xfId="20" applyNumberFormat="1" applyFont="1" applyFill="1" applyBorder="1" applyAlignment="1">
      <alignment horizontal="left"/>
    </xf>
    <xf numFmtId="165" fontId="10" fillId="0" borderId="16" xfId="20" applyFont="1" applyFill="1" applyBorder="1" applyAlignment="1">
      <alignment horizontal="right"/>
    </xf>
    <xf numFmtId="165" fontId="10" fillId="0" borderId="15" xfId="20" applyFont="1" applyFill="1" applyBorder="1" applyAlignment="1">
      <alignment horizontal="left"/>
    </xf>
    <xf numFmtId="165" fontId="10" fillId="0" borderId="15" xfId="20" applyFont="1" applyFill="1" applyBorder="1" applyAlignment="1">
      <alignment horizontal="right"/>
    </xf>
    <xf numFmtId="0" fontId="1" fillId="0" borderId="0" xfId="0" applyFont="1" applyFill="1" applyBorder="1" applyAlignment="1">
      <alignment horizontal="left" wrapText="1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167" fontId="1" fillId="0" borderId="8" xfId="21" applyNumberFormat="1" applyFont="1" applyBorder="1">
      <alignment/>
      <protection/>
    </xf>
    <xf numFmtId="167" fontId="1" fillId="0" borderId="6" xfId="21" applyNumberFormat="1" applyFont="1" applyBorder="1">
      <alignment/>
      <protection/>
    </xf>
    <xf numFmtId="0" fontId="11" fillId="4" borderId="7" xfId="0" applyFont="1" applyFill="1" applyBorder="1" applyAlignment="1">
      <alignment horizontal="center" wrapText="1"/>
    </xf>
    <xf numFmtId="0" fontId="10" fillId="0" borderId="8" xfId="0" applyFont="1" applyBorder="1" applyAlignment="1">
      <alignment horizontal="left"/>
    </xf>
    <xf numFmtId="167" fontId="10" fillId="0" borderId="8" xfId="0" applyNumberFormat="1" applyFont="1" applyBorder="1"/>
    <xf numFmtId="0" fontId="10" fillId="0" borderId="6" xfId="0" applyFont="1" applyBorder="1" applyAlignment="1">
      <alignment horizontal="left"/>
    </xf>
    <xf numFmtId="167" fontId="10" fillId="0" borderId="6" xfId="0" applyNumberFormat="1" applyFont="1" applyBorder="1"/>
    <xf numFmtId="0" fontId="5" fillId="0" borderId="0" xfId="0" applyFont="1" applyBorder="1"/>
    <xf numFmtId="167" fontId="1" fillId="0" borderId="6" xfId="21" applyNumberFormat="1" applyFont="1" applyFill="1" applyBorder="1" applyAlignment="1">
      <alignment/>
      <protection/>
    </xf>
    <xf numFmtId="0" fontId="1" fillId="0" borderId="0" xfId="0" applyFont="1" applyBorder="1" applyAlignment="1">
      <alignment horizontal="left"/>
    </xf>
    <xf numFmtId="165" fontId="1" fillId="0" borderId="4" xfId="20" applyFont="1" applyFill="1" applyBorder="1" applyAlignment="1">
      <alignment horizontal="right"/>
    </xf>
    <xf numFmtId="165" fontId="1" fillId="0" borderId="5" xfId="2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3" fillId="0" borderId="0" xfId="0" applyFont="1" applyAlignment="1">
      <alignment horizontal="left"/>
    </xf>
    <xf numFmtId="0" fontId="11" fillId="4" borderId="8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left"/>
    </xf>
    <xf numFmtId="165" fontId="10" fillId="3" borderId="17" xfId="20" applyFont="1" applyFill="1" applyBorder="1" applyAlignment="1">
      <alignment horizontal="right"/>
    </xf>
    <xf numFmtId="0" fontId="11" fillId="0" borderId="18" xfId="0" applyFont="1" applyBorder="1" applyAlignment="1">
      <alignment horizontal="left"/>
    </xf>
    <xf numFmtId="169" fontId="10" fillId="0" borderId="19" xfId="20" applyNumberFormat="1" applyFont="1" applyFill="1" applyBorder="1" applyAlignment="1">
      <alignment horizontal="right"/>
    </xf>
    <xf numFmtId="169" fontId="10" fillId="0" borderId="18" xfId="20" applyNumberFormat="1" applyFont="1" applyFill="1" applyBorder="1" applyAlignment="1">
      <alignment horizontal="left"/>
    </xf>
    <xf numFmtId="165" fontId="10" fillId="0" borderId="19" xfId="20" applyFont="1" applyFill="1" applyBorder="1" applyAlignment="1">
      <alignment horizontal="right"/>
    </xf>
    <xf numFmtId="165" fontId="10" fillId="0" borderId="18" xfId="20" applyFont="1" applyFill="1" applyBorder="1" applyAlignment="1">
      <alignment horizontal="left"/>
    </xf>
    <xf numFmtId="165" fontId="10" fillId="0" borderId="18" xfId="20" applyFont="1" applyFill="1" applyBorder="1" applyAlignment="1">
      <alignment horizontal="right"/>
    </xf>
    <xf numFmtId="165" fontId="1" fillId="0" borderId="9" xfId="0" applyNumberFormat="1" applyFont="1" applyFill="1" applyBorder="1"/>
    <xf numFmtId="0" fontId="6" fillId="0" borderId="4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4" borderId="7" xfId="0" applyNumberFormat="1" applyFont="1" applyFill="1" applyBorder="1" applyAlignment="1">
      <alignment horizontal="center" vertical="center"/>
    </xf>
    <xf numFmtId="0" fontId="6" fillId="4" borderId="7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left"/>
    </xf>
    <xf numFmtId="165" fontId="1" fillId="0" borderId="20" xfId="2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left"/>
    </xf>
    <xf numFmtId="0" fontId="14" fillId="0" borderId="0" xfId="0" applyFont="1"/>
    <xf numFmtId="0" fontId="11" fillId="4" borderId="2" xfId="0" applyFont="1" applyFill="1" applyBorder="1" applyAlignment="1">
      <alignment horizontal="center" vertical="center" wrapText="1"/>
    </xf>
    <xf numFmtId="0" fontId="10" fillId="0" borderId="3" xfId="0" applyFont="1" applyBorder="1"/>
    <xf numFmtId="170" fontId="10" fillId="0" borderId="3" xfId="18" applyNumberFormat="1" applyFont="1" applyFill="1" applyBorder="1"/>
    <xf numFmtId="0" fontId="10" fillId="0" borderId="4" xfId="0" applyFont="1" applyBorder="1"/>
    <xf numFmtId="170" fontId="10" fillId="0" borderId="4" xfId="18" applyNumberFormat="1" applyFont="1" applyFill="1" applyBorder="1"/>
    <xf numFmtId="0" fontId="10" fillId="0" borderId="6" xfId="0" applyFont="1" applyBorder="1"/>
    <xf numFmtId="170" fontId="10" fillId="0" borderId="6" xfId="18" applyNumberFormat="1" applyFont="1" applyFill="1" applyBorder="1"/>
    <xf numFmtId="9" fontId="10" fillId="0" borderId="3" xfId="15" applyFont="1" applyFill="1" applyBorder="1"/>
    <xf numFmtId="9" fontId="10" fillId="0" borderId="4" xfId="15" applyFont="1" applyFill="1" applyBorder="1"/>
    <xf numFmtId="9" fontId="10" fillId="0" borderId="6" xfId="15" applyFont="1" applyFill="1" applyBorder="1"/>
    <xf numFmtId="0" fontId="6" fillId="0" borderId="3" xfId="21" applyFont="1" applyBorder="1" applyAlignment="1">
      <alignment horizontal="left"/>
      <protection/>
    </xf>
    <xf numFmtId="165" fontId="1" fillId="0" borderId="3" xfId="20" applyFont="1" applyFill="1" applyBorder="1" applyAlignment="1">
      <alignment horizontal="right"/>
    </xf>
    <xf numFmtId="0" fontId="6" fillId="4" borderId="2" xfId="21" applyFont="1" applyFill="1" applyBorder="1" applyAlignment="1">
      <alignment horizontal="center" vertical="center"/>
      <protection/>
    </xf>
    <xf numFmtId="0" fontId="6" fillId="4" borderId="2" xfId="21" applyFont="1" applyFill="1" applyBorder="1" applyAlignment="1">
      <alignment horizontal="center" vertical="center" wrapText="1"/>
      <protection/>
    </xf>
    <xf numFmtId="0" fontId="13" fillId="0" borderId="0" xfId="0" applyFont="1" applyFill="1" applyAlignment="1">
      <alignment horizontal="left"/>
    </xf>
    <xf numFmtId="165" fontId="11" fillId="0" borderId="3" xfId="20" applyFont="1" applyFill="1" applyBorder="1" applyAlignment="1">
      <alignment horizontal="left" wrapText="1"/>
    </xf>
    <xf numFmtId="165" fontId="11" fillId="0" borderId="4" xfId="20" applyFont="1" applyFill="1" applyBorder="1" applyAlignment="1">
      <alignment horizontal="left"/>
    </xf>
    <xf numFmtId="165" fontId="11" fillId="0" borderId="4" xfId="20" applyFont="1" applyFill="1" applyBorder="1" applyAlignment="1">
      <alignment horizontal="left" wrapText="1"/>
    </xf>
    <xf numFmtId="3" fontId="1" fillId="0" borderId="6" xfId="21" applyNumberFormat="1" applyFont="1" applyBorder="1">
      <alignment/>
      <protection/>
    </xf>
    <xf numFmtId="3" fontId="1" fillId="0" borderId="3" xfId="21" applyNumberFormat="1" applyFont="1" applyBorder="1">
      <alignment/>
      <protection/>
    </xf>
    <xf numFmtId="0" fontId="11" fillId="0" borderId="6" xfId="0" applyFont="1" applyBorder="1" applyAlignment="1">
      <alignment horizontal="left"/>
    </xf>
    <xf numFmtId="166" fontId="6" fillId="0" borderId="0" xfId="21" applyNumberFormat="1" applyFont="1" applyFill="1" applyBorder="1" applyAlignment="1">
      <alignment horizontal="right" wrapText="1"/>
      <protection/>
    </xf>
    <xf numFmtId="165" fontId="1" fillId="0" borderId="6" xfId="20" applyFont="1" applyFill="1" applyBorder="1" applyAlignment="1">
      <alignment horizontal="right"/>
    </xf>
    <xf numFmtId="0" fontId="6" fillId="3" borderId="2" xfId="21" applyFont="1" applyFill="1" applyBorder="1" applyAlignment="1">
      <alignment horizontal="left" wrapText="1"/>
      <protection/>
    </xf>
    <xf numFmtId="166" fontId="6" fillId="0" borderId="0" xfId="21" applyNumberFormat="1" applyFont="1" applyFill="1" applyBorder="1" applyAlignment="1">
      <alignment horizontal="left" wrapText="1"/>
      <protection/>
    </xf>
    <xf numFmtId="0" fontId="6" fillId="4" borderId="7" xfId="21" applyNumberFormat="1" applyFont="1" applyFill="1" applyBorder="1" applyAlignment="1">
      <alignment horizontal="center" vertical="center" wrapText="1"/>
      <protection/>
    </xf>
    <xf numFmtId="0" fontId="6" fillId="4" borderId="2" xfId="21" applyNumberFormat="1" applyFont="1" applyFill="1" applyBorder="1" applyAlignment="1">
      <alignment horizontal="center" vertical="center" wrapText="1"/>
      <protection/>
    </xf>
    <xf numFmtId="166" fontId="6" fillId="3" borderId="17" xfId="21" applyNumberFormat="1" applyFont="1" applyFill="1" applyBorder="1" applyAlignment="1">
      <alignment horizontal="right" wrapText="1"/>
      <protection/>
    </xf>
    <xf numFmtId="0" fontId="15" fillId="0" borderId="0" xfId="0" applyFont="1" applyAlignment="1">
      <alignment horizontal="left"/>
    </xf>
    <xf numFmtId="165" fontId="10" fillId="0" borderId="21" xfId="20" applyFont="1" applyFill="1" applyBorder="1" applyAlignment="1">
      <alignment horizontal="right"/>
    </xf>
    <xf numFmtId="165" fontId="10" fillId="0" borderId="22" xfId="20" applyFont="1" applyFill="1" applyBorder="1" applyAlignment="1">
      <alignment horizontal="right"/>
    </xf>
    <xf numFmtId="165" fontId="10" fillId="0" borderId="23" xfId="20" applyFont="1" applyFill="1" applyBorder="1" applyAlignment="1">
      <alignment horizontal="right"/>
    </xf>
    <xf numFmtId="165" fontId="10" fillId="0" borderId="20" xfId="20" applyFont="1" applyFill="1" applyBorder="1" applyAlignment="1">
      <alignment horizontal="right"/>
    </xf>
    <xf numFmtId="0" fontId="11" fillId="0" borderId="20" xfId="0" applyFont="1" applyBorder="1" applyAlignment="1">
      <alignment horizontal="left"/>
    </xf>
    <xf numFmtId="165" fontId="10" fillId="0" borderId="24" xfId="20" applyFont="1" applyFill="1" applyBorder="1" applyAlignment="1">
      <alignment horizontal="right"/>
    </xf>
    <xf numFmtId="0" fontId="12" fillId="0" borderId="0" xfId="0" applyFont="1" applyAlignment="1">
      <alignment/>
    </xf>
    <xf numFmtId="165" fontId="10" fillId="3" borderId="25" xfId="20" applyFont="1" applyFill="1" applyBorder="1" applyAlignment="1">
      <alignment horizontal="right"/>
    </xf>
    <xf numFmtId="165" fontId="1" fillId="3" borderId="17" xfId="20" applyFont="1" applyFill="1" applyBorder="1" applyAlignment="1">
      <alignment horizontal="right"/>
    </xf>
    <xf numFmtId="0" fontId="11" fillId="4" borderId="17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1" fontId="1" fillId="0" borderId="4" xfId="0" applyNumberFormat="1" applyFont="1" applyFill="1" applyBorder="1"/>
    <xf numFmtId="1" fontId="1" fillId="0" borderId="5" xfId="0" applyNumberFormat="1" applyFont="1" applyFill="1" applyBorder="1"/>
    <xf numFmtId="1" fontId="1" fillId="0" borderId="6" xfId="0" applyNumberFormat="1" applyFont="1" applyFill="1" applyBorder="1"/>
    <xf numFmtId="1" fontId="1" fillId="0" borderId="3" xfId="0" applyNumberFormat="1" applyFont="1" applyFill="1" applyBorder="1"/>
    <xf numFmtId="0" fontId="6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0" borderId="3" xfId="22" applyNumberFormat="1" applyFont="1" applyFill="1" applyBorder="1" applyAlignment="1">
      <alignment horizontal="left"/>
      <protection/>
    </xf>
    <xf numFmtId="0" fontId="6" fillId="4" borderId="2" xfId="22" applyNumberFormat="1" applyFont="1" applyFill="1" applyBorder="1" applyAlignment="1">
      <alignment horizontal="center" vertical="center"/>
      <protection/>
    </xf>
    <xf numFmtId="0" fontId="9" fillId="0" borderId="0" xfId="22" applyFont="1" applyAlignment="1">
      <alignment/>
      <protection/>
    </xf>
    <xf numFmtId="0" fontId="6" fillId="4" borderId="7" xfId="21" applyNumberFormat="1" applyFont="1" applyFill="1" applyBorder="1" applyAlignment="1">
      <alignment horizontal="center" vertical="center"/>
      <protection/>
    </xf>
    <xf numFmtId="0" fontId="6" fillId="3" borderId="2" xfId="21" applyNumberFormat="1" applyFont="1" applyFill="1" applyBorder="1" applyAlignment="1">
      <alignment horizontal="left"/>
      <protection/>
    </xf>
    <xf numFmtId="167" fontId="1" fillId="3" borderId="2" xfId="21" applyNumberFormat="1" applyFont="1" applyFill="1" applyBorder="1" applyAlignment="1">
      <alignment/>
      <protection/>
    </xf>
    <xf numFmtId="1" fontId="1" fillId="0" borderId="0" xfId="0" applyNumberFormat="1" applyFont="1" applyFill="1" applyBorder="1"/>
    <xf numFmtId="0" fontId="13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 wrapText="1"/>
    </xf>
    <xf numFmtId="0" fontId="11" fillId="4" borderId="27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28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" fillId="0" borderId="7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3" fillId="0" borderId="0" xfId="0" applyFont="1" applyAlignment="1">
      <alignment horizontal="left" vertical="top" wrapText="1"/>
    </xf>
    <xf numFmtId="0" fontId="11" fillId="4" borderId="29" xfId="0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3" fillId="0" borderId="0" xfId="21" applyFont="1" applyAlignment="1">
      <alignment horizontal="left" wrapText="1"/>
      <protection/>
    </xf>
    <xf numFmtId="0" fontId="1" fillId="0" borderId="0" xfId="21" applyFont="1" applyAlignment="1">
      <alignment wrapText="1"/>
      <protection/>
    </xf>
    <xf numFmtId="0" fontId="10" fillId="0" borderId="0" xfId="0" applyFont="1" applyAlignment="1">
      <alignment horizontal="left" wrapText="1"/>
    </xf>
    <xf numFmtId="0" fontId="11" fillId="4" borderId="31" xfId="0" applyFont="1" applyFill="1" applyBorder="1" applyAlignment="1">
      <alignment horizontal="center" vertical="center" wrapText="1"/>
    </xf>
    <xf numFmtId="0" fontId="11" fillId="4" borderId="32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top" wrapText="1"/>
    </xf>
    <xf numFmtId="0" fontId="13" fillId="0" borderId="0" xfId="22" applyFont="1" applyAlignment="1">
      <alignment horizontal="left" wrapText="1"/>
      <protection/>
    </xf>
    <xf numFmtId="0" fontId="1" fillId="0" borderId="0" xfId="22" applyFont="1" applyAlignment="1">
      <alignment/>
      <protection/>
    </xf>
    <xf numFmtId="0" fontId="8" fillId="0" borderId="0" xfId="0" applyFont="1" applyAlignment="1">
      <alignment horizontal="left" wrapText="1"/>
    </xf>
  </cellXfs>
  <cellStyles count="2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2" xfId="21"/>
    <cellStyle name="Normal 3" xfId="22"/>
    <cellStyle name="Normal 4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Normal 5" xfId="36"/>
    <cellStyle name="Normal 6" xfId="37"/>
    <cellStyle name="Normal 3 2" xfId="38"/>
    <cellStyle name="Normal 4 2" xfId="39"/>
    <cellStyle name="Normal 5 2" xfId="40"/>
    <cellStyle name="Normal 6 2" xfId="41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 in the number of EU residents (aged 15 or over) participating in tourism, 2022 compared with 2019 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575"/>
          <c:w val="0.97075"/>
          <c:h val="0.75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'F1'!$B$3:$B$33</c:f>
              <c:strCache/>
            </c:strRef>
          </c:cat>
          <c:val>
            <c:numRef>
              <c:f>'F1'!$C$3:$C$33</c:f>
              <c:numCache/>
            </c:numRef>
          </c:val>
        </c:ser>
        <c:overlap val="-27"/>
        <c:gapWidth val="75"/>
        <c:axId val="3955873"/>
        <c:axId val="35602858"/>
      </c:barChart>
      <c:catAx>
        <c:axId val="3955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02858"/>
        <c:crosses val="autoZero"/>
        <c:auto val="1"/>
        <c:lblOffset val="100"/>
        <c:noMultiLvlLbl val="0"/>
      </c:catAx>
      <c:valAx>
        <c:axId val="35602858"/>
        <c:scaling>
          <c:orientation val="minMax"/>
          <c:max val="1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95587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each age group in EU population and in EU tourist population, 2022 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375"/>
          <c:w val="0.97075"/>
          <c:h val="0.6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'F6'!$C$3</c:f>
              <c:strCache>
                <c:ptCount val="1"/>
                <c:pt idx="0">
                  <c:v>Share of the age group in EU population aged 15 years or more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'F6'!$B$4:$B$9</c:f>
              <c:strCache/>
            </c:strRef>
          </c:cat>
          <c:val>
            <c:numRef>
              <c:f>'F6'!$C$4:$C$9</c:f>
              <c:numCache/>
            </c:numRef>
          </c:val>
        </c:ser>
        <c:ser>
          <c:idx val="1"/>
          <c:order val="1"/>
          <c:tx>
            <c:strRef>
              <c:f>'F6'!$D$3</c:f>
              <c:strCache>
                <c:ptCount val="1"/>
                <c:pt idx="0">
                  <c:v>Share of the age group in EU population aged 15 years or more participating in tourism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'F6'!$B$4:$B$9</c:f>
              <c:strCache/>
            </c:strRef>
          </c:cat>
          <c:val>
            <c:numRef>
              <c:f>'F6'!$D$4:$D$9</c:f>
              <c:numCache/>
            </c:numRef>
          </c:val>
        </c:ser>
        <c:overlap val="-27"/>
        <c:gapWidth val="75"/>
        <c:axId val="62548407"/>
        <c:axId val="26064752"/>
      </c:barChart>
      <c:catAx>
        <c:axId val="6254840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64752"/>
        <c:crosses val="autoZero"/>
        <c:auto val="1"/>
        <c:lblOffset val="100"/>
        <c:noMultiLvlLbl val="0"/>
      </c:catAx>
      <c:valAx>
        <c:axId val="26064752"/>
        <c:scaling>
          <c:orientation val="minMax"/>
          <c:max val="2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6254840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6075"/>
          <c:y val="0.82025"/>
          <c:w val="0.6785"/>
          <c:h val="0.0742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 in the number of Europeans participating in tourism by age group, EU, 2022 compared with 2019 (%)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6"/>
          <c:w val="0.97075"/>
          <c:h val="0.77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'F7'!$B$5:$B$12</c:f>
              <c:strCache/>
            </c:strRef>
          </c:cat>
          <c:val>
            <c:numRef>
              <c:f>'F7'!$C$5:$C$12</c:f>
              <c:numCache/>
            </c:numRef>
          </c:val>
        </c:ser>
        <c:overlap val="-27"/>
        <c:gapWidth val="75"/>
        <c:axId val="33256177"/>
        <c:axId val="30870138"/>
      </c:barChart>
      <c:catAx>
        <c:axId val="33256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70138"/>
        <c:crosses val="autoZero"/>
        <c:auto val="1"/>
        <c:lblOffset val="100"/>
        <c:noMultiLvlLbl val="0"/>
      </c:catAx>
      <c:valAx>
        <c:axId val="3087013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3256177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2022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25"/>
          <c:y val="0.23575"/>
          <c:w val="0.4925"/>
          <c:h val="0.5835"/>
        </c:manualLayout>
      </c:layout>
      <c:pieChart>
        <c:varyColors val="1"/>
        <c:ser>
          <c:idx val="0"/>
          <c:order val="0"/>
          <c:tx>
            <c:strRef>
              <c:f>'F8'!$B$4</c:f>
              <c:strCache>
                <c:ptCount val="1"/>
                <c:pt idx="0">
                  <c:v>2022</c:v>
                </c:pt>
              </c:strCache>
            </c:strRef>
          </c:tx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E0404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'F8'!$C$3:$E$3</c:f>
              <c:strCache/>
            </c:strRef>
          </c:cat>
          <c:val>
            <c:numRef>
              <c:f>'F8'!$C$4:$E$4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2019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25"/>
          <c:y val="0.23575"/>
          <c:w val="0.4925"/>
          <c:h val="0.5835"/>
        </c:manualLayout>
      </c:layout>
      <c:pieChart>
        <c:varyColors val="1"/>
        <c:ser>
          <c:idx val="0"/>
          <c:order val="0"/>
          <c:tx>
            <c:strRef>
              <c:f>'F8'!$B$5</c:f>
              <c:strCache>
                <c:ptCount val="1"/>
                <c:pt idx="0">
                  <c:v>2019</c:v>
                </c:pt>
              </c:strCache>
            </c:strRef>
          </c:tx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E0404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'F8'!$C$3:$E$3</c:f>
              <c:strCache/>
            </c:strRef>
          </c:cat>
          <c:val>
            <c:numRef>
              <c:f>'F8'!$C$5:$E$5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EU tourists by destination, 2022 and 2019 (% of tourist population)</a:t>
            </a:r>
          </a:p>
        </c:rich>
      </c:tx>
      <c:layout>
        <c:manualLayout>
          <c:xMode val="edge"/>
          <c:yMode val="edge"/>
          <c:x val="0.0047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10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'F8'!$A$2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'F8'!$B$1</c:f>
              <c:numCache/>
            </c:numRef>
          </c:cat>
          <c:val>
            <c:numRef>
              <c:f>'F8'!$B$2</c:f>
              <c:numCache/>
            </c:numRef>
          </c:val>
        </c:ser>
        <c:axId val="9395787"/>
        <c:axId val="17453220"/>
      </c:barChart>
      <c:catAx>
        <c:axId val="9395787"/>
        <c:scaling>
          <c:orientation val="minMax"/>
        </c:scaling>
        <c:axPos val="b"/>
        <c:delete val="1"/>
        <c:majorTickMark val="out"/>
        <c:minorTickMark val="none"/>
        <c:tickLblPos val="nextTo"/>
        <c:crossAx val="17453220"/>
        <c:crosses val="autoZero"/>
        <c:auto val="1"/>
        <c:lblOffset val="100"/>
        <c:noMultiLvlLbl val="0"/>
      </c:catAx>
      <c:valAx>
        <c:axId val="17453220"/>
        <c:scaling>
          <c:orientation val="minMax"/>
        </c:scaling>
        <c:axPos val="l"/>
        <c:delete val="1"/>
        <c:majorTickMark val="out"/>
        <c:minorTickMark val="none"/>
        <c:tickLblPos val="nextTo"/>
        <c:crossAx val="9395787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Destinations of European tourists by age group of the tourist, 2022 (% of tourist population)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3"/>
          <c:w val="0.97075"/>
          <c:h val="0.688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'F9'!$C$3</c:f>
              <c:strCache>
                <c:ptCount val="1"/>
                <c:pt idx="0">
                  <c:v>Domestic trips only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'F9'!$B$4:$B$11</c:f>
              <c:strCache/>
            </c:strRef>
          </c:cat>
          <c:val>
            <c:numRef>
              <c:f>'F9'!$C$4:$C$11</c:f>
              <c:numCache/>
            </c:numRef>
          </c:val>
        </c:ser>
        <c:ser>
          <c:idx val="1"/>
          <c:order val="1"/>
          <c:tx>
            <c:strRef>
              <c:f>'F9'!$D$3</c:f>
              <c:strCache>
                <c:ptCount val="1"/>
                <c:pt idx="0">
                  <c:v>Domestic and foreign trips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'F9'!$B$4:$B$11</c:f>
              <c:strCache/>
            </c:strRef>
          </c:cat>
          <c:val>
            <c:numRef>
              <c:f>'F9'!$D$4:$D$11</c:f>
              <c:numCache/>
            </c:numRef>
          </c:val>
        </c:ser>
        <c:ser>
          <c:idx val="2"/>
          <c:order val="2"/>
          <c:tx>
            <c:strRef>
              <c:f>'F9'!$E$3</c:f>
              <c:strCache>
                <c:ptCount val="1"/>
                <c:pt idx="0">
                  <c:v>Foreign trips only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'F9'!$B$4:$B$11</c:f>
              <c:strCache/>
            </c:strRef>
          </c:cat>
          <c:val>
            <c:numRef>
              <c:f>'F9'!$E$4:$E$11</c:f>
              <c:numCache/>
            </c:numRef>
          </c:val>
        </c:ser>
        <c:overlap val="100"/>
        <c:gapWidth val="75"/>
        <c:axId val="22861253"/>
        <c:axId val="4424686"/>
      </c:barChart>
      <c:catAx>
        <c:axId val="2286125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4686"/>
        <c:crosses val="autoZero"/>
        <c:auto val="1"/>
        <c:lblOffset val="100"/>
        <c:noMultiLvlLbl val="0"/>
      </c:catAx>
      <c:valAx>
        <c:axId val="44246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286125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7925"/>
          <c:y val="0.8455"/>
          <c:w val="0.6415"/>
          <c:h val="0.041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Main reasons reported for not participating in tourism by age group, EU, 2022 (% of non-tourist population)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35"/>
          <c:w val="0.97075"/>
          <c:h val="0.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'F10'!$B$4</c:f>
              <c:strCache>
                <c:ptCount val="1"/>
                <c:pt idx="0">
                  <c:v>15 years or over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'F10'!$C$3:$H$3</c:f>
              <c:strCache/>
            </c:strRef>
          </c:cat>
          <c:val>
            <c:numRef>
              <c:f>'F10'!$C$4:$H$4</c:f>
              <c:numCache/>
            </c:numRef>
          </c:val>
        </c:ser>
        <c:ser>
          <c:idx val="1"/>
          <c:order val="1"/>
          <c:tx>
            <c:strRef>
              <c:f>'F10'!$B$5</c:f>
              <c:strCache>
                <c:ptCount val="1"/>
                <c:pt idx="0">
                  <c:v>15 to 24 years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'F10'!$C$3:$H$3</c:f>
              <c:strCache/>
            </c:strRef>
          </c:cat>
          <c:val>
            <c:numRef>
              <c:f>'F10'!$C$5:$H$5</c:f>
              <c:numCache/>
            </c:numRef>
          </c:val>
        </c:ser>
        <c:ser>
          <c:idx val="2"/>
          <c:order val="2"/>
          <c:tx>
            <c:strRef>
              <c:f>'F10'!$B$6</c:f>
              <c:strCache>
                <c:ptCount val="1"/>
                <c:pt idx="0">
                  <c:v>25 to 34 years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'F10'!$C$3:$H$3</c:f>
              <c:strCache/>
            </c:strRef>
          </c:cat>
          <c:val>
            <c:numRef>
              <c:f>'F10'!$C$6:$H$6</c:f>
              <c:numCache/>
            </c:numRef>
          </c:val>
        </c:ser>
        <c:ser>
          <c:idx val="3"/>
          <c:order val="3"/>
          <c:tx>
            <c:strRef>
              <c:f>'F10'!$B$7</c:f>
              <c:strCache>
                <c:ptCount val="1"/>
                <c:pt idx="0">
                  <c:v>35 to 44 years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'F10'!$C$3:$H$3</c:f>
              <c:strCache/>
            </c:strRef>
          </c:cat>
          <c:val>
            <c:numRef>
              <c:f>'F10'!$C$7:$H$7</c:f>
              <c:numCache/>
            </c:numRef>
          </c:val>
        </c:ser>
        <c:ser>
          <c:idx val="4"/>
          <c:order val="4"/>
          <c:tx>
            <c:strRef>
              <c:f>'F10'!$B$8</c:f>
              <c:strCache>
                <c:ptCount val="1"/>
                <c:pt idx="0">
                  <c:v>45 to 54 years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'F10'!$C$3:$H$3</c:f>
              <c:strCache/>
            </c:strRef>
          </c:cat>
          <c:val>
            <c:numRef>
              <c:f>'F10'!$C$8:$H$8</c:f>
              <c:numCache/>
            </c:numRef>
          </c:val>
        </c:ser>
        <c:ser>
          <c:idx val="5"/>
          <c:order val="5"/>
          <c:tx>
            <c:strRef>
              <c:f>'F10'!$B$9</c:f>
              <c:strCache>
                <c:ptCount val="1"/>
                <c:pt idx="0">
                  <c:v>55 to 64 years</c:v>
                </c:pt>
              </c:strCache>
            </c:strRef>
          </c:tx>
          <c:spPr>
            <a:solidFill>
              <a:srgbClr val="E04040">
                <a:lumMod val="60000"/>
                <a:lumOff val="4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'F10'!$C$3:$H$3</c:f>
              <c:strCache/>
            </c:strRef>
          </c:cat>
          <c:val>
            <c:numRef>
              <c:f>'F10'!$C$9:$H$9</c:f>
              <c:numCache/>
            </c:numRef>
          </c:val>
        </c:ser>
        <c:ser>
          <c:idx val="6"/>
          <c:order val="6"/>
          <c:tx>
            <c:strRef>
              <c:f>'F10'!$B$10</c:f>
              <c:strCache>
                <c:ptCount val="1"/>
                <c:pt idx="0">
                  <c:v>65 years or over</c:v>
                </c:pt>
              </c:strCache>
            </c:strRef>
          </c:tx>
          <c:spPr>
            <a:solidFill>
              <a:srgbClr val="20848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'F10'!$C$3:$H$3</c:f>
              <c:strCache/>
            </c:strRef>
          </c:cat>
          <c:val>
            <c:numRef>
              <c:f>'F10'!$C$10:$H$10</c:f>
              <c:numCache/>
            </c:numRef>
          </c:val>
        </c:ser>
        <c:overlap val="-27"/>
        <c:gapWidth val="75"/>
        <c:axId val="39822175"/>
        <c:axId val="22855256"/>
      </c:barChart>
      <c:catAx>
        <c:axId val="3982217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55256"/>
        <c:crosses val="autoZero"/>
        <c:auto val="1"/>
        <c:lblOffset val="100"/>
        <c:noMultiLvlLbl val="0"/>
      </c:catAx>
      <c:valAx>
        <c:axId val="228552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crossAx val="3982217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5"/>
          <c:y val="0.84475"/>
          <c:w val="0.9"/>
          <c:h val="0.042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EU population unable to afford paying for one week annual holiday and share of EU population not participating in tourism, 2010-2022 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55"/>
          <c:w val="0.97075"/>
          <c:h val="0.6325"/>
        </c:manualLayout>
      </c:layout>
      <c:lineChart>
        <c:grouping val="standard"/>
        <c:varyColors val="0"/>
        <c:ser>
          <c:idx val="0"/>
          <c:order val="0"/>
          <c:tx>
            <c:strRef>
              <c:f>'F11'!$B$3</c:f>
              <c:strCache>
                <c:ptCount val="1"/>
                <c:pt idx="0">
                  <c:v>Unable to afford paying for one week holiday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'F11'!$C$2:$O$2</c:f>
              <c:strCache/>
            </c:strRef>
          </c:cat>
          <c:val>
            <c:numRef>
              <c:f>'F11'!$C$3:$O$3</c:f>
              <c:numCache/>
            </c:numRef>
          </c:val>
          <c:smooth val="0"/>
        </c:ser>
        <c:ser>
          <c:idx val="1"/>
          <c:order val="1"/>
          <c:tx>
            <c:strRef>
              <c:f>'F11'!$B$4</c:f>
              <c:strCache>
                <c:ptCount val="1"/>
                <c:pt idx="0">
                  <c:v>Not participating in trips of 4 nights or more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'F11'!$C$2:$O$2</c:f>
              <c:strCache/>
            </c:strRef>
          </c:cat>
          <c:val>
            <c:numRef>
              <c:f>'F11'!$C$4:$O$4</c:f>
              <c:numCache/>
            </c:numRef>
          </c:val>
          <c:smooth val="0"/>
        </c:ser>
        <c:ser>
          <c:idx val="2"/>
          <c:order val="2"/>
          <c:tx>
            <c:strRef>
              <c:f>'F11'!$B$5</c:f>
              <c:strCache>
                <c:ptCount val="1"/>
                <c:pt idx="0">
                  <c:v>Not participating in tourism for financial reasons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'F11'!$C$2:$O$2</c:f>
              <c:strCache/>
            </c:strRef>
          </c:cat>
          <c:val>
            <c:numRef>
              <c:f>'F11'!$C$5:$O$5</c:f>
              <c:numCache/>
            </c:numRef>
          </c:val>
          <c:smooth val="0"/>
        </c:ser>
        <c:marker val="1"/>
        <c:axId val="4370713"/>
        <c:axId val="39336418"/>
      </c:lineChart>
      <c:catAx>
        <c:axId val="437071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36418"/>
        <c:crosses val="autoZero"/>
        <c:auto val="1"/>
        <c:lblOffset val="100"/>
        <c:noMultiLvlLbl val="0"/>
      </c:catAx>
      <c:valAx>
        <c:axId val="39336418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ln w="9525">
            <a:noFill/>
          </a:ln>
        </c:spPr>
        <c:crossAx val="437071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9825"/>
          <c:y val="0.82025"/>
          <c:w val="0.80375"/>
          <c:h val="0.074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the EU population unable to afford paying for one week annual holiday, 2022 (%)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65"/>
          <c:w val="0.97075"/>
          <c:h val="0.75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3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4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5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6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7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8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9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0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1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2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3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4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5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6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7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8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9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0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1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2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3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4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5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6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7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8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9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30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'F12'!$B$4:$B$34</c:f>
              <c:strCache/>
            </c:strRef>
          </c:cat>
          <c:val>
            <c:numRef>
              <c:f>'F12'!$C$4:$C$34</c:f>
              <c:numCache/>
            </c:numRef>
          </c:val>
        </c:ser>
        <c:overlap val="-27"/>
        <c:gapWidth val="75"/>
        <c:axId val="18483443"/>
        <c:axId val="32133260"/>
      </c:barChart>
      <c:catAx>
        <c:axId val="1848344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33260"/>
        <c:crosses val="autoZero"/>
        <c:auto val="1"/>
        <c:lblOffset val="100"/>
        <c:noMultiLvlLbl val="0"/>
      </c:catAx>
      <c:valAx>
        <c:axId val="32133260"/>
        <c:scaling>
          <c:orientation val="minMax"/>
          <c:max val="7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18483443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All trips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25"/>
          <c:y val="0.23575"/>
          <c:w val="0.4925"/>
          <c:h val="0.5835"/>
        </c:manualLayout>
      </c:layout>
      <c:pieChart>
        <c:varyColors val="1"/>
        <c:ser>
          <c:idx val="0"/>
          <c:order val="0"/>
          <c:tx>
            <c:strRef>
              <c:f>'F2'!$B$4</c:f>
              <c:strCache>
                <c:ptCount val="1"/>
                <c:pt idx="0">
                  <c:v>All trips</c:v>
                </c:pt>
              </c:strCache>
            </c:strRef>
          </c:tx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E0404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'F2'!$C$3:$F$3</c:f>
              <c:strCache/>
            </c:strRef>
          </c:cat>
          <c:val>
            <c:numRef>
              <c:f>'F2'!$C$4:$F$4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Long trips (4+ nights)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25"/>
          <c:y val="0.23575"/>
          <c:w val="0.4925"/>
          <c:h val="0.5835"/>
        </c:manualLayout>
      </c:layout>
      <c:pieChart>
        <c:varyColors val="1"/>
        <c:ser>
          <c:idx val="0"/>
          <c:order val="0"/>
          <c:tx>
            <c:strRef>
              <c:f>'F2'!$B$5</c:f>
              <c:strCache>
                <c:ptCount val="1"/>
                <c:pt idx="0">
                  <c:v>Long trips (4+ nights)</c:v>
                </c:pt>
              </c:strCache>
            </c:strRef>
          </c:tx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E0404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'F2'!$C$3:$F$3</c:f>
              <c:strCache/>
            </c:strRef>
          </c:cat>
          <c:val>
            <c:numRef>
              <c:f>'F2'!$C$5:$F$5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Share of the EU population (aged 15 and over) participating to personal trips, 2022 (%)</a:t>
            </a:r>
          </a:p>
        </c:rich>
      </c:tx>
      <c:layout>
        <c:manualLayout>
          <c:xMode val="edge"/>
          <c:yMode val="edge"/>
          <c:x val="0.0047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10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'F2'!$A$2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'F2'!$B$1</c:f>
              <c:numCache/>
            </c:numRef>
          </c:cat>
          <c:val>
            <c:numRef>
              <c:f>'F2'!$B$2</c:f>
              <c:numCache/>
            </c:numRef>
          </c:val>
        </c:ser>
        <c:axId val="51990267"/>
        <c:axId val="65259220"/>
      </c:barChart>
      <c:catAx>
        <c:axId val="51990267"/>
        <c:scaling>
          <c:orientation val="minMax"/>
        </c:scaling>
        <c:axPos val="b"/>
        <c:delete val="1"/>
        <c:majorTickMark val="out"/>
        <c:minorTickMark val="none"/>
        <c:tickLblPos val="nextTo"/>
        <c:crossAx val="65259220"/>
        <c:crosses val="autoZero"/>
        <c:auto val="1"/>
        <c:lblOffset val="100"/>
        <c:noMultiLvlLbl val="0"/>
      </c:catAx>
      <c:valAx>
        <c:axId val="65259220"/>
        <c:scaling>
          <c:orientation val="minMax"/>
        </c:scaling>
        <c:axPos val="l"/>
        <c:delete val="1"/>
        <c:majorTickMark val="out"/>
        <c:minorTickMark val="none"/>
        <c:tickLblPos val="nextTo"/>
        <c:crossAx val="51990267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2022 compared with 2019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'F3'!$C$5</c:f>
              <c:strCache>
                <c:ptCount val="1"/>
                <c:pt idx="0">
                  <c:v>All trips (1+ nights)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'F3'!$D$4:$G$4</c:f>
              <c:strCache/>
            </c:strRef>
          </c:cat>
          <c:val>
            <c:numRef>
              <c:f>'F3'!$D$5:$G$5</c:f>
              <c:numCache/>
            </c:numRef>
          </c:val>
        </c:ser>
        <c:ser>
          <c:idx val="1"/>
          <c:order val="1"/>
          <c:tx>
            <c:strRef>
              <c:f>'F3'!$C$6</c:f>
              <c:strCache>
                <c:ptCount val="1"/>
                <c:pt idx="0">
                  <c:v>Long trips (4+ nights)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'F3'!$D$4:$G$4</c:f>
              <c:strCache/>
            </c:strRef>
          </c:cat>
          <c:val>
            <c:numRef>
              <c:f>'F3'!$D$6:$G$6</c:f>
              <c:numCache/>
            </c:numRef>
          </c:val>
        </c:ser>
        <c:overlap val="-27"/>
        <c:gapWidth val="75"/>
        <c:axId val="50462069"/>
        <c:axId val="51505438"/>
      </c:barChart>
      <c:catAx>
        <c:axId val="50462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05438"/>
        <c:crosses val="autoZero"/>
        <c:auto val="1"/>
        <c:lblOffset val="100"/>
        <c:noMultiLvlLbl val="0"/>
      </c:catAx>
      <c:valAx>
        <c:axId val="51505438"/>
        <c:scaling>
          <c:orientation val="minMax"/>
          <c:max val="8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046206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2022 compared with 2021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'F3'!$C$7</c:f>
              <c:strCache>
                <c:ptCount val="1"/>
                <c:pt idx="0">
                  <c:v>All trips (1+ nights)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'F3'!$D$4:$G$4</c:f>
              <c:strCache/>
            </c:strRef>
          </c:cat>
          <c:val>
            <c:numRef>
              <c:f>'F3'!$D$7:$G$7</c:f>
              <c:numCache/>
            </c:numRef>
          </c:val>
        </c:ser>
        <c:ser>
          <c:idx val="1"/>
          <c:order val="1"/>
          <c:tx>
            <c:strRef>
              <c:f>'F3'!$C$8</c:f>
              <c:strCache>
                <c:ptCount val="1"/>
                <c:pt idx="0">
                  <c:v>Long trips (4+ nights)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'F3'!$D$4:$G$4</c:f>
              <c:strCache/>
            </c:strRef>
          </c:cat>
          <c:val>
            <c:numRef>
              <c:f>'F3'!$D$8:$G$8</c:f>
              <c:numCache/>
            </c:numRef>
          </c:val>
        </c:ser>
        <c:overlap val="-27"/>
        <c:gapWidth val="75"/>
        <c:axId val="60895759"/>
        <c:axId val="11190920"/>
      </c:barChart>
      <c:catAx>
        <c:axId val="60895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90920"/>
        <c:crosses val="autoZero"/>
        <c:auto val="1"/>
        <c:lblOffset val="100"/>
        <c:noMultiLvlLbl val="0"/>
      </c:catAx>
      <c:valAx>
        <c:axId val="1119092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089575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Change in the share of the EU population (aged 15 and over) participating to personal trips, 2022 compared with 2019 and 2021 (percentage points)</a:t>
            </a:r>
          </a:p>
        </c:rich>
      </c:tx>
      <c:layout>
        <c:manualLayout>
          <c:xMode val="edge"/>
          <c:yMode val="edge"/>
          <c:x val="0.0027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082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'F3'!$A$2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'F3'!$B$1</c:f>
              <c:numCache/>
            </c:numRef>
          </c:cat>
          <c:val>
            <c:numRef>
              <c:f>'F3'!$B$2</c:f>
              <c:numCache/>
            </c:numRef>
          </c:val>
        </c:ser>
        <c:axId val="33609417"/>
        <c:axId val="34049298"/>
      </c:barChart>
      <c:catAx>
        <c:axId val="33609417"/>
        <c:scaling>
          <c:orientation val="minMax"/>
        </c:scaling>
        <c:axPos val="b"/>
        <c:delete val="1"/>
        <c:majorTickMark val="out"/>
        <c:minorTickMark val="none"/>
        <c:tickLblPos val="nextTo"/>
        <c:crossAx val="34049298"/>
        <c:crosses val="autoZero"/>
        <c:auto val="1"/>
        <c:lblOffset val="100"/>
        <c:noMultiLvlLbl val="0"/>
      </c:catAx>
      <c:valAx>
        <c:axId val="34049298"/>
        <c:scaling>
          <c:orientation val="minMax"/>
        </c:scaling>
        <c:axPos val="l"/>
        <c:delete val="1"/>
        <c:majorTickMark val="out"/>
        <c:minorTickMark val="none"/>
        <c:tickLblPos val="nextTo"/>
        <c:crossAx val="33609417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EU population (aged 15 and over) participating in tourism by destination, 2022 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3"/>
          <c:w val="0.97075"/>
          <c:h val="0.68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'F4'!$C$3</c:f>
              <c:strCache>
                <c:ptCount val="1"/>
                <c:pt idx="0">
                  <c:v>Domestic only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'F4'!$B$4:$B$34</c:f>
              <c:strCache/>
            </c:strRef>
          </c:cat>
          <c:val>
            <c:numRef>
              <c:f>'F4'!$C$4:$C$34</c:f>
              <c:numCache/>
            </c:numRef>
          </c:val>
        </c:ser>
        <c:ser>
          <c:idx val="1"/>
          <c:order val="1"/>
          <c:tx>
            <c:strRef>
              <c:f>'F4'!$D$3</c:f>
              <c:strCache>
                <c:ptCount val="1"/>
                <c:pt idx="0">
                  <c:v>Domestic and foreign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'F4'!$B$4:$B$34</c:f>
              <c:strCache/>
            </c:strRef>
          </c:cat>
          <c:val>
            <c:numRef>
              <c:f>'F4'!$D$4:$D$34</c:f>
              <c:numCache/>
            </c:numRef>
          </c:val>
        </c:ser>
        <c:ser>
          <c:idx val="2"/>
          <c:order val="2"/>
          <c:tx>
            <c:strRef>
              <c:f>'F4'!$E$3</c:f>
              <c:strCache>
                <c:ptCount val="1"/>
                <c:pt idx="0">
                  <c:v>Foreign only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'F4'!$B$4:$B$34</c:f>
              <c:strCache/>
            </c:strRef>
          </c:cat>
          <c:val>
            <c:numRef>
              <c:f>'F4'!$E$4:$E$34</c:f>
              <c:numCache/>
            </c:numRef>
          </c:val>
        </c:ser>
        <c:overlap val="100"/>
        <c:gapWidth val="75"/>
        <c:axId val="38008227"/>
        <c:axId val="6529724"/>
      </c:barChart>
      <c:catAx>
        <c:axId val="3800822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9724"/>
        <c:crosses val="autoZero"/>
        <c:auto val="1"/>
        <c:lblOffset val="100"/>
        <c:noMultiLvlLbl val="0"/>
      </c:catAx>
      <c:valAx>
        <c:axId val="65297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9525">
            <a:noFill/>
          </a:ln>
        </c:spPr>
        <c:crossAx val="38008227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24975"/>
          <c:y val="0.8455"/>
          <c:w val="0.50075"/>
          <c:h val="0.041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EU population participating in tourism by age group, 2022 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3"/>
          <c:w val="0.97075"/>
          <c:h val="0.688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'F5'!$C$3</c:f>
              <c:strCache>
                <c:ptCount val="1"/>
                <c:pt idx="0">
                  <c:v>Participating in tourism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'F5'!$B$13:$B$19</c:f>
              <c:strCache/>
            </c:strRef>
          </c:cat>
          <c:val>
            <c:numRef>
              <c:f>'F5'!$C$13:$C$19</c:f>
              <c:numCache/>
            </c:numRef>
          </c:val>
        </c:ser>
        <c:ser>
          <c:idx val="1"/>
          <c:order val="1"/>
          <c:tx>
            <c:strRef>
              <c:f>'F5'!$D$3</c:f>
              <c:strCache>
                <c:ptCount val="1"/>
                <c:pt idx="0">
                  <c:v>Not participating in tourism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'F5'!$B$13:$B$19</c:f>
              <c:strCache/>
            </c:strRef>
          </c:cat>
          <c:val>
            <c:numRef>
              <c:f>'F5'!$D$13:$D$19</c:f>
              <c:numCache/>
            </c:numRef>
          </c:val>
        </c:ser>
        <c:overlap val="100"/>
        <c:gapWidth val="75"/>
        <c:axId val="58767517"/>
        <c:axId val="59145606"/>
      </c:barChart>
      <c:catAx>
        <c:axId val="5876751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45606"/>
        <c:crosses val="autoZero"/>
        <c:auto val="1"/>
        <c:lblOffset val="100"/>
        <c:noMultiLvlLbl val="0"/>
      </c:catAx>
      <c:valAx>
        <c:axId val="591456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5876751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4825"/>
          <c:y val="0.8455"/>
          <c:w val="0.50375"/>
          <c:h val="0.041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0" y="5381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tour_dem_totot)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2</xdr:row>
      <xdr:rowOff>28575</xdr:rowOff>
    </xdr:from>
    <xdr:to>
      <xdr:col>19</xdr:col>
      <xdr:colOff>447675</xdr:colOff>
      <xdr:row>36</xdr:row>
      <xdr:rowOff>66675</xdr:rowOff>
    </xdr:to>
    <xdr:graphicFrame macro="">
      <xdr:nvGraphicFramePr>
        <xdr:cNvPr id="3" name="Chart 2"/>
        <xdr:cNvGraphicFramePr/>
      </xdr:nvGraphicFramePr>
      <xdr:xfrm>
        <a:off x="4286250" y="590550"/>
        <a:ext cx="913447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296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codes: tour_dem_toage, demo_pjangroup)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2</xdr:row>
      <xdr:rowOff>180975</xdr:rowOff>
    </xdr:from>
    <xdr:to>
      <xdr:col>19</xdr:col>
      <xdr:colOff>504825</xdr:colOff>
      <xdr:row>38</xdr:row>
      <xdr:rowOff>85725</xdr:rowOff>
    </xdr:to>
    <xdr:graphicFrame macro="">
      <xdr:nvGraphicFramePr>
        <xdr:cNvPr id="3" name="Chart 2"/>
        <xdr:cNvGraphicFramePr/>
      </xdr:nvGraphicFramePr>
      <xdr:xfrm>
        <a:off x="5086350" y="542925"/>
        <a:ext cx="9134475" cy="658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7134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tour_dem_toage)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4</xdr:row>
      <xdr:rowOff>47625</xdr:rowOff>
    </xdr:from>
    <xdr:to>
      <xdr:col>19</xdr:col>
      <xdr:colOff>342900</xdr:colOff>
      <xdr:row>42</xdr:row>
      <xdr:rowOff>104775</xdr:rowOff>
    </xdr:to>
    <xdr:graphicFrame macro="">
      <xdr:nvGraphicFramePr>
        <xdr:cNvPr id="3" name="Chart 2"/>
        <xdr:cNvGraphicFramePr/>
      </xdr:nvGraphicFramePr>
      <xdr:xfrm>
        <a:off x="3409950" y="733425"/>
        <a:ext cx="9134475" cy="746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0.00825</cdr:x>
      <cdr:y>0.091</cdr:y>
    </cdr:from>
    <cdr:to>
      <cdr:x>0.98675</cdr:x>
      <cdr:y>0.9195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" y="571500"/>
          <a:ext cx="9877425" cy="52197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0.00475</cdr:x>
      <cdr:y>0.9075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715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Due to rounding, deviations can occur between total and subtotals.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tour_dem_totot)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2</xdr:row>
      <xdr:rowOff>323850</xdr:rowOff>
    </xdr:from>
    <xdr:to>
      <xdr:col>14</xdr:col>
      <xdr:colOff>561975</xdr:colOff>
      <xdr:row>28</xdr:row>
      <xdr:rowOff>9525</xdr:rowOff>
    </xdr:to>
    <xdr:graphicFrame macro="">
      <xdr:nvGraphicFramePr>
        <xdr:cNvPr id="2" name="Chart 1"/>
        <xdr:cNvGraphicFramePr/>
      </xdr:nvGraphicFramePr>
      <xdr:xfrm>
        <a:off x="5229225" y="895350"/>
        <a:ext cx="49530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561975</xdr:colOff>
      <xdr:row>2</xdr:row>
      <xdr:rowOff>323850</xdr:rowOff>
    </xdr:from>
    <xdr:to>
      <xdr:col>23</xdr:col>
      <xdr:colOff>171450</xdr:colOff>
      <xdr:row>28</xdr:row>
      <xdr:rowOff>9525</xdr:rowOff>
    </xdr:to>
    <xdr:graphicFrame macro="">
      <xdr:nvGraphicFramePr>
        <xdr:cNvPr id="6" name="Chart 5"/>
        <xdr:cNvGraphicFramePr/>
      </xdr:nvGraphicFramePr>
      <xdr:xfrm>
        <a:off x="10182225" y="895350"/>
        <a:ext cx="49244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29</xdr:row>
      <xdr:rowOff>0</xdr:rowOff>
    </xdr:from>
    <xdr:to>
      <xdr:col>14</xdr:col>
      <xdr:colOff>504825</xdr:colOff>
      <xdr:row>62</xdr:row>
      <xdr:rowOff>19050</xdr:rowOff>
    </xdr:to>
    <xdr:graphicFrame macro="">
      <xdr:nvGraphicFramePr>
        <xdr:cNvPr id="5" name="Chart 4"/>
        <xdr:cNvGraphicFramePr/>
      </xdr:nvGraphicFramePr>
      <xdr:xfrm>
        <a:off x="28575" y="5734050"/>
        <a:ext cx="10096500" cy="6305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0" y="5876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tour_dem_toage)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3</xdr:row>
      <xdr:rowOff>38100</xdr:rowOff>
    </xdr:from>
    <xdr:to>
      <xdr:col>20</xdr:col>
      <xdr:colOff>28575</xdr:colOff>
      <xdr:row>37</xdr:row>
      <xdr:rowOff>28575</xdr:rowOff>
    </xdr:to>
    <xdr:graphicFrame macro="">
      <xdr:nvGraphicFramePr>
        <xdr:cNvPr id="2" name="Chart 1"/>
        <xdr:cNvGraphicFramePr/>
      </xdr:nvGraphicFramePr>
      <xdr:xfrm>
        <a:off x="4305300" y="1057275"/>
        <a:ext cx="91059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477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tour_dem_npage)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2</xdr:row>
      <xdr:rowOff>19050</xdr:rowOff>
    </xdr:from>
    <xdr:to>
      <xdr:col>16</xdr:col>
      <xdr:colOff>228600</xdr:colOff>
      <xdr:row>36</xdr:row>
      <xdr:rowOff>66675</xdr:rowOff>
    </xdr:to>
    <xdr:graphicFrame macro="">
      <xdr:nvGraphicFramePr>
        <xdr:cNvPr id="3" name="Chart 2"/>
        <xdr:cNvGraphicFramePr/>
      </xdr:nvGraphicFramePr>
      <xdr:xfrm>
        <a:off x="3629025" y="952500"/>
        <a:ext cx="9096375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628650</xdr:colOff>
      <xdr:row>1</xdr:row>
      <xdr:rowOff>95250</xdr:rowOff>
    </xdr:from>
    <xdr:to>
      <xdr:col>24</xdr:col>
      <xdr:colOff>133350</xdr:colOff>
      <xdr:row>34</xdr:row>
      <xdr:rowOff>9525</xdr:rowOff>
    </xdr:to>
    <xdr:graphicFrame macro="">
      <xdr:nvGraphicFramePr>
        <xdr:cNvPr id="2" name="Chart 1"/>
        <xdr:cNvGraphicFramePr/>
      </xdr:nvGraphicFramePr>
      <xdr:xfrm>
        <a:off x="7115175" y="257175"/>
        <a:ext cx="9105900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467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codes: ilc_mdes02, tour_dem_totot, tour_dem_npsex)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10</xdr:row>
      <xdr:rowOff>28575</xdr:rowOff>
    </xdr:from>
    <xdr:to>
      <xdr:col>13</xdr:col>
      <xdr:colOff>295275</xdr:colOff>
      <xdr:row>45</xdr:row>
      <xdr:rowOff>152400</xdr:rowOff>
    </xdr:to>
    <xdr:graphicFrame macro="">
      <xdr:nvGraphicFramePr>
        <xdr:cNvPr id="2" name="Chart 1"/>
        <xdr:cNvGraphicFramePr/>
      </xdr:nvGraphicFramePr>
      <xdr:xfrm>
        <a:off x="361950" y="2266950"/>
        <a:ext cx="9086850" cy="676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0.95275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353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ilc_mdes02)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2</xdr:row>
      <xdr:rowOff>123825</xdr:rowOff>
    </xdr:from>
    <xdr:to>
      <xdr:col>19</xdr:col>
      <xdr:colOff>171450</xdr:colOff>
      <xdr:row>34</xdr:row>
      <xdr:rowOff>28575</xdr:rowOff>
    </xdr:to>
    <xdr:graphicFrame macro="">
      <xdr:nvGraphicFramePr>
        <xdr:cNvPr id="2" name="Chart 1"/>
        <xdr:cNvGraphicFramePr/>
      </xdr:nvGraphicFramePr>
      <xdr:xfrm>
        <a:off x="2981325" y="485775"/>
        <a:ext cx="912495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0.00825</cdr:x>
      <cdr:y>0.13425</cdr:y>
    </cdr:from>
    <cdr:to>
      <cdr:x>0.98675</cdr:x>
      <cdr:y>0.92325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" y="885825"/>
          <a:ext cx="9867900" cy="521017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0.00475</cdr:x>
      <cdr:y>0.912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019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Due to rounding, deviations can occur between total and subtotals.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tour_dem_totot)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1</xdr:row>
      <xdr:rowOff>161925</xdr:rowOff>
    </xdr:from>
    <xdr:to>
      <xdr:col>15</xdr:col>
      <xdr:colOff>495300</xdr:colOff>
      <xdr:row>24</xdr:row>
      <xdr:rowOff>142875</xdr:rowOff>
    </xdr:to>
    <xdr:graphicFrame macro="">
      <xdr:nvGraphicFramePr>
        <xdr:cNvPr id="2" name="Chart 1"/>
        <xdr:cNvGraphicFramePr/>
      </xdr:nvGraphicFramePr>
      <xdr:xfrm>
        <a:off x="5438775" y="323850"/>
        <a:ext cx="49530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495300</xdr:colOff>
      <xdr:row>1</xdr:row>
      <xdr:rowOff>161925</xdr:rowOff>
    </xdr:from>
    <xdr:to>
      <xdr:col>24</xdr:col>
      <xdr:colOff>104775</xdr:colOff>
      <xdr:row>24</xdr:row>
      <xdr:rowOff>142875</xdr:rowOff>
    </xdr:to>
    <xdr:graphicFrame macro="">
      <xdr:nvGraphicFramePr>
        <xdr:cNvPr id="8" name="Chart 7"/>
        <xdr:cNvGraphicFramePr/>
      </xdr:nvGraphicFramePr>
      <xdr:xfrm>
        <a:off x="10391775" y="323850"/>
        <a:ext cx="4924425" cy="4695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31</xdr:row>
      <xdr:rowOff>0</xdr:rowOff>
    </xdr:from>
    <xdr:to>
      <xdr:col>15</xdr:col>
      <xdr:colOff>219075</xdr:colOff>
      <xdr:row>65</xdr:row>
      <xdr:rowOff>123825</xdr:rowOff>
    </xdr:to>
    <xdr:graphicFrame macro="">
      <xdr:nvGraphicFramePr>
        <xdr:cNvPr id="4" name="Chart 3"/>
        <xdr:cNvGraphicFramePr/>
      </xdr:nvGraphicFramePr>
      <xdr:xfrm>
        <a:off x="28575" y="6210300"/>
        <a:ext cx="10086975" cy="660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0.0045</cdr:x>
      <cdr:y>0.107</cdr:y>
    </cdr:from>
    <cdr:to>
      <cdr:x>0.9925</cdr:x>
      <cdr:y>0.93975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" y="885825"/>
          <a:ext cx="18249900" cy="68961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0.0025</cdr:x>
      <cdr:y>0.92975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7696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Due to rounding, deviations can occur between total and subtotals.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tour_dem_totot)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342900</xdr:colOff>
      <xdr:row>2</xdr:row>
      <xdr:rowOff>133350</xdr:rowOff>
    </xdr:from>
    <xdr:to>
      <xdr:col>24</xdr:col>
      <xdr:colOff>9525</xdr:colOff>
      <xdr:row>34</xdr:row>
      <xdr:rowOff>19050</xdr:rowOff>
    </xdr:to>
    <xdr:graphicFrame macro="">
      <xdr:nvGraphicFramePr>
        <xdr:cNvPr id="6" name="Chart 5"/>
        <xdr:cNvGraphicFramePr/>
      </xdr:nvGraphicFramePr>
      <xdr:xfrm>
        <a:off x="6372225" y="723900"/>
        <a:ext cx="91154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9525</xdr:colOff>
      <xdr:row>2</xdr:row>
      <xdr:rowOff>133350</xdr:rowOff>
    </xdr:from>
    <xdr:to>
      <xdr:col>39</xdr:col>
      <xdr:colOff>295275</xdr:colOff>
      <xdr:row>33</xdr:row>
      <xdr:rowOff>133350</xdr:rowOff>
    </xdr:to>
    <xdr:graphicFrame macro="">
      <xdr:nvGraphicFramePr>
        <xdr:cNvPr id="2" name="Chart 1"/>
        <xdr:cNvGraphicFramePr/>
      </xdr:nvGraphicFramePr>
      <xdr:xfrm>
        <a:off x="15487650" y="723900"/>
        <a:ext cx="9144000" cy="612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0</xdr:rowOff>
    </xdr:from>
    <xdr:to>
      <xdr:col>29</xdr:col>
      <xdr:colOff>66675</xdr:colOff>
      <xdr:row>80</xdr:row>
      <xdr:rowOff>95250</xdr:rowOff>
    </xdr:to>
    <xdr:graphicFrame macro="">
      <xdr:nvGraphicFramePr>
        <xdr:cNvPr id="7" name="Chart 6"/>
        <xdr:cNvGraphicFramePr/>
      </xdr:nvGraphicFramePr>
      <xdr:xfrm>
        <a:off x="28575" y="7477125"/>
        <a:ext cx="18468975" cy="8286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0" y="5495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tour_dem_totot)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2</xdr:row>
      <xdr:rowOff>190500</xdr:rowOff>
    </xdr:from>
    <xdr:to>
      <xdr:col>19</xdr:col>
      <xdr:colOff>219075</xdr:colOff>
      <xdr:row>35</xdr:row>
      <xdr:rowOff>133350</xdr:rowOff>
    </xdr:to>
    <xdr:graphicFrame macro="">
      <xdr:nvGraphicFramePr>
        <xdr:cNvPr id="4" name="Chart 3"/>
        <xdr:cNvGraphicFramePr/>
      </xdr:nvGraphicFramePr>
      <xdr:xfrm>
        <a:off x="4514850" y="990600"/>
        <a:ext cx="911542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0" y="5667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tour_dem_toage)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B1:K38"/>
  <sheetViews>
    <sheetView showGridLines="0" tabSelected="1" workbookViewId="0" topLeftCell="A1"/>
  </sheetViews>
  <sheetFormatPr defaultColWidth="8.8515625" defaultRowHeight="15"/>
  <cols>
    <col min="1" max="1" width="4.140625" style="9" customWidth="1"/>
    <col min="2" max="2" width="16.140625" style="6" customWidth="1"/>
    <col min="3" max="3" width="14.421875" style="6" customWidth="1"/>
    <col min="4" max="4" width="3.140625" style="7" customWidth="1"/>
    <col min="5" max="5" width="9.57421875" style="6" customWidth="1"/>
    <col min="6" max="6" width="3.140625" style="7" customWidth="1"/>
    <col min="7" max="7" width="9.8515625" style="6" customWidth="1"/>
    <col min="8" max="8" width="3.140625" style="7" customWidth="1"/>
    <col min="9" max="9" width="9.57421875" style="6" customWidth="1"/>
    <col min="10" max="10" width="3.140625" style="7" customWidth="1"/>
    <col min="11" max="11" width="3.421875" style="12" customWidth="1"/>
    <col min="12" max="16384" width="8.8515625" style="9" customWidth="1"/>
  </cols>
  <sheetData>
    <row r="1" ht="12.5" customHeight="1">
      <c r="K1" s="8"/>
    </row>
    <row r="2" spans="2:11" ht="32.5" customHeight="1">
      <c r="B2" s="229" t="s">
        <v>96</v>
      </c>
      <c r="C2" s="229"/>
      <c r="D2" s="229"/>
      <c r="E2" s="229"/>
      <c r="F2" s="229"/>
      <c r="G2" s="229"/>
      <c r="H2" s="229"/>
      <c r="I2" s="229"/>
      <c r="J2" s="229"/>
      <c r="K2" s="10"/>
    </row>
    <row r="3" ht="8.5" customHeight="1">
      <c r="K3" s="11"/>
    </row>
    <row r="4" spans="2:11" ht="25.5" customHeight="1">
      <c r="B4" s="231" t="s">
        <v>74</v>
      </c>
      <c r="C4" s="233" t="s">
        <v>111</v>
      </c>
      <c r="D4" s="234"/>
      <c r="E4" s="233" t="s">
        <v>112</v>
      </c>
      <c r="F4" s="237"/>
      <c r="G4" s="237"/>
      <c r="H4" s="237"/>
      <c r="I4" s="237"/>
      <c r="J4" s="237"/>
      <c r="K4" s="11"/>
    </row>
    <row r="5" spans="2:11" ht="28.5" customHeight="1">
      <c r="B5" s="232"/>
      <c r="C5" s="235"/>
      <c r="D5" s="236"/>
      <c r="E5" s="235" t="s">
        <v>55</v>
      </c>
      <c r="F5" s="238"/>
      <c r="G5" s="238" t="s">
        <v>75</v>
      </c>
      <c r="H5" s="238"/>
      <c r="I5" s="238" t="s">
        <v>84</v>
      </c>
      <c r="J5" s="238"/>
      <c r="K5" s="11"/>
    </row>
    <row r="6" spans="2:11" ht="13">
      <c r="B6" s="122" t="s">
        <v>70</v>
      </c>
      <c r="C6" s="123">
        <v>229062.345</v>
      </c>
      <c r="D6" s="124" t="s">
        <v>49</v>
      </c>
      <c r="E6" s="119">
        <v>-5.834304291509341</v>
      </c>
      <c r="F6" s="125" t="s">
        <v>49</v>
      </c>
      <c r="G6" s="118">
        <v>-5.624906414817275</v>
      </c>
      <c r="H6" s="125" t="s">
        <v>49</v>
      </c>
      <c r="I6" s="118">
        <v>-14.438179405256108</v>
      </c>
      <c r="J6" s="125" t="s">
        <v>49</v>
      </c>
      <c r="K6" s="11"/>
    </row>
    <row r="7" spans="2:11" ht="13">
      <c r="B7" s="102" t="s">
        <v>1</v>
      </c>
      <c r="C7" s="126">
        <v>5700.642</v>
      </c>
      <c r="D7" s="127" t="s">
        <v>62</v>
      </c>
      <c r="E7" s="103">
        <v>-6.252469845884903</v>
      </c>
      <c r="F7" s="104" t="s">
        <v>62</v>
      </c>
      <c r="G7" s="105">
        <v>3.8309524448776386</v>
      </c>
      <c r="H7" s="104" t="s">
        <v>62</v>
      </c>
      <c r="I7" s="105">
        <v>-9.74093171658761</v>
      </c>
      <c r="J7" s="104" t="s">
        <v>62</v>
      </c>
      <c r="K7" s="11"/>
    </row>
    <row r="8" spans="2:11" ht="13">
      <c r="B8" s="106" t="s">
        <v>2</v>
      </c>
      <c r="C8" s="107">
        <v>1647.644</v>
      </c>
      <c r="D8" s="108" t="s">
        <v>62</v>
      </c>
      <c r="E8" s="109">
        <v>-26.328728033012567</v>
      </c>
      <c r="F8" s="110" t="s">
        <v>62</v>
      </c>
      <c r="G8" s="111">
        <v>-25.78926470769572</v>
      </c>
      <c r="H8" s="110" t="s">
        <v>62</v>
      </c>
      <c r="I8" s="111">
        <v>-36.36990156327173</v>
      </c>
      <c r="J8" s="110" t="s">
        <v>62</v>
      </c>
      <c r="K8" s="11"/>
    </row>
    <row r="9" spans="2:11" ht="13">
      <c r="B9" s="106" t="s">
        <v>60</v>
      </c>
      <c r="C9" s="107">
        <v>6590.668</v>
      </c>
      <c r="D9" s="108" t="s">
        <v>62</v>
      </c>
      <c r="E9" s="109">
        <v>-6.084642362676604</v>
      </c>
      <c r="F9" s="110" t="s">
        <v>62</v>
      </c>
      <c r="G9" s="111">
        <v>-6.85345144361149</v>
      </c>
      <c r="H9" s="110" t="s">
        <v>62</v>
      </c>
      <c r="I9" s="111">
        <v>-13.577457048580769</v>
      </c>
      <c r="J9" s="110" t="s">
        <v>62</v>
      </c>
      <c r="K9" s="11"/>
    </row>
    <row r="10" spans="2:11" ht="13">
      <c r="B10" s="106" t="s">
        <v>3</v>
      </c>
      <c r="C10" s="107">
        <v>1866.262</v>
      </c>
      <c r="D10" s="108" t="s">
        <v>62</v>
      </c>
      <c r="E10" s="109">
        <v>-34.05865694292069</v>
      </c>
      <c r="F10" s="110" t="s">
        <v>62</v>
      </c>
      <c r="G10" s="111">
        <v>-24.694540579382632</v>
      </c>
      <c r="H10" s="110" t="s">
        <v>62</v>
      </c>
      <c r="I10" s="111">
        <v>-42.84403302020435</v>
      </c>
      <c r="J10" s="110" t="s">
        <v>62</v>
      </c>
      <c r="K10" s="11"/>
    </row>
    <row r="11" spans="2:11" ht="13">
      <c r="B11" s="106" t="s">
        <v>4</v>
      </c>
      <c r="C11" s="107">
        <v>49762.712</v>
      </c>
      <c r="D11" s="108" t="s">
        <v>62</v>
      </c>
      <c r="E11" s="109">
        <v>-9.317632143441784</v>
      </c>
      <c r="F11" s="110" t="s">
        <v>62</v>
      </c>
      <c r="G11" s="111">
        <v>-16.431103912052393</v>
      </c>
      <c r="H11" s="110" t="s">
        <v>62</v>
      </c>
      <c r="I11" s="111">
        <v>-6.407581397806808</v>
      </c>
      <c r="J11" s="110" t="s">
        <v>62</v>
      </c>
      <c r="K11" s="11"/>
    </row>
    <row r="12" spans="2:11" ht="13">
      <c r="B12" s="106" t="s">
        <v>5</v>
      </c>
      <c r="C12" s="107">
        <v>513.141</v>
      </c>
      <c r="D12" s="108" t="s">
        <v>62</v>
      </c>
      <c r="E12" s="109">
        <v>-35.88190017318375</v>
      </c>
      <c r="F12" s="110" t="s">
        <v>62</v>
      </c>
      <c r="G12" s="111">
        <v>-56.67691968947353</v>
      </c>
      <c r="H12" s="110" t="s">
        <v>62</v>
      </c>
      <c r="I12" s="111">
        <v>-33.03048543996012</v>
      </c>
      <c r="J12" s="110" t="s">
        <v>62</v>
      </c>
      <c r="K12" s="11"/>
    </row>
    <row r="13" spans="2:11" ht="13">
      <c r="B13" s="106" t="s">
        <v>6</v>
      </c>
      <c r="C13" s="107">
        <v>3032.857</v>
      </c>
      <c r="D13" s="108" t="s">
        <v>62</v>
      </c>
      <c r="E13" s="109">
        <v>5.159726883879884</v>
      </c>
      <c r="F13" s="110" t="s">
        <v>62</v>
      </c>
      <c r="G13" s="111">
        <v>6.078042589988854</v>
      </c>
      <c r="H13" s="110" t="s">
        <v>62</v>
      </c>
      <c r="I13" s="111">
        <v>1.7950320939358733</v>
      </c>
      <c r="J13" s="110" t="s">
        <v>62</v>
      </c>
      <c r="K13" s="11"/>
    </row>
    <row r="14" spans="2:11" ht="13">
      <c r="B14" s="106" t="s">
        <v>7</v>
      </c>
      <c r="C14" s="107">
        <v>3932.823</v>
      </c>
      <c r="D14" s="108" t="s">
        <v>62</v>
      </c>
      <c r="E14" s="109">
        <v>4.935778974438065</v>
      </c>
      <c r="F14" s="110" t="s">
        <v>62</v>
      </c>
      <c r="G14" s="111">
        <v>8.002368384128204</v>
      </c>
      <c r="H14" s="110" t="s">
        <v>62</v>
      </c>
      <c r="I14" s="111">
        <v>-2.7356285493306274</v>
      </c>
      <c r="J14" s="110" t="s">
        <v>62</v>
      </c>
      <c r="K14" s="11"/>
    </row>
    <row r="15" spans="2:11" ht="13">
      <c r="B15" s="106" t="s">
        <v>8</v>
      </c>
      <c r="C15" s="107">
        <v>26427.605</v>
      </c>
      <c r="D15" s="108" t="s">
        <v>62</v>
      </c>
      <c r="E15" s="109">
        <v>-4.5733235772409415</v>
      </c>
      <c r="F15" s="110" t="s">
        <v>62</v>
      </c>
      <c r="G15" s="111">
        <v>-2.3433823999527874</v>
      </c>
      <c r="H15" s="110" t="s">
        <v>62</v>
      </c>
      <c r="I15" s="111">
        <v>-30.574960420385054</v>
      </c>
      <c r="J15" s="110" t="s">
        <v>62</v>
      </c>
      <c r="K15" s="11"/>
    </row>
    <row r="16" spans="2:11" ht="13">
      <c r="B16" s="106" t="s">
        <v>9</v>
      </c>
      <c r="C16" s="107">
        <v>41039.109</v>
      </c>
      <c r="D16" s="108" t="s">
        <v>62</v>
      </c>
      <c r="E16" s="109">
        <v>4.84091463626018</v>
      </c>
      <c r="F16" s="110" t="s">
        <v>62</v>
      </c>
      <c r="G16" s="111">
        <v>6.02949755375775</v>
      </c>
      <c r="H16" s="110" t="s">
        <v>62</v>
      </c>
      <c r="I16" s="111">
        <v>-15.35342696490963</v>
      </c>
      <c r="J16" s="110" t="s">
        <v>62</v>
      </c>
      <c r="K16" s="11"/>
    </row>
    <row r="17" spans="2:11" ht="13">
      <c r="B17" s="106" t="s">
        <v>10</v>
      </c>
      <c r="C17" s="107">
        <v>1647.954</v>
      </c>
      <c r="D17" s="108" t="s">
        <v>62</v>
      </c>
      <c r="E17" s="109">
        <v>-12.13672078477748</v>
      </c>
      <c r="F17" s="110" t="s">
        <v>62</v>
      </c>
      <c r="G17" s="111">
        <v>-5.953722477775386</v>
      </c>
      <c r="H17" s="110" t="s">
        <v>62</v>
      </c>
      <c r="I17" s="111">
        <v>-29.281539399452285</v>
      </c>
      <c r="J17" s="110" t="s">
        <v>62</v>
      </c>
      <c r="K17" s="11"/>
    </row>
    <row r="18" spans="2:11" ht="13">
      <c r="B18" s="106" t="s">
        <v>11</v>
      </c>
      <c r="C18" s="107">
        <v>20836.362</v>
      </c>
      <c r="D18" s="108" t="s">
        <v>62</v>
      </c>
      <c r="E18" s="109">
        <v>-10.664158595203304</v>
      </c>
      <c r="F18" s="110" t="s">
        <v>62</v>
      </c>
      <c r="G18" s="111">
        <v>-5.109379910369711</v>
      </c>
      <c r="H18" s="110" t="s">
        <v>62</v>
      </c>
      <c r="I18" s="111">
        <v>-36.08341949539432</v>
      </c>
      <c r="J18" s="110" t="s">
        <v>62</v>
      </c>
      <c r="K18" s="11"/>
    </row>
    <row r="19" spans="2:11" ht="13">
      <c r="B19" s="106" t="s">
        <v>12</v>
      </c>
      <c r="C19" s="107">
        <v>446.633</v>
      </c>
      <c r="D19" s="108" t="s">
        <v>51</v>
      </c>
      <c r="E19" s="109">
        <v>-16.87579563304473</v>
      </c>
      <c r="F19" s="110" t="s">
        <v>51</v>
      </c>
      <c r="G19" s="111">
        <v>-26.66842998074766</v>
      </c>
      <c r="H19" s="110" t="s">
        <v>51</v>
      </c>
      <c r="I19" s="111">
        <v>-22.700065061808715</v>
      </c>
      <c r="J19" s="110" t="s">
        <v>51</v>
      </c>
      <c r="K19" s="11"/>
    </row>
    <row r="20" spans="2:11" ht="13">
      <c r="B20" s="106" t="s">
        <v>13</v>
      </c>
      <c r="C20" s="107">
        <v>898.181</v>
      </c>
      <c r="D20" s="108" t="s">
        <v>62</v>
      </c>
      <c r="E20" s="109">
        <v>-2.265290821861612</v>
      </c>
      <c r="F20" s="110" t="s">
        <v>62</v>
      </c>
      <c r="G20" s="111">
        <v>-0.7496191288253868</v>
      </c>
      <c r="H20" s="110" t="s">
        <v>62</v>
      </c>
      <c r="I20" s="111">
        <v>0.37780760075831665</v>
      </c>
      <c r="J20" s="110" t="s">
        <v>62</v>
      </c>
      <c r="K20" s="11"/>
    </row>
    <row r="21" spans="2:11" ht="13">
      <c r="B21" s="106" t="s">
        <v>14</v>
      </c>
      <c r="C21" s="107">
        <v>1239.354</v>
      </c>
      <c r="D21" s="108" t="s">
        <v>62</v>
      </c>
      <c r="E21" s="109">
        <v>-8.761274592082827</v>
      </c>
      <c r="F21" s="110" t="s">
        <v>62</v>
      </c>
      <c r="G21" s="111">
        <v>7.597267681798783</v>
      </c>
      <c r="H21" s="110" t="s">
        <v>62</v>
      </c>
      <c r="I21" s="111">
        <v>-22.628491064579364</v>
      </c>
      <c r="J21" s="110" t="s">
        <v>62</v>
      </c>
      <c r="K21" s="11"/>
    </row>
    <row r="22" spans="2:11" ht="13">
      <c r="B22" s="106" t="s">
        <v>15</v>
      </c>
      <c r="C22" s="107">
        <v>442.02</v>
      </c>
      <c r="D22" s="108" t="s">
        <v>62</v>
      </c>
      <c r="E22" s="109">
        <v>3.4027800521201357</v>
      </c>
      <c r="F22" s="110" t="s">
        <v>62</v>
      </c>
      <c r="G22" s="111" t="s">
        <v>27</v>
      </c>
      <c r="H22" s="110" t="s">
        <v>49</v>
      </c>
      <c r="I22" s="111">
        <v>2.669106957180432</v>
      </c>
      <c r="J22" s="110" t="s">
        <v>62</v>
      </c>
      <c r="K22" s="11"/>
    </row>
    <row r="23" spans="2:11" ht="13">
      <c r="B23" s="106" t="s">
        <v>16</v>
      </c>
      <c r="C23" s="107">
        <v>4411.759</v>
      </c>
      <c r="D23" s="108" t="s">
        <v>62</v>
      </c>
      <c r="E23" s="109">
        <v>-11.540220620154571</v>
      </c>
      <c r="F23" s="110" t="s">
        <v>62</v>
      </c>
      <c r="G23" s="111">
        <v>-10.025829088566198</v>
      </c>
      <c r="H23" s="110" t="s">
        <v>62</v>
      </c>
      <c r="I23" s="111">
        <v>-20.354743604153512</v>
      </c>
      <c r="J23" s="110" t="s">
        <v>62</v>
      </c>
      <c r="K23" s="11"/>
    </row>
    <row r="24" spans="2:11" ht="13">
      <c r="B24" s="106" t="s">
        <v>17</v>
      </c>
      <c r="C24" s="107">
        <v>280.776</v>
      </c>
      <c r="D24" s="108" t="s">
        <v>62</v>
      </c>
      <c r="E24" s="109">
        <v>-1.1449575393975238</v>
      </c>
      <c r="F24" s="110" t="s">
        <v>62</v>
      </c>
      <c r="G24" s="111">
        <v>-1.053267663838028</v>
      </c>
      <c r="H24" s="110" t="s">
        <v>62</v>
      </c>
      <c r="I24" s="111">
        <v>-3.0112609363464315</v>
      </c>
      <c r="J24" s="110" t="s">
        <v>62</v>
      </c>
      <c r="K24" s="11"/>
    </row>
    <row r="25" spans="2:11" ht="13">
      <c r="B25" s="106" t="s">
        <v>18</v>
      </c>
      <c r="C25" s="107">
        <v>12255.497</v>
      </c>
      <c r="D25" s="108" t="s">
        <v>62</v>
      </c>
      <c r="E25" s="109">
        <v>0.7729891649789664</v>
      </c>
      <c r="F25" s="110" t="s">
        <v>62</v>
      </c>
      <c r="G25" s="111">
        <v>-1.7706511189112746</v>
      </c>
      <c r="H25" s="110" t="s">
        <v>62</v>
      </c>
      <c r="I25" s="111">
        <v>3.0697363058607436</v>
      </c>
      <c r="J25" s="110" t="s">
        <v>62</v>
      </c>
      <c r="K25" s="11"/>
    </row>
    <row r="26" spans="2:11" ht="13">
      <c r="B26" s="106" t="s">
        <v>19</v>
      </c>
      <c r="C26" s="107">
        <v>5778.121</v>
      </c>
      <c r="D26" s="108" t="s">
        <v>62</v>
      </c>
      <c r="E26" s="109">
        <v>-0.6494446595638266</v>
      </c>
      <c r="F26" s="110" t="s">
        <v>62</v>
      </c>
      <c r="G26" s="111">
        <v>-4.994217108627836</v>
      </c>
      <c r="H26" s="110" t="s">
        <v>62</v>
      </c>
      <c r="I26" s="111">
        <v>-2.6786574651954567</v>
      </c>
      <c r="J26" s="110" t="s">
        <v>62</v>
      </c>
      <c r="K26" s="11"/>
    </row>
    <row r="27" spans="2:11" ht="13">
      <c r="B27" s="106" t="s">
        <v>20</v>
      </c>
      <c r="C27" s="107">
        <v>19140.389</v>
      </c>
      <c r="D27" s="108" t="s">
        <v>62</v>
      </c>
      <c r="E27" s="109">
        <v>-7.816261218169387</v>
      </c>
      <c r="F27" s="110" t="s">
        <v>62</v>
      </c>
      <c r="G27" s="111">
        <v>-3.8277929942863835</v>
      </c>
      <c r="H27" s="110" t="s">
        <v>62</v>
      </c>
      <c r="I27" s="111">
        <v>-13.217284561318706</v>
      </c>
      <c r="J27" s="110" t="s">
        <v>62</v>
      </c>
      <c r="K27" s="11"/>
    </row>
    <row r="28" spans="2:11" ht="13">
      <c r="B28" s="106" t="s">
        <v>21</v>
      </c>
      <c r="C28" s="107">
        <v>4004.12</v>
      </c>
      <c r="D28" s="108" t="s">
        <v>62</v>
      </c>
      <c r="E28" s="109">
        <v>-5.587768087688502</v>
      </c>
      <c r="F28" s="110" t="s">
        <v>62</v>
      </c>
      <c r="G28" s="111">
        <v>-4.640471610528479</v>
      </c>
      <c r="H28" s="110" t="s">
        <v>62</v>
      </c>
      <c r="I28" s="111">
        <v>-17.98812689738247</v>
      </c>
      <c r="J28" s="110" t="s">
        <v>62</v>
      </c>
      <c r="K28" s="11"/>
    </row>
    <row r="29" spans="2:11" ht="13">
      <c r="B29" s="106" t="s">
        <v>22</v>
      </c>
      <c r="C29" s="107">
        <v>4462.312</v>
      </c>
      <c r="D29" s="108" t="s">
        <v>62</v>
      </c>
      <c r="E29" s="109">
        <v>-3.3531010287995002</v>
      </c>
      <c r="F29" s="110" t="s">
        <v>62</v>
      </c>
      <c r="G29" s="111">
        <v>-3.3845215974302363</v>
      </c>
      <c r="H29" s="110" t="s">
        <v>62</v>
      </c>
      <c r="I29" s="111">
        <v>-8.725903511220139</v>
      </c>
      <c r="J29" s="110" t="s">
        <v>62</v>
      </c>
      <c r="K29" s="11"/>
    </row>
    <row r="30" spans="2:11" ht="13">
      <c r="B30" s="106" t="s">
        <v>23</v>
      </c>
      <c r="C30" s="107">
        <v>1159.814</v>
      </c>
      <c r="D30" s="108" t="s">
        <v>62</v>
      </c>
      <c r="E30" s="109">
        <v>-1.0156061974167727</v>
      </c>
      <c r="F30" s="110" t="s">
        <v>62</v>
      </c>
      <c r="G30" s="111">
        <v>9.129105846750775</v>
      </c>
      <c r="H30" s="110" t="s">
        <v>62</v>
      </c>
      <c r="I30" s="111">
        <v>-6.995370990855392</v>
      </c>
      <c r="J30" s="110" t="s">
        <v>62</v>
      </c>
      <c r="K30" s="11"/>
    </row>
    <row r="31" spans="2:11" ht="13">
      <c r="B31" s="106" t="s">
        <v>24</v>
      </c>
      <c r="C31" s="107">
        <v>2790.051</v>
      </c>
      <c r="D31" s="108" t="s">
        <v>62</v>
      </c>
      <c r="E31" s="109">
        <v>-18.27328970944781</v>
      </c>
      <c r="F31" s="110" t="s">
        <v>62</v>
      </c>
      <c r="G31" s="111">
        <v>-16.593570843858345</v>
      </c>
      <c r="H31" s="110" t="s">
        <v>62</v>
      </c>
      <c r="I31" s="111">
        <v>-34.149680843397846</v>
      </c>
      <c r="J31" s="110" t="s">
        <v>62</v>
      </c>
      <c r="K31" s="11"/>
    </row>
    <row r="32" spans="2:11" ht="13">
      <c r="B32" s="112" t="s">
        <v>25</v>
      </c>
      <c r="C32" s="113">
        <v>3506.823</v>
      </c>
      <c r="D32" s="114" t="s">
        <v>62</v>
      </c>
      <c r="E32" s="115">
        <v>-6.030786050481197</v>
      </c>
      <c r="F32" s="116" t="s">
        <v>62</v>
      </c>
      <c r="G32" s="117">
        <v>-3.5160793607096394</v>
      </c>
      <c r="H32" s="116" t="s">
        <v>62</v>
      </c>
      <c r="I32" s="117">
        <v>-25.582250551605796</v>
      </c>
      <c r="J32" s="116" t="s">
        <v>62</v>
      </c>
      <c r="K32" s="11"/>
    </row>
    <row r="33" spans="2:10" ht="13">
      <c r="B33" s="128" t="s">
        <v>26</v>
      </c>
      <c r="C33" s="129">
        <v>5248.716</v>
      </c>
      <c r="D33" s="130" t="s">
        <v>62</v>
      </c>
      <c r="E33" s="131">
        <v>-16.870855394342357</v>
      </c>
      <c r="F33" s="132" t="s">
        <v>62</v>
      </c>
      <c r="G33" s="133">
        <v>-20.500605870838655</v>
      </c>
      <c r="H33" s="132" t="s">
        <v>62</v>
      </c>
      <c r="I33" s="133">
        <v>-35.56040185156408</v>
      </c>
      <c r="J33" s="132" t="s">
        <v>62</v>
      </c>
    </row>
    <row r="34" spans="2:10" ht="13">
      <c r="B34" s="134" t="s">
        <v>44</v>
      </c>
      <c r="C34" s="135">
        <v>3746.643</v>
      </c>
      <c r="D34" s="136" t="s">
        <v>62</v>
      </c>
      <c r="E34" s="137">
        <v>1.116707950252433</v>
      </c>
      <c r="F34" s="138" t="s">
        <v>62</v>
      </c>
      <c r="G34" s="139">
        <v>6.260201701986361</v>
      </c>
      <c r="H34" s="138" t="s">
        <v>62</v>
      </c>
      <c r="I34" s="139">
        <v>-14.4998796570423</v>
      </c>
      <c r="J34" s="138" t="s">
        <v>62</v>
      </c>
    </row>
    <row r="35" spans="2:10" ht="12" customHeight="1">
      <c r="B35" s="230" t="s">
        <v>52</v>
      </c>
      <c r="C35" s="230"/>
      <c r="D35" s="230"/>
      <c r="E35" s="230"/>
      <c r="F35" s="230"/>
      <c r="G35" s="230"/>
      <c r="H35" s="230"/>
      <c r="I35" s="230"/>
      <c r="J35" s="230"/>
    </row>
    <row r="36" spans="2:10" ht="12" customHeight="1">
      <c r="B36" s="230" t="s">
        <v>64</v>
      </c>
      <c r="C36" s="230"/>
      <c r="D36" s="230"/>
      <c r="E36" s="230"/>
      <c r="F36" s="230"/>
      <c r="G36" s="230"/>
      <c r="H36" s="230"/>
      <c r="I36" s="230"/>
      <c r="J36" s="230"/>
    </row>
    <row r="37" spans="2:10" ht="12" customHeight="1">
      <c r="B37" s="140" t="s">
        <v>63</v>
      </c>
      <c r="C37" s="101"/>
      <c r="D37" s="101"/>
      <c r="E37" s="101"/>
      <c r="F37" s="101"/>
      <c r="G37" s="101"/>
      <c r="H37" s="101"/>
      <c r="I37" s="101"/>
      <c r="J37" s="101"/>
    </row>
    <row r="38" spans="2:10" ht="16" customHeight="1">
      <c r="B38" s="141" t="s">
        <v>107</v>
      </c>
      <c r="C38" s="31"/>
      <c r="D38" s="101"/>
      <c r="E38" s="31"/>
      <c r="F38" s="101"/>
      <c r="G38" s="31"/>
      <c r="H38" s="101"/>
      <c r="I38" s="31"/>
      <c r="J38" s="101"/>
    </row>
  </sheetData>
  <mergeCells count="9">
    <mergeCell ref="B2:J2"/>
    <mergeCell ref="B35:J35"/>
    <mergeCell ref="B36:J36"/>
    <mergeCell ref="B4:B5"/>
    <mergeCell ref="C4:D5"/>
    <mergeCell ref="E4:J4"/>
    <mergeCell ref="E5:F5"/>
    <mergeCell ref="G5:H5"/>
    <mergeCell ref="I5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/>
  </sheetPr>
  <dimension ref="B2:R20"/>
  <sheetViews>
    <sheetView showGridLines="0" workbookViewId="0" topLeftCell="A1"/>
  </sheetViews>
  <sheetFormatPr defaultColWidth="8.8515625" defaultRowHeight="15"/>
  <cols>
    <col min="1" max="1" width="4.140625" style="9" customWidth="1"/>
    <col min="2" max="2" width="22.140625" style="6" customWidth="1"/>
    <col min="3" max="5" width="12.421875" style="6" customWidth="1"/>
    <col min="6" max="6" width="9.8515625" style="6" customWidth="1"/>
    <col min="7" max="7" width="8.8515625" style="6" customWidth="1"/>
    <col min="8" max="16384" width="8.8515625" style="9" customWidth="1"/>
  </cols>
  <sheetData>
    <row r="1" ht="12.75"/>
    <row r="2" spans="2:18" ht="32.5" customHeight="1">
      <c r="B2" s="244" t="s">
        <v>102</v>
      </c>
      <c r="C2" s="244"/>
      <c r="D2" s="244"/>
      <c r="E2" s="244"/>
      <c r="F2" s="244"/>
      <c r="G2" s="32"/>
      <c r="H2" s="32"/>
      <c r="I2" s="32"/>
      <c r="J2" s="32"/>
      <c r="Q2" s="63"/>
      <c r="R2" s="63"/>
    </row>
    <row r="3" spans="2:18" ht="38.25">
      <c r="B3" s="176"/>
      <c r="C3" s="176" t="s">
        <v>0</v>
      </c>
      <c r="D3" s="176" t="s">
        <v>80</v>
      </c>
      <c r="E3" s="176" t="s">
        <v>81</v>
      </c>
      <c r="Q3" s="63"/>
      <c r="R3" s="64"/>
    </row>
    <row r="4" spans="2:18" ht="12.75">
      <c r="B4" s="102">
        <v>2022</v>
      </c>
      <c r="C4" s="195">
        <v>121382592</v>
      </c>
      <c r="D4" s="195">
        <v>73120380</v>
      </c>
      <c r="E4" s="195">
        <v>34559374</v>
      </c>
      <c r="Q4" s="63"/>
      <c r="R4" s="63"/>
    </row>
    <row r="5" spans="2:5" ht="12.75">
      <c r="B5" s="196">
        <v>2019</v>
      </c>
      <c r="C5" s="194">
        <v>117404316</v>
      </c>
      <c r="D5" s="194">
        <v>88691344</v>
      </c>
      <c r="E5" s="194">
        <v>37158893</v>
      </c>
    </row>
    <row r="6" spans="2:12" ht="12.75">
      <c r="B6" s="37" t="s">
        <v>42</v>
      </c>
      <c r="C6" s="37"/>
      <c r="D6" s="37"/>
      <c r="E6" s="37"/>
      <c r="F6" s="37"/>
      <c r="G6" s="37"/>
      <c r="H6" s="35"/>
      <c r="I6" s="35"/>
      <c r="J6" s="35"/>
      <c r="K6" s="35"/>
      <c r="L6" s="35"/>
    </row>
    <row r="7" ht="12.75">
      <c r="B7" s="13" t="s">
        <v>107</v>
      </c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spans="13:15" ht="29.25" customHeight="1">
      <c r="M19" s="39"/>
      <c r="N19" s="39"/>
      <c r="O19" s="39"/>
    </row>
    <row r="20" spans="8:12" ht="12.75">
      <c r="H20" s="39"/>
      <c r="I20" s="39"/>
      <c r="J20" s="39"/>
      <c r="K20" s="39"/>
      <c r="L20" s="39"/>
    </row>
    <row r="22" ht="15" customHeight="1"/>
  </sheetData>
  <mergeCells count="1">
    <mergeCell ref="B2:F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/>
  </sheetPr>
  <dimension ref="B2:N30"/>
  <sheetViews>
    <sheetView showGridLines="0" workbookViewId="0" topLeftCell="A1"/>
  </sheetViews>
  <sheetFormatPr defaultColWidth="8.8515625" defaultRowHeight="15"/>
  <cols>
    <col min="1" max="1" width="4.140625" style="51" customWidth="1"/>
    <col min="2" max="2" width="17.28125" style="50" customWidth="1"/>
    <col min="3" max="5" width="12.00390625" style="50" customWidth="1"/>
    <col min="6" max="6" width="6.57421875" style="74" customWidth="1"/>
    <col min="7" max="9" width="8.8515625" style="50" customWidth="1"/>
    <col min="10" max="10" width="12.140625" style="50" bestFit="1" customWidth="1"/>
    <col min="11" max="11" width="12.7109375" style="50" customWidth="1"/>
    <col min="12" max="12" width="12.421875" style="50" customWidth="1"/>
    <col min="13" max="13" width="10.28125" style="50" customWidth="1"/>
    <col min="14" max="14" width="11.421875" style="50" customWidth="1"/>
    <col min="15" max="15" width="8.8515625" style="50" customWidth="1"/>
    <col min="16" max="16" width="6.8515625" style="50" customWidth="1"/>
    <col min="17" max="18" width="8.8515625" style="50" customWidth="1"/>
    <col min="19" max="16384" width="8.8515625" style="51" customWidth="1"/>
  </cols>
  <sheetData>
    <row r="1" ht="12.75"/>
    <row r="2" spans="2:9" ht="31.5" customHeight="1">
      <c r="B2" s="248" t="s">
        <v>103</v>
      </c>
      <c r="C2" s="248"/>
      <c r="D2" s="248"/>
      <c r="E2" s="248"/>
      <c r="F2" s="248"/>
      <c r="G2" s="248"/>
      <c r="H2" s="248"/>
      <c r="I2" s="248"/>
    </row>
    <row r="3" spans="2:14" ht="36" customHeight="1">
      <c r="B3" s="65"/>
      <c r="C3" s="202" t="s">
        <v>36</v>
      </c>
      <c r="D3" s="202" t="s">
        <v>82</v>
      </c>
      <c r="E3" s="202" t="s">
        <v>83</v>
      </c>
      <c r="F3" s="62"/>
      <c r="G3" s="51"/>
      <c r="H3" s="51"/>
      <c r="I3" s="51"/>
      <c r="J3" s="51"/>
      <c r="K3" s="51"/>
      <c r="L3" s="51"/>
      <c r="M3" s="51"/>
      <c r="N3" s="51"/>
    </row>
    <row r="4" spans="2:6" ht="25.5">
      <c r="B4" s="199" t="s">
        <v>59</v>
      </c>
      <c r="C4" s="203">
        <v>52.99107143968038</v>
      </c>
      <c r="D4" s="203">
        <v>31.921606636453383</v>
      </c>
      <c r="E4" s="203">
        <v>15.087323670115685</v>
      </c>
      <c r="F4" s="66"/>
    </row>
    <row r="5" spans="2:6" ht="12.75">
      <c r="B5" s="200"/>
      <c r="C5" s="197"/>
      <c r="D5" s="197"/>
      <c r="E5" s="197"/>
      <c r="F5" s="66"/>
    </row>
    <row r="6" spans="2:6" ht="12.75">
      <c r="B6" s="67" t="s">
        <v>35</v>
      </c>
      <c r="C6" s="187">
        <v>46.31468995066714</v>
      </c>
      <c r="D6" s="187">
        <v>33.55181075964667</v>
      </c>
      <c r="E6" s="187">
        <v>20.13350282860361</v>
      </c>
      <c r="F6" s="66"/>
    </row>
    <row r="7" spans="2:6" ht="12.75">
      <c r="B7" s="68" t="s">
        <v>34</v>
      </c>
      <c r="C7" s="187">
        <v>47.252477470330504</v>
      </c>
      <c r="D7" s="187">
        <v>36.685591622278736</v>
      </c>
      <c r="E7" s="187">
        <v>16.061901579711957</v>
      </c>
      <c r="F7" s="66"/>
    </row>
    <row r="8" spans="2:6" ht="12.75">
      <c r="B8" s="68" t="s">
        <v>33</v>
      </c>
      <c r="C8" s="187">
        <v>54.67253954207012</v>
      </c>
      <c r="D8" s="187">
        <v>31.804616133993708</v>
      </c>
      <c r="E8" s="187">
        <v>13.522837736811521</v>
      </c>
      <c r="F8" s="66"/>
    </row>
    <row r="9" spans="2:6" ht="12.75">
      <c r="B9" s="68" t="s">
        <v>32</v>
      </c>
      <c r="C9" s="187">
        <v>52.564254236892594</v>
      </c>
      <c r="D9" s="187">
        <v>32.45853748932474</v>
      </c>
      <c r="E9" s="187">
        <v>14.977213041252993</v>
      </c>
      <c r="F9" s="66"/>
    </row>
    <row r="10" spans="2:6" ht="12.75">
      <c r="B10" s="69" t="s">
        <v>31</v>
      </c>
      <c r="C10" s="44">
        <v>53.26849394200784</v>
      </c>
      <c r="D10" s="44">
        <v>32.05728148946477</v>
      </c>
      <c r="E10" s="44">
        <v>14.674221960555734</v>
      </c>
      <c r="F10" s="70"/>
    </row>
    <row r="11" spans="2:6" ht="12.75">
      <c r="B11" s="71" t="s">
        <v>30</v>
      </c>
      <c r="C11" s="198">
        <v>60.698953476106674</v>
      </c>
      <c r="D11" s="198">
        <v>26.27178526982881</v>
      </c>
      <c r="E11" s="198">
        <v>13.02929061595646</v>
      </c>
      <c r="F11" s="70"/>
    </row>
    <row r="12" spans="2:6" ht="16" customHeight="1">
      <c r="B12" s="142" t="s">
        <v>108</v>
      </c>
      <c r="C12" s="72"/>
      <c r="D12" s="72"/>
      <c r="E12" s="72"/>
      <c r="F12" s="70"/>
    </row>
    <row r="13" spans="2:6" ht="12.75">
      <c r="B13" s="72"/>
      <c r="C13" s="72"/>
      <c r="D13" s="72"/>
      <c r="E13" s="73"/>
      <c r="F13" s="70"/>
    </row>
    <row r="14" spans="2:6" ht="12.75">
      <c r="B14" s="72"/>
      <c r="C14" s="72"/>
      <c r="D14" s="72"/>
      <c r="E14" s="73"/>
      <c r="F14" s="70"/>
    </row>
    <row r="15" spans="2:6" ht="12.75">
      <c r="B15" s="72"/>
      <c r="C15" s="72"/>
      <c r="D15" s="72"/>
      <c r="E15" s="73"/>
      <c r="F15" s="70"/>
    </row>
    <row r="16" ht="12.75">
      <c r="F16" s="70"/>
    </row>
    <row r="17" ht="12.75">
      <c r="F17" s="70"/>
    </row>
    <row r="18" ht="12.75">
      <c r="F18" s="70"/>
    </row>
    <row r="19" ht="12.75">
      <c r="F19" s="70"/>
    </row>
    <row r="20" ht="12.75">
      <c r="F20" s="70"/>
    </row>
    <row r="21" ht="12.75">
      <c r="F21" s="70"/>
    </row>
    <row r="22" ht="12.75">
      <c r="F22" s="70"/>
    </row>
    <row r="23" ht="12.75">
      <c r="F23" s="70"/>
    </row>
    <row r="24" ht="12.75">
      <c r="G24" s="13"/>
    </row>
    <row r="25" ht="12.75">
      <c r="G25" s="13"/>
    </row>
    <row r="26" spans="6:7" ht="32.25" customHeight="1">
      <c r="F26" s="75"/>
      <c r="G26" s="13"/>
    </row>
    <row r="27" ht="12.75">
      <c r="G27" s="13"/>
    </row>
    <row r="28" ht="12.75">
      <c r="G28" s="13"/>
    </row>
    <row r="29" ht="12.75">
      <c r="G29" s="13"/>
    </row>
    <row r="30" spans="7:14" ht="14.25" customHeight="1">
      <c r="G30" s="249"/>
      <c r="H30" s="249"/>
      <c r="I30" s="249"/>
      <c r="J30" s="249"/>
      <c r="K30" s="249"/>
      <c r="L30" s="249"/>
      <c r="M30" s="249"/>
      <c r="N30" s="249"/>
    </row>
  </sheetData>
  <mergeCells count="2">
    <mergeCell ref="B2:I2"/>
    <mergeCell ref="G30:N30"/>
  </mergeCells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EA388-8CA6-4254-B103-D1C8726B027C}">
  <sheetPr>
    <tabColor theme="9"/>
  </sheetPr>
  <dimension ref="B2:P39"/>
  <sheetViews>
    <sheetView showGridLines="0" workbookViewId="0" topLeftCell="A1"/>
  </sheetViews>
  <sheetFormatPr defaultColWidth="8.8515625" defaultRowHeight="15"/>
  <cols>
    <col min="1" max="1" width="4.140625" style="76" customWidth="1"/>
    <col min="2" max="2" width="15.7109375" style="76" customWidth="1"/>
    <col min="3" max="3" width="19.140625" style="76" customWidth="1"/>
    <col min="4" max="4" width="2.00390625" style="76" customWidth="1"/>
    <col min="5" max="5" width="12.421875" style="76" customWidth="1"/>
    <col min="6" max="6" width="2.00390625" style="76" customWidth="1"/>
    <col min="7" max="7" width="12.421875" style="76" customWidth="1"/>
    <col min="8" max="8" width="2.00390625" style="76" customWidth="1"/>
    <col min="9" max="9" width="12.421875" style="76" customWidth="1"/>
    <col min="10" max="10" width="2.00390625" style="76" customWidth="1"/>
    <col min="11" max="11" width="12.421875" style="76" customWidth="1"/>
    <col min="12" max="12" width="2.00390625" style="76" customWidth="1"/>
    <col min="13" max="13" width="12.421875" style="76" customWidth="1"/>
    <col min="14" max="14" width="2.00390625" style="76" customWidth="1"/>
    <col min="15" max="15" width="12.421875" style="76" customWidth="1"/>
    <col min="16" max="16" width="2.00390625" style="76" customWidth="1"/>
    <col min="17" max="16384" width="8.8515625" style="76" customWidth="1"/>
  </cols>
  <sheetData>
    <row r="2" ht="15.5">
      <c r="B2" s="204" t="s">
        <v>104</v>
      </c>
    </row>
    <row r="3" ht="8.5" customHeight="1">
      <c r="B3" s="77"/>
    </row>
    <row r="4" spans="2:16" ht="43.5" customHeight="1">
      <c r="B4" s="121"/>
      <c r="C4" s="251" t="s">
        <v>85</v>
      </c>
      <c r="D4" s="120"/>
      <c r="E4" s="237" t="s">
        <v>86</v>
      </c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</row>
    <row r="5" spans="2:16" ht="43.5" customHeight="1">
      <c r="B5" s="214"/>
      <c r="C5" s="252"/>
      <c r="D5" s="215"/>
      <c r="E5" s="253" t="s">
        <v>87</v>
      </c>
      <c r="F5" s="253"/>
      <c r="G5" s="253" t="s">
        <v>88</v>
      </c>
      <c r="H5" s="253"/>
      <c r="I5" s="253" t="s">
        <v>89</v>
      </c>
      <c r="J5" s="253"/>
      <c r="K5" s="253" t="s">
        <v>90</v>
      </c>
      <c r="L5" s="253"/>
      <c r="M5" s="253" t="s">
        <v>91</v>
      </c>
      <c r="N5" s="253"/>
      <c r="O5" s="253" t="s">
        <v>92</v>
      </c>
      <c r="P5" s="253"/>
    </row>
    <row r="6" spans="2:16" ht="13" customHeight="1">
      <c r="B6" s="159" t="s">
        <v>70</v>
      </c>
      <c r="C6" s="212">
        <v>38.5</v>
      </c>
      <c r="D6" s="160" t="s">
        <v>62</v>
      </c>
      <c r="E6" s="213">
        <v>38.78</v>
      </c>
      <c r="F6" s="213" t="s">
        <v>62</v>
      </c>
      <c r="G6" s="213">
        <v>20.31</v>
      </c>
      <c r="H6" s="213" t="s">
        <v>62</v>
      </c>
      <c r="I6" s="213">
        <v>24.97</v>
      </c>
      <c r="J6" s="213" t="s">
        <v>62</v>
      </c>
      <c r="K6" s="213">
        <v>13.4</v>
      </c>
      <c r="L6" s="213" t="s">
        <v>62</v>
      </c>
      <c r="M6" s="213">
        <v>18.85</v>
      </c>
      <c r="N6" s="213" t="s">
        <v>62</v>
      </c>
      <c r="O6" s="213">
        <v>14.1</v>
      </c>
      <c r="P6" s="213" t="s">
        <v>62</v>
      </c>
    </row>
    <row r="7" spans="2:16" ht="13" customHeight="1">
      <c r="B7" s="102" t="s">
        <v>1</v>
      </c>
      <c r="C7" s="205">
        <v>39.75</v>
      </c>
      <c r="D7" s="105" t="s">
        <v>62</v>
      </c>
      <c r="E7" s="105">
        <v>43.73</v>
      </c>
      <c r="F7" s="105" t="s">
        <v>62</v>
      </c>
      <c r="G7" s="105">
        <v>15.89</v>
      </c>
      <c r="H7" s="105" t="s">
        <v>62</v>
      </c>
      <c r="I7" s="105">
        <v>25.27</v>
      </c>
      <c r="J7" s="105" t="s">
        <v>62</v>
      </c>
      <c r="K7" s="105">
        <v>8.93</v>
      </c>
      <c r="L7" s="105" t="s">
        <v>62</v>
      </c>
      <c r="M7" s="105">
        <v>10.42</v>
      </c>
      <c r="N7" s="105" t="s">
        <v>62</v>
      </c>
      <c r="O7" s="105">
        <v>11.49</v>
      </c>
      <c r="P7" s="105" t="s">
        <v>62</v>
      </c>
    </row>
    <row r="8" spans="2:16" ht="13" customHeight="1">
      <c r="B8" s="106" t="s">
        <v>2</v>
      </c>
      <c r="C8" s="206">
        <v>72.2</v>
      </c>
      <c r="D8" s="111" t="s">
        <v>62</v>
      </c>
      <c r="E8" s="105">
        <v>53.26</v>
      </c>
      <c r="F8" s="105" t="s">
        <v>62</v>
      </c>
      <c r="G8" s="105">
        <v>21.79</v>
      </c>
      <c r="H8" s="105" t="s">
        <v>62</v>
      </c>
      <c r="I8" s="105">
        <v>1.76</v>
      </c>
      <c r="J8" s="105" t="s">
        <v>62</v>
      </c>
      <c r="K8" s="105">
        <v>13.61</v>
      </c>
      <c r="L8" s="105" t="s">
        <v>62</v>
      </c>
      <c r="M8" s="105">
        <v>32.19</v>
      </c>
      <c r="N8" s="105" t="s">
        <v>62</v>
      </c>
      <c r="O8" s="105">
        <v>0</v>
      </c>
      <c r="P8" s="105" t="s">
        <v>62</v>
      </c>
    </row>
    <row r="9" spans="2:16" ht="13" customHeight="1">
      <c r="B9" s="106" t="s">
        <v>60</v>
      </c>
      <c r="C9" s="206">
        <v>25.400000000000006</v>
      </c>
      <c r="D9" s="111" t="s">
        <v>62</v>
      </c>
      <c r="E9" s="105">
        <v>26.53</v>
      </c>
      <c r="F9" s="105" t="s">
        <v>62</v>
      </c>
      <c r="G9" s="105">
        <v>31.74</v>
      </c>
      <c r="H9" s="105" t="s">
        <v>62</v>
      </c>
      <c r="I9" s="105">
        <v>28.28</v>
      </c>
      <c r="J9" s="105" t="s">
        <v>62</v>
      </c>
      <c r="K9" s="105">
        <v>10</v>
      </c>
      <c r="L9" s="105" t="s">
        <v>62</v>
      </c>
      <c r="M9" s="105" t="s">
        <v>27</v>
      </c>
      <c r="N9" s="105" t="s">
        <v>50</v>
      </c>
      <c r="O9" s="105">
        <v>13.57</v>
      </c>
      <c r="P9" s="105" t="s">
        <v>62</v>
      </c>
    </row>
    <row r="10" spans="2:16" ht="13" customHeight="1">
      <c r="B10" s="106" t="s">
        <v>3</v>
      </c>
      <c r="C10" s="206">
        <v>45.22</v>
      </c>
      <c r="D10" s="111" t="s">
        <v>62</v>
      </c>
      <c r="E10" s="105">
        <v>23.74</v>
      </c>
      <c r="F10" s="105" t="s">
        <v>62</v>
      </c>
      <c r="G10" s="105">
        <v>23.06</v>
      </c>
      <c r="H10" s="105" t="s">
        <v>62</v>
      </c>
      <c r="I10" s="105">
        <v>29.46</v>
      </c>
      <c r="J10" s="105" t="s">
        <v>62</v>
      </c>
      <c r="K10" s="105">
        <v>6.21</v>
      </c>
      <c r="L10" s="105" t="s">
        <v>62</v>
      </c>
      <c r="M10" s="105">
        <v>15.01</v>
      </c>
      <c r="N10" s="105" t="s">
        <v>62</v>
      </c>
      <c r="O10" s="105">
        <v>45.24</v>
      </c>
      <c r="P10" s="105" t="s">
        <v>62</v>
      </c>
    </row>
    <row r="11" spans="2:16" ht="13" customHeight="1">
      <c r="B11" s="106" t="s">
        <v>4</v>
      </c>
      <c r="C11" s="206">
        <v>30.53</v>
      </c>
      <c r="D11" s="111" t="s">
        <v>62</v>
      </c>
      <c r="E11" s="105">
        <v>27.08</v>
      </c>
      <c r="F11" s="105" t="s">
        <v>62</v>
      </c>
      <c r="G11" s="105">
        <v>29.9</v>
      </c>
      <c r="H11" s="105" t="s">
        <v>62</v>
      </c>
      <c r="I11" s="105">
        <v>30.91</v>
      </c>
      <c r="J11" s="105" t="s">
        <v>62</v>
      </c>
      <c r="K11" s="105">
        <v>17.97</v>
      </c>
      <c r="L11" s="105" t="s">
        <v>62</v>
      </c>
      <c r="M11" s="105">
        <v>19.78</v>
      </c>
      <c r="N11" s="105" t="s">
        <v>62</v>
      </c>
      <c r="O11" s="105">
        <v>22.03</v>
      </c>
      <c r="P11" s="105" t="s">
        <v>62</v>
      </c>
    </row>
    <row r="12" spans="2:16" ht="13" customHeight="1">
      <c r="B12" s="106" t="s">
        <v>5</v>
      </c>
      <c r="C12" s="206">
        <v>53.41</v>
      </c>
      <c r="D12" s="111" t="s">
        <v>62</v>
      </c>
      <c r="E12" s="105">
        <v>18.28</v>
      </c>
      <c r="F12" s="105" t="s">
        <v>62</v>
      </c>
      <c r="G12" s="105">
        <v>20.35</v>
      </c>
      <c r="H12" s="105" t="s">
        <v>62</v>
      </c>
      <c r="I12" s="105">
        <v>19.54</v>
      </c>
      <c r="J12" s="105" t="s">
        <v>62</v>
      </c>
      <c r="K12" s="105" t="s">
        <v>27</v>
      </c>
      <c r="L12" s="105" t="s">
        <v>50</v>
      </c>
      <c r="M12" s="105" t="s">
        <v>27</v>
      </c>
      <c r="N12" s="105" t="s">
        <v>50</v>
      </c>
      <c r="O12" s="105">
        <v>6.98</v>
      </c>
      <c r="P12" s="105" t="s">
        <v>49</v>
      </c>
    </row>
    <row r="13" spans="2:16" ht="13" customHeight="1">
      <c r="B13" s="106" t="s">
        <v>6</v>
      </c>
      <c r="C13" s="206">
        <v>27.090000000000003</v>
      </c>
      <c r="D13" s="111" t="s">
        <v>62</v>
      </c>
      <c r="E13" s="105">
        <v>41.92</v>
      </c>
      <c r="F13" s="105" t="s">
        <v>62</v>
      </c>
      <c r="G13" s="105">
        <v>24</v>
      </c>
      <c r="H13" s="105" t="s">
        <v>62</v>
      </c>
      <c r="I13" s="105">
        <v>29.45</v>
      </c>
      <c r="J13" s="105" t="s">
        <v>62</v>
      </c>
      <c r="K13" s="105">
        <v>16.53</v>
      </c>
      <c r="L13" s="105" t="s">
        <v>62</v>
      </c>
      <c r="M13" s="105">
        <v>18.74</v>
      </c>
      <c r="N13" s="105" t="s">
        <v>62</v>
      </c>
      <c r="O13" s="105">
        <v>9.4</v>
      </c>
      <c r="P13" s="105" t="s">
        <v>62</v>
      </c>
    </row>
    <row r="14" spans="2:16" ht="13" customHeight="1">
      <c r="B14" s="106" t="s">
        <v>7</v>
      </c>
      <c r="C14" s="206">
        <v>56.05</v>
      </c>
      <c r="D14" s="111" t="s">
        <v>62</v>
      </c>
      <c r="E14" s="105">
        <v>56.09</v>
      </c>
      <c r="F14" s="105" t="s">
        <v>62</v>
      </c>
      <c r="G14" s="105">
        <v>21.01</v>
      </c>
      <c r="H14" s="105" t="s">
        <v>62</v>
      </c>
      <c r="I14" s="105">
        <v>17.92</v>
      </c>
      <c r="J14" s="105" t="s">
        <v>62</v>
      </c>
      <c r="K14" s="105">
        <v>12.29</v>
      </c>
      <c r="L14" s="105" t="s">
        <v>62</v>
      </c>
      <c r="M14" s="105">
        <v>16.83</v>
      </c>
      <c r="N14" s="105" t="s">
        <v>62</v>
      </c>
      <c r="O14" s="105">
        <v>8.52</v>
      </c>
      <c r="P14" s="105" t="s">
        <v>62</v>
      </c>
    </row>
    <row r="15" spans="2:16" ht="13" customHeight="1">
      <c r="B15" s="106" t="s">
        <v>8</v>
      </c>
      <c r="C15" s="206">
        <v>34.629999999999995</v>
      </c>
      <c r="D15" s="111" t="s">
        <v>62</v>
      </c>
      <c r="E15" s="105">
        <v>41.86</v>
      </c>
      <c r="F15" s="105" t="s">
        <v>62</v>
      </c>
      <c r="G15" s="105">
        <v>17.79</v>
      </c>
      <c r="H15" s="105" t="s">
        <v>62</v>
      </c>
      <c r="I15" s="105">
        <v>27.58</v>
      </c>
      <c r="J15" s="105" t="s">
        <v>62</v>
      </c>
      <c r="K15" s="105">
        <v>16.21</v>
      </c>
      <c r="L15" s="105" t="s">
        <v>62</v>
      </c>
      <c r="M15" s="105">
        <v>16.95</v>
      </c>
      <c r="N15" s="105" t="s">
        <v>62</v>
      </c>
      <c r="O15" s="105">
        <v>10.76</v>
      </c>
      <c r="P15" s="105" t="s">
        <v>62</v>
      </c>
    </row>
    <row r="16" spans="2:16" ht="13" customHeight="1">
      <c r="B16" s="106" t="s">
        <v>9</v>
      </c>
      <c r="C16" s="206">
        <v>21.28</v>
      </c>
      <c r="D16" s="111" t="s">
        <v>62</v>
      </c>
      <c r="E16" s="105">
        <v>37.97</v>
      </c>
      <c r="F16" s="105" t="s">
        <v>62</v>
      </c>
      <c r="G16" s="105">
        <v>19.67</v>
      </c>
      <c r="H16" s="105" t="s">
        <v>62</v>
      </c>
      <c r="I16" s="105">
        <v>24.81</v>
      </c>
      <c r="J16" s="105" t="s">
        <v>62</v>
      </c>
      <c r="K16" s="105">
        <v>9.59</v>
      </c>
      <c r="L16" s="105" t="s">
        <v>62</v>
      </c>
      <c r="M16" s="105">
        <v>10.46</v>
      </c>
      <c r="N16" s="105" t="s">
        <v>62</v>
      </c>
      <c r="O16" s="105">
        <v>14.55</v>
      </c>
      <c r="P16" s="105" t="s">
        <v>62</v>
      </c>
    </row>
    <row r="17" spans="2:16" ht="13" customHeight="1">
      <c r="B17" s="106" t="s">
        <v>10</v>
      </c>
      <c r="C17" s="206">
        <v>51.8</v>
      </c>
      <c r="D17" s="111" t="s">
        <v>62</v>
      </c>
      <c r="E17" s="105">
        <v>41.15</v>
      </c>
      <c r="F17" s="105" t="s">
        <v>62</v>
      </c>
      <c r="G17" s="105">
        <v>32.59</v>
      </c>
      <c r="H17" s="105" t="s">
        <v>62</v>
      </c>
      <c r="I17" s="105">
        <v>20.82</v>
      </c>
      <c r="J17" s="105" t="s">
        <v>62</v>
      </c>
      <c r="K17" s="105">
        <v>18.91</v>
      </c>
      <c r="L17" s="105" t="s">
        <v>62</v>
      </c>
      <c r="M17" s="105">
        <v>13.94</v>
      </c>
      <c r="N17" s="105" t="s">
        <v>62</v>
      </c>
      <c r="O17" s="105">
        <v>7.37</v>
      </c>
      <c r="P17" s="105" t="s">
        <v>62</v>
      </c>
    </row>
    <row r="18" spans="2:16" ht="13" customHeight="1">
      <c r="B18" s="106" t="s">
        <v>11</v>
      </c>
      <c r="C18" s="206">
        <v>59.25</v>
      </c>
      <c r="D18" s="111" t="s">
        <v>62</v>
      </c>
      <c r="E18" s="105">
        <v>35.1</v>
      </c>
      <c r="F18" s="105" t="s">
        <v>62</v>
      </c>
      <c r="G18" s="105">
        <v>10.8</v>
      </c>
      <c r="H18" s="105" t="s">
        <v>62</v>
      </c>
      <c r="I18" s="105">
        <v>20.26</v>
      </c>
      <c r="J18" s="105" t="s">
        <v>62</v>
      </c>
      <c r="K18" s="105">
        <v>14.11</v>
      </c>
      <c r="L18" s="105" t="s">
        <v>62</v>
      </c>
      <c r="M18" s="105">
        <v>20.16</v>
      </c>
      <c r="N18" s="105" t="s">
        <v>62</v>
      </c>
      <c r="O18" s="105">
        <v>6.73</v>
      </c>
      <c r="P18" s="105" t="s">
        <v>62</v>
      </c>
    </row>
    <row r="19" spans="2:16" ht="13" customHeight="1">
      <c r="B19" s="106" t="s">
        <v>12</v>
      </c>
      <c r="C19" s="206">
        <v>41.97</v>
      </c>
      <c r="D19" s="111" t="s">
        <v>51</v>
      </c>
      <c r="E19" s="105">
        <v>47.46</v>
      </c>
      <c r="F19" s="105" t="s">
        <v>51</v>
      </c>
      <c r="G19" s="105">
        <v>18.88</v>
      </c>
      <c r="H19" s="105" t="s">
        <v>51</v>
      </c>
      <c r="I19" s="105">
        <v>13.09</v>
      </c>
      <c r="J19" s="105" t="s">
        <v>51</v>
      </c>
      <c r="K19" s="105">
        <v>9.16</v>
      </c>
      <c r="L19" s="105" t="s">
        <v>51</v>
      </c>
      <c r="M19" s="105">
        <v>20.59</v>
      </c>
      <c r="N19" s="105" t="s">
        <v>51</v>
      </c>
      <c r="O19" s="105">
        <v>9.92</v>
      </c>
      <c r="P19" s="105" t="s">
        <v>51</v>
      </c>
    </row>
    <row r="20" spans="2:16" ht="13" customHeight="1">
      <c r="B20" s="106" t="s">
        <v>13</v>
      </c>
      <c r="C20" s="206">
        <v>42.58</v>
      </c>
      <c r="D20" s="111" t="s">
        <v>62</v>
      </c>
      <c r="E20" s="105">
        <v>32.92</v>
      </c>
      <c r="F20" s="105" t="s">
        <v>62</v>
      </c>
      <c r="G20" s="105">
        <v>27.06</v>
      </c>
      <c r="H20" s="105" t="s">
        <v>62</v>
      </c>
      <c r="I20" s="105">
        <v>37.51</v>
      </c>
      <c r="J20" s="105" t="s">
        <v>62</v>
      </c>
      <c r="K20" s="105">
        <v>11.14</v>
      </c>
      <c r="L20" s="105" t="s">
        <v>62</v>
      </c>
      <c r="M20" s="105">
        <v>18.21</v>
      </c>
      <c r="N20" s="105" t="s">
        <v>62</v>
      </c>
      <c r="O20" s="105" t="s">
        <v>27</v>
      </c>
      <c r="P20" s="105" t="s">
        <v>50</v>
      </c>
    </row>
    <row r="21" spans="2:16" ht="13" customHeight="1">
      <c r="B21" s="106" t="s">
        <v>14</v>
      </c>
      <c r="C21" s="206">
        <v>48.11</v>
      </c>
      <c r="D21" s="111" t="s">
        <v>62</v>
      </c>
      <c r="E21" s="105">
        <v>27.53</v>
      </c>
      <c r="F21" s="105" t="s">
        <v>62</v>
      </c>
      <c r="G21" s="105">
        <v>12.93</v>
      </c>
      <c r="H21" s="105" t="s">
        <v>62</v>
      </c>
      <c r="I21" s="105">
        <v>5.32</v>
      </c>
      <c r="J21" s="105" t="s">
        <v>62</v>
      </c>
      <c r="K21" s="105">
        <v>11.04</v>
      </c>
      <c r="L21" s="105" t="s">
        <v>62</v>
      </c>
      <c r="M21" s="105">
        <v>7.79</v>
      </c>
      <c r="N21" s="105" t="s">
        <v>62</v>
      </c>
      <c r="O21" s="105">
        <v>29.1</v>
      </c>
      <c r="P21" s="105" t="s">
        <v>62</v>
      </c>
    </row>
    <row r="22" spans="2:16" ht="13" customHeight="1">
      <c r="B22" s="106" t="s">
        <v>15</v>
      </c>
      <c r="C22" s="206">
        <v>16.930000000000007</v>
      </c>
      <c r="D22" s="111" t="s">
        <v>62</v>
      </c>
      <c r="E22" s="105">
        <v>41.04</v>
      </c>
      <c r="F22" s="105" t="s">
        <v>62</v>
      </c>
      <c r="G22" s="105">
        <v>20</v>
      </c>
      <c r="H22" s="105" t="s">
        <v>62</v>
      </c>
      <c r="I22" s="105">
        <v>18.74</v>
      </c>
      <c r="J22" s="105" t="s">
        <v>62</v>
      </c>
      <c r="K22" s="105">
        <v>13.41</v>
      </c>
      <c r="L22" s="105" t="s">
        <v>62</v>
      </c>
      <c r="M22" s="105">
        <v>14.48</v>
      </c>
      <c r="N22" s="105" t="s">
        <v>62</v>
      </c>
      <c r="O22" s="105">
        <v>23.13</v>
      </c>
      <c r="P22" s="105" t="s">
        <v>62</v>
      </c>
    </row>
    <row r="23" spans="2:16" ht="13" customHeight="1">
      <c r="B23" s="106" t="s">
        <v>16</v>
      </c>
      <c r="C23" s="206">
        <v>47.5</v>
      </c>
      <c r="D23" s="111" t="s">
        <v>62</v>
      </c>
      <c r="E23" s="105">
        <v>24.49</v>
      </c>
      <c r="F23" s="105" t="s">
        <v>62</v>
      </c>
      <c r="G23" s="105">
        <v>22.35</v>
      </c>
      <c r="H23" s="105" t="s">
        <v>62</v>
      </c>
      <c r="I23" s="105">
        <v>5.1</v>
      </c>
      <c r="J23" s="105" t="s">
        <v>62</v>
      </c>
      <c r="K23" s="105">
        <v>4.73</v>
      </c>
      <c r="L23" s="105" t="s">
        <v>62</v>
      </c>
      <c r="M23" s="105">
        <v>22.7</v>
      </c>
      <c r="N23" s="105" t="s">
        <v>62</v>
      </c>
      <c r="O23" s="105">
        <v>20.64</v>
      </c>
      <c r="P23" s="105" t="s">
        <v>62</v>
      </c>
    </row>
    <row r="24" spans="2:16" ht="13" customHeight="1">
      <c r="B24" s="106" t="s">
        <v>17</v>
      </c>
      <c r="C24" s="206">
        <v>37.76</v>
      </c>
      <c r="D24" s="111" t="s">
        <v>62</v>
      </c>
      <c r="E24" s="105">
        <v>21.18</v>
      </c>
      <c r="F24" s="105" t="s">
        <v>62</v>
      </c>
      <c r="G24" s="105">
        <v>25.73</v>
      </c>
      <c r="H24" s="105" t="s">
        <v>62</v>
      </c>
      <c r="I24" s="105">
        <v>27.32</v>
      </c>
      <c r="J24" s="105" t="s">
        <v>62</v>
      </c>
      <c r="K24" s="105">
        <v>8.07</v>
      </c>
      <c r="L24" s="105" t="s">
        <v>62</v>
      </c>
      <c r="M24" s="105" t="s">
        <v>27</v>
      </c>
      <c r="N24" s="105" t="s">
        <v>50</v>
      </c>
      <c r="O24" s="105">
        <v>10.24</v>
      </c>
      <c r="P24" s="105" t="s">
        <v>62</v>
      </c>
    </row>
    <row r="25" spans="2:16" ht="13" customHeight="1">
      <c r="B25" s="106" t="s">
        <v>18</v>
      </c>
      <c r="C25" s="206">
        <v>16.28</v>
      </c>
      <c r="D25" s="111" t="s">
        <v>62</v>
      </c>
      <c r="E25" s="105">
        <v>26.48</v>
      </c>
      <c r="F25" s="105" t="s">
        <v>62</v>
      </c>
      <c r="G25" s="105">
        <v>28.48</v>
      </c>
      <c r="H25" s="105" t="s">
        <v>62</v>
      </c>
      <c r="I25" s="105">
        <v>35.52</v>
      </c>
      <c r="J25" s="105" t="s">
        <v>62</v>
      </c>
      <c r="K25" s="105">
        <v>7.57</v>
      </c>
      <c r="L25" s="105" t="s">
        <v>62</v>
      </c>
      <c r="M25" s="105">
        <v>13.64</v>
      </c>
      <c r="N25" s="105" t="s">
        <v>62</v>
      </c>
      <c r="O25" s="105">
        <v>14.93</v>
      </c>
      <c r="P25" s="105" t="s">
        <v>62</v>
      </c>
    </row>
    <row r="26" spans="2:16" ht="13" customHeight="1">
      <c r="B26" s="106" t="s">
        <v>19</v>
      </c>
      <c r="C26" s="206">
        <v>24.450000000000003</v>
      </c>
      <c r="D26" s="111" t="s">
        <v>62</v>
      </c>
      <c r="E26" s="105">
        <v>28.45</v>
      </c>
      <c r="F26" s="105" t="s">
        <v>62</v>
      </c>
      <c r="G26" s="105">
        <v>32.21</v>
      </c>
      <c r="H26" s="105" t="s">
        <v>62</v>
      </c>
      <c r="I26" s="105">
        <v>58.14</v>
      </c>
      <c r="J26" s="105" t="s">
        <v>62</v>
      </c>
      <c r="K26" s="105">
        <v>25.43</v>
      </c>
      <c r="L26" s="105" t="s">
        <v>62</v>
      </c>
      <c r="M26" s="105">
        <v>25.04</v>
      </c>
      <c r="N26" s="105" t="s">
        <v>62</v>
      </c>
      <c r="O26" s="105">
        <v>11.12</v>
      </c>
      <c r="P26" s="105" t="s">
        <v>62</v>
      </c>
    </row>
    <row r="27" spans="2:16" ht="13" customHeight="1">
      <c r="B27" s="106" t="s">
        <v>20</v>
      </c>
      <c r="C27" s="206">
        <v>40.89</v>
      </c>
      <c r="D27" s="111" t="s">
        <v>62</v>
      </c>
      <c r="E27" s="105">
        <v>54.76</v>
      </c>
      <c r="F27" s="105" t="s">
        <v>62</v>
      </c>
      <c r="G27" s="105">
        <v>22.35</v>
      </c>
      <c r="H27" s="105" t="s">
        <v>62</v>
      </c>
      <c r="I27" s="105">
        <v>25.73</v>
      </c>
      <c r="J27" s="105" t="s">
        <v>62</v>
      </c>
      <c r="K27" s="105">
        <v>11.81</v>
      </c>
      <c r="L27" s="105" t="s">
        <v>62</v>
      </c>
      <c r="M27" s="105">
        <v>24.46</v>
      </c>
      <c r="N27" s="105" t="s">
        <v>62</v>
      </c>
      <c r="O27" s="105">
        <v>25.42</v>
      </c>
      <c r="P27" s="105" t="s">
        <v>62</v>
      </c>
    </row>
    <row r="28" spans="2:16" ht="13" customHeight="1">
      <c r="B28" s="106" t="s">
        <v>21</v>
      </c>
      <c r="C28" s="206">
        <v>54.48</v>
      </c>
      <c r="D28" s="111" t="s">
        <v>62</v>
      </c>
      <c r="E28" s="105">
        <v>53.6</v>
      </c>
      <c r="F28" s="105" t="s">
        <v>62</v>
      </c>
      <c r="G28" s="105">
        <v>24.75</v>
      </c>
      <c r="H28" s="105" t="s">
        <v>62</v>
      </c>
      <c r="I28" s="105">
        <v>68.13</v>
      </c>
      <c r="J28" s="105" t="s">
        <v>62</v>
      </c>
      <c r="K28" s="105">
        <v>14.55</v>
      </c>
      <c r="L28" s="105" t="s">
        <v>62</v>
      </c>
      <c r="M28" s="105">
        <v>33.5</v>
      </c>
      <c r="N28" s="105" t="s">
        <v>62</v>
      </c>
      <c r="O28" s="105">
        <v>24.37</v>
      </c>
      <c r="P28" s="105" t="s">
        <v>62</v>
      </c>
    </row>
    <row r="29" spans="2:16" ht="13" customHeight="1">
      <c r="B29" s="106" t="s">
        <v>22</v>
      </c>
      <c r="C29" s="206">
        <v>71.77</v>
      </c>
      <c r="D29" s="111" t="s">
        <v>62</v>
      </c>
      <c r="E29" s="105">
        <v>50.93</v>
      </c>
      <c r="F29" s="105" t="s">
        <v>62</v>
      </c>
      <c r="G29" s="105">
        <v>17.82</v>
      </c>
      <c r="H29" s="105" t="s">
        <v>62</v>
      </c>
      <c r="I29" s="105">
        <v>12.69</v>
      </c>
      <c r="J29" s="105" t="s">
        <v>62</v>
      </c>
      <c r="K29" s="105">
        <v>10.43</v>
      </c>
      <c r="L29" s="105" t="s">
        <v>62</v>
      </c>
      <c r="M29" s="105">
        <v>20.01</v>
      </c>
      <c r="N29" s="105" t="s">
        <v>62</v>
      </c>
      <c r="O29" s="105">
        <v>8.55</v>
      </c>
      <c r="P29" s="105" t="s">
        <v>62</v>
      </c>
    </row>
    <row r="30" spans="2:16" ht="13" customHeight="1">
      <c r="B30" s="106" t="s">
        <v>23</v>
      </c>
      <c r="C30" s="206">
        <v>33.93000000000001</v>
      </c>
      <c r="D30" s="111" t="s">
        <v>62</v>
      </c>
      <c r="E30" s="105">
        <v>31.44</v>
      </c>
      <c r="F30" s="105" t="s">
        <v>62</v>
      </c>
      <c r="G30" s="105">
        <v>27.08</v>
      </c>
      <c r="H30" s="105" t="s">
        <v>62</v>
      </c>
      <c r="I30" s="105">
        <v>20.32</v>
      </c>
      <c r="J30" s="105" t="s">
        <v>62</v>
      </c>
      <c r="K30" s="105">
        <v>5.8</v>
      </c>
      <c r="L30" s="105" t="s">
        <v>62</v>
      </c>
      <c r="M30" s="105">
        <v>15.15</v>
      </c>
      <c r="N30" s="105" t="s">
        <v>62</v>
      </c>
      <c r="O30" s="105">
        <v>12.39</v>
      </c>
      <c r="P30" s="105" t="s">
        <v>62</v>
      </c>
    </row>
    <row r="31" spans="2:16" ht="13" customHeight="1">
      <c r="B31" s="106" t="s">
        <v>24</v>
      </c>
      <c r="C31" s="206">
        <v>38.84</v>
      </c>
      <c r="D31" s="111" t="s">
        <v>62</v>
      </c>
      <c r="E31" s="105">
        <v>43.02</v>
      </c>
      <c r="F31" s="105" t="s">
        <v>62</v>
      </c>
      <c r="G31" s="105">
        <v>35.24</v>
      </c>
      <c r="H31" s="105" t="s">
        <v>62</v>
      </c>
      <c r="I31" s="105">
        <v>20.1</v>
      </c>
      <c r="J31" s="105" t="s">
        <v>62</v>
      </c>
      <c r="K31" s="105">
        <v>28.13</v>
      </c>
      <c r="L31" s="105" t="s">
        <v>62</v>
      </c>
      <c r="M31" s="105">
        <v>7.66</v>
      </c>
      <c r="N31" s="105" t="s">
        <v>62</v>
      </c>
      <c r="O31" s="105" t="s">
        <v>27</v>
      </c>
      <c r="P31" s="105" t="s">
        <v>50</v>
      </c>
    </row>
    <row r="32" spans="2:16" ht="13" customHeight="1">
      <c r="B32" s="112" t="s">
        <v>25</v>
      </c>
      <c r="C32" s="206">
        <v>18.92</v>
      </c>
      <c r="D32" s="111" t="s">
        <v>62</v>
      </c>
      <c r="E32" s="105">
        <v>16.4</v>
      </c>
      <c r="F32" s="105" t="s">
        <v>62</v>
      </c>
      <c r="G32" s="105">
        <v>19.86</v>
      </c>
      <c r="H32" s="105" t="s">
        <v>62</v>
      </c>
      <c r="I32" s="105">
        <v>29.01</v>
      </c>
      <c r="J32" s="105" t="s">
        <v>62</v>
      </c>
      <c r="K32" s="105">
        <v>3.17</v>
      </c>
      <c r="L32" s="105" t="s">
        <v>49</v>
      </c>
      <c r="M32" s="105">
        <v>5.7</v>
      </c>
      <c r="N32" s="105" t="s">
        <v>49</v>
      </c>
      <c r="O32" s="105">
        <v>21.14</v>
      </c>
      <c r="P32" s="105" t="s">
        <v>62</v>
      </c>
    </row>
    <row r="33" spans="2:16" ht="13" customHeight="1">
      <c r="B33" s="128" t="s">
        <v>26</v>
      </c>
      <c r="C33" s="207">
        <v>30.83</v>
      </c>
      <c r="D33" s="133" t="s">
        <v>62</v>
      </c>
      <c r="E33" s="133">
        <v>12.23</v>
      </c>
      <c r="F33" s="133" t="s">
        <v>49</v>
      </c>
      <c r="G33" s="133">
        <v>9.67</v>
      </c>
      <c r="H33" s="133" t="s">
        <v>49</v>
      </c>
      <c r="I33" s="133">
        <v>43.81</v>
      </c>
      <c r="J33" s="133" t="s">
        <v>49</v>
      </c>
      <c r="K33" s="133">
        <v>3.38</v>
      </c>
      <c r="L33" s="133" t="s">
        <v>49</v>
      </c>
      <c r="M33" s="133">
        <v>3.77</v>
      </c>
      <c r="N33" s="133" t="s">
        <v>49</v>
      </c>
      <c r="O33" s="133">
        <v>19.78</v>
      </c>
      <c r="P33" s="133" t="s">
        <v>49</v>
      </c>
    </row>
    <row r="34" spans="2:16" ht="13" customHeight="1">
      <c r="B34" s="209" t="s">
        <v>44</v>
      </c>
      <c r="C34" s="210">
        <v>10.879999999999995</v>
      </c>
      <c r="D34" s="208" t="s">
        <v>62</v>
      </c>
      <c r="E34" s="208">
        <v>27.98</v>
      </c>
      <c r="F34" s="208" t="s">
        <v>62</v>
      </c>
      <c r="G34" s="208">
        <v>13.04</v>
      </c>
      <c r="H34" s="208" t="s">
        <v>62</v>
      </c>
      <c r="I34" s="208">
        <v>18.6</v>
      </c>
      <c r="J34" s="208" t="s">
        <v>62</v>
      </c>
      <c r="K34" s="208">
        <v>6</v>
      </c>
      <c r="L34" s="208" t="s">
        <v>62</v>
      </c>
      <c r="M34" s="208">
        <v>14.12</v>
      </c>
      <c r="N34" s="208" t="s">
        <v>62</v>
      </c>
      <c r="O34" s="208">
        <v>18.65</v>
      </c>
      <c r="P34" s="208" t="s">
        <v>62</v>
      </c>
    </row>
    <row r="35" spans="2:12" ht="12.65" customHeight="1">
      <c r="B35" s="250" t="s">
        <v>52</v>
      </c>
      <c r="C35" s="250"/>
      <c r="D35" s="250"/>
      <c r="E35" s="250"/>
      <c r="F35" s="250"/>
      <c r="G35" s="250"/>
      <c r="H35" s="250"/>
      <c r="I35" s="250"/>
      <c r="J35" s="250"/>
      <c r="K35" s="250"/>
      <c r="L35" s="250"/>
    </row>
    <row r="36" spans="2:12" ht="12.65" customHeight="1">
      <c r="B36" s="250" t="s">
        <v>64</v>
      </c>
      <c r="C36" s="250"/>
      <c r="D36" s="250"/>
      <c r="E36" s="250"/>
      <c r="F36" s="250"/>
      <c r="G36" s="250"/>
      <c r="H36" s="250"/>
      <c r="I36" s="250"/>
      <c r="J36" s="250"/>
      <c r="K36" s="250"/>
      <c r="L36" s="250"/>
    </row>
    <row r="37" spans="2:12" ht="12.65" customHeight="1">
      <c r="B37" s="250" t="s">
        <v>63</v>
      </c>
      <c r="C37" s="250"/>
      <c r="D37" s="78"/>
      <c r="E37" s="78"/>
      <c r="F37" s="78"/>
      <c r="G37" s="78"/>
      <c r="H37" s="78"/>
      <c r="I37" s="78"/>
      <c r="J37" s="78"/>
      <c r="K37" s="78"/>
      <c r="L37" s="78"/>
    </row>
    <row r="38" ht="16" customHeight="1">
      <c r="B38" s="211" t="s">
        <v>123</v>
      </c>
    </row>
    <row r="39" spans="2:12" ht="13">
      <c r="B39" s="79"/>
      <c r="D39" s="78"/>
      <c r="F39" s="78"/>
      <c r="H39" s="78"/>
      <c r="J39" s="78"/>
      <c r="L39" s="78"/>
    </row>
  </sheetData>
  <mergeCells count="11">
    <mergeCell ref="B37:C37"/>
    <mergeCell ref="C4:C5"/>
    <mergeCell ref="B35:L35"/>
    <mergeCell ref="B36:L36"/>
    <mergeCell ref="E4:P4"/>
    <mergeCell ref="E5:F5"/>
    <mergeCell ref="G5:H5"/>
    <mergeCell ref="I5:J5"/>
    <mergeCell ref="K5:L5"/>
    <mergeCell ref="M5:N5"/>
    <mergeCell ref="O5:P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65511-FD61-4728-BC65-59E639C69420}">
  <sheetPr>
    <tabColor theme="9"/>
  </sheetPr>
  <dimension ref="B2:J13"/>
  <sheetViews>
    <sheetView showGridLines="0" workbookViewId="0" topLeftCell="A1"/>
  </sheetViews>
  <sheetFormatPr defaultColWidth="8.8515625" defaultRowHeight="15"/>
  <cols>
    <col min="1" max="1" width="4.140625" style="76" customWidth="1"/>
    <col min="2" max="2" width="15.140625" style="9" customWidth="1"/>
    <col min="3" max="8" width="13.00390625" style="9" customWidth="1"/>
    <col min="9" max="9" width="11.00390625" style="9" bestFit="1" customWidth="1"/>
    <col min="10" max="10" width="9.00390625" style="9" bestFit="1" customWidth="1"/>
    <col min="11" max="11" width="8.8515625" style="9" customWidth="1"/>
    <col min="12" max="16384" width="8.8515625" style="76" customWidth="1"/>
  </cols>
  <sheetData>
    <row r="1" ht="12.75"/>
    <row r="2" spans="2:10" ht="33" customHeight="1">
      <c r="B2" s="254" t="s">
        <v>105</v>
      </c>
      <c r="C2" s="254"/>
      <c r="D2" s="254"/>
      <c r="E2" s="254"/>
      <c r="F2" s="254"/>
      <c r="G2" s="254"/>
      <c r="H2" s="254"/>
      <c r="J2" s="80"/>
    </row>
    <row r="3" spans="2:8" ht="51">
      <c r="B3" s="220"/>
      <c r="C3" s="221" t="s">
        <v>87</v>
      </c>
      <c r="D3" s="221" t="s">
        <v>93</v>
      </c>
      <c r="E3" s="221" t="s">
        <v>89</v>
      </c>
      <c r="F3" s="221" t="s">
        <v>90</v>
      </c>
      <c r="G3" s="221" t="s">
        <v>91</v>
      </c>
      <c r="H3" s="221" t="s">
        <v>94</v>
      </c>
    </row>
    <row r="4" spans="2:8" ht="25.5">
      <c r="B4" s="191" t="s">
        <v>71</v>
      </c>
      <c r="C4" s="219">
        <v>38.758566101476056</v>
      </c>
      <c r="D4" s="219">
        <v>20.33702531689792</v>
      </c>
      <c r="E4" s="219">
        <v>24.992828103939342</v>
      </c>
      <c r="F4" s="219">
        <v>13.39804784692205</v>
      </c>
      <c r="G4" s="219">
        <v>18.83504024226683</v>
      </c>
      <c r="H4" s="219">
        <v>14.094502883151156</v>
      </c>
    </row>
    <row r="5" spans="2:8" ht="12.75">
      <c r="B5" s="21" t="s">
        <v>39</v>
      </c>
      <c r="C5" s="216">
        <v>45.81859843865731</v>
      </c>
      <c r="D5" s="216">
        <v>3.740803931224119</v>
      </c>
      <c r="E5" s="216">
        <v>17.068110462421867</v>
      </c>
      <c r="F5" s="216">
        <v>9.925798929939452</v>
      </c>
      <c r="G5" s="216">
        <v>27.474141410908864</v>
      </c>
      <c r="H5" s="216">
        <v>15.887600467249527</v>
      </c>
    </row>
    <row r="6" spans="2:8" ht="12.75">
      <c r="B6" s="21" t="s">
        <v>40</v>
      </c>
      <c r="C6" s="216">
        <v>40.83086575116718</v>
      </c>
      <c r="D6" s="216">
        <v>6.6666767296291995</v>
      </c>
      <c r="E6" s="216">
        <v>15.960160443874411</v>
      </c>
      <c r="F6" s="216">
        <v>13.53086785001356</v>
      </c>
      <c r="G6" s="216">
        <v>29.11629075751403</v>
      </c>
      <c r="H6" s="216">
        <v>13.51174822122766</v>
      </c>
    </row>
    <row r="7" spans="2:8" ht="12.75">
      <c r="B7" s="21" t="s">
        <v>41</v>
      </c>
      <c r="C7" s="216">
        <v>47.95321200975034</v>
      </c>
      <c r="D7" s="216">
        <v>7.882324150756878</v>
      </c>
      <c r="E7" s="216">
        <v>17.59022720528062</v>
      </c>
      <c r="F7" s="216">
        <v>17.31081889785123</v>
      </c>
      <c r="G7" s="216">
        <v>32.70899819957059</v>
      </c>
      <c r="H7" s="216">
        <v>15.671047377789499</v>
      </c>
    </row>
    <row r="8" spans="2:8" ht="12.75">
      <c r="B8" s="21" t="s">
        <v>47</v>
      </c>
      <c r="C8" s="216">
        <v>46.46688331883467</v>
      </c>
      <c r="D8" s="216">
        <v>8.864734497291767</v>
      </c>
      <c r="E8" s="216">
        <v>19.462086787846406</v>
      </c>
      <c r="F8" s="216">
        <v>15.164743477112951</v>
      </c>
      <c r="G8" s="216">
        <v>29.627933391471785</v>
      </c>
      <c r="H8" s="216">
        <v>14.21990700627841</v>
      </c>
    </row>
    <row r="9" spans="2:8" ht="12.75">
      <c r="B9" s="26" t="s">
        <v>78</v>
      </c>
      <c r="C9" s="217">
        <v>40.60638569774081</v>
      </c>
      <c r="D9" s="217">
        <v>15.853858097787823</v>
      </c>
      <c r="E9" s="217">
        <v>27.64706078109248</v>
      </c>
      <c r="F9" s="217">
        <v>15.862091462908342</v>
      </c>
      <c r="G9" s="217">
        <v>17.697770339811623</v>
      </c>
      <c r="H9" s="217">
        <v>13.353330878935992</v>
      </c>
    </row>
    <row r="10" spans="2:8" ht="12.75">
      <c r="B10" s="81" t="s">
        <v>30</v>
      </c>
      <c r="C10" s="218">
        <v>27.985016301843142</v>
      </c>
      <c r="D10" s="218">
        <v>41.38206620813095</v>
      </c>
      <c r="E10" s="218">
        <v>33.99982297695718</v>
      </c>
      <c r="F10" s="218">
        <v>10.638399929239847</v>
      </c>
      <c r="G10" s="218">
        <v>3.425857963195929</v>
      </c>
      <c r="H10" s="218">
        <v>13.4282875829908</v>
      </c>
    </row>
    <row r="11" spans="2:8" ht="12.75">
      <c r="B11" s="142" t="s">
        <v>124</v>
      </c>
      <c r="C11" s="228"/>
      <c r="D11" s="228"/>
      <c r="E11" s="228"/>
      <c r="F11" s="228"/>
      <c r="G11" s="228"/>
      <c r="H11" s="228"/>
    </row>
    <row r="12" spans="3:8" ht="16" customHeight="1">
      <c r="C12" s="31"/>
      <c r="D12" s="31"/>
      <c r="E12" s="31"/>
      <c r="F12" s="31"/>
      <c r="G12" s="31"/>
      <c r="H12" s="31"/>
    </row>
    <row r="13" spans="2:8" ht="12.75">
      <c r="B13" s="7"/>
      <c r="C13" s="49"/>
      <c r="D13" s="49"/>
      <c r="E13" s="49"/>
      <c r="F13" s="49"/>
      <c r="G13" s="49"/>
      <c r="H13" s="49"/>
    </row>
  </sheetData>
  <mergeCells count="1">
    <mergeCell ref="B2:H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/>
  </sheetPr>
  <dimension ref="B2:P33"/>
  <sheetViews>
    <sheetView showGridLines="0" workbookViewId="0" topLeftCell="A1"/>
  </sheetViews>
  <sheetFormatPr defaultColWidth="8.8515625" defaultRowHeight="15"/>
  <cols>
    <col min="1" max="1" width="4.140625" style="82" customWidth="1"/>
    <col min="2" max="2" width="40.421875" style="83" customWidth="1"/>
    <col min="3" max="15" width="8.421875" style="83" customWidth="1"/>
    <col min="16" max="16" width="3.421875" style="9" customWidth="1"/>
    <col min="17" max="16384" width="8.8515625" style="82" customWidth="1"/>
  </cols>
  <sheetData>
    <row r="1" ht="12.75"/>
    <row r="2" spans="2:16" ht="12.75">
      <c r="B2" s="223"/>
      <c r="C2" s="223" t="s">
        <v>38</v>
      </c>
      <c r="D2" s="223" t="s">
        <v>37</v>
      </c>
      <c r="E2" s="223" t="s">
        <v>29</v>
      </c>
      <c r="F2" s="223" t="s">
        <v>45</v>
      </c>
      <c r="G2" s="223" t="s">
        <v>53</v>
      </c>
      <c r="H2" s="223" t="s">
        <v>48</v>
      </c>
      <c r="I2" s="223" t="s">
        <v>54</v>
      </c>
      <c r="J2" s="223" t="s">
        <v>58</v>
      </c>
      <c r="K2" s="223" t="s">
        <v>61</v>
      </c>
      <c r="L2" s="223" t="s">
        <v>67</v>
      </c>
      <c r="M2" s="223" t="s">
        <v>73</v>
      </c>
      <c r="N2" s="223" t="s">
        <v>79</v>
      </c>
      <c r="O2" s="223" t="s">
        <v>95</v>
      </c>
      <c r="P2" s="5"/>
    </row>
    <row r="3" spans="2:16" ht="12.75">
      <c r="B3" s="222" t="s">
        <v>69</v>
      </c>
      <c r="C3" s="17">
        <v>38.8</v>
      </c>
      <c r="D3" s="17">
        <v>39.3</v>
      </c>
      <c r="E3" s="17">
        <v>40.5</v>
      </c>
      <c r="F3" s="17">
        <v>40.3</v>
      </c>
      <c r="G3" s="17">
        <v>37.6</v>
      </c>
      <c r="H3" s="17">
        <v>35.2</v>
      </c>
      <c r="I3" s="17">
        <v>33.5</v>
      </c>
      <c r="J3" s="17">
        <v>31</v>
      </c>
      <c r="K3" s="17">
        <v>29.2</v>
      </c>
      <c r="L3" s="17">
        <v>28</v>
      </c>
      <c r="M3" s="17">
        <v>28.7</v>
      </c>
      <c r="N3" s="17">
        <v>27.7</v>
      </c>
      <c r="O3" s="17">
        <v>28.6</v>
      </c>
      <c r="P3" s="5"/>
    </row>
    <row r="4" spans="2:16" ht="12.75">
      <c r="B4" s="84" t="s">
        <v>68</v>
      </c>
      <c r="C4" s="19">
        <v>49.15464424856008</v>
      </c>
      <c r="D4" s="19">
        <v>49.181134286631654</v>
      </c>
      <c r="E4" s="19">
        <v>52.45</v>
      </c>
      <c r="F4" s="19">
        <v>52.57</v>
      </c>
      <c r="G4" s="85">
        <v>52.91</v>
      </c>
      <c r="H4" s="85">
        <v>51.42</v>
      </c>
      <c r="I4" s="85">
        <v>50.5</v>
      </c>
      <c r="J4" s="85">
        <v>50.88</v>
      </c>
      <c r="K4" s="85">
        <v>48.85</v>
      </c>
      <c r="L4" s="86">
        <v>48.75</v>
      </c>
      <c r="M4" s="86">
        <v>61.94</v>
      </c>
      <c r="N4" s="86">
        <v>57.65</v>
      </c>
      <c r="O4" s="86">
        <v>51.67</v>
      </c>
      <c r="P4" s="5"/>
    </row>
    <row r="5" spans="2:15" ht="12.75">
      <c r="B5" s="87" t="s">
        <v>72</v>
      </c>
      <c r="C5" s="29"/>
      <c r="D5" s="29"/>
      <c r="E5" s="29"/>
      <c r="F5" s="29">
        <v>20.19</v>
      </c>
      <c r="G5" s="29"/>
      <c r="H5" s="29"/>
      <c r="I5" s="29">
        <v>18.03</v>
      </c>
      <c r="J5" s="29"/>
      <c r="K5" s="29"/>
      <c r="L5" s="29">
        <v>15.96</v>
      </c>
      <c r="M5" s="29"/>
      <c r="N5" s="29"/>
      <c r="O5" s="29">
        <v>15.33</v>
      </c>
    </row>
    <row r="6" spans="2:15" ht="16" customHeight="1">
      <c r="B6" s="224" t="s">
        <v>125</v>
      </c>
      <c r="O6" s="88"/>
    </row>
    <row r="7" ht="34.5" customHeight="1">
      <c r="O7" s="89"/>
    </row>
    <row r="8" spans="2:8" ht="37" customHeight="1">
      <c r="B8" s="255" t="s">
        <v>106</v>
      </c>
      <c r="C8" s="255"/>
      <c r="D8" s="255"/>
      <c r="E8" s="255"/>
      <c r="F8" s="255"/>
      <c r="G8" s="255"/>
      <c r="H8" s="255"/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spans="2:8" ht="30" customHeight="1">
      <c r="B26" s="256"/>
      <c r="C26" s="256"/>
      <c r="D26" s="256"/>
      <c r="E26" s="256"/>
      <c r="F26" s="256"/>
      <c r="G26" s="256"/>
      <c r="H26" s="256"/>
    </row>
    <row r="27" spans="2:8" ht="12.75">
      <c r="B27" s="90"/>
      <c r="C27" s="90"/>
      <c r="D27" s="90"/>
      <c r="E27" s="90"/>
      <c r="F27" s="90"/>
      <c r="G27" s="90"/>
      <c r="H27" s="90"/>
    </row>
    <row r="28" spans="2:8" ht="12.75">
      <c r="B28" s="90"/>
      <c r="C28" s="90"/>
      <c r="D28" s="90"/>
      <c r="E28" s="90"/>
      <c r="F28" s="90"/>
      <c r="G28" s="90"/>
      <c r="H28" s="90"/>
    </row>
    <row r="29" spans="2:8" ht="27" customHeight="1">
      <c r="B29" s="90"/>
      <c r="C29" s="90"/>
      <c r="D29" s="90"/>
      <c r="E29" s="90"/>
      <c r="F29" s="90"/>
      <c r="G29" s="90"/>
      <c r="H29" s="90"/>
    </row>
    <row r="30" spans="2:8" ht="30.75" customHeight="1">
      <c r="B30" s="91"/>
      <c r="C30" s="91"/>
      <c r="D30" s="91"/>
      <c r="E30" s="91"/>
      <c r="F30" s="91"/>
      <c r="G30" s="91"/>
      <c r="H30" s="91"/>
    </row>
    <row r="31" ht="12.75"/>
    <row r="32" ht="12.75"/>
    <row r="33" spans="9:10" ht="12.75">
      <c r="I33" s="50"/>
      <c r="J33" s="50"/>
    </row>
  </sheetData>
  <mergeCells count="2">
    <mergeCell ref="B8:H8"/>
    <mergeCell ref="B26:H26"/>
  </mergeCells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/>
  </sheetPr>
  <dimension ref="B2:P35"/>
  <sheetViews>
    <sheetView showGridLines="0" workbookViewId="0" topLeftCell="A1"/>
  </sheetViews>
  <sheetFormatPr defaultColWidth="8.8515625" defaultRowHeight="15"/>
  <cols>
    <col min="1" max="1" width="4.140625" style="9" customWidth="1"/>
    <col min="2" max="2" width="21.140625" style="6" customWidth="1"/>
    <col min="3" max="3" width="15.421875" style="6" customWidth="1"/>
    <col min="4" max="4" width="5.421875" style="9" customWidth="1"/>
    <col min="5" max="16384" width="8.8515625" style="9" customWidth="1"/>
  </cols>
  <sheetData>
    <row r="1" ht="12.75"/>
    <row r="2" ht="15.75">
      <c r="B2" s="157" t="s">
        <v>126</v>
      </c>
    </row>
    <row r="3" spans="2:16" ht="54.75" customHeight="1">
      <c r="B3" s="225"/>
      <c r="C3" s="201" t="s">
        <v>43</v>
      </c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</row>
    <row r="4" spans="2:3" ht="12.75">
      <c r="B4" s="226" t="s">
        <v>70</v>
      </c>
      <c r="C4" s="227">
        <v>28.6</v>
      </c>
    </row>
    <row r="5" spans="2:3" ht="12.75">
      <c r="B5" s="67"/>
      <c r="C5" s="93"/>
    </row>
    <row r="6" spans="2:3" ht="12.75">
      <c r="B6" s="68" t="s">
        <v>22</v>
      </c>
      <c r="C6" s="94">
        <v>62.5</v>
      </c>
    </row>
    <row r="7" spans="2:3" ht="12.75">
      <c r="B7" s="68" t="s">
        <v>7</v>
      </c>
      <c r="C7" s="94">
        <v>48.8</v>
      </c>
    </row>
    <row r="8" spans="2:3" ht="12.75">
      <c r="B8" s="68" t="s">
        <v>2</v>
      </c>
      <c r="C8" s="94">
        <v>43.8</v>
      </c>
    </row>
    <row r="9" spans="2:3" ht="12.75">
      <c r="B9" s="68" t="s">
        <v>10</v>
      </c>
      <c r="C9" s="94">
        <v>41.7</v>
      </c>
    </row>
    <row r="10" spans="2:3" ht="12.75">
      <c r="B10" s="68" t="s">
        <v>16</v>
      </c>
      <c r="C10" s="94">
        <v>41</v>
      </c>
    </row>
    <row r="11" spans="2:3" ht="12.75">
      <c r="B11" s="68" t="s">
        <v>12</v>
      </c>
      <c r="C11" s="94">
        <v>37.2</v>
      </c>
    </row>
    <row r="12" spans="2:3" ht="12.75">
      <c r="B12" s="68" t="s">
        <v>21</v>
      </c>
      <c r="C12" s="94">
        <v>37.2</v>
      </c>
    </row>
    <row r="13" spans="2:3" ht="12.75">
      <c r="B13" s="68" t="s">
        <v>14</v>
      </c>
      <c r="C13" s="94">
        <v>34.3</v>
      </c>
    </row>
    <row r="14" spans="2:3" ht="12.75">
      <c r="B14" s="68" t="s">
        <v>11</v>
      </c>
      <c r="C14" s="94">
        <v>34.2</v>
      </c>
    </row>
    <row r="15" spans="2:3" ht="12.75">
      <c r="B15" s="68" t="s">
        <v>24</v>
      </c>
      <c r="C15" s="95">
        <v>33.8</v>
      </c>
    </row>
    <row r="16" spans="2:3" ht="12.75">
      <c r="B16" s="68" t="s">
        <v>8</v>
      </c>
      <c r="C16" s="94">
        <v>33.6</v>
      </c>
    </row>
    <row r="17" spans="2:3" ht="12.75">
      <c r="B17" s="68" t="s">
        <v>17</v>
      </c>
      <c r="C17" s="94">
        <v>33.3</v>
      </c>
    </row>
    <row r="18" spans="2:3" ht="12.75">
      <c r="B18" s="68" t="s">
        <v>13</v>
      </c>
      <c r="C18" s="94">
        <v>28.5</v>
      </c>
    </row>
    <row r="19" spans="2:3" ht="12.75">
      <c r="B19" s="68" t="s">
        <v>6</v>
      </c>
      <c r="C19" s="94">
        <v>27.7</v>
      </c>
    </row>
    <row r="20" spans="2:3" ht="12.75">
      <c r="B20" s="69" t="s">
        <v>20</v>
      </c>
      <c r="C20" s="96">
        <v>27.6</v>
      </c>
    </row>
    <row r="21" spans="2:3" ht="12.75">
      <c r="B21" s="68" t="s">
        <v>9</v>
      </c>
      <c r="C21" s="94">
        <v>25.4</v>
      </c>
    </row>
    <row r="22" spans="2:3" ht="12.75">
      <c r="B22" s="68" t="s">
        <v>5</v>
      </c>
      <c r="C22" s="94">
        <v>22.9</v>
      </c>
    </row>
    <row r="23" spans="2:3" ht="12.75">
      <c r="B23" s="68" t="s">
        <v>4</v>
      </c>
      <c r="C23" s="94">
        <v>21.9</v>
      </c>
    </row>
    <row r="24" spans="2:3" ht="12.75">
      <c r="B24" s="68" t="s">
        <v>1</v>
      </c>
      <c r="C24" s="95">
        <v>20.7</v>
      </c>
    </row>
    <row r="25" spans="2:3" ht="12.75">
      <c r="B25" s="68" t="s">
        <v>60</v>
      </c>
      <c r="C25" s="94">
        <v>18</v>
      </c>
    </row>
    <row r="26" spans="2:3" ht="12.75">
      <c r="B26" s="68" t="s">
        <v>23</v>
      </c>
      <c r="C26" s="94">
        <v>16.7</v>
      </c>
    </row>
    <row r="27" spans="2:3" ht="12.75">
      <c r="B27" s="68" t="s">
        <v>19</v>
      </c>
      <c r="C27" s="94">
        <v>13.8</v>
      </c>
    </row>
    <row r="28" spans="2:3" ht="12.75">
      <c r="B28" s="68" t="s">
        <v>3</v>
      </c>
      <c r="C28" s="94">
        <v>12.9</v>
      </c>
    </row>
    <row r="29" spans="2:3" ht="12.75">
      <c r="B29" s="68" t="s">
        <v>18</v>
      </c>
      <c r="C29" s="95">
        <v>12.7</v>
      </c>
    </row>
    <row r="30" spans="2:3" ht="12.75">
      <c r="B30" s="68" t="s">
        <v>25</v>
      </c>
      <c r="C30" s="94">
        <v>12</v>
      </c>
    </row>
    <row r="31" spans="2:3" ht="12.75">
      <c r="B31" s="69" t="s">
        <v>26</v>
      </c>
      <c r="C31" s="96">
        <v>10.2</v>
      </c>
    </row>
    <row r="32" spans="2:3" ht="12.75">
      <c r="B32" s="69" t="s">
        <v>15</v>
      </c>
      <c r="C32" s="96">
        <v>7.6</v>
      </c>
    </row>
    <row r="33" spans="2:3" ht="12.75">
      <c r="B33" s="97"/>
      <c r="C33" s="98"/>
    </row>
    <row r="34" spans="2:3" ht="12.75">
      <c r="B34" s="99" t="s">
        <v>44</v>
      </c>
      <c r="C34" s="100">
        <v>7.9</v>
      </c>
    </row>
    <row r="35" ht="16" customHeight="1">
      <c r="B35" s="142" t="s">
        <v>110</v>
      </c>
    </row>
    <row r="39" ht="12.75" customHeight="1"/>
  </sheetData>
  <mergeCells count="1">
    <mergeCell ref="E3:P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B2:O39"/>
  <sheetViews>
    <sheetView showGridLines="0" workbookViewId="0" topLeftCell="A1"/>
  </sheetViews>
  <sheetFormatPr defaultColWidth="8.8515625" defaultRowHeight="15"/>
  <cols>
    <col min="1" max="1" width="4.140625" style="9" customWidth="1"/>
    <col min="2" max="2" width="25.57421875" style="6" customWidth="1"/>
    <col min="3" max="3" width="15.140625" style="6" customWidth="1"/>
    <col min="4" max="4" width="12.28125" style="6" customWidth="1"/>
    <col min="5" max="8" width="8.8515625" style="9" customWidth="1"/>
    <col min="9" max="15" width="12.28125" style="9" customWidth="1"/>
    <col min="16" max="16384" width="8.8515625" style="9" customWidth="1"/>
  </cols>
  <sheetData>
    <row r="1" ht="12.75"/>
    <row r="2" spans="2:15" ht="60.75" customHeight="1">
      <c r="B2" s="239" t="s">
        <v>97</v>
      </c>
      <c r="C2" s="239"/>
      <c r="D2" s="32"/>
      <c r="E2" s="92"/>
      <c r="F2" s="92"/>
      <c r="O2" s="92"/>
    </row>
    <row r="3" spans="2:3" ht="12.75">
      <c r="B3" s="14" t="s">
        <v>70</v>
      </c>
      <c r="C3" s="15">
        <v>-5.618285315897637</v>
      </c>
    </row>
    <row r="4" spans="2:3" ht="12.75">
      <c r="B4" s="16"/>
      <c r="C4" s="17"/>
    </row>
    <row r="5" spans="2:4" ht="12.75">
      <c r="B5" s="18" t="s">
        <v>6</v>
      </c>
      <c r="C5" s="19">
        <v>5.159726883879884</v>
      </c>
      <c r="D5" s="20"/>
    </row>
    <row r="6" spans="2:3" ht="12.75">
      <c r="B6" s="18" t="s">
        <v>7</v>
      </c>
      <c r="C6" s="19">
        <v>4.935778974438065</v>
      </c>
    </row>
    <row r="7" spans="2:3" ht="12.75">
      <c r="B7" s="18" t="s">
        <v>9</v>
      </c>
      <c r="C7" s="19">
        <v>4.84091463626018</v>
      </c>
    </row>
    <row r="8" spans="2:3" ht="12.75">
      <c r="B8" s="18" t="s">
        <v>15</v>
      </c>
      <c r="C8" s="19">
        <v>3.4027800521201357</v>
      </c>
    </row>
    <row r="9" spans="2:3" ht="12.75">
      <c r="B9" s="18" t="s">
        <v>18</v>
      </c>
      <c r="C9" s="19">
        <v>0.7729891649789664</v>
      </c>
    </row>
    <row r="10" spans="2:3" ht="12.75">
      <c r="B10" s="18" t="s">
        <v>19</v>
      </c>
      <c r="C10" s="19">
        <v>-0.6494446595638266</v>
      </c>
    </row>
    <row r="11" spans="2:3" ht="12.75">
      <c r="B11" s="18" t="s">
        <v>23</v>
      </c>
      <c r="C11" s="19">
        <v>-1.0156061974167727</v>
      </c>
    </row>
    <row r="12" spans="2:3" ht="12.75">
      <c r="B12" s="18" t="s">
        <v>17</v>
      </c>
      <c r="C12" s="19">
        <v>-1.1449575393975238</v>
      </c>
    </row>
    <row r="13" spans="2:3" ht="12.75">
      <c r="B13" s="21" t="s">
        <v>13</v>
      </c>
      <c r="C13" s="22">
        <v>-2.265290821861612</v>
      </c>
    </row>
    <row r="14" spans="2:3" ht="12.75">
      <c r="B14" s="23" t="s">
        <v>22</v>
      </c>
      <c r="C14" s="24">
        <v>-3.3531010287995002</v>
      </c>
    </row>
    <row r="15" spans="2:3" ht="12.75">
      <c r="B15" s="18" t="s">
        <v>8</v>
      </c>
      <c r="C15" s="19">
        <v>-4.5733235772409415</v>
      </c>
    </row>
    <row r="16" spans="2:3" ht="12.75">
      <c r="B16" s="18" t="s">
        <v>21</v>
      </c>
      <c r="C16" s="19">
        <v>-5.587768087688502</v>
      </c>
    </row>
    <row r="17" spans="2:3" ht="12.75">
      <c r="B17" s="18" t="s">
        <v>25</v>
      </c>
      <c r="C17" s="19">
        <v>-6.030786050481197</v>
      </c>
    </row>
    <row r="18" spans="2:3" ht="12.75">
      <c r="B18" s="21" t="s">
        <v>60</v>
      </c>
      <c r="C18" s="25">
        <v>-6.084642362676604</v>
      </c>
    </row>
    <row r="19" spans="2:3" ht="12.75">
      <c r="B19" s="18" t="s">
        <v>1</v>
      </c>
      <c r="C19" s="19">
        <v>-6.252469845884903</v>
      </c>
    </row>
    <row r="20" spans="2:3" ht="12.75">
      <c r="B20" s="21" t="s">
        <v>20</v>
      </c>
      <c r="C20" s="25">
        <v>-7.816261218169387</v>
      </c>
    </row>
    <row r="21" spans="2:3" ht="15" customHeight="1">
      <c r="B21" s="18" t="s">
        <v>14</v>
      </c>
      <c r="C21" s="19">
        <v>-8.761274592082827</v>
      </c>
    </row>
    <row r="22" spans="2:3" ht="12.75" customHeight="1">
      <c r="B22" s="18" t="s">
        <v>4</v>
      </c>
      <c r="C22" s="19">
        <v>-9.317632143441784</v>
      </c>
    </row>
    <row r="23" spans="2:3" ht="12.75">
      <c r="B23" s="18" t="s">
        <v>11</v>
      </c>
      <c r="C23" s="19">
        <v>-10.664158595203304</v>
      </c>
    </row>
    <row r="24" spans="2:3" ht="12.75">
      <c r="B24" s="16" t="s">
        <v>16</v>
      </c>
      <c r="C24" s="17">
        <v>-11.540220620154571</v>
      </c>
    </row>
    <row r="25" spans="2:3" ht="12.75">
      <c r="B25" s="18" t="s">
        <v>10</v>
      </c>
      <c r="C25" s="19">
        <v>-12.13672078477748</v>
      </c>
    </row>
    <row r="26" spans="2:3" ht="12.75">
      <c r="B26" s="18" t="s">
        <v>26</v>
      </c>
      <c r="C26" s="19">
        <v>-16.870855394342357</v>
      </c>
    </row>
    <row r="27" spans="2:5" ht="12.75">
      <c r="B27" s="18" t="s">
        <v>12</v>
      </c>
      <c r="C27" s="19">
        <v>-16.87579563304473</v>
      </c>
      <c r="E27" s="6"/>
    </row>
    <row r="28" spans="2:3" ht="12.75">
      <c r="B28" s="23" t="s">
        <v>24</v>
      </c>
      <c r="C28" s="24">
        <v>-18.27328970944781</v>
      </c>
    </row>
    <row r="29" spans="2:3" ht="12.75">
      <c r="B29" s="23" t="s">
        <v>2</v>
      </c>
      <c r="C29" s="24">
        <v>-26.328728033012567</v>
      </c>
    </row>
    <row r="30" spans="2:3" ht="12.75">
      <c r="B30" s="26" t="s">
        <v>3</v>
      </c>
      <c r="C30" s="27">
        <v>-34.05865694292069</v>
      </c>
    </row>
    <row r="31" spans="2:3" ht="12.75">
      <c r="B31" s="28" t="s">
        <v>5</v>
      </c>
      <c r="C31" s="29">
        <v>-35.88190017318375</v>
      </c>
    </row>
    <row r="32" spans="2:14" ht="12.75">
      <c r="B32" s="16"/>
      <c r="C32" s="17"/>
      <c r="J32" s="30"/>
      <c r="K32" s="30"/>
      <c r="L32" s="30"/>
      <c r="M32" s="30"/>
      <c r="N32" s="30"/>
    </row>
    <row r="33" spans="2:3" ht="15" customHeight="1">
      <c r="B33" s="28" t="s">
        <v>44</v>
      </c>
      <c r="C33" s="29">
        <v>1.116707950252433</v>
      </c>
    </row>
    <row r="34" spans="2:15" ht="16" customHeight="1">
      <c r="B34" s="142" t="s">
        <v>107</v>
      </c>
      <c r="O34" s="30"/>
    </row>
    <row r="35" ht="12.75"/>
    <row r="36" ht="12.75">
      <c r="B36" s="13"/>
    </row>
    <row r="37" spans="6:14" ht="12.75">
      <c r="F37" s="30"/>
      <c r="G37" s="30"/>
      <c r="H37" s="30"/>
      <c r="I37" s="30"/>
      <c r="J37" s="30"/>
      <c r="K37" s="30"/>
      <c r="L37" s="30"/>
      <c r="M37" s="30"/>
      <c r="N37" s="30"/>
    </row>
    <row r="39" ht="15">
      <c r="O39" s="30"/>
    </row>
  </sheetData>
  <mergeCells count="1">
    <mergeCell ref="B2:C2"/>
  </mergeCells>
  <conditionalFormatting sqref="C5:C31">
    <cfRule type="cellIs" priority="1" dxfId="0" operator="greaterThan">
      <formula>39.9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B2:S13"/>
  <sheetViews>
    <sheetView showGridLines="0" workbookViewId="0" topLeftCell="A1"/>
  </sheetViews>
  <sheetFormatPr defaultColWidth="8.8515625" defaultRowHeight="15"/>
  <cols>
    <col min="1" max="1" width="4.140625" style="9" customWidth="1"/>
    <col min="2" max="2" width="22.140625" style="6" customWidth="1"/>
    <col min="3" max="3" width="9.8515625" style="6" customWidth="1"/>
    <col min="4" max="4" width="10.421875" style="6" customWidth="1"/>
    <col min="5" max="5" width="9.8515625" style="6" customWidth="1"/>
    <col min="6" max="6" width="11.28125" style="6" customWidth="1"/>
    <col min="7" max="7" width="9.8515625" style="6" customWidth="1"/>
    <col min="8" max="18" width="8.8515625" style="9" customWidth="1"/>
    <col min="19" max="19" width="8.8515625" style="6" customWidth="1"/>
    <col min="20" max="16384" width="8.8515625" style="9" customWidth="1"/>
  </cols>
  <sheetData>
    <row r="1" ht="12.75"/>
    <row r="2" spans="2:10" ht="33.75" customHeight="1">
      <c r="B2" s="239" t="s">
        <v>98</v>
      </c>
      <c r="C2" s="239"/>
      <c r="D2" s="239"/>
      <c r="E2" s="239"/>
      <c r="F2" s="239"/>
      <c r="G2" s="240"/>
      <c r="H2" s="32"/>
      <c r="I2" s="32"/>
      <c r="J2" s="32"/>
    </row>
    <row r="3" spans="2:19" ht="28.5" customHeight="1">
      <c r="B3" s="145"/>
      <c r="C3" s="145" t="s">
        <v>0</v>
      </c>
      <c r="D3" s="145" t="s">
        <v>80</v>
      </c>
      <c r="E3" s="145" t="s">
        <v>81</v>
      </c>
      <c r="F3" s="145" t="s">
        <v>28</v>
      </c>
      <c r="G3" s="150"/>
      <c r="S3" s="9"/>
    </row>
    <row r="4" spans="2:19" ht="12.75">
      <c r="B4" s="146" t="s">
        <v>113</v>
      </c>
      <c r="C4" s="143">
        <v>32.61</v>
      </c>
      <c r="D4" s="143">
        <v>19.65</v>
      </c>
      <c r="E4" s="147">
        <v>9.29</v>
      </c>
      <c r="F4" s="143">
        <v>38.45</v>
      </c>
      <c r="G4" s="9"/>
      <c r="S4" s="9"/>
    </row>
    <row r="5" spans="2:19" ht="12.75">
      <c r="B5" s="148" t="s">
        <v>77</v>
      </c>
      <c r="C5" s="144">
        <v>23.33</v>
      </c>
      <c r="D5" s="144">
        <v>10.41</v>
      </c>
      <c r="E5" s="149">
        <v>14.59</v>
      </c>
      <c r="F5" s="144">
        <v>51.67</v>
      </c>
      <c r="G5" s="35"/>
      <c r="H5" s="35"/>
      <c r="I5" s="35"/>
      <c r="J5" s="35"/>
      <c r="K5" s="35"/>
      <c r="L5" s="35"/>
      <c r="S5" s="9"/>
    </row>
    <row r="6" spans="2:7" ht="12.75">
      <c r="B6" s="37" t="s">
        <v>42</v>
      </c>
      <c r="C6" s="37"/>
      <c r="D6" s="37"/>
      <c r="E6" s="37"/>
      <c r="F6" s="37"/>
      <c r="G6" s="37"/>
    </row>
    <row r="7" spans="2:7" ht="12.75">
      <c r="B7" s="13" t="s">
        <v>107</v>
      </c>
      <c r="F7" s="38"/>
      <c r="G7" s="38"/>
    </row>
    <row r="8" ht="12.75"/>
    <row r="9" ht="12.75"/>
    <row r="10" ht="12.75"/>
    <row r="11" ht="12.75"/>
    <row r="12" spans="14:16" ht="29.25" customHeight="1">
      <c r="N12" s="39"/>
      <c r="O12" s="39"/>
      <c r="P12" s="39"/>
    </row>
    <row r="13" spans="9:13" ht="12.75">
      <c r="I13" s="39"/>
      <c r="J13" s="39"/>
      <c r="K13" s="39"/>
      <c r="L13" s="39"/>
      <c r="M13" s="39"/>
    </row>
    <row r="15" ht="15" customHeight="1"/>
  </sheetData>
  <mergeCells count="1">
    <mergeCell ref="B2:G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</sheetPr>
  <dimension ref="B1:S20"/>
  <sheetViews>
    <sheetView showGridLines="0" workbookViewId="0" topLeftCell="A1"/>
  </sheetViews>
  <sheetFormatPr defaultColWidth="8.8515625" defaultRowHeight="15"/>
  <cols>
    <col min="1" max="1" width="4.140625" style="9" customWidth="1"/>
    <col min="2" max="2" width="15.8515625" style="9" customWidth="1"/>
    <col min="3" max="3" width="22.140625" style="6" customWidth="1"/>
    <col min="4" max="7" width="9.8515625" style="6" customWidth="1"/>
    <col min="8" max="17" width="8.8515625" style="6" customWidth="1"/>
    <col min="18" max="16384" width="8.8515625" style="9" customWidth="1"/>
  </cols>
  <sheetData>
    <row r="1" ht="12.75">
      <c r="S1" s="40"/>
    </row>
    <row r="2" spans="2:19" ht="33.75" customHeight="1">
      <c r="B2" s="244" t="s">
        <v>116</v>
      </c>
      <c r="C2" s="244"/>
      <c r="D2" s="244"/>
      <c r="E2" s="244"/>
      <c r="F2" s="244"/>
      <c r="G2" s="244"/>
      <c r="H2" s="244"/>
      <c r="I2" s="244"/>
      <c r="J2" s="32"/>
      <c r="S2" s="40"/>
    </row>
    <row r="3" ht="12.75">
      <c r="S3" s="40"/>
    </row>
    <row r="4" spans="2:19" ht="51">
      <c r="B4" s="33"/>
      <c r="C4" s="33"/>
      <c r="D4" s="33" t="s">
        <v>65</v>
      </c>
      <c r="E4" s="33" t="s">
        <v>0</v>
      </c>
      <c r="F4" s="33" t="s">
        <v>80</v>
      </c>
      <c r="G4" s="33" t="s">
        <v>81</v>
      </c>
      <c r="H4" s="33" t="s">
        <v>28</v>
      </c>
      <c r="S4" s="40"/>
    </row>
    <row r="5" spans="2:8" ht="12.75">
      <c r="B5" s="241" t="s">
        <v>114</v>
      </c>
      <c r="C5" s="34" t="s">
        <v>76</v>
      </c>
      <c r="D5" s="98">
        <v>-3.6400000000000077</v>
      </c>
      <c r="E5" s="98">
        <v>1.1499999999999986</v>
      </c>
      <c r="F5" s="98">
        <v>-4.120000000000001</v>
      </c>
      <c r="G5" s="98">
        <v>-0.6700000000000017</v>
      </c>
      <c r="H5" s="98">
        <v>3.6400000000000006</v>
      </c>
    </row>
    <row r="6" spans="2:14" ht="12.75">
      <c r="B6" s="242"/>
      <c r="C6" s="36" t="s">
        <v>77</v>
      </c>
      <c r="D6" s="151">
        <v>-2.9200000000000017</v>
      </c>
      <c r="E6" s="151">
        <v>1.3699999999999974</v>
      </c>
      <c r="F6" s="151">
        <v>-3.25</v>
      </c>
      <c r="G6" s="151">
        <v>-1.040000000000001</v>
      </c>
      <c r="H6" s="151">
        <v>2.920000000000009</v>
      </c>
      <c r="I6" s="37"/>
      <c r="J6" s="37"/>
      <c r="K6" s="37"/>
      <c r="L6" s="37"/>
      <c r="M6" s="37"/>
      <c r="N6" s="37"/>
    </row>
    <row r="7" spans="2:8" ht="12.5" customHeight="1">
      <c r="B7" s="241" t="s">
        <v>115</v>
      </c>
      <c r="C7" s="34" t="s">
        <v>76</v>
      </c>
      <c r="D7" s="98">
        <v>5.659999999999997</v>
      </c>
      <c r="E7" s="98">
        <v>-4.590000000000003</v>
      </c>
      <c r="F7" s="98">
        <v>6.779999999999999</v>
      </c>
      <c r="G7" s="98">
        <v>3.469999999999999</v>
      </c>
      <c r="H7" s="98">
        <v>-5.659999999999997</v>
      </c>
    </row>
    <row r="8" spans="2:8" ht="14.5" customHeight="1">
      <c r="B8" s="243"/>
      <c r="C8" s="36" t="s">
        <v>77</v>
      </c>
      <c r="D8" s="151">
        <v>5.979999999999997</v>
      </c>
      <c r="E8" s="151">
        <v>-3.110000000000003</v>
      </c>
      <c r="F8" s="151">
        <v>3.6900000000000004</v>
      </c>
      <c r="G8" s="151">
        <v>5.4</v>
      </c>
      <c r="H8" s="151">
        <v>-5.979999999999997</v>
      </c>
    </row>
    <row r="9" ht="12.5" customHeight="1">
      <c r="B9" s="152" t="s">
        <v>42</v>
      </c>
    </row>
    <row r="10" ht="16" customHeight="1">
      <c r="B10" s="142" t="s">
        <v>107</v>
      </c>
    </row>
    <row r="11" ht="12.75"/>
    <row r="12" ht="12.75"/>
    <row r="13" ht="12.75"/>
    <row r="14" ht="12.75"/>
    <row r="15" ht="12.75"/>
    <row r="16" ht="12.75"/>
    <row r="17" ht="12.75"/>
    <row r="18" ht="12.75"/>
    <row r="19" spans="14:16" ht="29.25" customHeight="1">
      <c r="N19" s="41"/>
      <c r="O19" s="41"/>
      <c r="P19" s="41"/>
    </row>
    <row r="20" spans="9:13" ht="12.75">
      <c r="I20" s="41"/>
      <c r="J20" s="41"/>
      <c r="K20" s="41"/>
      <c r="L20" s="41"/>
      <c r="M20" s="41"/>
    </row>
    <row r="22" ht="15" customHeight="1"/>
  </sheetData>
  <mergeCells count="3">
    <mergeCell ref="B5:B6"/>
    <mergeCell ref="B7:B8"/>
    <mergeCell ref="B2:I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</sheetPr>
  <dimension ref="B1:AE39"/>
  <sheetViews>
    <sheetView showGridLines="0" workbookViewId="0" topLeftCell="A1"/>
  </sheetViews>
  <sheetFormatPr defaultColWidth="8.8515625" defaultRowHeight="15"/>
  <cols>
    <col min="1" max="1" width="4.140625" style="9" customWidth="1"/>
    <col min="2" max="2" width="16.140625" style="6" customWidth="1"/>
    <col min="3" max="3" width="14.421875" style="6" customWidth="1"/>
    <col min="4" max="4" width="3.140625" style="7" customWidth="1"/>
    <col min="5" max="5" width="9.57421875" style="6" customWidth="1"/>
    <col min="6" max="6" width="3.140625" style="7" customWidth="1"/>
    <col min="7" max="7" width="9.57421875" style="6" customWidth="1"/>
    <col min="8" max="8" width="3.140625" style="7" customWidth="1"/>
    <col min="9" max="9" width="9.57421875" style="6" customWidth="1"/>
    <col min="10" max="10" width="3.140625" style="7" customWidth="1"/>
    <col min="11" max="11" width="9.57421875" style="6" customWidth="1"/>
    <col min="12" max="12" width="3.140625" style="7" customWidth="1"/>
    <col min="13" max="13" width="14.421875" style="7" customWidth="1"/>
    <col min="14" max="14" width="3.140625" style="7" customWidth="1"/>
    <col min="15" max="15" width="9.57421875" style="7" customWidth="1"/>
    <col min="16" max="16" width="3.140625" style="7" customWidth="1"/>
    <col min="17" max="17" width="9.57421875" style="7" customWidth="1"/>
    <col min="18" max="18" width="3.140625" style="7" customWidth="1"/>
    <col min="19" max="19" width="9.57421875" style="7" customWidth="1"/>
    <col min="20" max="20" width="3.140625" style="7" customWidth="1"/>
    <col min="21" max="21" width="9.57421875" style="7" customWidth="1"/>
    <col min="22" max="22" width="3.140625" style="7" customWidth="1"/>
    <col min="23" max="23" width="9.57421875" style="7" customWidth="1"/>
    <col min="24" max="24" width="3.140625" style="7" customWidth="1"/>
    <col min="25" max="25" width="9.57421875" style="7" customWidth="1"/>
    <col min="26" max="26" width="3.140625" style="7" customWidth="1"/>
    <col min="27" max="27" width="9.57421875" style="7" customWidth="1"/>
    <col min="28" max="28" width="3.140625" style="7" customWidth="1"/>
    <col min="29" max="29" width="9.57421875" style="7" customWidth="1"/>
    <col min="30" max="30" width="3.140625" style="7" customWidth="1"/>
    <col min="31" max="31" width="3.421875" style="31" customWidth="1"/>
    <col min="32" max="32" width="3.8515625" style="9" customWidth="1"/>
    <col min="33" max="16384" width="8.8515625" style="9" customWidth="1"/>
  </cols>
  <sheetData>
    <row r="1" ht="12.5" customHeight="1">
      <c r="AE1" s="42"/>
    </row>
    <row r="2" spans="2:31" ht="18.75" customHeight="1">
      <c r="B2" s="157" t="s">
        <v>99</v>
      </c>
      <c r="AE2" s="43"/>
    </row>
    <row r="3" spans="3:31" ht="8.5" customHeight="1">
      <c r="C3" s="31"/>
      <c r="AE3" s="44"/>
    </row>
    <row r="4" spans="2:31" ht="28.5" customHeight="1">
      <c r="B4" s="245" t="s">
        <v>74</v>
      </c>
      <c r="C4" s="237" t="s">
        <v>111</v>
      </c>
      <c r="D4" s="234"/>
      <c r="E4" s="233" t="s">
        <v>117</v>
      </c>
      <c r="F4" s="237"/>
      <c r="G4" s="237"/>
      <c r="H4" s="237"/>
      <c r="I4" s="237"/>
      <c r="J4" s="237"/>
      <c r="K4" s="237"/>
      <c r="L4" s="158"/>
      <c r="M4" s="233" t="s">
        <v>118</v>
      </c>
      <c r="N4" s="234"/>
      <c r="O4" s="233" t="s">
        <v>119</v>
      </c>
      <c r="P4" s="237"/>
      <c r="Q4" s="237"/>
      <c r="R4" s="237"/>
      <c r="S4" s="237"/>
      <c r="T4" s="237"/>
      <c r="U4" s="237"/>
      <c r="V4" s="158"/>
      <c r="W4" s="233" t="s">
        <v>120</v>
      </c>
      <c r="X4" s="237"/>
      <c r="Y4" s="237"/>
      <c r="Z4" s="237"/>
      <c r="AA4" s="237"/>
      <c r="AB4" s="237"/>
      <c r="AC4" s="237"/>
      <c r="AD4" s="237"/>
      <c r="AE4" s="44"/>
    </row>
    <row r="5" spans="2:31" ht="28.5" customHeight="1">
      <c r="B5" s="246"/>
      <c r="C5" s="238"/>
      <c r="D5" s="236"/>
      <c r="E5" s="235" t="s">
        <v>55</v>
      </c>
      <c r="F5" s="238"/>
      <c r="G5" s="238" t="s">
        <v>36</v>
      </c>
      <c r="H5" s="238"/>
      <c r="I5" s="238" t="s">
        <v>82</v>
      </c>
      <c r="J5" s="238"/>
      <c r="K5" s="238" t="s">
        <v>83</v>
      </c>
      <c r="L5" s="238"/>
      <c r="M5" s="235"/>
      <c r="N5" s="236"/>
      <c r="O5" s="235" t="s">
        <v>55</v>
      </c>
      <c r="P5" s="238"/>
      <c r="Q5" s="238" t="s">
        <v>36</v>
      </c>
      <c r="R5" s="238"/>
      <c r="S5" s="238" t="s">
        <v>82</v>
      </c>
      <c r="T5" s="238"/>
      <c r="U5" s="238" t="s">
        <v>83</v>
      </c>
      <c r="V5" s="238"/>
      <c r="W5" s="235" t="s">
        <v>55</v>
      </c>
      <c r="X5" s="238"/>
      <c r="Y5" s="238" t="s">
        <v>36</v>
      </c>
      <c r="Z5" s="238"/>
      <c r="AA5" s="238" t="s">
        <v>82</v>
      </c>
      <c r="AB5" s="238"/>
      <c r="AC5" s="238" t="s">
        <v>83</v>
      </c>
      <c r="AD5" s="238"/>
      <c r="AE5" s="44"/>
    </row>
    <row r="6" spans="2:31" ht="13">
      <c r="B6" s="159" t="s">
        <v>70</v>
      </c>
      <c r="C6" s="123">
        <v>229062.345</v>
      </c>
      <c r="D6" s="124" t="s">
        <v>49</v>
      </c>
      <c r="E6" s="119">
        <v>61.5</v>
      </c>
      <c r="F6" s="125"/>
      <c r="G6" s="118">
        <v>32.6</v>
      </c>
      <c r="H6" s="125" t="s">
        <v>49</v>
      </c>
      <c r="I6" s="118">
        <v>19.7</v>
      </c>
      <c r="J6" s="125" t="s">
        <v>49</v>
      </c>
      <c r="K6" s="118">
        <v>9.3</v>
      </c>
      <c r="L6" s="125" t="s">
        <v>49</v>
      </c>
      <c r="M6" s="123">
        <v>243254.556</v>
      </c>
      <c r="N6" s="124"/>
      <c r="O6" s="119">
        <v>65.2</v>
      </c>
      <c r="P6" s="125" t="s">
        <v>62</v>
      </c>
      <c r="Q6" s="118">
        <v>31.5</v>
      </c>
      <c r="R6" s="125" t="s">
        <v>62</v>
      </c>
      <c r="S6" s="118">
        <v>23.8</v>
      </c>
      <c r="T6" s="125" t="s">
        <v>62</v>
      </c>
      <c r="U6" s="118">
        <v>10</v>
      </c>
      <c r="V6" s="125" t="s">
        <v>62</v>
      </c>
      <c r="W6" s="119">
        <v>-3.700000000000003</v>
      </c>
      <c r="X6" s="125"/>
      <c r="Y6" s="118">
        <v>1.1000000000000014</v>
      </c>
      <c r="Z6" s="125"/>
      <c r="AA6" s="118">
        <v>-4.100000000000001</v>
      </c>
      <c r="AB6" s="125"/>
      <c r="AC6" s="118">
        <v>-0.6999999999999993</v>
      </c>
      <c r="AD6" s="125"/>
      <c r="AE6" s="44"/>
    </row>
    <row r="7" spans="2:31" ht="13">
      <c r="B7" s="102" t="s">
        <v>1</v>
      </c>
      <c r="C7" s="126">
        <v>5700.642</v>
      </c>
      <c r="D7" s="127" t="s">
        <v>62</v>
      </c>
      <c r="E7" s="103">
        <v>60.25</v>
      </c>
      <c r="F7" s="104" t="s">
        <v>62</v>
      </c>
      <c r="G7" s="105">
        <v>6.87</v>
      </c>
      <c r="H7" s="104" t="s">
        <v>62</v>
      </c>
      <c r="I7" s="105">
        <v>28.28</v>
      </c>
      <c r="J7" s="104" t="s">
        <v>62</v>
      </c>
      <c r="K7" s="105">
        <v>25.1</v>
      </c>
      <c r="L7" s="104" t="s">
        <v>62</v>
      </c>
      <c r="M7" s="126">
        <v>6080.845</v>
      </c>
      <c r="N7" s="127"/>
      <c r="O7" s="103">
        <v>65.8</v>
      </c>
      <c r="P7" s="104" t="s">
        <v>62</v>
      </c>
      <c r="Q7" s="105">
        <v>5.2</v>
      </c>
      <c r="R7" s="104" t="s">
        <v>62</v>
      </c>
      <c r="S7" s="105">
        <v>29.4</v>
      </c>
      <c r="T7" s="104" t="s">
        <v>62</v>
      </c>
      <c r="U7" s="105">
        <v>31.1</v>
      </c>
      <c r="V7" s="104" t="s">
        <v>62</v>
      </c>
      <c r="W7" s="103">
        <v>-5.549999999999997</v>
      </c>
      <c r="X7" s="104"/>
      <c r="Y7" s="105">
        <v>1.67</v>
      </c>
      <c r="Z7" s="104"/>
      <c r="AA7" s="105">
        <v>-1.1199999999999974</v>
      </c>
      <c r="AB7" s="104"/>
      <c r="AC7" s="105">
        <v>-6</v>
      </c>
      <c r="AD7" s="104"/>
      <c r="AE7" s="44"/>
    </row>
    <row r="8" spans="2:31" ht="13">
      <c r="B8" s="106" t="s">
        <v>2</v>
      </c>
      <c r="C8" s="107">
        <v>1647.644</v>
      </c>
      <c r="D8" s="108" t="s">
        <v>62</v>
      </c>
      <c r="E8" s="109">
        <v>27.8</v>
      </c>
      <c r="F8" s="110" t="s">
        <v>62</v>
      </c>
      <c r="G8" s="111">
        <v>22.19</v>
      </c>
      <c r="H8" s="110" t="s">
        <v>62</v>
      </c>
      <c r="I8" s="111">
        <v>3.19</v>
      </c>
      <c r="J8" s="110" t="s">
        <v>62</v>
      </c>
      <c r="K8" s="111">
        <v>2.41</v>
      </c>
      <c r="L8" s="110" t="s">
        <v>62</v>
      </c>
      <c r="M8" s="107">
        <v>2236.481</v>
      </c>
      <c r="N8" s="108" t="s">
        <v>62</v>
      </c>
      <c r="O8" s="109">
        <v>37.2</v>
      </c>
      <c r="P8" s="110" t="s">
        <v>62</v>
      </c>
      <c r="Q8" s="111">
        <v>28.5</v>
      </c>
      <c r="R8" s="110" t="s">
        <v>62</v>
      </c>
      <c r="S8" s="111">
        <v>5.2</v>
      </c>
      <c r="T8" s="110" t="s">
        <v>62</v>
      </c>
      <c r="U8" s="111">
        <v>3.5</v>
      </c>
      <c r="V8" s="110" t="s">
        <v>62</v>
      </c>
      <c r="W8" s="109">
        <v>-9.400000000000002</v>
      </c>
      <c r="X8" s="110"/>
      <c r="Y8" s="111">
        <v>-6.309999999999999</v>
      </c>
      <c r="Z8" s="110"/>
      <c r="AA8" s="111">
        <v>-2.0100000000000002</v>
      </c>
      <c r="AB8" s="110"/>
      <c r="AC8" s="111">
        <v>-1.0899999999999999</v>
      </c>
      <c r="AD8" s="110"/>
      <c r="AE8" s="44"/>
    </row>
    <row r="9" spans="2:31" ht="13">
      <c r="B9" s="106" t="s">
        <v>60</v>
      </c>
      <c r="C9" s="107">
        <v>6590.668</v>
      </c>
      <c r="D9" s="108" t="s">
        <v>62</v>
      </c>
      <c r="E9" s="109">
        <v>74.6</v>
      </c>
      <c r="F9" s="110" t="s">
        <v>62</v>
      </c>
      <c r="G9" s="111">
        <v>37.43</v>
      </c>
      <c r="H9" s="110" t="s">
        <v>62</v>
      </c>
      <c r="I9" s="111">
        <v>31.86</v>
      </c>
      <c r="J9" s="110" t="s">
        <v>62</v>
      </c>
      <c r="K9" s="111">
        <v>5.31</v>
      </c>
      <c r="L9" s="110" t="s">
        <v>62</v>
      </c>
      <c r="M9" s="107">
        <v>7017.668</v>
      </c>
      <c r="N9" s="108" t="s">
        <v>62</v>
      </c>
      <c r="O9" s="109">
        <v>78.3</v>
      </c>
      <c r="P9" s="110" t="s">
        <v>62</v>
      </c>
      <c r="Q9" s="111">
        <v>35.9</v>
      </c>
      <c r="R9" s="110" t="s">
        <v>62</v>
      </c>
      <c r="S9" s="111">
        <v>37.4</v>
      </c>
      <c r="T9" s="110" t="s">
        <v>62</v>
      </c>
      <c r="U9" s="111">
        <v>5</v>
      </c>
      <c r="V9" s="110" t="s">
        <v>62</v>
      </c>
      <c r="W9" s="109">
        <v>-3.700000000000003</v>
      </c>
      <c r="X9" s="110"/>
      <c r="Y9" s="111">
        <v>1.5300000000000011</v>
      </c>
      <c r="Z9" s="110"/>
      <c r="AA9" s="111">
        <v>-5.539999999999999</v>
      </c>
      <c r="AB9" s="110"/>
      <c r="AC9" s="111">
        <v>0.3099999999999996</v>
      </c>
      <c r="AD9" s="110"/>
      <c r="AE9" s="44"/>
    </row>
    <row r="10" spans="2:31" ht="13">
      <c r="B10" s="106" t="s">
        <v>3</v>
      </c>
      <c r="C10" s="107">
        <v>1866.262</v>
      </c>
      <c r="D10" s="108" t="s">
        <v>62</v>
      </c>
      <c r="E10" s="109">
        <v>54.78</v>
      </c>
      <c r="F10" s="110" t="s">
        <v>62</v>
      </c>
      <c r="G10" s="111">
        <v>30.5</v>
      </c>
      <c r="H10" s="110" t="s">
        <v>62</v>
      </c>
      <c r="I10" s="111">
        <v>4.32</v>
      </c>
      <c r="J10" s="110" t="s">
        <v>62</v>
      </c>
      <c r="K10" s="111">
        <v>19.96</v>
      </c>
      <c r="L10" s="110" t="s">
        <v>62</v>
      </c>
      <c r="M10" s="107">
        <v>2830.185</v>
      </c>
      <c r="N10" s="108" t="s">
        <v>62</v>
      </c>
      <c r="O10" s="109">
        <v>74.7</v>
      </c>
      <c r="P10" s="110" t="s">
        <v>62</v>
      </c>
      <c r="Q10" s="111">
        <v>36.5</v>
      </c>
      <c r="R10" s="110" t="s">
        <v>62</v>
      </c>
      <c r="S10" s="111">
        <v>5.1</v>
      </c>
      <c r="T10" s="110" t="s">
        <v>62</v>
      </c>
      <c r="U10" s="111">
        <v>33.1</v>
      </c>
      <c r="V10" s="110" t="s">
        <v>62</v>
      </c>
      <c r="W10" s="109">
        <v>-19.92</v>
      </c>
      <c r="X10" s="110"/>
      <c r="Y10" s="111">
        <v>-6</v>
      </c>
      <c r="Z10" s="110"/>
      <c r="AA10" s="111">
        <v>-0.7799999999999994</v>
      </c>
      <c r="AB10" s="110"/>
      <c r="AC10" s="111">
        <v>-13.14</v>
      </c>
      <c r="AD10" s="110"/>
      <c r="AE10" s="44"/>
    </row>
    <row r="11" spans="2:31" ht="13">
      <c r="B11" s="106" t="s">
        <v>4</v>
      </c>
      <c r="C11" s="107">
        <v>49762.712</v>
      </c>
      <c r="D11" s="108" t="s">
        <v>62</v>
      </c>
      <c r="E11" s="109">
        <v>69.47</v>
      </c>
      <c r="F11" s="110" t="s">
        <v>62</v>
      </c>
      <c r="G11" s="111">
        <v>17.11</v>
      </c>
      <c r="H11" s="110" t="s">
        <v>62</v>
      </c>
      <c r="I11" s="111">
        <v>35.8</v>
      </c>
      <c r="J11" s="110" t="s">
        <v>62</v>
      </c>
      <c r="K11" s="111">
        <v>16.57</v>
      </c>
      <c r="L11" s="110" t="s">
        <v>62</v>
      </c>
      <c r="M11" s="107">
        <v>54875.841</v>
      </c>
      <c r="N11" s="108" t="s">
        <v>62</v>
      </c>
      <c r="O11" s="109">
        <v>76.5</v>
      </c>
      <c r="P11" s="110" t="s">
        <v>62</v>
      </c>
      <c r="Q11" s="111">
        <v>20.6</v>
      </c>
      <c r="R11" s="110" t="s">
        <v>62</v>
      </c>
      <c r="S11" s="111">
        <v>42.6</v>
      </c>
      <c r="T11" s="110" t="s">
        <v>62</v>
      </c>
      <c r="U11" s="111">
        <v>13.3</v>
      </c>
      <c r="V11" s="110" t="s">
        <v>62</v>
      </c>
      <c r="W11" s="109">
        <v>-7.030000000000001</v>
      </c>
      <c r="X11" s="110"/>
      <c r="Y11" s="111">
        <v>-3.490000000000002</v>
      </c>
      <c r="Z11" s="110"/>
      <c r="AA11" s="111">
        <v>-6.800000000000004</v>
      </c>
      <c r="AB11" s="110"/>
      <c r="AC11" s="111">
        <v>3.2699999999999996</v>
      </c>
      <c r="AD11" s="110"/>
      <c r="AE11" s="44"/>
    </row>
    <row r="12" spans="2:31" ht="13">
      <c r="B12" s="106" t="s">
        <v>5</v>
      </c>
      <c r="C12" s="107">
        <v>513.141</v>
      </c>
      <c r="D12" s="108" t="s">
        <v>62</v>
      </c>
      <c r="E12" s="109">
        <v>46.59</v>
      </c>
      <c r="F12" s="110" t="s">
        <v>62</v>
      </c>
      <c r="G12" s="111">
        <v>11.94</v>
      </c>
      <c r="H12" s="110" t="s">
        <v>62</v>
      </c>
      <c r="I12" s="111">
        <v>11.64</v>
      </c>
      <c r="J12" s="110" t="s">
        <v>62</v>
      </c>
      <c r="K12" s="111">
        <v>23.01</v>
      </c>
      <c r="L12" s="110" t="s">
        <v>62</v>
      </c>
      <c r="M12" s="107">
        <v>800.306</v>
      </c>
      <c r="N12" s="108" t="s">
        <v>62</v>
      </c>
      <c r="O12" s="109">
        <v>72.3</v>
      </c>
      <c r="P12" s="110" t="s">
        <v>62</v>
      </c>
      <c r="Q12" s="111">
        <v>20.8</v>
      </c>
      <c r="R12" s="110" t="s">
        <v>62</v>
      </c>
      <c r="S12" s="111">
        <v>33.3</v>
      </c>
      <c r="T12" s="110" t="s">
        <v>62</v>
      </c>
      <c r="U12" s="111">
        <v>18.1</v>
      </c>
      <c r="V12" s="110" t="s">
        <v>62</v>
      </c>
      <c r="W12" s="109">
        <v>-25.709999999999994</v>
      </c>
      <c r="X12" s="110"/>
      <c r="Y12" s="111">
        <v>-8.860000000000001</v>
      </c>
      <c r="Z12" s="110"/>
      <c r="AA12" s="111">
        <v>-21.659999999999997</v>
      </c>
      <c r="AB12" s="110"/>
      <c r="AC12" s="111">
        <v>4.91</v>
      </c>
      <c r="AD12" s="110"/>
      <c r="AE12" s="44"/>
    </row>
    <row r="13" spans="2:31" ht="13">
      <c r="B13" s="106" t="s">
        <v>6</v>
      </c>
      <c r="C13" s="107">
        <v>3032.857</v>
      </c>
      <c r="D13" s="108" t="s">
        <v>62</v>
      </c>
      <c r="E13" s="109">
        <v>72.91</v>
      </c>
      <c r="F13" s="110" t="s">
        <v>62</v>
      </c>
      <c r="G13" s="111">
        <v>17.56</v>
      </c>
      <c r="H13" s="110" t="s">
        <v>62</v>
      </c>
      <c r="I13" s="111">
        <v>44.25</v>
      </c>
      <c r="J13" s="110" t="s">
        <v>62</v>
      </c>
      <c r="K13" s="111">
        <v>11.1</v>
      </c>
      <c r="L13" s="110" t="s">
        <v>62</v>
      </c>
      <c r="M13" s="107">
        <v>2884.048</v>
      </c>
      <c r="N13" s="108" t="s">
        <v>62</v>
      </c>
      <c r="O13" s="109">
        <v>73.2</v>
      </c>
      <c r="P13" s="110" t="s">
        <v>62</v>
      </c>
      <c r="Q13" s="111">
        <v>15.8</v>
      </c>
      <c r="R13" s="110" t="s">
        <v>62</v>
      </c>
      <c r="S13" s="111">
        <v>45.7</v>
      </c>
      <c r="T13" s="110" t="s">
        <v>62</v>
      </c>
      <c r="U13" s="111">
        <v>11.7</v>
      </c>
      <c r="V13" s="110" t="s">
        <v>62</v>
      </c>
      <c r="W13" s="109">
        <v>-0.29000000000000625</v>
      </c>
      <c r="X13" s="110"/>
      <c r="Y13" s="111">
        <v>1.759999999999998</v>
      </c>
      <c r="Z13" s="110"/>
      <c r="AA13" s="111">
        <v>-1.4500000000000028</v>
      </c>
      <c r="AB13" s="110"/>
      <c r="AC13" s="111">
        <v>-0.5999999999999996</v>
      </c>
      <c r="AD13" s="110"/>
      <c r="AE13" s="44"/>
    </row>
    <row r="14" spans="2:31" ht="13">
      <c r="B14" s="106" t="s">
        <v>7</v>
      </c>
      <c r="C14" s="107">
        <v>3932.823</v>
      </c>
      <c r="D14" s="108" t="s">
        <v>62</v>
      </c>
      <c r="E14" s="109">
        <v>43.95</v>
      </c>
      <c r="F14" s="110" t="s">
        <v>62</v>
      </c>
      <c r="G14" s="111">
        <v>36.32</v>
      </c>
      <c r="H14" s="110" t="s">
        <v>62</v>
      </c>
      <c r="I14" s="111">
        <v>3.59</v>
      </c>
      <c r="J14" s="110" t="s">
        <v>62</v>
      </c>
      <c r="K14" s="111">
        <v>4.04</v>
      </c>
      <c r="L14" s="110" t="s">
        <v>62</v>
      </c>
      <c r="M14" s="107">
        <v>3747.838</v>
      </c>
      <c r="N14" s="108" t="s">
        <v>62</v>
      </c>
      <c r="O14" s="109">
        <v>40.8</v>
      </c>
      <c r="P14" s="110" t="s">
        <v>62</v>
      </c>
      <c r="Q14" s="111">
        <v>33.2</v>
      </c>
      <c r="R14" s="110" t="s">
        <v>62</v>
      </c>
      <c r="S14" s="111">
        <v>2.8</v>
      </c>
      <c r="T14" s="110" t="s">
        <v>62</v>
      </c>
      <c r="U14" s="111">
        <v>4.8</v>
      </c>
      <c r="V14" s="110" t="s">
        <v>62</v>
      </c>
      <c r="W14" s="109">
        <v>3.1500000000000057</v>
      </c>
      <c r="X14" s="110"/>
      <c r="Y14" s="111">
        <v>3.1199999999999974</v>
      </c>
      <c r="Z14" s="110"/>
      <c r="AA14" s="111">
        <v>0.79</v>
      </c>
      <c r="AB14" s="110"/>
      <c r="AC14" s="111">
        <v>-0.7599999999999998</v>
      </c>
      <c r="AD14" s="110"/>
      <c r="AE14" s="44"/>
    </row>
    <row r="15" spans="2:31" ht="13">
      <c r="B15" s="106" t="s">
        <v>8</v>
      </c>
      <c r="C15" s="107">
        <v>26427.605</v>
      </c>
      <c r="D15" s="108" t="s">
        <v>62</v>
      </c>
      <c r="E15" s="109">
        <v>65.37</v>
      </c>
      <c r="F15" s="110" t="s">
        <v>62</v>
      </c>
      <c r="G15" s="111">
        <v>47.59</v>
      </c>
      <c r="H15" s="110" t="s">
        <v>62</v>
      </c>
      <c r="I15" s="111">
        <v>13.81</v>
      </c>
      <c r="J15" s="110" t="s">
        <v>62</v>
      </c>
      <c r="K15" s="111">
        <v>3.98</v>
      </c>
      <c r="L15" s="110" t="s">
        <v>62</v>
      </c>
      <c r="M15" s="107">
        <v>27694.148</v>
      </c>
      <c r="N15" s="108" t="s">
        <v>62</v>
      </c>
      <c r="O15" s="109">
        <v>69.7</v>
      </c>
      <c r="P15" s="110" t="s">
        <v>62</v>
      </c>
      <c r="Q15" s="111">
        <v>43.6</v>
      </c>
      <c r="R15" s="110" t="s">
        <v>62</v>
      </c>
      <c r="S15" s="111">
        <v>20.3</v>
      </c>
      <c r="T15" s="110" t="s">
        <v>62</v>
      </c>
      <c r="U15" s="111">
        <v>5.7</v>
      </c>
      <c r="V15" s="110" t="s">
        <v>62</v>
      </c>
      <c r="W15" s="109">
        <v>-4.329999999999998</v>
      </c>
      <c r="X15" s="110"/>
      <c r="Y15" s="111">
        <v>3.990000000000002</v>
      </c>
      <c r="Z15" s="110"/>
      <c r="AA15" s="111">
        <v>-6.49</v>
      </c>
      <c r="AB15" s="110"/>
      <c r="AC15" s="111">
        <v>-1.7200000000000002</v>
      </c>
      <c r="AD15" s="110"/>
      <c r="AE15" s="44"/>
    </row>
    <row r="16" spans="2:31" ht="13">
      <c r="B16" s="106" t="s">
        <v>9</v>
      </c>
      <c r="C16" s="107">
        <v>41039.109</v>
      </c>
      <c r="D16" s="108" t="s">
        <v>62</v>
      </c>
      <c r="E16" s="109">
        <v>78.72</v>
      </c>
      <c r="F16" s="110" t="s">
        <v>62</v>
      </c>
      <c r="G16" s="111">
        <v>55.7</v>
      </c>
      <c r="H16" s="110" t="s">
        <v>62</v>
      </c>
      <c r="I16" s="111">
        <v>19.59</v>
      </c>
      <c r="J16" s="110" t="s">
        <v>62</v>
      </c>
      <c r="K16" s="111">
        <v>3.44</v>
      </c>
      <c r="L16" s="110" t="s">
        <v>62</v>
      </c>
      <c r="M16" s="107">
        <v>39144.173</v>
      </c>
      <c r="N16" s="108" t="s">
        <v>62</v>
      </c>
      <c r="O16" s="109">
        <v>74.3</v>
      </c>
      <c r="P16" s="110" t="s">
        <v>62</v>
      </c>
      <c r="Q16" s="111">
        <v>47.4</v>
      </c>
      <c r="R16" s="110" t="s">
        <v>62</v>
      </c>
      <c r="S16" s="111">
        <v>22.9</v>
      </c>
      <c r="T16" s="110" t="s">
        <v>62</v>
      </c>
      <c r="U16" s="111">
        <v>4</v>
      </c>
      <c r="V16" s="110" t="s">
        <v>62</v>
      </c>
      <c r="W16" s="109">
        <v>4.420000000000002</v>
      </c>
      <c r="X16" s="110"/>
      <c r="Y16" s="111">
        <v>8.300000000000004</v>
      </c>
      <c r="Z16" s="110"/>
      <c r="AA16" s="111">
        <v>-3.3099999999999987</v>
      </c>
      <c r="AB16" s="110"/>
      <c r="AC16" s="111">
        <v>-0.56</v>
      </c>
      <c r="AD16" s="110"/>
      <c r="AE16" s="44"/>
    </row>
    <row r="17" spans="2:31" ht="13">
      <c r="B17" s="106" t="s">
        <v>10</v>
      </c>
      <c r="C17" s="107">
        <v>1647.954</v>
      </c>
      <c r="D17" s="108" t="s">
        <v>62</v>
      </c>
      <c r="E17" s="109">
        <v>48.2</v>
      </c>
      <c r="F17" s="110" t="s">
        <v>62</v>
      </c>
      <c r="G17" s="111">
        <v>31.1</v>
      </c>
      <c r="H17" s="110" t="s">
        <v>62</v>
      </c>
      <c r="I17" s="111">
        <v>10.86</v>
      </c>
      <c r="J17" s="110" t="s">
        <v>62</v>
      </c>
      <c r="K17" s="111">
        <v>6.24</v>
      </c>
      <c r="L17" s="110" t="s">
        <v>62</v>
      </c>
      <c r="M17" s="107">
        <v>1875.589</v>
      </c>
      <c r="N17" s="108" t="s">
        <v>62</v>
      </c>
      <c r="O17" s="109">
        <v>54</v>
      </c>
      <c r="P17" s="110" t="s">
        <v>62</v>
      </c>
      <c r="Q17" s="111">
        <v>30.2</v>
      </c>
      <c r="R17" s="110" t="s">
        <v>62</v>
      </c>
      <c r="S17" s="111">
        <v>13.7</v>
      </c>
      <c r="T17" s="110" t="s">
        <v>62</v>
      </c>
      <c r="U17" s="111">
        <v>10.1</v>
      </c>
      <c r="V17" s="110" t="s">
        <v>62</v>
      </c>
      <c r="W17" s="109">
        <v>-5.799999999999997</v>
      </c>
      <c r="X17" s="110"/>
      <c r="Y17" s="111">
        <v>0.9000000000000021</v>
      </c>
      <c r="Z17" s="110"/>
      <c r="AA17" s="111">
        <v>-2.84</v>
      </c>
      <c r="AB17" s="110"/>
      <c r="AC17" s="111">
        <v>-3.8599999999999994</v>
      </c>
      <c r="AD17" s="110"/>
      <c r="AE17" s="44"/>
    </row>
    <row r="18" spans="2:31" ht="13">
      <c r="B18" s="106" t="s">
        <v>11</v>
      </c>
      <c r="C18" s="107">
        <v>20836.362</v>
      </c>
      <c r="D18" s="108" t="s">
        <v>62</v>
      </c>
      <c r="E18" s="109">
        <v>40.75</v>
      </c>
      <c r="F18" s="110" t="s">
        <v>62</v>
      </c>
      <c r="G18" s="111">
        <v>29.06</v>
      </c>
      <c r="H18" s="110" t="s">
        <v>62</v>
      </c>
      <c r="I18" s="111">
        <v>6.54</v>
      </c>
      <c r="J18" s="110" t="s">
        <v>62</v>
      </c>
      <c r="K18" s="111">
        <v>5.14</v>
      </c>
      <c r="L18" s="110" t="s">
        <v>62</v>
      </c>
      <c r="M18" s="107">
        <v>23323.631</v>
      </c>
      <c r="N18" s="108" t="s">
        <v>62</v>
      </c>
      <c r="O18" s="109">
        <v>44.9</v>
      </c>
      <c r="P18" s="110" t="s">
        <v>62</v>
      </c>
      <c r="Q18" s="111">
        <v>26.9</v>
      </c>
      <c r="R18" s="110" t="s">
        <v>62</v>
      </c>
      <c r="S18" s="111">
        <v>10</v>
      </c>
      <c r="T18" s="110" t="s">
        <v>62</v>
      </c>
      <c r="U18" s="111">
        <v>8</v>
      </c>
      <c r="V18" s="110" t="s">
        <v>62</v>
      </c>
      <c r="W18" s="109">
        <v>-4.149999999999999</v>
      </c>
      <c r="X18" s="110"/>
      <c r="Y18" s="111">
        <v>2.16</v>
      </c>
      <c r="Z18" s="110"/>
      <c r="AA18" s="111">
        <v>-3.46</v>
      </c>
      <c r="AB18" s="110"/>
      <c r="AC18" s="111">
        <v>-2.8600000000000003</v>
      </c>
      <c r="AD18" s="110"/>
      <c r="AE18" s="44"/>
    </row>
    <row r="19" spans="2:31" ht="13">
      <c r="B19" s="106" t="s">
        <v>12</v>
      </c>
      <c r="C19" s="107">
        <v>446.633</v>
      </c>
      <c r="D19" s="108" t="s">
        <v>51</v>
      </c>
      <c r="E19" s="109">
        <v>58.03</v>
      </c>
      <c r="F19" s="110" t="s">
        <v>51</v>
      </c>
      <c r="G19" s="111">
        <v>20.98</v>
      </c>
      <c r="H19" s="110" t="s">
        <v>51</v>
      </c>
      <c r="I19" s="111">
        <v>16.48</v>
      </c>
      <c r="J19" s="110" t="s">
        <v>51</v>
      </c>
      <c r="K19" s="111">
        <v>20.57</v>
      </c>
      <c r="L19" s="110" t="s">
        <v>51</v>
      </c>
      <c r="M19" s="107">
        <v>537.308</v>
      </c>
      <c r="N19" s="108" t="s">
        <v>51</v>
      </c>
      <c r="O19" s="109">
        <v>72.5</v>
      </c>
      <c r="P19" s="110" t="s">
        <v>51</v>
      </c>
      <c r="Q19" s="111">
        <v>22.7</v>
      </c>
      <c r="R19" s="110" t="s">
        <v>51</v>
      </c>
      <c r="S19" s="111">
        <v>30.3</v>
      </c>
      <c r="T19" s="110" t="s">
        <v>51</v>
      </c>
      <c r="U19" s="111">
        <v>19.5</v>
      </c>
      <c r="V19" s="110" t="s">
        <v>51</v>
      </c>
      <c r="W19" s="109">
        <v>-14.469999999999999</v>
      </c>
      <c r="X19" s="110" t="s">
        <v>51</v>
      </c>
      <c r="Y19" s="111">
        <v>-1.7199999999999989</v>
      </c>
      <c r="Z19" s="110" t="s">
        <v>51</v>
      </c>
      <c r="AA19" s="111">
        <v>-13.82</v>
      </c>
      <c r="AB19" s="110" t="s">
        <v>51</v>
      </c>
      <c r="AC19" s="111">
        <v>1.0700000000000003</v>
      </c>
      <c r="AD19" s="110" t="s">
        <v>51</v>
      </c>
      <c r="AE19" s="44"/>
    </row>
    <row r="20" spans="2:31" ht="13">
      <c r="B20" s="106" t="s">
        <v>13</v>
      </c>
      <c r="C20" s="107">
        <v>898.181</v>
      </c>
      <c r="D20" s="108" t="s">
        <v>62</v>
      </c>
      <c r="E20" s="109">
        <v>57.42</v>
      </c>
      <c r="F20" s="110" t="s">
        <v>62</v>
      </c>
      <c r="G20" s="111">
        <v>24.05</v>
      </c>
      <c r="H20" s="110" t="s">
        <v>62</v>
      </c>
      <c r="I20" s="111">
        <v>23.06</v>
      </c>
      <c r="J20" s="110" t="s">
        <v>62</v>
      </c>
      <c r="K20" s="111">
        <v>10.32</v>
      </c>
      <c r="L20" s="110" t="s">
        <v>62</v>
      </c>
      <c r="M20" s="107">
        <v>918.999</v>
      </c>
      <c r="N20" s="108" t="s">
        <v>62</v>
      </c>
      <c r="O20" s="109">
        <v>57.5</v>
      </c>
      <c r="P20" s="110" t="s">
        <v>62</v>
      </c>
      <c r="Q20" s="111">
        <v>24.9</v>
      </c>
      <c r="R20" s="110" t="s">
        <v>62</v>
      </c>
      <c r="S20" s="111">
        <v>21.5</v>
      </c>
      <c r="T20" s="110" t="s">
        <v>62</v>
      </c>
      <c r="U20" s="111">
        <v>11</v>
      </c>
      <c r="V20" s="110" t="s">
        <v>62</v>
      </c>
      <c r="W20" s="109">
        <v>-0.0799999999999983</v>
      </c>
      <c r="X20" s="110"/>
      <c r="Y20" s="111">
        <v>-0.8499999999999979</v>
      </c>
      <c r="Z20" s="110"/>
      <c r="AA20" s="111">
        <v>1.5599999999999987</v>
      </c>
      <c r="AB20" s="110"/>
      <c r="AC20" s="111">
        <v>-0.6799999999999997</v>
      </c>
      <c r="AD20" s="110"/>
      <c r="AE20" s="44"/>
    </row>
    <row r="21" spans="2:31" ht="13">
      <c r="B21" s="106" t="s">
        <v>14</v>
      </c>
      <c r="C21" s="107">
        <v>1239.354</v>
      </c>
      <c r="D21" s="108" t="s">
        <v>62</v>
      </c>
      <c r="E21" s="109">
        <v>51.89</v>
      </c>
      <c r="F21" s="110" t="s">
        <v>62</v>
      </c>
      <c r="G21" s="111">
        <v>29.08</v>
      </c>
      <c r="H21" s="110" t="s">
        <v>62</v>
      </c>
      <c r="I21" s="111">
        <v>2.57</v>
      </c>
      <c r="J21" s="110" t="s">
        <v>49</v>
      </c>
      <c r="K21" s="111">
        <v>20.23</v>
      </c>
      <c r="L21" s="110" t="s">
        <v>62</v>
      </c>
      <c r="M21" s="107">
        <v>1358.364</v>
      </c>
      <c r="N21" s="108" t="s">
        <v>62</v>
      </c>
      <c r="O21" s="109">
        <v>57.3</v>
      </c>
      <c r="P21" s="110" t="s">
        <v>62</v>
      </c>
      <c r="Q21" s="111">
        <v>27.6</v>
      </c>
      <c r="R21" s="110" t="s">
        <v>62</v>
      </c>
      <c r="S21" s="111">
        <v>2</v>
      </c>
      <c r="T21" s="110" t="s">
        <v>49</v>
      </c>
      <c r="U21" s="111">
        <v>27.6</v>
      </c>
      <c r="V21" s="110" t="s">
        <v>62</v>
      </c>
      <c r="W21" s="109">
        <v>-5.409999999999997</v>
      </c>
      <c r="X21" s="110"/>
      <c r="Y21" s="111">
        <v>1.4799999999999969</v>
      </c>
      <c r="Z21" s="110"/>
      <c r="AA21" s="111">
        <v>0.5699999999999998</v>
      </c>
      <c r="AB21" s="110" t="s">
        <v>49</v>
      </c>
      <c r="AC21" s="111">
        <v>-7.370000000000001</v>
      </c>
      <c r="AD21" s="110"/>
      <c r="AE21" s="44"/>
    </row>
    <row r="22" spans="2:31" ht="13">
      <c r="B22" s="106" t="s">
        <v>15</v>
      </c>
      <c r="C22" s="107">
        <v>442.02</v>
      </c>
      <c r="D22" s="108" t="s">
        <v>62</v>
      </c>
      <c r="E22" s="109">
        <v>83.07</v>
      </c>
      <c r="F22" s="110" t="s">
        <v>62</v>
      </c>
      <c r="G22" s="111">
        <v>1.05</v>
      </c>
      <c r="H22" s="110" t="s">
        <v>49</v>
      </c>
      <c r="I22" s="111">
        <v>11.92</v>
      </c>
      <c r="J22" s="110" t="s">
        <v>62</v>
      </c>
      <c r="K22" s="111">
        <v>70.1</v>
      </c>
      <c r="L22" s="110" t="s">
        <v>62</v>
      </c>
      <c r="M22" s="107">
        <v>427.474</v>
      </c>
      <c r="N22" s="108" t="s">
        <v>62</v>
      </c>
      <c r="O22" s="109">
        <v>83</v>
      </c>
      <c r="P22" s="110" t="s">
        <v>62</v>
      </c>
      <c r="Q22" s="111" t="s">
        <v>27</v>
      </c>
      <c r="R22" s="110" t="s">
        <v>50</v>
      </c>
      <c r="S22" s="111">
        <v>10.9</v>
      </c>
      <c r="T22" s="110" t="s">
        <v>62</v>
      </c>
      <c r="U22" s="111">
        <v>71.6</v>
      </c>
      <c r="V22" s="110" t="s">
        <v>62</v>
      </c>
      <c r="W22" s="109">
        <v>0.06999999999999318</v>
      </c>
      <c r="X22" s="110"/>
      <c r="Y22" s="111" t="s">
        <v>27</v>
      </c>
      <c r="Z22" s="110" t="s">
        <v>50</v>
      </c>
      <c r="AA22" s="111">
        <v>1.0199999999999996</v>
      </c>
      <c r="AB22" s="110"/>
      <c r="AC22" s="111">
        <v>-1.5</v>
      </c>
      <c r="AD22" s="110"/>
      <c r="AE22" s="44"/>
    </row>
    <row r="23" spans="2:31" ht="13">
      <c r="B23" s="106" t="s">
        <v>16</v>
      </c>
      <c r="C23" s="107">
        <v>4411.759</v>
      </c>
      <c r="D23" s="108" t="s">
        <v>62</v>
      </c>
      <c r="E23" s="109">
        <v>52.5</v>
      </c>
      <c r="F23" s="110" t="s">
        <v>62</v>
      </c>
      <c r="G23" s="111">
        <v>32.77</v>
      </c>
      <c r="H23" s="110" t="s">
        <v>62</v>
      </c>
      <c r="I23" s="111">
        <v>14.01</v>
      </c>
      <c r="J23" s="110" t="s">
        <v>62</v>
      </c>
      <c r="K23" s="111">
        <v>5.72</v>
      </c>
      <c r="L23" s="110" t="s">
        <v>62</v>
      </c>
      <c r="M23" s="107">
        <v>4987.305</v>
      </c>
      <c r="N23" s="108" t="s">
        <v>62</v>
      </c>
      <c r="O23" s="109">
        <v>58.8</v>
      </c>
      <c r="P23" s="110" t="s">
        <v>62</v>
      </c>
      <c r="Q23" s="111">
        <v>34.2</v>
      </c>
      <c r="R23" s="110" t="s">
        <v>62</v>
      </c>
      <c r="S23" s="111">
        <v>17.2</v>
      </c>
      <c r="T23" s="110" t="s">
        <v>62</v>
      </c>
      <c r="U23" s="111">
        <v>7.3</v>
      </c>
      <c r="V23" s="110" t="s">
        <v>62</v>
      </c>
      <c r="W23" s="109">
        <v>-6.299999999999997</v>
      </c>
      <c r="X23" s="110"/>
      <c r="Y23" s="111">
        <v>-1.4299999999999997</v>
      </c>
      <c r="Z23" s="110"/>
      <c r="AA23" s="111">
        <v>-3.1899999999999995</v>
      </c>
      <c r="AB23" s="110"/>
      <c r="AC23" s="111">
        <v>-1.58</v>
      </c>
      <c r="AD23" s="110"/>
      <c r="AE23" s="44"/>
    </row>
    <row r="24" spans="2:31" ht="13">
      <c r="B24" s="106" t="s">
        <v>17</v>
      </c>
      <c r="C24" s="107">
        <v>280.776</v>
      </c>
      <c r="D24" s="108" t="s">
        <v>62</v>
      </c>
      <c r="E24" s="109">
        <v>62.24</v>
      </c>
      <c r="F24" s="110" t="s">
        <v>62</v>
      </c>
      <c r="G24" s="111">
        <v>11.57</v>
      </c>
      <c r="H24" s="110" t="s">
        <v>62</v>
      </c>
      <c r="I24" s="111">
        <v>22.19</v>
      </c>
      <c r="J24" s="110" t="s">
        <v>62</v>
      </c>
      <c r="K24" s="111">
        <v>28.48</v>
      </c>
      <c r="L24" s="110" t="s">
        <v>62</v>
      </c>
      <c r="M24" s="107">
        <v>284.028</v>
      </c>
      <c r="N24" s="108" t="s">
        <v>62</v>
      </c>
      <c r="O24" s="109">
        <v>66.9</v>
      </c>
      <c r="P24" s="110" t="s">
        <v>62</v>
      </c>
      <c r="Q24" s="111">
        <v>11.4</v>
      </c>
      <c r="R24" s="110" t="s">
        <v>62</v>
      </c>
      <c r="S24" s="111">
        <v>24.9</v>
      </c>
      <c r="T24" s="110" t="s">
        <v>62</v>
      </c>
      <c r="U24" s="111">
        <v>30.7</v>
      </c>
      <c r="V24" s="110" t="s">
        <v>62</v>
      </c>
      <c r="W24" s="109">
        <v>-4.660000000000004</v>
      </c>
      <c r="X24" s="110"/>
      <c r="Y24" s="111">
        <v>0.16999999999999993</v>
      </c>
      <c r="Z24" s="110"/>
      <c r="AA24" s="111">
        <v>-2.7099999999999973</v>
      </c>
      <c r="AB24" s="110"/>
      <c r="AC24" s="111">
        <v>-2.219999999999999</v>
      </c>
      <c r="AD24" s="110"/>
      <c r="AE24" s="44"/>
    </row>
    <row r="25" spans="2:31" ht="13">
      <c r="B25" s="106" t="s">
        <v>18</v>
      </c>
      <c r="C25" s="107">
        <v>12255.497</v>
      </c>
      <c r="D25" s="108" t="s">
        <v>62</v>
      </c>
      <c r="E25" s="109">
        <v>83.72</v>
      </c>
      <c r="F25" s="110" t="s">
        <v>62</v>
      </c>
      <c r="G25" s="111">
        <v>18.47</v>
      </c>
      <c r="H25" s="110" t="s">
        <v>62</v>
      </c>
      <c r="I25" s="111">
        <v>40.75</v>
      </c>
      <c r="J25" s="110" t="s">
        <v>62</v>
      </c>
      <c r="K25" s="111">
        <v>24.5</v>
      </c>
      <c r="L25" s="110" t="s">
        <v>62</v>
      </c>
      <c r="M25" s="107">
        <v>12161.49</v>
      </c>
      <c r="N25" s="108" t="s">
        <v>62</v>
      </c>
      <c r="O25" s="109">
        <v>85</v>
      </c>
      <c r="P25" s="110" t="s">
        <v>62</v>
      </c>
      <c r="Q25" s="111">
        <v>20.2</v>
      </c>
      <c r="R25" s="110" t="s">
        <v>62</v>
      </c>
      <c r="S25" s="111">
        <v>41.5</v>
      </c>
      <c r="T25" s="110" t="s">
        <v>62</v>
      </c>
      <c r="U25" s="111">
        <v>23.3</v>
      </c>
      <c r="V25" s="110" t="s">
        <v>62</v>
      </c>
      <c r="W25" s="109">
        <v>-1.2800000000000011</v>
      </c>
      <c r="X25" s="110"/>
      <c r="Y25" s="111">
        <v>-1.7300000000000004</v>
      </c>
      <c r="Z25" s="110"/>
      <c r="AA25" s="111">
        <v>-0.75</v>
      </c>
      <c r="AB25" s="110"/>
      <c r="AC25" s="111">
        <v>1.1999999999999993</v>
      </c>
      <c r="AD25" s="110"/>
      <c r="AE25" s="44"/>
    </row>
    <row r="26" spans="2:31" ht="13">
      <c r="B26" s="106" t="s">
        <v>19</v>
      </c>
      <c r="C26" s="107">
        <v>5778.121</v>
      </c>
      <c r="D26" s="108" t="s">
        <v>62</v>
      </c>
      <c r="E26" s="109">
        <v>75.55</v>
      </c>
      <c r="F26" s="110" t="s">
        <v>62</v>
      </c>
      <c r="G26" s="111">
        <v>18.63</v>
      </c>
      <c r="H26" s="110" t="s">
        <v>62</v>
      </c>
      <c r="I26" s="111">
        <v>35.43</v>
      </c>
      <c r="J26" s="110" t="s">
        <v>62</v>
      </c>
      <c r="K26" s="111">
        <v>21.48</v>
      </c>
      <c r="L26" s="110" t="s">
        <v>62</v>
      </c>
      <c r="M26" s="107">
        <v>5815.892</v>
      </c>
      <c r="N26" s="108" t="s">
        <v>62</v>
      </c>
      <c r="O26" s="109">
        <v>77.8</v>
      </c>
      <c r="P26" s="110" t="s">
        <v>62</v>
      </c>
      <c r="Q26" s="111">
        <v>18</v>
      </c>
      <c r="R26" s="110" t="s">
        <v>62</v>
      </c>
      <c r="S26" s="111">
        <v>40.3</v>
      </c>
      <c r="T26" s="110" t="s">
        <v>62</v>
      </c>
      <c r="U26" s="111">
        <v>19.6</v>
      </c>
      <c r="V26" s="110" t="s">
        <v>62</v>
      </c>
      <c r="W26" s="109">
        <v>-2.25</v>
      </c>
      <c r="X26" s="110"/>
      <c r="Y26" s="111">
        <v>0.629999999999999</v>
      </c>
      <c r="Z26" s="110"/>
      <c r="AA26" s="111">
        <v>-4.869999999999997</v>
      </c>
      <c r="AB26" s="110"/>
      <c r="AC26" s="111">
        <v>1.879999999999999</v>
      </c>
      <c r="AD26" s="110"/>
      <c r="AE26" s="44"/>
    </row>
    <row r="27" spans="2:31" ht="13">
      <c r="B27" s="106" t="s">
        <v>20</v>
      </c>
      <c r="C27" s="107">
        <v>19140.389</v>
      </c>
      <c r="D27" s="108" t="s">
        <v>62</v>
      </c>
      <c r="E27" s="109">
        <v>59.11</v>
      </c>
      <c r="F27" s="110" t="s">
        <v>62</v>
      </c>
      <c r="G27" s="111">
        <v>42.08</v>
      </c>
      <c r="H27" s="110" t="s">
        <v>62</v>
      </c>
      <c r="I27" s="111">
        <v>11.03</v>
      </c>
      <c r="J27" s="110" t="s">
        <v>62</v>
      </c>
      <c r="K27" s="111">
        <v>6.01</v>
      </c>
      <c r="L27" s="110" t="s">
        <v>62</v>
      </c>
      <c r="M27" s="107">
        <v>20763.303</v>
      </c>
      <c r="N27" s="108" t="s">
        <v>62</v>
      </c>
      <c r="O27" s="109">
        <v>64.1</v>
      </c>
      <c r="P27" s="110" t="s">
        <v>62</v>
      </c>
      <c r="Q27" s="111">
        <v>44.5</v>
      </c>
      <c r="R27" s="110" t="s">
        <v>62</v>
      </c>
      <c r="S27" s="111">
        <v>10.7</v>
      </c>
      <c r="T27" s="110" t="s">
        <v>62</v>
      </c>
      <c r="U27" s="111">
        <v>8.9</v>
      </c>
      <c r="V27" s="110" t="s">
        <v>62</v>
      </c>
      <c r="W27" s="109">
        <v>-4.989999999999995</v>
      </c>
      <c r="X27" s="110"/>
      <c r="Y27" s="111">
        <v>-2.4200000000000017</v>
      </c>
      <c r="Z27" s="110"/>
      <c r="AA27" s="111">
        <v>0.33000000000000007</v>
      </c>
      <c r="AB27" s="110"/>
      <c r="AC27" s="111">
        <v>-2.8900000000000006</v>
      </c>
      <c r="AD27" s="110"/>
      <c r="AE27" s="44"/>
    </row>
    <row r="28" spans="2:31" ht="13">
      <c r="B28" s="106" t="s">
        <v>21</v>
      </c>
      <c r="C28" s="107">
        <v>4004.12</v>
      </c>
      <c r="D28" s="108" t="s">
        <v>62</v>
      </c>
      <c r="E28" s="109">
        <v>45.52</v>
      </c>
      <c r="F28" s="110" t="s">
        <v>62</v>
      </c>
      <c r="G28" s="111">
        <v>32.89</v>
      </c>
      <c r="H28" s="110" t="s">
        <v>62</v>
      </c>
      <c r="I28" s="111">
        <v>8.51</v>
      </c>
      <c r="J28" s="110" t="s">
        <v>62</v>
      </c>
      <c r="K28" s="111">
        <v>4.13</v>
      </c>
      <c r="L28" s="110" t="s">
        <v>62</v>
      </c>
      <c r="M28" s="107">
        <v>4241.103</v>
      </c>
      <c r="N28" s="108" t="s">
        <v>62</v>
      </c>
      <c r="O28" s="109">
        <v>49.3</v>
      </c>
      <c r="P28" s="110" t="s">
        <v>62</v>
      </c>
      <c r="Q28" s="111">
        <v>33.6</v>
      </c>
      <c r="R28" s="110" t="s">
        <v>62</v>
      </c>
      <c r="S28" s="111">
        <v>10.8</v>
      </c>
      <c r="T28" s="110" t="s">
        <v>62</v>
      </c>
      <c r="U28" s="111">
        <v>4.9</v>
      </c>
      <c r="V28" s="110" t="s">
        <v>62</v>
      </c>
      <c r="W28" s="109">
        <v>-3.779999999999994</v>
      </c>
      <c r="X28" s="110"/>
      <c r="Y28" s="111">
        <v>-0.7100000000000009</v>
      </c>
      <c r="Z28" s="110"/>
      <c r="AA28" s="111">
        <v>-2.290000000000001</v>
      </c>
      <c r="AB28" s="110"/>
      <c r="AC28" s="111">
        <v>-0.7700000000000005</v>
      </c>
      <c r="AD28" s="110"/>
      <c r="AE28" s="44"/>
    </row>
    <row r="29" spans="2:31" ht="13">
      <c r="B29" s="106" t="s">
        <v>22</v>
      </c>
      <c r="C29" s="107">
        <v>4462.312</v>
      </c>
      <c r="D29" s="108" t="s">
        <v>62</v>
      </c>
      <c r="E29" s="109">
        <v>28.23</v>
      </c>
      <c r="F29" s="110" t="s">
        <v>62</v>
      </c>
      <c r="G29" s="111">
        <v>25.87</v>
      </c>
      <c r="H29" s="110" t="s">
        <v>62</v>
      </c>
      <c r="I29" s="111">
        <v>0.2</v>
      </c>
      <c r="J29" s="110" t="s">
        <v>62</v>
      </c>
      <c r="K29" s="111">
        <v>2.16</v>
      </c>
      <c r="L29" s="110" t="s">
        <v>62</v>
      </c>
      <c r="M29" s="107">
        <v>4617.129</v>
      </c>
      <c r="N29" s="108" t="s">
        <v>62</v>
      </c>
      <c r="O29" s="109">
        <v>28.6</v>
      </c>
      <c r="P29" s="110" t="s">
        <v>62</v>
      </c>
      <c r="Q29" s="111">
        <v>26.1</v>
      </c>
      <c r="R29" s="110" t="s">
        <v>62</v>
      </c>
      <c r="S29" s="111">
        <v>0.4</v>
      </c>
      <c r="T29" s="110" t="s">
        <v>62</v>
      </c>
      <c r="U29" s="111">
        <v>2.2</v>
      </c>
      <c r="V29" s="110" t="s">
        <v>62</v>
      </c>
      <c r="W29" s="109">
        <v>-0.370000000000001</v>
      </c>
      <c r="X29" s="110"/>
      <c r="Y29" s="111">
        <v>-0.23000000000000043</v>
      </c>
      <c r="Z29" s="110"/>
      <c r="AA29" s="111">
        <v>-0.2</v>
      </c>
      <c r="AB29" s="110"/>
      <c r="AC29" s="111">
        <v>-0.040000000000000036</v>
      </c>
      <c r="AD29" s="110"/>
      <c r="AE29" s="44"/>
    </row>
    <row r="30" spans="2:31" ht="13">
      <c r="B30" s="106" t="s">
        <v>23</v>
      </c>
      <c r="C30" s="107">
        <v>1159.814</v>
      </c>
      <c r="D30" s="108" t="s">
        <v>62</v>
      </c>
      <c r="E30" s="109">
        <v>66.07</v>
      </c>
      <c r="F30" s="110" t="s">
        <v>62</v>
      </c>
      <c r="G30" s="111">
        <v>14.68</v>
      </c>
      <c r="H30" s="110" t="s">
        <v>62</v>
      </c>
      <c r="I30" s="111">
        <v>20.12</v>
      </c>
      <c r="J30" s="110" t="s">
        <v>62</v>
      </c>
      <c r="K30" s="111">
        <v>31.27</v>
      </c>
      <c r="L30" s="110" t="s">
        <v>62</v>
      </c>
      <c r="M30" s="107">
        <v>1171.714</v>
      </c>
      <c r="N30" s="108" t="s">
        <v>62</v>
      </c>
      <c r="O30" s="109">
        <v>65.9</v>
      </c>
      <c r="P30" s="110" t="s">
        <v>62</v>
      </c>
      <c r="Q30" s="111">
        <v>11.3</v>
      </c>
      <c r="R30" s="110" t="s">
        <v>62</v>
      </c>
      <c r="S30" s="111">
        <v>20.1</v>
      </c>
      <c r="T30" s="110" t="s">
        <v>62</v>
      </c>
      <c r="U30" s="111">
        <v>34.4</v>
      </c>
      <c r="V30" s="110" t="s">
        <v>62</v>
      </c>
      <c r="W30" s="109">
        <v>0.1699999999999875</v>
      </c>
      <c r="X30" s="110"/>
      <c r="Y30" s="111">
        <v>3.379999999999999</v>
      </c>
      <c r="Z30" s="110"/>
      <c r="AA30" s="111">
        <v>0.019999999999999574</v>
      </c>
      <c r="AB30" s="110"/>
      <c r="AC30" s="111">
        <v>-3.129999999999999</v>
      </c>
      <c r="AD30" s="110"/>
      <c r="AE30" s="44"/>
    </row>
    <row r="31" spans="2:31" ht="13">
      <c r="B31" s="106" t="s">
        <v>24</v>
      </c>
      <c r="C31" s="107">
        <v>2790.051</v>
      </c>
      <c r="D31" s="108" t="s">
        <v>62</v>
      </c>
      <c r="E31" s="109">
        <v>61.16</v>
      </c>
      <c r="F31" s="110" t="s">
        <v>62</v>
      </c>
      <c r="G31" s="111">
        <v>32.51</v>
      </c>
      <c r="H31" s="110" t="s">
        <v>62</v>
      </c>
      <c r="I31" s="111">
        <v>19.57</v>
      </c>
      <c r="J31" s="110" t="s">
        <v>62</v>
      </c>
      <c r="K31" s="111">
        <v>9.07</v>
      </c>
      <c r="L31" s="110" t="s">
        <v>62</v>
      </c>
      <c r="M31" s="107">
        <v>3413.879</v>
      </c>
      <c r="N31" s="108" t="s">
        <v>62</v>
      </c>
      <c r="O31" s="109">
        <v>75.3</v>
      </c>
      <c r="P31" s="110" t="s">
        <v>62</v>
      </c>
      <c r="Q31" s="111">
        <v>31.5</v>
      </c>
      <c r="R31" s="110" t="s">
        <v>62</v>
      </c>
      <c r="S31" s="111">
        <v>31.3</v>
      </c>
      <c r="T31" s="110" t="s">
        <v>62</v>
      </c>
      <c r="U31" s="111">
        <v>12.5</v>
      </c>
      <c r="V31" s="110" t="s">
        <v>62</v>
      </c>
      <c r="W31" s="109">
        <v>-14.14</v>
      </c>
      <c r="X31" s="110"/>
      <c r="Y31" s="111">
        <v>1.009999999999998</v>
      </c>
      <c r="Z31" s="110"/>
      <c r="AA31" s="111">
        <v>-11.73</v>
      </c>
      <c r="AB31" s="110"/>
      <c r="AC31" s="111">
        <v>-3.4299999999999997</v>
      </c>
      <c r="AD31" s="110"/>
      <c r="AE31" s="44"/>
    </row>
    <row r="32" spans="2:31" ht="13">
      <c r="B32" s="112" t="s">
        <v>25</v>
      </c>
      <c r="C32" s="113">
        <v>3506.823</v>
      </c>
      <c r="D32" s="114" t="s">
        <v>62</v>
      </c>
      <c r="E32" s="115">
        <v>81.08</v>
      </c>
      <c r="F32" s="116" t="s">
        <v>62</v>
      </c>
      <c r="G32" s="117">
        <v>38.27</v>
      </c>
      <c r="H32" s="116" t="s">
        <v>62</v>
      </c>
      <c r="I32" s="117">
        <v>37.66</v>
      </c>
      <c r="J32" s="116" t="s">
        <v>62</v>
      </c>
      <c r="K32" s="117">
        <v>5.15</v>
      </c>
      <c r="L32" s="116" t="s">
        <v>62</v>
      </c>
      <c r="M32" s="113">
        <v>3731.885</v>
      </c>
      <c r="N32" s="114" t="s">
        <v>62</v>
      </c>
      <c r="O32" s="115">
        <v>83</v>
      </c>
      <c r="P32" s="116" t="s">
        <v>62</v>
      </c>
      <c r="Q32" s="117">
        <v>27.7</v>
      </c>
      <c r="R32" s="116" t="s">
        <v>62</v>
      </c>
      <c r="S32" s="117">
        <v>48</v>
      </c>
      <c r="T32" s="116" t="s">
        <v>62</v>
      </c>
      <c r="U32" s="117">
        <v>7.3</v>
      </c>
      <c r="V32" s="116" t="s">
        <v>62</v>
      </c>
      <c r="W32" s="115">
        <v>-1.9200000000000017</v>
      </c>
      <c r="X32" s="116"/>
      <c r="Y32" s="117">
        <v>10.570000000000004</v>
      </c>
      <c r="Z32" s="116"/>
      <c r="AA32" s="117">
        <v>-10.340000000000003</v>
      </c>
      <c r="AB32" s="116"/>
      <c r="AC32" s="117">
        <v>-2.1499999999999995</v>
      </c>
      <c r="AD32" s="116"/>
      <c r="AE32" s="44"/>
    </row>
    <row r="33" spans="2:30" ht="13">
      <c r="B33" s="112" t="s">
        <v>26</v>
      </c>
      <c r="C33" s="113">
        <v>5248.716</v>
      </c>
      <c r="D33" s="114" t="s">
        <v>62</v>
      </c>
      <c r="E33" s="115">
        <v>69.17</v>
      </c>
      <c r="F33" s="116" t="s">
        <v>62</v>
      </c>
      <c r="G33" s="117">
        <v>30.75</v>
      </c>
      <c r="H33" s="116" t="s">
        <v>62</v>
      </c>
      <c r="I33" s="117">
        <v>27.13</v>
      </c>
      <c r="J33" s="116" t="s">
        <v>62</v>
      </c>
      <c r="K33" s="117">
        <v>11.28</v>
      </c>
      <c r="L33" s="116" t="s">
        <v>62</v>
      </c>
      <c r="M33" s="113">
        <v>6313.93</v>
      </c>
      <c r="N33" s="114" t="s">
        <v>62</v>
      </c>
      <c r="O33" s="115">
        <v>84.2</v>
      </c>
      <c r="P33" s="116" t="s">
        <v>62</v>
      </c>
      <c r="Q33" s="117">
        <v>23.9</v>
      </c>
      <c r="R33" s="116" t="s">
        <v>62</v>
      </c>
      <c r="S33" s="117">
        <v>49.8</v>
      </c>
      <c r="T33" s="116" t="s">
        <v>62</v>
      </c>
      <c r="U33" s="117">
        <v>10.5</v>
      </c>
      <c r="V33" s="116" t="s">
        <v>62</v>
      </c>
      <c r="W33" s="115">
        <v>-15.030000000000001</v>
      </c>
      <c r="X33" s="116"/>
      <c r="Y33" s="117">
        <v>6.850000000000001</v>
      </c>
      <c r="Z33" s="116"/>
      <c r="AA33" s="117">
        <v>-22.669999999999998</v>
      </c>
      <c r="AB33" s="116"/>
      <c r="AC33" s="117">
        <v>0.7799999999999994</v>
      </c>
      <c r="AD33" s="116"/>
    </row>
    <row r="34" spans="2:30" ht="13">
      <c r="B34" s="161" t="s">
        <v>44</v>
      </c>
      <c r="C34" s="162">
        <v>3746.643</v>
      </c>
      <c r="D34" s="163" t="s">
        <v>62</v>
      </c>
      <c r="E34" s="164">
        <v>89.12</v>
      </c>
      <c r="F34" s="165" t="s">
        <v>62</v>
      </c>
      <c r="G34" s="166">
        <v>27.27</v>
      </c>
      <c r="H34" s="165" t="s">
        <v>62</v>
      </c>
      <c r="I34" s="166">
        <v>49.31</v>
      </c>
      <c r="J34" s="165" t="s">
        <v>62</v>
      </c>
      <c r="K34" s="166">
        <v>12.55</v>
      </c>
      <c r="L34" s="165" t="s">
        <v>62</v>
      </c>
      <c r="M34" s="162">
        <v>3705.266</v>
      </c>
      <c r="N34" s="163" t="s">
        <v>62</v>
      </c>
      <c r="O34" s="164">
        <v>90.3</v>
      </c>
      <c r="P34" s="165" t="s">
        <v>62</v>
      </c>
      <c r="Q34" s="166">
        <v>16.2</v>
      </c>
      <c r="R34" s="165" t="s">
        <v>62</v>
      </c>
      <c r="S34" s="166">
        <v>57.6</v>
      </c>
      <c r="T34" s="165" t="s">
        <v>62</v>
      </c>
      <c r="U34" s="166">
        <v>16.5</v>
      </c>
      <c r="V34" s="165" t="s">
        <v>62</v>
      </c>
      <c r="W34" s="164">
        <v>-1.1799999999999926</v>
      </c>
      <c r="X34" s="165"/>
      <c r="Y34" s="166">
        <v>11.07</v>
      </c>
      <c r="Z34" s="165"/>
      <c r="AA34" s="166">
        <v>-8.29</v>
      </c>
      <c r="AB34" s="165"/>
      <c r="AC34" s="166">
        <v>-3.9499999999999993</v>
      </c>
      <c r="AD34" s="165"/>
    </row>
    <row r="35" spans="2:30" ht="12" customHeight="1">
      <c r="B35" s="247" t="s">
        <v>42</v>
      </c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45"/>
      <c r="X35" s="155"/>
      <c r="Y35" s="155"/>
      <c r="Z35" s="155"/>
      <c r="AA35" s="155"/>
      <c r="AB35" s="155"/>
      <c r="AC35" s="45"/>
      <c r="AD35" s="155"/>
    </row>
    <row r="36" spans="2:30" ht="12" customHeight="1">
      <c r="B36" s="230" t="s">
        <v>52</v>
      </c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45"/>
      <c r="X36" s="156"/>
      <c r="Y36" s="156"/>
      <c r="Z36" s="156"/>
      <c r="AA36" s="156"/>
      <c r="AB36" s="156"/>
      <c r="AC36" s="45"/>
      <c r="AD36" s="156"/>
    </row>
    <row r="37" spans="2:30" ht="12" customHeight="1">
      <c r="B37" s="230" t="s">
        <v>64</v>
      </c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45"/>
      <c r="X37" s="156"/>
      <c r="Y37" s="156"/>
      <c r="Z37" s="156"/>
      <c r="AA37" s="156"/>
      <c r="AB37" s="156"/>
      <c r="AC37" s="45"/>
      <c r="AD37" s="156"/>
    </row>
    <row r="38" spans="2:30" ht="12" customHeight="1">
      <c r="B38" s="140" t="s">
        <v>63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45"/>
      <c r="X38" s="101"/>
      <c r="Y38" s="101"/>
      <c r="Z38" s="101"/>
      <c r="AA38" s="101"/>
      <c r="AB38" s="101"/>
      <c r="AC38" s="45"/>
      <c r="AD38" s="101"/>
    </row>
    <row r="39" spans="2:30" ht="16" customHeight="1">
      <c r="B39" s="141" t="s">
        <v>107</v>
      </c>
      <c r="C39" s="31"/>
      <c r="D39" s="101"/>
      <c r="E39" s="31"/>
      <c r="F39" s="101"/>
      <c r="G39" s="31"/>
      <c r="H39" s="101"/>
      <c r="I39" s="31"/>
      <c r="J39" s="101"/>
      <c r="K39" s="3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45"/>
      <c r="X39" s="101"/>
      <c r="Y39" s="101"/>
      <c r="Z39" s="101"/>
      <c r="AA39" s="101"/>
      <c r="AB39" s="101"/>
      <c r="AC39" s="45"/>
      <c r="AD39" s="101"/>
    </row>
  </sheetData>
  <mergeCells count="21">
    <mergeCell ref="Y5:Z5"/>
    <mergeCell ref="AA5:AB5"/>
    <mergeCell ref="AC5:AD5"/>
    <mergeCell ref="B37:L37"/>
    <mergeCell ref="B35:L35"/>
    <mergeCell ref="B36:L36"/>
    <mergeCell ref="C4:D5"/>
    <mergeCell ref="E4:K4"/>
    <mergeCell ref="W4:AD4"/>
    <mergeCell ref="M4:N5"/>
    <mergeCell ref="O4:U4"/>
    <mergeCell ref="O5:P5"/>
    <mergeCell ref="Q5:R5"/>
    <mergeCell ref="S5:T5"/>
    <mergeCell ref="U5:V5"/>
    <mergeCell ref="W5:X5"/>
    <mergeCell ref="B4:B5"/>
    <mergeCell ref="E5:F5"/>
    <mergeCell ref="G5:H5"/>
    <mergeCell ref="I5:J5"/>
    <mergeCell ref="K5:L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</sheetPr>
  <dimension ref="B2:T39"/>
  <sheetViews>
    <sheetView showGridLines="0" workbookViewId="0" topLeftCell="A1"/>
  </sheetViews>
  <sheetFormatPr defaultColWidth="8.8515625" defaultRowHeight="15"/>
  <cols>
    <col min="1" max="1" width="4.140625" style="9" customWidth="1"/>
    <col min="2" max="2" width="15.57421875" style="6" customWidth="1"/>
    <col min="3" max="6" width="8.8515625" style="6" customWidth="1"/>
    <col min="7" max="7" width="12.28125" style="9" customWidth="1"/>
    <col min="8" max="11" width="8.8515625" style="9" customWidth="1"/>
    <col min="12" max="20" width="12.28125" style="9" customWidth="1"/>
    <col min="21" max="16384" width="8.8515625" style="9" customWidth="1"/>
  </cols>
  <sheetData>
    <row r="1" ht="12.75"/>
    <row r="2" spans="2:20" ht="50.5" customHeight="1">
      <c r="B2" s="240" t="s">
        <v>100</v>
      </c>
      <c r="C2" s="240"/>
      <c r="D2" s="240"/>
      <c r="E2" s="240"/>
      <c r="F2" s="240"/>
      <c r="G2" s="92"/>
      <c r="H2" s="92"/>
      <c r="I2" s="92"/>
      <c r="R2" s="92"/>
      <c r="S2" s="92"/>
      <c r="T2" s="92"/>
    </row>
    <row r="3" spans="2:6" ht="38.25">
      <c r="B3" s="170"/>
      <c r="C3" s="171" t="s">
        <v>0</v>
      </c>
      <c r="D3" s="171" t="s">
        <v>80</v>
      </c>
      <c r="E3" s="171" t="s">
        <v>81</v>
      </c>
      <c r="F3" s="171" t="s">
        <v>55</v>
      </c>
    </row>
    <row r="4" spans="2:6" ht="12.75">
      <c r="B4" s="14" t="s">
        <v>70</v>
      </c>
      <c r="C4" s="15">
        <v>32.61</v>
      </c>
      <c r="D4" s="15">
        <v>19.65</v>
      </c>
      <c r="E4" s="15">
        <v>9.29</v>
      </c>
      <c r="F4" s="15">
        <v>61.54</v>
      </c>
    </row>
    <row r="5" spans="2:7" ht="12.75">
      <c r="B5" s="16"/>
      <c r="C5" s="17"/>
      <c r="D5" s="17"/>
      <c r="E5" s="17"/>
      <c r="F5" s="17"/>
      <c r="G5" s="47"/>
    </row>
    <row r="6" spans="2:6" ht="12.75">
      <c r="B6" s="18" t="s">
        <v>18</v>
      </c>
      <c r="C6" s="19">
        <v>18.47</v>
      </c>
      <c r="D6" s="19">
        <v>40.75</v>
      </c>
      <c r="E6" s="19">
        <v>24.5</v>
      </c>
      <c r="F6" s="19">
        <v>83.72</v>
      </c>
    </row>
    <row r="7" spans="2:6" ht="12.75">
      <c r="B7" s="18" t="s">
        <v>15</v>
      </c>
      <c r="C7" s="19">
        <v>1.05</v>
      </c>
      <c r="D7" s="19">
        <v>11.92</v>
      </c>
      <c r="E7" s="19">
        <v>70.1</v>
      </c>
      <c r="F7" s="19">
        <v>83.07</v>
      </c>
    </row>
    <row r="8" spans="2:6" ht="12.75">
      <c r="B8" s="18" t="s">
        <v>25</v>
      </c>
      <c r="C8" s="19">
        <v>38.27</v>
      </c>
      <c r="D8" s="19">
        <v>37.66</v>
      </c>
      <c r="E8" s="19">
        <v>5.15</v>
      </c>
      <c r="F8" s="19">
        <v>81.08</v>
      </c>
    </row>
    <row r="9" spans="2:6" ht="12.75">
      <c r="B9" s="18" t="s">
        <v>9</v>
      </c>
      <c r="C9" s="19">
        <v>55.7</v>
      </c>
      <c r="D9" s="19">
        <v>19.59</v>
      </c>
      <c r="E9" s="19">
        <v>3.44</v>
      </c>
      <c r="F9" s="19">
        <v>78.72</v>
      </c>
    </row>
    <row r="10" spans="2:6" ht="12.75">
      <c r="B10" s="18" t="s">
        <v>19</v>
      </c>
      <c r="C10" s="19">
        <v>18.63</v>
      </c>
      <c r="D10" s="19">
        <v>35.43</v>
      </c>
      <c r="E10" s="19">
        <v>21.48</v>
      </c>
      <c r="F10" s="19">
        <v>75.55</v>
      </c>
    </row>
    <row r="11" spans="2:6" ht="12.75">
      <c r="B11" s="18" t="s">
        <v>60</v>
      </c>
      <c r="C11" s="19">
        <v>37.43</v>
      </c>
      <c r="D11" s="19">
        <v>31.86</v>
      </c>
      <c r="E11" s="19">
        <v>5.31</v>
      </c>
      <c r="F11" s="19">
        <v>74.6</v>
      </c>
    </row>
    <row r="12" spans="2:6" ht="12.75">
      <c r="B12" s="18" t="s">
        <v>6</v>
      </c>
      <c r="C12" s="19">
        <v>17.56</v>
      </c>
      <c r="D12" s="19">
        <v>44.25</v>
      </c>
      <c r="E12" s="19">
        <v>11.1</v>
      </c>
      <c r="F12" s="19">
        <v>72.91</v>
      </c>
    </row>
    <row r="13" spans="2:6" ht="12.75">
      <c r="B13" s="168" t="s">
        <v>4</v>
      </c>
      <c r="C13" s="22">
        <v>17.11</v>
      </c>
      <c r="D13" s="22">
        <v>35.8</v>
      </c>
      <c r="E13" s="22">
        <v>16.57</v>
      </c>
      <c r="F13" s="22">
        <v>69.47</v>
      </c>
    </row>
    <row r="14" spans="2:6" ht="12.75">
      <c r="B14" s="18" t="s">
        <v>26</v>
      </c>
      <c r="C14" s="19">
        <v>30.75</v>
      </c>
      <c r="D14" s="19">
        <v>27.13</v>
      </c>
      <c r="E14" s="19">
        <v>11.28</v>
      </c>
      <c r="F14" s="19">
        <v>69.17</v>
      </c>
    </row>
    <row r="15" spans="2:6" ht="12.75">
      <c r="B15" s="18" t="s">
        <v>23</v>
      </c>
      <c r="C15" s="19">
        <v>14.68</v>
      </c>
      <c r="D15" s="19">
        <v>20.12</v>
      </c>
      <c r="E15" s="19">
        <v>31.27</v>
      </c>
      <c r="F15" s="19">
        <v>66.07</v>
      </c>
    </row>
    <row r="16" spans="2:6" ht="12.75">
      <c r="B16" s="23" t="s">
        <v>8</v>
      </c>
      <c r="C16" s="24">
        <v>47.59</v>
      </c>
      <c r="D16" s="24">
        <v>13.81</v>
      </c>
      <c r="E16" s="24">
        <v>3.98</v>
      </c>
      <c r="F16" s="24">
        <v>65.37</v>
      </c>
    </row>
    <row r="17" spans="2:6" ht="12.75">
      <c r="B17" s="168" t="s">
        <v>17</v>
      </c>
      <c r="C17" s="22">
        <v>11.57</v>
      </c>
      <c r="D17" s="22">
        <v>22.19</v>
      </c>
      <c r="E17" s="22">
        <v>28.48</v>
      </c>
      <c r="F17" s="22">
        <v>62.24</v>
      </c>
    </row>
    <row r="18" spans="2:6" ht="12.75">
      <c r="B18" s="18" t="s">
        <v>24</v>
      </c>
      <c r="C18" s="19">
        <v>32.51</v>
      </c>
      <c r="D18" s="19">
        <v>19.57</v>
      </c>
      <c r="E18" s="19">
        <v>9.07</v>
      </c>
      <c r="F18" s="19">
        <v>61.16</v>
      </c>
    </row>
    <row r="19" spans="2:6" ht="12.75">
      <c r="B19" s="18" t="s">
        <v>1</v>
      </c>
      <c r="C19" s="19">
        <v>6.87</v>
      </c>
      <c r="D19" s="19">
        <v>28.28</v>
      </c>
      <c r="E19" s="19">
        <v>25.1</v>
      </c>
      <c r="F19" s="19">
        <v>60.25</v>
      </c>
    </row>
    <row r="20" spans="2:6" ht="12.75">
      <c r="B20" s="18" t="s">
        <v>20</v>
      </c>
      <c r="C20" s="19">
        <v>42.08</v>
      </c>
      <c r="D20" s="19">
        <v>11.03</v>
      </c>
      <c r="E20" s="19">
        <v>6.01</v>
      </c>
      <c r="F20" s="19">
        <v>59.11</v>
      </c>
    </row>
    <row r="21" spans="2:6" ht="15" customHeight="1">
      <c r="B21" s="18" t="s">
        <v>12</v>
      </c>
      <c r="C21" s="19">
        <v>20.98</v>
      </c>
      <c r="D21" s="19">
        <v>16.48</v>
      </c>
      <c r="E21" s="19">
        <v>20.57</v>
      </c>
      <c r="F21" s="19">
        <v>58.03</v>
      </c>
    </row>
    <row r="22" spans="2:6" ht="12.75" customHeight="1">
      <c r="B22" s="18" t="s">
        <v>13</v>
      </c>
      <c r="C22" s="19">
        <v>24.05</v>
      </c>
      <c r="D22" s="19">
        <v>23.06</v>
      </c>
      <c r="E22" s="19">
        <v>10.32</v>
      </c>
      <c r="F22" s="19">
        <v>57.42</v>
      </c>
    </row>
    <row r="23" spans="2:6" ht="12.75">
      <c r="B23" s="18" t="s">
        <v>3</v>
      </c>
      <c r="C23" s="19">
        <v>30.5</v>
      </c>
      <c r="D23" s="19">
        <v>4.32</v>
      </c>
      <c r="E23" s="19">
        <v>19.96</v>
      </c>
      <c r="F23" s="19">
        <v>54.78</v>
      </c>
    </row>
    <row r="24" spans="2:6" ht="12.75">
      <c r="B24" s="18" t="s">
        <v>16</v>
      </c>
      <c r="C24" s="19">
        <v>32.77</v>
      </c>
      <c r="D24" s="19">
        <v>14.01</v>
      </c>
      <c r="E24" s="19">
        <v>5.72</v>
      </c>
      <c r="F24" s="19">
        <v>52.5</v>
      </c>
    </row>
    <row r="25" spans="2:6" ht="12.75">
      <c r="B25" s="18" t="s">
        <v>14</v>
      </c>
      <c r="C25" s="19">
        <v>29.08</v>
      </c>
      <c r="D25" s="19">
        <v>2.57</v>
      </c>
      <c r="E25" s="19">
        <v>20.23</v>
      </c>
      <c r="F25" s="19">
        <v>51.89</v>
      </c>
    </row>
    <row r="26" spans="2:6" ht="12.75">
      <c r="B26" s="16" t="s">
        <v>10</v>
      </c>
      <c r="C26" s="17">
        <v>31.1</v>
      </c>
      <c r="D26" s="17">
        <v>10.86</v>
      </c>
      <c r="E26" s="17">
        <v>6.24</v>
      </c>
      <c r="F26" s="17">
        <v>48.2</v>
      </c>
    </row>
    <row r="27" spans="2:6" ht="12.75">
      <c r="B27" s="18" t="s">
        <v>5</v>
      </c>
      <c r="C27" s="19">
        <v>11.94</v>
      </c>
      <c r="D27" s="19">
        <v>11.64</v>
      </c>
      <c r="E27" s="19">
        <v>23.01</v>
      </c>
      <c r="F27" s="19">
        <v>46.59</v>
      </c>
    </row>
    <row r="28" spans="2:6" ht="12.75">
      <c r="B28" s="168" t="s">
        <v>21</v>
      </c>
      <c r="C28" s="22">
        <v>32.89</v>
      </c>
      <c r="D28" s="22">
        <v>8.51</v>
      </c>
      <c r="E28" s="22">
        <v>4.13</v>
      </c>
      <c r="F28" s="22">
        <v>45.52</v>
      </c>
    </row>
    <row r="29" spans="2:6" ht="12.75">
      <c r="B29" s="18" t="s">
        <v>7</v>
      </c>
      <c r="C29" s="19">
        <v>36.32</v>
      </c>
      <c r="D29" s="19">
        <v>3.59</v>
      </c>
      <c r="E29" s="19">
        <v>4.04</v>
      </c>
      <c r="F29" s="19">
        <v>43.95</v>
      </c>
    </row>
    <row r="30" spans="2:6" ht="12.75">
      <c r="B30" s="18" t="s">
        <v>11</v>
      </c>
      <c r="C30" s="19">
        <v>29.06</v>
      </c>
      <c r="D30" s="19">
        <v>6.54</v>
      </c>
      <c r="E30" s="19">
        <v>5.14</v>
      </c>
      <c r="F30" s="19">
        <v>40.75</v>
      </c>
    </row>
    <row r="31" spans="2:6" ht="12.75">
      <c r="B31" s="23" t="s">
        <v>22</v>
      </c>
      <c r="C31" s="24">
        <v>25.87</v>
      </c>
      <c r="D31" s="24">
        <v>0.2</v>
      </c>
      <c r="E31" s="24">
        <v>2.16</v>
      </c>
      <c r="F31" s="24">
        <v>28.23</v>
      </c>
    </row>
    <row r="32" spans="2:17" ht="12.75">
      <c r="B32" s="169" t="s">
        <v>2</v>
      </c>
      <c r="C32" s="167">
        <v>22.19</v>
      </c>
      <c r="D32" s="167">
        <v>3.19</v>
      </c>
      <c r="E32" s="167">
        <v>2.41</v>
      </c>
      <c r="F32" s="167">
        <v>27.8</v>
      </c>
      <c r="M32" s="30"/>
      <c r="N32" s="30"/>
      <c r="O32" s="30"/>
      <c r="P32" s="30"/>
      <c r="Q32" s="30"/>
    </row>
    <row r="33" spans="2:6" ht="15" customHeight="1">
      <c r="B33" s="174"/>
      <c r="C33" s="46"/>
      <c r="D33" s="46"/>
      <c r="E33" s="46"/>
      <c r="F33" s="46"/>
    </row>
    <row r="34" spans="2:20" ht="17.25" customHeight="1">
      <c r="B34" s="172" t="s">
        <v>44</v>
      </c>
      <c r="C34" s="173">
        <v>27.27</v>
      </c>
      <c r="D34" s="173">
        <v>49.31</v>
      </c>
      <c r="E34" s="173">
        <v>12.55</v>
      </c>
      <c r="F34" s="173">
        <v>89.12</v>
      </c>
      <c r="R34" s="30"/>
      <c r="S34" s="30"/>
      <c r="T34" s="30"/>
    </row>
    <row r="35" ht="16" customHeight="1">
      <c r="B35" s="142" t="s">
        <v>107</v>
      </c>
    </row>
    <row r="36" ht="12.75"/>
    <row r="37" spans="2:17" ht="13">
      <c r="B37" s="13"/>
      <c r="I37" s="30"/>
      <c r="J37" s="30"/>
      <c r="K37" s="30"/>
      <c r="L37" s="30"/>
      <c r="M37" s="30"/>
      <c r="N37" s="30"/>
      <c r="O37" s="30"/>
      <c r="P37" s="30"/>
      <c r="Q37" s="30"/>
    </row>
    <row r="39" spans="18:20" ht="15">
      <c r="R39" s="30"/>
      <c r="S39" s="30"/>
      <c r="T39" s="30"/>
    </row>
  </sheetData>
  <mergeCells count="1">
    <mergeCell ref="B2:F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/>
  </sheetPr>
  <dimension ref="B1:F41"/>
  <sheetViews>
    <sheetView showGridLines="0" workbookViewId="0" topLeftCell="A1"/>
  </sheetViews>
  <sheetFormatPr defaultColWidth="8.8515625" defaultRowHeight="15"/>
  <cols>
    <col min="1" max="1" width="4.140625" style="9" customWidth="1"/>
    <col min="2" max="2" width="16.57421875" style="6" customWidth="1"/>
    <col min="3" max="3" width="13.00390625" style="6" customWidth="1"/>
    <col min="4" max="4" width="15.57421875" style="6" customWidth="1"/>
    <col min="5" max="5" width="13.00390625" style="6" customWidth="1"/>
    <col min="6" max="7" width="13.00390625" style="9" customWidth="1"/>
    <col min="8" max="15" width="8.8515625" style="9" customWidth="1"/>
    <col min="16" max="16" width="8.8515625" style="6" customWidth="1"/>
    <col min="17" max="16384" width="8.8515625" style="9" customWidth="1"/>
  </cols>
  <sheetData>
    <row r="1" ht="12.75">
      <c r="B1" s="9"/>
    </row>
    <row r="2" spans="2:6" ht="31.5" customHeight="1">
      <c r="B2" s="240" t="s">
        <v>121</v>
      </c>
      <c r="C2" s="240"/>
      <c r="D2" s="240"/>
      <c r="E2" s="240"/>
      <c r="F2" s="240"/>
    </row>
    <row r="3" spans="2:6" ht="27.5" customHeight="1">
      <c r="B3" s="176"/>
      <c r="C3" s="176" t="s">
        <v>56</v>
      </c>
      <c r="D3" s="176" t="s">
        <v>57</v>
      </c>
      <c r="F3" s="48"/>
    </row>
    <row r="4" spans="2:4" ht="12.75">
      <c r="B4" s="177" t="s">
        <v>59</v>
      </c>
      <c r="C4" s="178">
        <v>229062349</v>
      </c>
      <c r="D4" s="178">
        <v>143154662.6997075</v>
      </c>
    </row>
    <row r="5" spans="2:4" ht="12.75">
      <c r="B5" s="179" t="s">
        <v>39</v>
      </c>
      <c r="C5" s="180">
        <v>28257229</v>
      </c>
      <c r="D5" s="180">
        <v>13248689.037602827</v>
      </c>
    </row>
    <row r="6" spans="2:4" ht="12.75">
      <c r="B6" s="179" t="s">
        <v>40</v>
      </c>
      <c r="C6" s="180">
        <v>34097482</v>
      </c>
      <c r="D6" s="180">
        <v>13913616.282174036</v>
      </c>
    </row>
    <row r="7" spans="2:4" ht="12.75">
      <c r="B7" s="179" t="s">
        <v>41</v>
      </c>
      <c r="C7" s="180">
        <v>45543392</v>
      </c>
      <c r="D7" s="180">
        <v>20366003.07959479</v>
      </c>
    </row>
    <row r="8" spans="2:4" ht="12.75">
      <c r="B8" s="179" t="s">
        <v>47</v>
      </c>
      <c r="C8" s="180">
        <v>41950969</v>
      </c>
      <c r="D8" s="180">
        <v>22351558.590435326</v>
      </c>
    </row>
    <row r="9" spans="2:4" ht="12.75">
      <c r="B9" s="179" t="s">
        <v>78</v>
      </c>
      <c r="C9" s="180">
        <v>38343975</v>
      </c>
      <c r="D9" s="180">
        <v>24340306.510544382</v>
      </c>
    </row>
    <row r="10" spans="2:4" ht="12.75">
      <c r="B10" s="181" t="s">
        <v>30</v>
      </c>
      <c r="C10" s="182">
        <v>40869301</v>
      </c>
      <c r="D10" s="182">
        <v>48913873.42882249</v>
      </c>
    </row>
    <row r="11" spans="2:4" ht="12.75">
      <c r="B11" s="175"/>
      <c r="C11" s="175"/>
      <c r="D11" s="175"/>
    </row>
    <row r="12" spans="2:4" ht="27.5" customHeight="1">
      <c r="B12" s="176"/>
      <c r="C12" s="176" t="s">
        <v>56</v>
      </c>
      <c r="D12" s="176" t="s">
        <v>57</v>
      </c>
    </row>
    <row r="13" spans="2:4" ht="12.75">
      <c r="B13" s="177" t="s">
        <v>59</v>
      </c>
      <c r="C13" s="183">
        <v>0.6154</v>
      </c>
      <c r="D13" s="183">
        <v>0.3846</v>
      </c>
    </row>
    <row r="14" spans="2:4" ht="12.75">
      <c r="B14" s="179" t="s">
        <v>39</v>
      </c>
      <c r="C14" s="184">
        <v>0.6807999999999998</v>
      </c>
      <c r="D14" s="184">
        <v>0.3192000000000001</v>
      </c>
    </row>
    <row r="15" spans="2:4" ht="12.75">
      <c r="B15" s="179" t="s">
        <v>40</v>
      </c>
      <c r="C15" s="184">
        <v>0.7101999999999999</v>
      </c>
      <c r="D15" s="184">
        <v>0.2898</v>
      </c>
    </row>
    <row r="16" spans="2:4" ht="12.75">
      <c r="B16" s="179" t="s">
        <v>41</v>
      </c>
      <c r="C16" s="184">
        <v>0.691</v>
      </c>
      <c r="D16" s="184">
        <v>0.309</v>
      </c>
    </row>
    <row r="17" spans="2:4" ht="12.75">
      <c r="B17" s="179" t="s">
        <v>47</v>
      </c>
      <c r="C17" s="184">
        <v>0.6523999999999999</v>
      </c>
      <c r="D17" s="184">
        <v>0.34760000000000013</v>
      </c>
    </row>
    <row r="18" spans="2:4" ht="12.75">
      <c r="B18" s="179" t="s">
        <v>78</v>
      </c>
      <c r="C18" s="184">
        <v>0.6117</v>
      </c>
      <c r="D18" s="184">
        <v>0.3883</v>
      </c>
    </row>
    <row r="19" spans="2:4" ht="12.75">
      <c r="B19" s="181" t="s">
        <v>30</v>
      </c>
      <c r="C19" s="185">
        <v>0.45520000000000005</v>
      </c>
      <c r="D19" s="185">
        <v>0.5448</v>
      </c>
    </row>
    <row r="20" ht="12.75"/>
    <row r="21" ht="16" customHeight="1">
      <c r="B21" s="142" t="s">
        <v>108</v>
      </c>
    </row>
    <row r="22" spans="2:5" ht="12.75">
      <c r="B22" s="31"/>
      <c r="C22" s="31"/>
      <c r="D22" s="31"/>
      <c r="E22" s="31"/>
    </row>
    <row r="23" spans="2:5" ht="12.75">
      <c r="B23" s="31"/>
      <c r="C23" s="31"/>
      <c r="D23" s="31"/>
      <c r="E23" s="31"/>
    </row>
    <row r="24" spans="2:5" ht="12.75">
      <c r="B24" s="31"/>
      <c r="C24" s="31"/>
      <c r="D24" s="31"/>
      <c r="E24" s="31"/>
    </row>
    <row r="25" spans="2:5" ht="12.75">
      <c r="B25" s="31"/>
      <c r="C25" s="31"/>
      <c r="D25" s="31"/>
      <c r="E25" s="31"/>
    </row>
    <row r="26" spans="2:5" ht="12.75">
      <c r="B26" s="31"/>
      <c r="C26" s="31"/>
      <c r="D26" s="31"/>
      <c r="E26" s="31"/>
    </row>
    <row r="27" spans="2:5" ht="12.75">
      <c r="B27" s="31"/>
      <c r="C27" s="31"/>
      <c r="D27" s="31"/>
      <c r="E27" s="31"/>
    </row>
    <row r="28" spans="2:5" ht="12.75">
      <c r="B28" s="31"/>
      <c r="C28" s="31"/>
      <c r="D28" s="31"/>
      <c r="E28" s="31"/>
    </row>
    <row r="29" spans="2:5" ht="12.75">
      <c r="B29" s="31"/>
      <c r="C29" s="31"/>
      <c r="D29" s="31"/>
      <c r="E29" s="31"/>
    </row>
    <row r="30" spans="2:5" ht="12.75">
      <c r="B30" s="31"/>
      <c r="C30" s="31"/>
      <c r="D30" s="31"/>
      <c r="E30" s="31"/>
    </row>
    <row r="31" spans="2:5" ht="12.75">
      <c r="B31" s="31"/>
      <c r="C31" s="31"/>
      <c r="D31" s="31"/>
      <c r="E31" s="31"/>
    </row>
    <row r="32" spans="2:5" ht="12.75">
      <c r="B32" s="31"/>
      <c r="C32" s="31"/>
      <c r="D32" s="31"/>
      <c r="E32" s="31"/>
    </row>
    <row r="33" spans="2:5" ht="12.75">
      <c r="B33" s="31"/>
      <c r="C33" s="49"/>
      <c r="D33" s="49"/>
      <c r="E33" s="31"/>
    </row>
    <row r="34" spans="2:5" ht="12.75">
      <c r="B34" s="31"/>
      <c r="C34" s="49"/>
      <c r="D34" s="49"/>
      <c r="E34" s="31"/>
    </row>
    <row r="35" spans="2:5" ht="12.75">
      <c r="B35" s="31"/>
      <c r="C35" s="49"/>
      <c r="D35" s="49"/>
      <c r="E35" s="31"/>
    </row>
    <row r="36" spans="2:5" ht="12.75">
      <c r="B36" s="31"/>
      <c r="C36" s="49"/>
      <c r="D36" s="49"/>
      <c r="E36" s="31"/>
    </row>
    <row r="37" spans="2:5" ht="12.75">
      <c r="B37" s="31"/>
      <c r="C37" s="49"/>
      <c r="D37" s="49"/>
      <c r="E37" s="31"/>
    </row>
    <row r="38" spans="2:5" ht="15">
      <c r="B38" s="31"/>
      <c r="C38" s="49"/>
      <c r="D38" s="49"/>
      <c r="E38" s="31"/>
    </row>
    <row r="39" spans="2:5" ht="15">
      <c r="B39" s="31"/>
      <c r="C39" s="49"/>
      <c r="D39" s="49"/>
      <c r="E39" s="31"/>
    </row>
    <row r="40" spans="2:5" ht="15">
      <c r="B40" s="31"/>
      <c r="C40" s="31"/>
      <c r="D40" s="31"/>
      <c r="E40" s="31"/>
    </row>
    <row r="41" spans="2:5" ht="15">
      <c r="B41" s="31"/>
      <c r="C41" s="31"/>
      <c r="D41" s="31"/>
      <c r="E41" s="31"/>
    </row>
  </sheetData>
  <mergeCells count="1">
    <mergeCell ref="B2:F2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/>
  </sheetPr>
  <dimension ref="A2:L31"/>
  <sheetViews>
    <sheetView showGridLines="0" workbookViewId="0" topLeftCell="A1"/>
  </sheetViews>
  <sheetFormatPr defaultColWidth="8.8515625" defaultRowHeight="15"/>
  <cols>
    <col min="1" max="1" width="4.140625" style="51" customWidth="1"/>
    <col min="2" max="2" width="15.421875" style="50" customWidth="1"/>
    <col min="3" max="4" width="23.57421875" style="50" customWidth="1"/>
    <col min="5" max="5" width="8.8515625" style="50" customWidth="1"/>
    <col min="6" max="8" width="8.8515625" style="51" customWidth="1"/>
    <col min="9" max="11" width="10.140625" style="51" bestFit="1" customWidth="1"/>
    <col min="12" max="12" width="11.140625" style="51" bestFit="1" customWidth="1"/>
    <col min="13" max="13" width="10.8515625" style="51" bestFit="1" customWidth="1"/>
    <col min="14" max="14" width="6.8515625" style="51" customWidth="1"/>
    <col min="15" max="16384" width="8.8515625" style="51" customWidth="1"/>
  </cols>
  <sheetData>
    <row r="1" ht="12.75"/>
    <row r="2" spans="2:12" ht="15.75">
      <c r="B2" s="248" t="s">
        <v>101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</row>
    <row r="3" spans="2:4" ht="60.75" customHeight="1">
      <c r="B3" s="188"/>
      <c r="C3" s="189" t="s">
        <v>46</v>
      </c>
      <c r="D3" s="189" t="s">
        <v>66</v>
      </c>
    </row>
    <row r="4" spans="2:4" ht="12.75">
      <c r="B4" s="186" t="s">
        <v>39</v>
      </c>
      <c r="C4" s="187">
        <v>12.406190045397357</v>
      </c>
      <c r="D4" s="187">
        <v>12.336042620430824</v>
      </c>
    </row>
    <row r="5" spans="2:4" ht="12.75">
      <c r="B5" s="52" t="s">
        <v>40</v>
      </c>
      <c r="C5" s="153">
        <v>14.07792591888469</v>
      </c>
      <c r="D5" s="153">
        <v>14.885677261608803</v>
      </c>
    </row>
    <row r="6" spans="2:4" ht="12.75">
      <c r="B6" s="52" t="s">
        <v>41</v>
      </c>
      <c r="C6" s="153">
        <v>15.733129818382189</v>
      </c>
      <c r="D6" s="153">
        <v>19.882530760216728</v>
      </c>
    </row>
    <row r="7" spans="2:4" ht="12.75">
      <c r="B7" s="52" t="s">
        <v>47</v>
      </c>
      <c r="C7" s="153">
        <v>16.797739340296857</v>
      </c>
      <c r="D7" s="153">
        <v>18.314214091989424</v>
      </c>
    </row>
    <row r="8" spans="2:4" ht="12.75">
      <c r="B8" s="53" t="s">
        <v>78</v>
      </c>
      <c r="C8" s="154">
        <v>16.146133234972595</v>
      </c>
      <c r="D8" s="154">
        <v>16.73953627359335</v>
      </c>
    </row>
    <row r="9" spans="2:4" ht="12.75">
      <c r="B9" s="54" t="s">
        <v>30</v>
      </c>
      <c r="C9" s="29">
        <v>24.83888164206631</v>
      </c>
      <c r="D9" s="29">
        <v>17.8419985555985</v>
      </c>
    </row>
    <row r="10" ht="16" customHeight="1">
      <c r="B10" s="142" t="s">
        <v>109</v>
      </c>
    </row>
    <row r="11" ht="12.75">
      <c r="E11" s="13"/>
    </row>
    <row r="12" spans="2:5" ht="12.75">
      <c r="B12" s="55"/>
      <c r="C12" s="55"/>
      <c r="D12" s="55"/>
      <c r="E12" s="56"/>
    </row>
    <row r="13" spans="2:5" ht="12.75">
      <c r="B13" s="57"/>
      <c r="C13" s="58"/>
      <c r="D13" s="58"/>
      <c r="E13" s="55"/>
    </row>
    <row r="14" spans="2:5" ht="12.75">
      <c r="B14" s="59"/>
      <c r="C14" s="44"/>
      <c r="D14" s="44"/>
      <c r="E14" s="55"/>
    </row>
    <row r="15" spans="2:4" ht="12.75">
      <c r="B15" s="55"/>
      <c r="C15" s="55"/>
      <c r="D15" s="55"/>
    </row>
    <row r="16" spans="2:4" ht="12.75">
      <c r="B16" s="55"/>
      <c r="C16" s="55"/>
      <c r="D16" s="55"/>
    </row>
    <row r="17" spans="2:4" ht="12.75">
      <c r="B17" s="55"/>
      <c r="C17" s="55"/>
      <c r="D17" s="55"/>
    </row>
    <row r="18" ht="12.75"/>
    <row r="19" ht="12.75"/>
    <row r="20" ht="12.75"/>
    <row r="21" ht="12.75"/>
    <row r="22" ht="12.75"/>
    <row r="23" ht="12.75">
      <c r="A23" s="60"/>
    </row>
    <row r="24" ht="12.75"/>
    <row r="25" spans="1:2" ht="12.75">
      <c r="A25" s="60"/>
      <c r="B25" s="61"/>
    </row>
    <row r="26" spans="1:2" ht="12.75">
      <c r="A26" s="60"/>
      <c r="B26" s="61"/>
    </row>
    <row r="27" spans="1:2" ht="12.75">
      <c r="A27" s="60"/>
      <c r="B27" s="62"/>
    </row>
    <row r="28" ht="12.75"/>
    <row r="29" spans="1:2" ht="12.75">
      <c r="A29" s="60"/>
      <c r="B29" s="62"/>
    </row>
    <row r="30" spans="1:2" ht="12.75">
      <c r="A30" s="60"/>
      <c r="B30" s="62"/>
    </row>
    <row r="31" ht="12.75">
      <c r="H31" s="60"/>
    </row>
  </sheetData>
  <mergeCells count="1">
    <mergeCell ref="B2:L2"/>
  </mergeCells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/>
  </sheetPr>
  <dimension ref="B1:S22"/>
  <sheetViews>
    <sheetView showGridLines="0" workbookViewId="0" topLeftCell="A1"/>
  </sheetViews>
  <sheetFormatPr defaultColWidth="8.8515625" defaultRowHeight="15"/>
  <cols>
    <col min="1" max="1" width="4.140625" style="6" customWidth="1"/>
    <col min="2" max="2" width="19.28125" style="6" customWidth="1"/>
    <col min="3" max="10" width="8.8515625" style="6" customWidth="1"/>
    <col min="11" max="16" width="8.8515625" style="9" customWidth="1"/>
    <col min="17" max="17" width="8.8515625" style="6" customWidth="1"/>
    <col min="18" max="18" width="13.140625" style="6" customWidth="1"/>
    <col min="19" max="19" width="13.57421875" style="6" customWidth="1"/>
    <col min="20" max="20" width="10.8515625" style="6" bestFit="1" customWidth="1"/>
    <col min="21" max="21" width="9.8515625" style="6" bestFit="1" customWidth="1"/>
    <col min="22" max="16384" width="8.8515625" style="9" customWidth="1"/>
  </cols>
  <sheetData>
    <row r="1" ht="12.75">
      <c r="B1" s="31"/>
    </row>
    <row r="2" spans="2:17" ht="12.75">
      <c r="B2" s="31"/>
      <c r="Q2" s="3"/>
    </row>
    <row r="3" ht="15.75">
      <c r="B3" s="190" t="s">
        <v>122</v>
      </c>
    </row>
    <row r="4" spans="2:18" ht="12.75">
      <c r="B4" s="31"/>
      <c r="Q4" s="3"/>
      <c r="R4" s="4"/>
    </row>
    <row r="5" spans="2:18" ht="12.75">
      <c r="B5" s="191" t="s">
        <v>71</v>
      </c>
      <c r="C5" s="105">
        <v>-5.834301098710782</v>
      </c>
      <c r="Q5" s="3"/>
      <c r="R5" s="4"/>
    </row>
    <row r="6" spans="2:18" ht="12.75">
      <c r="B6" s="191"/>
      <c r="C6" s="105"/>
      <c r="Q6" s="3"/>
      <c r="R6" s="3"/>
    </row>
    <row r="7" spans="2:3" ht="12.75">
      <c r="B7" s="192" t="s">
        <v>35</v>
      </c>
      <c r="C7" s="111">
        <v>-18.488123729046535</v>
      </c>
    </row>
    <row r="8" spans="2:18" ht="25.5">
      <c r="B8" s="193" t="s">
        <v>34</v>
      </c>
      <c r="C8" s="111">
        <v>-12.685822643769441</v>
      </c>
      <c r="Q8" s="3"/>
      <c r="R8" s="3"/>
    </row>
    <row r="9" spans="2:18" ht="25.5">
      <c r="B9" s="193" t="s">
        <v>33</v>
      </c>
      <c r="C9" s="111">
        <v>4.5569475648999</v>
      </c>
      <c r="Q9" s="3"/>
      <c r="R9" s="3"/>
    </row>
    <row r="10" spans="2:18" ht="25.5">
      <c r="B10" s="193" t="s">
        <v>32</v>
      </c>
      <c r="C10" s="111">
        <v>-1.6180467405029475</v>
      </c>
      <c r="Q10" s="3"/>
      <c r="R10" s="3"/>
    </row>
    <row r="11" spans="2:3" ht="25.5">
      <c r="B11" s="193" t="s">
        <v>31</v>
      </c>
      <c r="C11" s="111">
        <v>-2.4986541555792883</v>
      </c>
    </row>
    <row r="12" spans="2:19" ht="12.75">
      <c r="B12" s="193" t="s">
        <v>30</v>
      </c>
      <c r="C12" s="111">
        <v>-7.137775746957814</v>
      </c>
      <c r="Q12" s="1"/>
      <c r="R12" s="1"/>
      <c r="S12" s="1"/>
    </row>
    <row r="13" spans="17:19" ht="12.75">
      <c r="Q13" s="1"/>
      <c r="R13" s="2"/>
      <c r="S13" s="2"/>
    </row>
    <row r="14" spans="2:19" ht="16" customHeight="1">
      <c r="B14" s="142" t="s">
        <v>108</v>
      </c>
      <c r="Q14" s="1"/>
      <c r="R14" s="2"/>
      <c r="S14" s="2"/>
    </row>
    <row r="15" spans="17:19" ht="12.75">
      <c r="Q15" s="1"/>
      <c r="R15" s="2"/>
      <c r="S15" s="2"/>
    </row>
    <row r="16" spans="17:19" ht="12.75">
      <c r="Q16" s="1"/>
      <c r="R16" s="2"/>
      <c r="S16" s="2"/>
    </row>
    <row r="17" spans="17:19" ht="12.75">
      <c r="Q17" s="1"/>
      <c r="R17" s="2"/>
      <c r="S17" s="2"/>
    </row>
    <row r="18" spans="17:19" ht="12.75">
      <c r="Q18" s="1"/>
      <c r="R18" s="2"/>
      <c r="S18" s="2"/>
    </row>
    <row r="19" spans="17:19" ht="12.75">
      <c r="Q19" s="1"/>
      <c r="R19" s="2"/>
      <c r="S19" s="2"/>
    </row>
    <row r="20" ht="12.75"/>
    <row r="21" ht="12.75">
      <c r="Q21" s="3"/>
    </row>
    <row r="22" spans="17:18" ht="12.75">
      <c r="Q22" s="3"/>
      <c r="R22" s="3"/>
    </row>
  </sheetData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DIMITRAKOPOULOU Krista (ESTAT)</dc:creator>
  <cp:keywords/>
  <dc:description/>
  <cp:lastModifiedBy>ILISEI Roxana-Diana (ESTAT)</cp:lastModifiedBy>
  <dcterms:created xsi:type="dcterms:W3CDTF">2014-05-21T08:42:41Z</dcterms:created>
  <dcterms:modified xsi:type="dcterms:W3CDTF">2023-12-06T10:35:07Z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2023-11-16T08:39:19Z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af95812e-e9b8-47cf-bb98-f619db005992</vt:lpwstr>
  </property>
  <property fmtid="{D5CDD505-2E9C-101B-9397-08002B2CF9AE}" pid="8" name="MSIP_Label_6bd9ddd1-4d20-43f6-abfa-fc3c07406f94_ContentBits">
    <vt:lpwstr>0</vt:lpwstr>
  </property>
</Properties>
</file>