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0590" yWindow="75" windowWidth="18300" windowHeight="14205" tabRatio="743" activeTab="0"/>
  </bookViews>
  <sheets>
    <sheet name="Cover" sheetId="102" r:id="rId1"/>
    <sheet name="Figure 1" sheetId="112" r:id="rId2"/>
    <sheet name="Figure 2" sheetId="104" r:id="rId3"/>
    <sheet name="Table 1" sheetId="106" r:id="rId4"/>
    <sheet name="Table 2" sheetId="114" r:id="rId5"/>
    <sheet name="Table 3" sheetId="115" r:id="rId6"/>
    <sheet name="Figure 3" sheetId="111" r:id="rId7"/>
    <sheet name="Table 4" sheetId="116" r:id="rId8"/>
    <sheet name="Table 5" sheetId="117" r:id="rId9"/>
    <sheet name="Table 6" sheetId="118" r:id="rId10"/>
    <sheet name="Table 7" sheetId="119" r:id="rId11"/>
    <sheet name="Table 8" sheetId="120" r:id="rId12"/>
    <sheet name="Figure 4" sheetId="121" r:id="rId13"/>
    <sheet name="Table 9" sheetId="122" r:id="rId14"/>
    <sheet name="Figure 5" sheetId="113" r:id="rId15"/>
  </sheets>
  <definedNames/>
  <calcPr calcId="145621"/>
</workbook>
</file>

<file path=xl/sharedStrings.xml><?xml version="1.0" encoding="utf-8"?>
<sst xmlns="http://schemas.openxmlformats.org/spreadsheetml/2006/main" count="1145" uniqueCount="239">
  <si>
    <t>Crime</t>
  </si>
  <si>
    <t>:</t>
  </si>
  <si>
    <t>Luxembourg</t>
  </si>
  <si>
    <t>Belgium</t>
  </si>
  <si>
    <t>Netherlands</t>
  </si>
  <si>
    <t>Austria</t>
  </si>
  <si>
    <t>Sweden</t>
  </si>
  <si>
    <t>Denmark</t>
  </si>
  <si>
    <t>Finland</t>
  </si>
  <si>
    <t>Lithuania</t>
  </si>
  <si>
    <t>Latvia</t>
  </si>
  <si>
    <t>Germany</t>
  </si>
  <si>
    <t>Spain</t>
  </si>
  <si>
    <t>Italy</t>
  </si>
  <si>
    <t>Greece</t>
  </si>
  <si>
    <t>Cyprus</t>
  </si>
  <si>
    <t>Slovenia</t>
  </si>
  <si>
    <t>Czech Republic</t>
  </si>
  <si>
    <t>Estonia</t>
  </si>
  <si>
    <t>Slovakia</t>
  </si>
  <si>
    <t>Hungary</t>
  </si>
  <si>
    <t>Poland</t>
  </si>
  <si>
    <t>Norway</t>
  </si>
  <si>
    <t>Malta</t>
  </si>
  <si>
    <t>Portugal</t>
  </si>
  <si>
    <t>Romania</t>
  </si>
  <si>
    <t>Iceland</t>
  </si>
  <si>
    <t>Bulgaria</t>
  </si>
  <si>
    <t>Croatia</t>
  </si>
  <si>
    <t>Switzerland</t>
  </si>
  <si>
    <t>Liechtenstein</t>
  </si>
  <si>
    <t>FYR of Macedonia</t>
  </si>
  <si>
    <t>Living conditions and social protection</t>
  </si>
  <si>
    <t>Ireland</t>
  </si>
  <si>
    <t>Montenegro</t>
  </si>
  <si>
    <t>England and Wales</t>
  </si>
  <si>
    <t>Scotland</t>
  </si>
  <si>
    <t>Northern Ireland</t>
  </si>
  <si>
    <t>United Kingdom:</t>
  </si>
  <si>
    <t>STOP</t>
  </si>
  <si>
    <t>START</t>
  </si>
  <si>
    <t>Bookmarks:</t>
  </si>
  <si>
    <t>Bookmark:</t>
  </si>
  <si>
    <t>Serbia</t>
  </si>
  <si>
    <t>Drug trafficking</t>
  </si>
  <si>
    <t>Robbery</t>
  </si>
  <si>
    <t>(per 100 000 inhabitants)</t>
  </si>
  <si>
    <t>(millions)</t>
  </si>
  <si>
    <t>Total</t>
  </si>
  <si>
    <t>Table 1: Crimes recorded by the police, 2002–12</t>
  </si>
  <si>
    <t>(2007 = 100)</t>
  </si>
  <si>
    <t>Figure 3: Homicides, average per year, 2007–09 and 2010–12</t>
  </si>
  <si>
    <t>France</t>
  </si>
  <si>
    <t>2007–09</t>
  </si>
  <si>
    <t>2010–12</t>
  </si>
  <si>
    <t>Albania</t>
  </si>
  <si>
    <t>Kosovo</t>
  </si>
  <si>
    <t>Bosnia and Herzegovina</t>
  </si>
  <si>
    <t>Number</t>
  </si>
  <si>
    <t>Number (1 000)</t>
  </si>
  <si>
    <t>Index (2007 = 100)</t>
  </si>
  <si>
    <t xml:space="preserve">Ireland </t>
  </si>
  <si>
    <t>Table 2: Violent crimes recorded by the police, 2002–12</t>
  </si>
  <si>
    <t>Table 3: Homicides recorded by the police, 2002–12</t>
  </si>
  <si>
    <t>Table 4: Robberies recorded by the police, 2002–12</t>
  </si>
  <si>
    <t xml:space="preserve">Italy </t>
  </si>
  <si>
    <t>Table 6: Motor vehicle thefts recorded by the police, 2002–12</t>
  </si>
  <si>
    <t>Table 7: Drug trafficking recorded by the police, 2002–12</t>
  </si>
  <si>
    <t>Table 8: Police officers, 2002–12</t>
  </si>
  <si>
    <t>Turkey</t>
  </si>
  <si>
    <t>Figure 5: Prison population, average per year, 2007–09 and 2010–12</t>
  </si>
  <si>
    <t>Figure 4: Police officers, average per year, 2007–09 and 2010–12</t>
  </si>
  <si>
    <t>Table 9: Prison population, 2002–12</t>
  </si>
  <si>
    <t>EU-28</t>
  </si>
  <si>
    <t>http://appsso.eurostat.ec.europa.eu/nui/show.do?query=BOOKMARK_DS-051534_QID_6CE86098_UID_-3F171EB0&amp;layout=TIME,C,X,0;GEO,L,Y,0;UNIT,L,Z,0;CRIM,C,Z,1;INDICATORS,C,Z,2;&amp;zSelection=DS-051534UNIT,NR;DS-051534INDICATORS,OBS_FLAG;DS-051534CRIM,TOTAL;&amp;rankName1=INDICATORS_1_2_-1_2&amp;rankName2=UNIT_1_2_-1_2&amp;rankName3=CRIM_1_2_0_0&amp;rankName4=TIME_1_0_0_0&amp;rankName5=GEO_1_2_0_1&amp;sortC=ASC_-1_FIRST&amp;rStp=&amp;cStp=&amp;rDCh=&amp;cDCh=&amp;rDM=true&amp;cDM=true&amp;footnes=false&amp;empty=false&amp;wai=false&amp;time_mode=ROLLING&amp;time_most_recent=true&amp;lang=EN&amp;cfo=%23%23%23.%23%23%23%2C%23%23%23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</si>
  <si>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</si>
  <si>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</si>
  <si>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</si>
  <si>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</si>
  <si>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</si>
  <si>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</si>
  <si>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</si>
  <si>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</si>
  <si>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</si>
  <si>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</si>
  <si>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</si>
  <si>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http://appsso.eurostat.ec.europa.eu/nui/show.do?query=BOOKMARK_DS-051534_QID_EC11DD6_UID_-3F171EB0&amp;layout=CRIM,C,X,0;TIME,C,X,1;GEO,L,Y,0;UNIT,L,Z,0;INDICATORS,C,Z,1;&amp;zSelection=DS-051534UNIT,NR;DS-051534INDICATORS,OBS_FLAG;&amp;rankName1=INDICATORS_1_2_-1_2&amp;rankName2=UNIT_1_2_-1_2&amp;rankName3=CRIM_1_2_0_0&amp;rankName4=TIME_1_0_1_0&amp;rankName5=GEO_1_2_0_1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</si>
  <si>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-051534_QID_771F9E98_UID_-3F171EB0&amp;layout=TIME,C,X,0;GEO,L,Y,0;UNIT,L,Z,0;CRIM,L,Z,1;INDICATORS,C,Z,2;&amp;zSelection=DS-051534UNIT,NR;DS-051534INDICATORS,OBS_FLAG;DS-051534CRIM,TOTAL;&amp;rankName1=CRIM_1_2_-1_2&amp;rankName2=INDICATORS_1_2_-1_2&amp;rankName3=UNIT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</si>
  <si>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-051534_QID_1437A0F6_UID_-3F171EB0&amp;layout=TIME,C,X,0;GEO,L,Y,0;UNIT,L,Z,0;CRIM,L,Z,1;INDICATORS,C,Z,2;&amp;zSelection=DS-051534UNIT,NR;DS-051534INDICATORS,OBS_FLAG;DS-051534CRIM,TOTAL;&amp;rankName1=CRIM_1_2_-1_2&amp;rankName2=INDICATORS_1_2_-1_2&amp;rankName3=UNIT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</si>
  <si>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-051534_QID_19C70C7D_UID_-3F171EB0&amp;layout=TIME,C,X,0;GEO,L,Y,0;UNIT,L,Z,0;CRIM,L,Z,1;INDICATORS,C,Z,2;&amp;zSelection=DS-051534UNIT,NR;DS-051534INDICATORS,OBS_FLAG;DS-051534CRIM,VIOLT;&amp;rankName1=CRIM_1_2_-1_2&amp;rankName2=INDICATORS_1_2_-1_2&amp;rankName3=UNIT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</si>
  <si>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-054198_QID_-6DE7021E_UID_-3F171EB0&amp;layout=TIME,C,X,0;GEO,L,Y,0;AGE,L,Z,0;SEX,L,Z,1;INDICATORS,C,Z,2;&amp;zSelection=DS-054198AGE,TOTAL;DS-054198INDICATORS,OBS_FLAG;DS-054198SEX,T;&amp;rankName1=SEX_1_2_-1_2&amp;rankName2=AGE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</si>
  <si>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Homicides</t>
  </si>
  <si>
    <t>Population</t>
  </si>
  <si>
    <t>UK population</t>
  </si>
  <si>
    <t>http://appsso.eurostat.ec.europa.eu/nui/show.do?query=BOOKMARK_DS-115359_QID_1A054F8C_UID_-3F171EB0&amp;layout=TIME,C,X,0;GEO,L,Y,0;SEX,L,Z,0;AGE,L,Z,1;INDICATORS,C,Z,2;&amp;zSelection=DS-115359INDICATORS,OBS_FLAG;DS-115359SEX,T;DS-115359AGE,TOTAL;&amp;rankName1=AGE_1_2_-1_2&amp;rankName2=SEX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</si>
  <si>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-051534_QID_1EE81443_UID_-3F171EB0&amp;layout=TIME,C,X,0;GEO,L,Y,0;UNIT,L,Z,0;CRIM,L,Z,1;INDICATORS,C,Z,2;&amp;zSelection=DS-051534UNIT,NR;DS-051534INDICATORS,OBS_FLAG;DS-051534CRIM,HCIDE;&amp;rankName1=CRIM_1_2_-1_2&amp;rankName2=INDICATORS_1_2_-1_2&amp;rankName3=UNIT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</si>
  <si>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-051534_QID_-78EB55A3_UID_-3F171EB0&amp;layout=TIME,C,X,0;GEO,L,Y,0;UNIT,L,Z,0;CRIM,L,Z,1;INDICATORS,C,Z,2;&amp;zSelection=DS-051534UNIT,NR;DS-051534INDICATORS,OBS_FLAG;DS-051534CRIM,ROBBR;&amp;rankName1=CRIM_1_2_-1_2&amp;rankName2=INDICATORS_1_2_-1_2&amp;rankName3=UNIT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</si>
  <si>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-051534_QID_34D53926_UID_-3F171EB0&amp;layout=TIME,C,X,0;GEO,L,Y,0;UNIT,L,Z,0;CRIM,L,Z,1;INDICATORS,C,Z,2;&amp;zSelection=DS-051534UNIT,NR;DS-051534INDICATORS,OBS_FLAG;DS-051534CRIM,DBURG;&amp;rankName1=CRIM_1_2_-1_2&amp;rankName2=INDICATORS_1_2_-1_2&amp;rankName3=UNIT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</si>
  <si>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-051534_QID_-5EB58F87_UID_-3F171EB0&amp;layout=TIME,C,X,0;GEO,L,Y,0;UNIT,L,Z,0;CRIM,L,Z,1;INDICATORS,C,Z,2;&amp;zSelection=DS-051534UNIT,NR;DS-051534INDICATORS,OBS_FLAG;DS-051534CRIM,VTHFT;&amp;rankName1=CRIM_1_2_-1_2&amp;rankName2=INDICATORS_1_2_-1_2&amp;rankName3=UNIT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</si>
  <si>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-051538_QID_-2B63D412_UID_-3F171EB0&amp;layout=TIME,C,X,0;GEO,L,Y,0;UNIT,L,Z,0;INDICATORS,C,Z,1;&amp;zSelection=DS-051538UNIT,NR;DS-051538INDICATORS,OBS_FLAG;&amp;rankName1=INDICATORS_1_2_-1_2&amp;rankName2=UNIT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</si>
  <si>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-053134_QID_-77AE1F57_UID_-3F171EB0&amp;layout=TIME,C,X,0;GEO,L,Y,0;UNIT,L,Z,0;INDICATORS,C,Z,1;&amp;zSelection=DS-053134UNIT,NR;DS-053134INDICATORS,OBS_FLAG;&amp;rankName1=INDICATORS_1_2_-1_2&amp;rankName2=UNIT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</si>
  <si>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Scotland (UK)</t>
  </si>
  <si>
    <t>England and Wales (UK)</t>
  </si>
  <si>
    <t>Prison pop</t>
  </si>
  <si>
    <t>Police</t>
  </si>
  <si>
    <r>
      <t>Source:</t>
    </r>
    <r>
      <rPr>
        <sz val="9"/>
        <rFont val="Arial"/>
        <family val="2"/>
      </rPr>
      <t xml:space="preserve"> Eurostat (online data code: crim_gen)</t>
    </r>
  </si>
  <si>
    <r>
      <t>Source:</t>
    </r>
    <r>
      <rPr>
        <sz val="9"/>
        <rFont val="Arial"/>
        <family val="2"/>
      </rPr>
      <t xml:space="preserve"> Eurostat (online data codes: crim_gen, demo_pjan and demo_r_d2jan)</t>
    </r>
  </si>
  <si>
    <r>
      <t>Source:</t>
    </r>
    <r>
      <rPr>
        <sz val="9"/>
        <rFont val="Arial"/>
        <family val="2"/>
      </rPr>
      <t xml:space="preserve"> Eurostat (online data code: crim_plce)</t>
    </r>
  </si>
  <si>
    <r>
      <t>Source:</t>
    </r>
    <r>
      <rPr>
        <sz val="9"/>
        <rFont val="Arial"/>
        <family val="2"/>
      </rPr>
      <t xml:space="preserve"> Eurostat (online data codes: crim_plce, demo_pjan and demo_r_d2jan)</t>
    </r>
  </si>
  <si>
    <r>
      <t>Source:</t>
    </r>
    <r>
      <rPr>
        <sz val="9"/>
        <rFont val="Arial"/>
        <family val="2"/>
      </rPr>
      <t xml:space="preserve"> Eurostat (online data code: crim_pris)</t>
    </r>
  </si>
  <si>
    <r>
      <t>Source:</t>
    </r>
    <r>
      <rPr>
        <sz val="9"/>
        <rFont val="Arial"/>
        <family val="2"/>
      </rPr>
      <t xml:space="preserve"> Eurostat (online data codes: crim_pris, demo_pjan and demo_r_d2jan)</t>
    </r>
  </si>
  <si>
    <r>
      <t>Figure 1: Recorded crime, EU-28, 2002–12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</si>
  <si>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Excluding Ireland and France.</t>
    </r>
  </si>
  <si>
    <r>
      <t>Figure 2: Offences recorded by the police, EU-28, 2007–12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</si>
  <si>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Excluding French data for offences reported by the gendarmerie.</t>
    </r>
  </si>
  <si>
    <r>
      <t>Domestic burglary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</si>
  <si>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Motor vehicle theft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</si>
  <si>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Excluding Latvia.</t>
    </r>
  </si>
  <si>
    <r>
      <t>Violent crime 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</si>
  <si>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Excluding Cyprus.</t>
    </r>
  </si>
  <si>
    <r>
      <t>Estonia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</si>
  <si>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2006: break in series.</t>
    </r>
  </si>
  <si>
    <r>
      <t>Greece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</si>
  <si>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2011: break in series.</t>
    </r>
  </si>
  <si>
    <r>
      <t>Spain (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</si>
  <si>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2005 and 2008: break in series.</t>
    </r>
  </si>
  <si>
    <r>
      <t>Italy (</t>
    </r>
    <r>
      <rPr>
        <b/>
        <vertAlign val="superscript"/>
        <sz val="9"/>
        <rFont val="Arial"/>
        <family val="2"/>
      </rPr>
      <t>4</t>
    </r>
    <r>
      <rPr>
        <b/>
        <sz val="9"/>
        <rFont val="Arial"/>
        <family val="2"/>
      </rPr>
      <t>)</t>
    </r>
  </si>
  <si>
    <r>
      <t>Scotland (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</si>
  <si>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 2004: break in series.</t>
    </r>
  </si>
  <si>
    <r>
      <t>Latvia (</t>
    </r>
    <r>
      <rPr>
        <b/>
        <vertAlign val="superscript"/>
        <sz val="9"/>
        <rFont val="Arial"/>
        <family val="2"/>
      </rPr>
      <t>5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</si>
  <si>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>) 2004, 2005 and 2006: break in series.</t>
    </r>
  </si>
  <si>
    <r>
      <t>Netherlands (</t>
    </r>
    <r>
      <rPr>
        <b/>
        <vertAlign val="superscript"/>
        <sz val="9"/>
        <rFont val="Arial"/>
        <family val="2"/>
      </rPr>
      <t>6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</si>
  <si>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>) 2005: break in series.</t>
    </r>
  </si>
  <si>
    <r>
      <t>Finland (</t>
    </r>
    <r>
      <rPr>
        <b/>
        <vertAlign val="superscript"/>
        <sz val="9"/>
        <rFont val="Arial"/>
        <family val="2"/>
      </rPr>
      <t>7</t>
    </r>
    <r>
      <rPr>
        <b/>
        <sz val="9"/>
        <rFont val="Arial"/>
        <family val="2"/>
      </rPr>
      <t>)</t>
    </r>
  </si>
  <si>
    <r>
      <t>Switzerland (</t>
    </r>
    <r>
      <rPr>
        <b/>
        <vertAlign val="superscript"/>
        <sz val="9"/>
        <rFont val="Arial"/>
        <family val="2"/>
      </rPr>
      <t>7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</si>
  <si>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>) 2009: break in series.</t>
    </r>
  </si>
  <si>
    <r>
      <t>Iceland (</t>
    </r>
    <r>
      <rPr>
        <b/>
        <vertAlign val="superscript"/>
        <sz val="9"/>
        <rFont val="Arial"/>
        <family val="2"/>
      </rPr>
      <t>8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</si>
  <si>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8</t>
    </r>
    <r>
      <rPr>
        <sz val="9"/>
        <rFont val="Arial"/>
        <family val="2"/>
      </rPr>
      <t>) 2005 and 2010: break in series.</t>
    </r>
  </si>
  <si>
    <r>
      <t>Turkey (</t>
    </r>
    <r>
      <rPr>
        <b/>
        <vertAlign val="superscript"/>
        <sz val="9"/>
        <rFont val="Arial"/>
        <family val="2"/>
      </rPr>
      <t>9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</si>
  <si>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9</t>
    </r>
    <r>
      <rPr>
        <sz val="9"/>
        <rFont val="Arial"/>
        <family val="2"/>
      </rPr>
      <t>) 2005 and 2006: break in series.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</si>
  <si>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2006, 2008 and 2009: break in series.</t>
    </r>
  </si>
  <si>
    <r>
      <t>Ireland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</si>
  <si>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2007: break in series.</t>
    </r>
  </si>
  <si>
    <r>
      <t>France (</t>
    </r>
    <r>
      <rPr>
        <b/>
        <vertAlign val="superscript"/>
        <sz val="9"/>
        <rFont val="Arial"/>
        <family val="2"/>
      </rPr>
      <t>4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</si>
  <si>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 2012: break in series. Data from the gendarmerie excluded.</t>
    </r>
  </si>
  <si>
    <r>
      <t>Italy (</t>
    </r>
    <r>
      <rPr>
        <b/>
        <vertAlign val="superscript"/>
        <sz val="9"/>
        <rFont val="Arial"/>
        <family val="2"/>
      </rPr>
      <t>5</t>
    </r>
    <r>
      <rPr>
        <b/>
        <sz val="9"/>
        <rFont val="Arial"/>
        <family val="2"/>
      </rPr>
      <t>)</t>
    </r>
  </si>
  <si>
    <r>
      <t>Lithuania (</t>
    </r>
    <r>
      <rPr>
        <b/>
        <vertAlign val="superscript"/>
        <sz val="9"/>
        <rFont val="Arial"/>
        <family val="2"/>
      </rPr>
      <t>5</t>
    </r>
    <r>
      <rPr>
        <b/>
        <sz val="9"/>
        <rFont val="Arial"/>
        <family val="2"/>
      </rPr>
      <t>)</t>
    </r>
  </si>
  <si>
    <r>
      <t>Scotland (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</si>
  <si>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>) 2004: break in series.</t>
    </r>
  </si>
  <si>
    <r>
      <t>Latvia (</t>
    </r>
    <r>
      <rPr>
        <b/>
        <vertAlign val="superscript"/>
        <sz val="9"/>
        <rFont val="Arial"/>
        <family val="2"/>
      </rPr>
      <t>6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</si>
  <si>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>) 2004, 2005 and 2006: break in series.</t>
    </r>
  </si>
  <si>
    <r>
      <t>Netherlands (</t>
    </r>
    <r>
      <rPr>
        <b/>
        <vertAlign val="superscript"/>
        <sz val="9"/>
        <rFont val="Arial"/>
        <family val="2"/>
      </rPr>
      <t>7</t>
    </r>
    <r>
      <rPr>
        <b/>
        <sz val="9"/>
        <rFont val="Arial"/>
        <family val="2"/>
      </rPr>
      <t xml:space="preserve">) </t>
    </r>
  </si>
  <si>
    <r>
      <t>Slovakia (</t>
    </r>
    <r>
      <rPr>
        <b/>
        <vertAlign val="superscript"/>
        <sz val="9"/>
        <rFont val="Arial"/>
        <family val="2"/>
      </rPr>
      <t>7</t>
    </r>
    <r>
      <rPr>
        <b/>
        <sz val="9"/>
        <rFont val="Arial"/>
        <family val="2"/>
      </rPr>
      <t>)</t>
    </r>
  </si>
  <si>
    <r>
      <t>Montenegro (</t>
    </r>
    <r>
      <rPr>
        <b/>
        <vertAlign val="superscript"/>
        <sz val="9"/>
        <rFont val="Arial"/>
        <family val="2"/>
      </rPr>
      <t>7</t>
    </r>
    <r>
      <rPr>
        <b/>
        <sz val="9"/>
        <rFont val="Arial"/>
        <family val="2"/>
      </rPr>
      <t xml:space="preserve">) </t>
    </r>
  </si>
  <si>
    <r>
      <t>(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>) 2005: break in series.</t>
    </r>
  </si>
  <si>
    <r>
      <t>Finland (</t>
    </r>
    <r>
      <rPr>
        <b/>
        <vertAlign val="superscript"/>
        <sz val="9"/>
        <rFont val="Arial"/>
        <family val="2"/>
      </rPr>
      <t>8</t>
    </r>
    <r>
      <rPr>
        <b/>
        <sz val="9"/>
        <rFont val="Arial"/>
        <family val="2"/>
      </rPr>
      <t xml:space="preserve">) </t>
    </r>
  </si>
  <si>
    <r>
      <t>Switzerland (</t>
    </r>
    <r>
      <rPr>
        <b/>
        <vertAlign val="superscript"/>
        <sz val="9"/>
        <rFont val="Arial"/>
        <family val="2"/>
      </rPr>
      <t>8</t>
    </r>
    <r>
      <rPr>
        <b/>
        <sz val="9"/>
        <rFont val="Arial"/>
        <family val="2"/>
      </rPr>
      <t xml:space="preserve">) </t>
    </r>
  </si>
  <si>
    <r>
      <t>(</t>
    </r>
    <r>
      <rPr>
        <vertAlign val="superscript"/>
        <sz val="9"/>
        <rFont val="Arial"/>
        <family val="2"/>
      </rPr>
      <t>8</t>
    </r>
    <r>
      <rPr>
        <sz val="9"/>
        <rFont val="Arial"/>
        <family val="2"/>
      </rPr>
      <t>) 2009: break in series.</t>
    </r>
  </si>
  <si>
    <r>
      <t>Norway (</t>
    </r>
    <r>
      <rPr>
        <b/>
        <vertAlign val="superscript"/>
        <sz val="9"/>
        <rFont val="Arial"/>
        <family val="2"/>
      </rPr>
      <t>9</t>
    </r>
    <r>
      <rPr>
        <b/>
        <sz val="9"/>
        <rFont val="Arial"/>
        <family val="2"/>
      </rPr>
      <t xml:space="preserve">) </t>
    </r>
  </si>
  <si>
    <r>
      <t>(</t>
    </r>
    <r>
      <rPr>
        <vertAlign val="superscript"/>
        <sz val="9"/>
        <rFont val="Arial"/>
        <family val="2"/>
      </rPr>
      <t>9</t>
    </r>
    <r>
      <rPr>
        <sz val="9"/>
        <rFont val="Arial"/>
        <family val="2"/>
      </rPr>
      <t>) 2006: break in series.</t>
    </r>
  </si>
  <si>
    <r>
      <t>Turkey (</t>
    </r>
    <r>
      <rPr>
        <b/>
        <vertAlign val="superscript"/>
        <sz val="9"/>
        <rFont val="Arial"/>
        <family val="2"/>
      </rPr>
      <t>10</t>
    </r>
    <r>
      <rPr>
        <b/>
        <sz val="9"/>
        <rFont val="Arial"/>
        <family val="2"/>
      </rPr>
      <t xml:space="preserve">) </t>
    </r>
  </si>
  <si>
    <r>
      <t>(</t>
    </r>
    <r>
      <rPr>
        <vertAlign val="superscript"/>
        <sz val="9"/>
        <rFont val="Arial"/>
        <family val="2"/>
      </rPr>
      <t>10</t>
    </r>
    <r>
      <rPr>
        <sz val="9"/>
        <rFont val="Arial"/>
        <family val="2"/>
      </rPr>
      <t>) 2005 and 2006: break in series.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</si>
  <si>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2006 and 2008: break in series.</t>
    </r>
  </si>
  <si>
    <r>
      <t>Netherlands (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</si>
  <si>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Turkey (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</si>
  <si>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2005: break in series.</t>
    </r>
  </si>
  <si>
    <r>
      <t>France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</si>
  <si>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2009–11 instead of 2010–12.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</si>
  <si>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2006: break in series.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</si>
  <si>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2007: break in series.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</si>
  <si>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2005 and 2008: break in series.</t>
    </r>
  </si>
  <si>
    <r>
      <t>France (</t>
    </r>
    <r>
      <rPr>
        <b/>
        <vertAlign val="superscript"/>
        <sz val="9"/>
        <rFont val="Arial"/>
        <family val="2"/>
      </rPr>
      <t>4</t>
    </r>
    <r>
      <rPr>
        <b/>
        <sz val="9"/>
        <rFont val="Arial"/>
        <family val="2"/>
      </rPr>
      <t xml:space="preserve">) </t>
    </r>
  </si>
  <si>
    <r>
      <t>Turkey (</t>
    </r>
    <r>
      <rPr>
        <b/>
        <vertAlign val="superscript"/>
        <sz val="9"/>
        <rFont val="Arial"/>
        <family val="2"/>
      </rPr>
      <t>6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</si>
  <si>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>) 2004, 2005 and 2006: break in series.</t>
    </r>
  </si>
  <si>
    <r>
      <t>Netherlands (</t>
    </r>
    <r>
      <rPr>
        <b/>
        <vertAlign val="superscript"/>
        <sz val="9"/>
        <rFont val="Arial"/>
        <family val="2"/>
      </rPr>
      <t>7</t>
    </r>
    <r>
      <rPr>
        <b/>
        <sz val="9"/>
        <rFont val="Arial"/>
        <family val="2"/>
      </rPr>
      <t>)</t>
    </r>
  </si>
  <si>
    <r>
      <t>Iceland (</t>
    </r>
    <r>
      <rPr>
        <b/>
        <vertAlign val="superscript"/>
        <sz val="9"/>
        <rFont val="Arial"/>
        <family val="2"/>
      </rPr>
      <t>7</t>
    </r>
    <r>
      <rPr>
        <b/>
        <sz val="9"/>
        <rFont val="Arial"/>
        <family val="2"/>
      </rPr>
      <t>)</t>
    </r>
  </si>
  <si>
    <r>
      <t>Montenegro (</t>
    </r>
    <r>
      <rPr>
        <b/>
        <vertAlign val="superscript"/>
        <sz val="9"/>
        <rFont val="Arial"/>
        <family val="2"/>
      </rPr>
      <t>7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</si>
  <si>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>) 2005: break in series.</t>
    </r>
  </si>
  <si>
    <r>
      <t>Finland (</t>
    </r>
    <r>
      <rPr>
        <b/>
        <vertAlign val="superscript"/>
        <sz val="9"/>
        <rFont val="Arial"/>
        <family val="2"/>
      </rPr>
      <t>8</t>
    </r>
    <r>
      <rPr>
        <b/>
        <sz val="9"/>
        <rFont val="Arial"/>
        <family val="2"/>
      </rPr>
      <t>)</t>
    </r>
  </si>
  <si>
    <r>
      <t>Switzerland (</t>
    </r>
    <r>
      <rPr>
        <b/>
        <vertAlign val="superscript"/>
        <sz val="9"/>
        <rFont val="Arial"/>
        <family val="2"/>
      </rPr>
      <t>8</t>
    </r>
    <r>
      <rPr>
        <b/>
        <sz val="9"/>
        <rFont val="Arial"/>
        <family val="2"/>
      </rPr>
      <t>)</t>
    </r>
  </si>
  <si>
    <r>
      <t>Ireland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</si>
  <si>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2007: break in series.</t>
    </r>
  </si>
  <si>
    <r>
      <t>Spain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</si>
  <si>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2005 and 2008: break in series.</t>
    </r>
  </si>
  <si>
    <r>
      <t>France (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) 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</si>
  <si>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2012: break in series. Data from the gendarmerie excluded.</t>
    </r>
  </si>
  <si>
    <r>
      <t>Latvia (</t>
    </r>
    <r>
      <rPr>
        <b/>
        <vertAlign val="superscript"/>
        <sz val="9"/>
        <rFont val="Arial"/>
        <family val="2"/>
      </rPr>
      <t>4</t>
    </r>
    <r>
      <rPr>
        <b/>
        <sz val="9"/>
        <rFont val="Arial"/>
        <family val="2"/>
      </rPr>
      <t xml:space="preserve">) </t>
    </r>
  </si>
  <si>
    <r>
      <t>(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 2004, 2005 and 2006: break in series.</t>
    </r>
  </si>
  <si>
    <r>
      <t>Netherlands (</t>
    </r>
    <r>
      <rPr>
        <b/>
        <vertAlign val="superscript"/>
        <sz val="9"/>
        <rFont val="Arial"/>
        <family val="2"/>
      </rPr>
      <t>5</t>
    </r>
    <r>
      <rPr>
        <b/>
        <sz val="9"/>
        <rFont val="Arial"/>
        <family val="2"/>
      </rPr>
      <t xml:space="preserve">) </t>
    </r>
  </si>
  <si>
    <r>
      <t>Iceland (</t>
    </r>
    <r>
      <rPr>
        <b/>
        <vertAlign val="superscript"/>
        <sz val="9"/>
        <rFont val="Arial"/>
        <family val="2"/>
      </rPr>
      <t>5</t>
    </r>
    <r>
      <rPr>
        <b/>
        <sz val="9"/>
        <rFont val="Arial"/>
        <family val="2"/>
      </rPr>
      <t xml:space="preserve">) </t>
    </r>
  </si>
  <si>
    <r>
      <t>(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>) 2005: break in series.</t>
    </r>
  </si>
  <si>
    <r>
      <t>Finland (</t>
    </r>
    <r>
      <rPr>
        <b/>
        <vertAlign val="superscript"/>
        <sz val="9"/>
        <rFont val="Arial"/>
        <family val="2"/>
      </rPr>
      <t>6</t>
    </r>
    <r>
      <rPr>
        <b/>
        <sz val="9"/>
        <rFont val="Arial"/>
        <family val="2"/>
      </rPr>
      <t xml:space="preserve">) </t>
    </r>
  </si>
  <si>
    <r>
      <t>Switzerland (</t>
    </r>
    <r>
      <rPr>
        <b/>
        <vertAlign val="superscript"/>
        <sz val="9"/>
        <rFont val="Arial"/>
        <family val="2"/>
      </rPr>
      <t>6</t>
    </r>
    <r>
      <rPr>
        <b/>
        <sz val="9"/>
        <rFont val="Arial"/>
        <family val="2"/>
      </rPr>
      <t xml:space="preserve">) </t>
    </r>
  </si>
  <si>
    <r>
      <t>(</t>
    </r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>) 2009: break in series.</t>
    </r>
  </si>
  <si>
    <r>
      <t>Scotland (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</si>
  <si>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>) 2004: break in series.</t>
    </r>
  </si>
  <si>
    <r>
      <t>Turkey (</t>
    </r>
    <r>
      <rPr>
        <b/>
        <vertAlign val="superscript"/>
        <sz val="9"/>
        <rFont val="Arial"/>
        <family val="2"/>
      </rPr>
      <t>8</t>
    </r>
    <r>
      <rPr>
        <b/>
        <sz val="9"/>
        <rFont val="Arial"/>
        <family val="2"/>
      </rPr>
      <t xml:space="preserve">) </t>
    </r>
  </si>
  <si>
    <r>
      <t>(</t>
    </r>
    <r>
      <rPr>
        <vertAlign val="superscript"/>
        <sz val="9"/>
        <rFont val="Arial"/>
        <family val="2"/>
      </rPr>
      <t>8</t>
    </r>
    <r>
      <rPr>
        <sz val="9"/>
        <rFont val="Arial"/>
        <family val="2"/>
      </rPr>
      <t>) 2005 and 2006: break in series.</t>
    </r>
  </si>
  <si>
    <r>
      <t>Netherlands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</si>
  <si>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2005: break in series.</t>
    </r>
  </si>
  <si>
    <r>
      <t>Italy (</t>
    </r>
    <r>
      <rPr>
        <b/>
        <vertAlign val="superscript"/>
        <sz val="9"/>
        <rFont val="Arial"/>
        <family val="2"/>
      </rPr>
      <t>5</t>
    </r>
    <r>
      <rPr>
        <b/>
        <sz val="9"/>
        <rFont val="Arial"/>
        <family val="2"/>
      </rPr>
      <t xml:space="preserve">) </t>
    </r>
  </si>
  <si>
    <r>
      <t>(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>) 2004 and 2005: break in series.</t>
    </r>
  </si>
  <si>
    <r>
      <t>Latvia (</t>
    </r>
    <r>
      <rPr>
        <b/>
        <vertAlign val="superscript"/>
        <sz val="9"/>
        <rFont val="Arial"/>
        <family val="2"/>
      </rPr>
      <t>6</t>
    </r>
    <r>
      <rPr>
        <b/>
        <sz val="9"/>
        <rFont val="Arial"/>
        <family val="2"/>
      </rPr>
      <t xml:space="preserve">) </t>
    </r>
  </si>
  <si>
    <r>
      <t>Finland (</t>
    </r>
    <r>
      <rPr>
        <b/>
        <vertAlign val="superscript"/>
        <sz val="9"/>
        <rFont val="Arial"/>
        <family val="2"/>
      </rPr>
      <t>7</t>
    </r>
    <r>
      <rPr>
        <b/>
        <sz val="9"/>
        <rFont val="Arial"/>
        <family val="2"/>
      </rPr>
      <t xml:space="preserve">) </t>
    </r>
  </si>
  <si>
    <r>
      <t>Scotland (</t>
    </r>
    <r>
      <rPr>
        <vertAlign val="superscript"/>
        <sz val="9"/>
        <rFont val="Arial"/>
        <family val="2"/>
      </rPr>
      <t>8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</si>
  <si>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8</t>
    </r>
    <r>
      <rPr>
        <sz val="9"/>
        <rFont val="Arial"/>
        <family val="2"/>
      </rPr>
      <t>) 2004: break in series.</t>
    </r>
  </si>
  <si>
    <r>
      <t>Turkey (</t>
    </r>
    <r>
      <rPr>
        <b/>
        <vertAlign val="superscript"/>
        <sz val="9"/>
        <rFont val="Arial"/>
        <family val="2"/>
      </rPr>
      <t>9</t>
    </r>
    <r>
      <rPr>
        <b/>
        <sz val="9"/>
        <rFont val="Arial"/>
        <family val="2"/>
      </rPr>
      <t xml:space="preserve">) </t>
    </r>
  </si>
  <si>
    <r>
      <t>Hungary (</t>
    </r>
    <r>
      <rPr>
        <b/>
        <vertAlign val="superscript"/>
        <sz val="9"/>
        <rFont val="Arial"/>
        <family val="2"/>
      </rPr>
      <t>7</t>
    </r>
    <r>
      <rPr>
        <b/>
        <sz val="9"/>
        <rFont val="Arial"/>
        <family val="2"/>
      </rPr>
      <t xml:space="preserve">) </t>
    </r>
  </si>
  <si>
    <r>
      <t>(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>) 2009: break in series.</t>
    </r>
  </si>
  <si>
    <r>
      <t>Netherlands (</t>
    </r>
    <r>
      <rPr>
        <b/>
        <vertAlign val="superscript"/>
        <sz val="9"/>
        <rFont val="Arial"/>
        <family val="2"/>
      </rPr>
      <t>8</t>
    </r>
    <r>
      <rPr>
        <b/>
        <sz val="9"/>
        <rFont val="Arial"/>
        <family val="2"/>
      </rPr>
      <t>)</t>
    </r>
  </si>
  <si>
    <r>
      <t>Slovakia (</t>
    </r>
    <r>
      <rPr>
        <b/>
        <vertAlign val="superscript"/>
        <sz val="9"/>
        <rFont val="Arial"/>
        <family val="2"/>
      </rPr>
      <t>8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</si>
  <si>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8</t>
    </r>
    <r>
      <rPr>
        <sz val="9"/>
        <rFont val="Arial"/>
        <family val="2"/>
      </rPr>
      <t>) 2005: break in series.</t>
    </r>
  </si>
  <si>
    <r>
      <t>(</t>
    </r>
    <r>
      <rPr>
        <vertAlign val="superscript"/>
        <sz val="9"/>
        <rFont val="Arial"/>
        <family val="2"/>
      </rPr>
      <t>9</t>
    </r>
    <r>
      <rPr>
        <sz val="9"/>
        <rFont val="Arial"/>
        <family val="2"/>
      </rPr>
      <t>) 2006 and 2007: break in series.</t>
    </r>
  </si>
  <si>
    <r>
      <t>Belgium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</si>
  <si>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Slovakia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</si>
  <si>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Norway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</si>
  <si>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2005: break in series.</t>
    </r>
  </si>
  <si>
    <r>
      <t>Estonia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</si>
  <si>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2010: break in series.</t>
    </r>
  </si>
  <si>
    <r>
      <t>Hungary (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</si>
  <si>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2008 and 2011: break in series.</t>
    </r>
  </si>
  <si>
    <r>
      <t>Montenegro (</t>
    </r>
    <r>
      <rPr>
        <b/>
        <vertAlign val="superscript"/>
        <sz val="9"/>
        <rFont val="Arial"/>
        <family val="2"/>
      </rPr>
      <t>5</t>
    </r>
    <r>
      <rPr>
        <b/>
        <sz val="9"/>
        <rFont val="Arial"/>
        <family val="2"/>
      </rPr>
      <t>)</t>
    </r>
  </si>
  <si>
    <r>
      <t>Bulgaria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</si>
  <si>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Montenegro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</si>
  <si>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Serbia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</si>
  <si>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2007–09: not available.</t>
    </r>
  </si>
  <si>
    <r>
      <t>Northern Ireland (UK)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</si>
  <si>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2010–12: not available.</t>
    </r>
  </si>
  <si>
    <r>
      <t>Estonia 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</si>
  <si>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2010: break in series.</t>
    </r>
  </si>
  <si>
    <r>
      <t>Hungary (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</si>
  <si>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 2008 and 2011: break in series.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</si>
  <si>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2004 and 2005: break in series.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</si>
  <si>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2008: break in series.</t>
    </r>
  </si>
  <si>
    <r>
      <t>(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>) 2010: break in series.</t>
    </r>
  </si>
  <si>
    <t>Northern Ireland (UK)</t>
  </si>
  <si>
    <r>
      <t>Scotland (UK)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</si>
  <si>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t>England and Wales (UK)</t>
  </si>
  <si>
    <t>Table 5: Domestic burglaries recorded by the police, 2002–12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</si>
</sst>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@_i"/>
    <numFmt numFmtId="167" formatCode="#,##0_i"/>
    <numFmt numFmtId="168" formatCode="#,##0.0_i"/>
    <numFmt numFmtId="169" formatCode="0.0000"/>
    <numFmt numFmtId="170" formatCode="0.00000"/>
  </numFmts>
  <fonts count="16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9"/>
      <color indexed="62"/>
      <name val="Arial"/>
      <family val="2"/>
    </font>
    <font>
      <sz val="9"/>
      <color indexed="54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b/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/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 style="thin"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/>
      <bottom/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/>
      <bottom style="thin"/>
    </border>
    <border>
      <left style="hair">
        <color rgb="FFC0C0C0"/>
      </left>
      <right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</borders>
  <cellStyleXfs count="2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87">
    <xf numFmtId="0" fontId="0" fillId="0" borderId="0" xfId="0"/>
    <xf numFmtId="0" fontId="0" fillId="0" borderId="0" xfId="0" applyFont="1" applyFill="1" applyBorder="1"/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4"/>
    </xf>
    <xf numFmtId="0" fontId="3" fillId="0" borderId="0" xfId="0" applyFont="1" applyFill="1" applyBorder="1"/>
    <xf numFmtId="0" fontId="4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/>
    <xf numFmtId="165" fontId="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Fill="1" applyBorder="1" applyAlignment="1">
      <alignment vertical="center"/>
    </xf>
    <xf numFmtId="3" fontId="4" fillId="0" borderId="0" xfId="0" applyNumberFormat="1" applyFont="1" applyFill="1" applyBorder="1"/>
    <xf numFmtId="0" fontId="0" fillId="0" borderId="0" xfId="0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/>
    <xf numFmtId="2" fontId="0" fillId="0" borderId="0" xfId="0" applyNumberFormat="1" applyFont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 quotePrefix="1">
      <alignment horizontal="right" vertical="center"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 quotePrefix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/>
    <xf numFmtId="0" fontId="10" fillId="0" borderId="0" xfId="0" applyFont="1"/>
    <xf numFmtId="0" fontId="0" fillId="0" borderId="0" xfId="0" applyNumberFormat="1" applyFont="1" applyFill="1" applyBorder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 wrapText="1"/>
    </xf>
    <xf numFmtId="167" fontId="0" fillId="0" borderId="1" xfId="0" applyNumberFormat="1" applyFont="1" applyFill="1" applyBorder="1" applyAlignment="1">
      <alignment horizontal="right" vertical="center"/>
    </xf>
    <xf numFmtId="167" fontId="0" fillId="0" borderId="2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 vertical="center"/>
    </xf>
    <xf numFmtId="167" fontId="0" fillId="0" borderId="3" xfId="0" applyNumberFormat="1" applyFont="1" applyFill="1" applyBorder="1" applyAlignment="1">
      <alignment horizontal="right" vertical="center"/>
    </xf>
    <xf numFmtId="166" fontId="0" fillId="0" borderId="4" xfId="0" applyNumberFormat="1" applyFont="1" applyFill="1" applyBorder="1" applyAlignment="1">
      <alignment horizontal="right" vertical="center"/>
    </xf>
    <xf numFmtId="167" fontId="0" fillId="0" borderId="4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right" vertical="center"/>
    </xf>
    <xf numFmtId="167" fontId="0" fillId="0" borderId="9" xfId="0" applyNumberFormat="1" applyFont="1" applyFill="1" applyBorder="1" applyAlignment="1">
      <alignment horizontal="right" vertical="center"/>
    </xf>
    <xf numFmtId="167" fontId="0" fillId="0" borderId="10" xfId="0" applyNumberFormat="1" applyFont="1" applyFill="1" applyBorder="1" applyAlignment="1">
      <alignment horizontal="right" vertical="center"/>
    </xf>
    <xf numFmtId="166" fontId="0" fillId="0" borderId="11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 vertical="center"/>
    </xf>
    <xf numFmtId="167" fontId="0" fillId="0" borderId="11" xfId="0" applyNumberFormat="1" applyFont="1" applyFill="1" applyBorder="1" applyAlignment="1">
      <alignment horizontal="right" vertical="center"/>
    </xf>
    <xf numFmtId="167" fontId="0" fillId="0" borderId="2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 vertical="center"/>
    </xf>
    <xf numFmtId="167" fontId="0" fillId="0" borderId="4" xfId="0" applyNumberFormat="1" applyFont="1" applyFill="1" applyBorder="1" applyAlignment="1">
      <alignment horizontal="right" vertical="center"/>
    </xf>
    <xf numFmtId="166" fontId="0" fillId="0" borderId="4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/>
    </xf>
    <xf numFmtId="167" fontId="0" fillId="0" borderId="3" xfId="0" applyNumberFormat="1" applyFont="1" applyFill="1" applyBorder="1" applyAlignment="1">
      <alignment horizontal="right" vertical="center"/>
    </xf>
    <xf numFmtId="166" fontId="0" fillId="0" borderId="12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167" fontId="0" fillId="0" borderId="12" xfId="0" applyNumberFormat="1" applyFont="1" applyFill="1" applyBorder="1" applyAlignment="1">
      <alignment horizontal="right" vertical="center"/>
    </xf>
    <xf numFmtId="167" fontId="0" fillId="0" borderId="9" xfId="0" applyNumberFormat="1" applyFont="1" applyFill="1" applyBorder="1" applyAlignment="1">
      <alignment horizontal="right" vertical="center"/>
    </xf>
    <xf numFmtId="0" fontId="0" fillId="0" borderId="5" xfId="0" applyFont="1" applyBorder="1"/>
    <xf numFmtId="167" fontId="0" fillId="0" borderId="11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>
      <alignment horizontal="right" vertical="center"/>
    </xf>
    <xf numFmtId="166" fontId="0" fillId="0" borderId="11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166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166" fontId="0" fillId="0" borderId="13" xfId="0" applyNumberFormat="1" applyFont="1" applyFill="1" applyBorder="1" applyAlignment="1">
      <alignment horizontal="right" vertical="center"/>
    </xf>
    <xf numFmtId="168" fontId="0" fillId="0" borderId="1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168" fontId="0" fillId="0" borderId="9" xfId="0" applyNumberFormat="1" applyFont="1" applyFill="1" applyBorder="1" applyAlignment="1">
      <alignment horizontal="right" vertical="center"/>
    </xf>
    <xf numFmtId="168" fontId="0" fillId="0" borderId="3" xfId="0" applyNumberFormat="1" applyFont="1" applyFill="1" applyBorder="1" applyAlignment="1">
      <alignment horizontal="right" vertical="center"/>
    </xf>
    <xf numFmtId="168" fontId="0" fillId="0" borderId="4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168" fontId="0" fillId="0" borderId="14" xfId="0" applyNumberFormat="1" applyFont="1" applyFill="1" applyBorder="1" applyAlignment="1">
      <alignment horizontal="right" vertical="center"/>
    </xf>
    <xf numFmtId="167" fontId="0" fillId="0" borderId="15" xfId="0" applyNumberFormat="1" applyFont="1" applyFill="1" applyBorder="1" applyAlignment="1">
      <alignment horizontal="right" vertical="center"/>
    </xf>
    <xf numFmtId="167" fontId="0" fillId="0" borderId="14" xfId="0" applyNumberFormat="1" applyFont="1" applyFill="1" applyBorder="1" applyAlignment="1">
      <alignment horizontal="right" vertical="center"/>
    </xf>
    <xf numFmtId="168" fontId="0" fillId="0" borderId="15" xfId="0" applyNumberFormat="1" applyFont="1" applyFill="1" applyBorder="1" applyAlignment="1">
      <alignment horizontal="right" vertical="center"/>
    </xf>
    <xf numFmtId="168" fontId="0" fillId="0" borderId="3" xfId="0" applyNumberFormat="1" applyFont="1" applyFill="1" applyBorder="1" applyAlignment="1">
      <alignment horizontal="right" vertical="center"/>
    </xf>
    <xf numFmtId="168" fontId="0" fillId="0" borderId="4" xfId="0" applyNumberFormat="1" applyFont="1" applyFill="1" applyBorder="1" applyAlignment="1">
      <alignment horizontal="right" vertical="center"/>
    </xf>
    <xf numFmtId="164" fontId="0" fillId="0" borderId="0" xfId="0" applyNumberFormat="1" applyFont="1"/>
    <xf numFmtId="1" fontId="0" fillId="0" borderId="0" xfId="0" applyNumberFormat="1" applyFont="1" applyFill="1" applyBorder="1" applyAlignment="1">
      <alignment horizontal="right" vertical="center" wrapText="1"/>
    </xf>
    <xf numFmtId="0" fontId="11" fillId="3" borderId="0" xfId="20" applyFont="1" applyFill="1" applyBorder="1" applyAlignment="1">
      <alignment vertical="center"/>
      <protection/>
    </xf>
    <xf numFmtId="0" fontId="4" fillId="2" borderId="15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166" fontId="0" fillId="0" borderId="16" xfId="0" applyNumberFormat="1" applyFont="1" applyFill="1" applyBorder="1" applyAlignment="1">
      <alignment horizontal="right" vertical="center"/>
    </xf>
    <xf numFmtId="167" fontId="0" fillId="0" borderId="16" xfId="0" applyNumberFormat="1" applyFont="1" applyFill="1" applyBorder="1" applyAlignment="1">
      <alignment horizontal="right" vertical="center"/>
    </xf>
    <xf numFmtId="166" fontId="0" fillId="0" borderId="17" xfId="0" applyNumberFormat="1" applyFont="1" applyFill="1" applyBorder="1" applyAlignment="1">
      <alignment horizontal="right" vertical="center"/>
    </xf>
    <xf numFmtId="167" fontId="0" fillId="0" borderId="14" xfId="0" applyNumberFormat="1" applyFont="1" applyFill="1" applyBorder="1" applyAlignment="1">
      <alignment horizontal="right" vertical="center"/>
    </xf>
    <xf numFmtId="167" fontId="0" fillId="0" borderId="15" xfId="0" applyNumberFormat="1" applyFont="1" applyFill="1" applyBorder="1" applyAlignment="1">
      <alignment horizontal="right" vertical="center"/>
    </xf>
    <xf numFmtId="166" fontId="0" fillId="0" borderId="1" xfId="0" applyNumberFormat="1" applyFont="1" applyFill="1" applyBorder="1" applyAlignment="1">
      <alignment horizontal="right" vertical="center"/>
    </xf>
    <xf numFmtId="167" fontId="0" fillId="0" borderId="1" xfId="0" applyNumberFormat="1" applyFont="1" applyFill="1" applyBorder="1" applyAlignment="1">
      <alignment horizontal="right" vertical="center"/>
    </xf>
    <xf numFmtId="166" fontId="0" fillId="0" borderId="6" xfId="0" applyNumberFormat="1" applyFont="1" applyFill="1" applyBorder="1" applyAlignment="1">
      <alignment horizontal="right" vertical="center"/>
    </xf>
    <xf numFmtId="167" fontId="0" fillId="0" borderId="6" xfId="0" applyNumberFormat="1" applyFont="1" applyFill="1" applyBorder="1" applyAlignment="1">
      <alignment horizontal="right" vertical="center"/>
    </xf>
    <xf numFmtId="167" fontId="0" fillId="0" borderId="8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68" fontId="0" fillId="0" borderId="12" xfId="0" applyNumberFormat="1" applyFont="1" applyFill="1" applyBorder="1" applyAlignment="1">
      <alignment horizontal="right" vertical="center"/>
    </xf>
    <xf numFmtId="168" fontId="0" fillId="0" borderId="10" xfId="0" applyNumberFormat="1" applyFont="1" applyFill="1" applyBorder="1" applyAlignment="1">
      <alignment horizontal="right" vertical="center"/>
    </xf>
    <xf numFmtId="168" fontId="0" fillId="0" borderId="11" xfId="0" applyNumberFormat="1" applyFont="1" applyFill="1" applyBorder="1" applyAlignment="1">
      <alignment horizontal="right" vertical="center"/>
    </xf>
    <xf numFmtId="167" fontId="0" fillId="0" borderId="12" xfId="0" applyNumberFormat="1" applyFont="1" applyFill="1" applyBorder="1" applyAlignment="1">
      <alignment horizontal="right" vertical="center"/>
    </xf>
    <xf numFmtId="166" fontId="0" fillId="0" borderId="13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/>
    <xf numFmtId="166" fontId="0" fillId="0" borderId="17" xfId="0" applyNumberFormat="1" applyFont="1" applyFill="1" applyBorder="1" applyAlignment="1">
      <alignment horizontal="right" vertical="center"/>
    </xf>
    <xf numFmtId="166" fontId="0" fillId="0" borderId="6" xfId="0" applyNumberFormat="1" applyFont="1" applyFill="1" applyBorder="1" applyAlignment="1">
      <alignment horizontal="right" vertical="center"/>
    </xf>
    <xf numFmtId="1" fontId="0" fillId="0" borderId="0" xfId="0" applyNumberFormat="1" applyFont="1"/>
    <xf numFmtId="1" fontId="0" fillId="0" borderId="0" xfId="0" applyNumberFormat="1" applyFont="1"/>
    <xf numFmtId="169" fontId="0" fillId="0" borderId="0" xfId="0" applyNumberFormat="1" applyFont="1" applyFill="1" applyBorder="1" applyAlignment="1">
      <alignment vertical="center" wrapText="1"/>
    </xf>
    <xf numFmtId="170" fontId="0" fillId="0" borderId="0" xfId="0" applyNumberFormat="1" applyFont="1" applyFill="1" applyBorder="1" applyAlignment="1">
      <alignment vertical="center" wrapText="1"/>
    </xf>
    <xf numFmtId="167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/>
    <xf numFmtId="166" fontId="0" fillId="0" borderId="0" xfId="0" applyNumberFormat="1" applyFont="1"/>
    <xf numFmtId="0" fontId="12" fillId="0" borderId="0" xfId="0" applyFont="1" applyFill="1" applyBorder="1"/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Border="1"/>
    <xf numFmtId="0" fontId="0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168" fontId="0" fillId="0" borderId="12" xfId="0" applyNumberFormat="1" applyFont="1" applyFill="1" applyBorder="1" applyAlignment="1">
      <alignment horizontal="right"/>
    </xf>
    <xf numFmtId="168" fontId="0" fillId="0" borderId="1" xfId="0" applyNumberFormat="1" applyFont="1" applyFill="1" applyBorder="1" applyAlignment="1">
      <alignment horizontal="right"/>
    </xf>
    <xf numFmtId="167" fontId="0" fillId="0" borderId="12" xfId="0" applyNumberFormat="1" applyFont="1" applyFill="1" applyBorder="1" applyAlignment="1">
      <alignment horizontal="right"/>
    </xf>
    <xf numFmtId="167" fontId="0" fillId="0" borderId="1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168" fontId="0" fillId="0" borderId="9" xfId="0" applyNumberFormat="1" applyFont="1" applyFill="1" applyBorder="1" applyAlignment="1">
      <alignment horizontal="right"/>
    </xf>
    <xf numFmtId="168" fontId="0" fillId="0" borderId="2" xfId="0" applyNumberFormat="1" applyFont="1" applyFill="1" applyBorder="1" applyAlignment="1">
      <alignment horizontal="right"/>
    </xf>
    <xf numFmtId="167" fontId="0" fillId="0" borderId="9" xfId="0" applyNumberFormat="1" applyFont="1" applyFill="1" applyBorder="1" applyAlignment="1">
      <alignment horizontal="right"/>
    </xf>
    <xf numFmtId="167" fontId="0" fillId="0" borderId="2" xfId="0" applyNumberFormat="1" applyFont="1" applyFill="1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166" fontId="0" fillId="0" borderId="9" xfId="0" applyNumberFormat="1" applyFont="1" applyFill="1" applyBorder="1" applyAlignment="1">
      <alignment horizontal="right"/>
    </xf>
    <xf numFmtId="168" fontId="0" fillId="0" borderId="10" xfId="0" applyNumberFormat="1" applyFont="1" applyFill="1" applyBorder="1" applyAlignment="1">
      <alignment horizontal="right"/>
    </xf>
    <xf numFmtId="168" fontId="0" fillId="0" borderId="3" xfId="0" applyNumberFormat="1" applyFont="1" applyFill="1" applyBorder="1" applyAlignment="1">
      <alignment horizontal="right"/>
    </xf>
    <xf numFmtId="167" fontId="0" fillId="0" borderId="10" xfId="0" applyNumberFormat="1" applyFont="1" applyFill="1" applyBorder="1" applyAlignment="1">
      <alignment horizontal="right"/>
    </xf>
    <xf numFmtId="167" fontId="0" fillId="0" borderId="3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/>
    </xf>
    <xf numFmtId="168" fontId="0" fillId="0" borderId="11" xfId="0" applyNumberFormat="1" applyFont="1" applyFill="1" applyBorder="1" applyAlignment="1">
      <alignment horizontal="right"/>
    </xf>
    <xf numFmtId="168" fontId="0" fillId="0" borderId="4" xfId="0" applyNumberFormat="1" applyFont="1" applyFill="1" applyBorder="1" applyAlignment="1">
      <alignment horizontal="right"/>
    </xf>
    <xf numFmtId="167" fontId="0" fillId="0" borderId="11" xfId="0" applyNumberFormat="1" applyFont="1" applyFill="1" applyBorder="1" applyAlignment="1">
      <alignment horizontal="right"/>
    </xf>
    <xf numFmtId="167" fontId="0" fillId="0" borderId="4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168" fontId="0" fillId="0" borderId="3" xfId="0" applyNumberFormat="1" applyFont="1" applyFill="1" applyBorder="1" applyAlignment="1">
      <alignment horizontal="right"/>
    </xf>
    <xf numFmtId="167" fontId="0" fillId="0" borderId="10" xfId="0" applyNumberFormat="1" applyFont="1" applyFill="1" applyBorder="1" applyAlignment="1">
      <alignment horizontal="right"/>
    </xf>
    <xf numFmtId="167" fontId="0" fillId="0" borderId="3" xfId="0" applyNumberFormat="1" applyFont="1" applyFill="1" applyBorder="1" applyAlignment="1">
      <alignment horizontal="right"/>
    </xf>
    <xf numFmtId="168" fontId="0" fillId="0" borderId="4" xfId="0" applyNumberFormat="1" applyFont="1" applyFill="1" applyBorder="1" applyAlignment="1">
      <alignment horizontal="right"/>
    </xf>
    <xf numFmtId="167" fontId="0" fillId="0" borderId="11" xfId="0" applyNumberFormat="1" applyFont="1" applyFill="1" applyBorder="1" applyAlignment="1">
      <alignment horizontal="right"/>
    </xf>
    <xf numFmtId="167" fontId="0" fillId="0" borderId="4" xfId="0" applyNumberFormat="1" applyFont="1" applyFill="1" applyBorder="1" applyAlignment="1">
      <alignment horizontal="right"/>
    </xf>
    <xf numFmtId="168" fontId="0" fillId="0" borderId="2" xfId="0" applyNumberFormat="1" applyFont="1" applyFill="1" applyBorder="1" applyAlignment="1">
      <alignment horizontal="right"/>
    </xf>
    <xf numFmtId="167" fontId="0" fillId="0" borderId="9" xfId="0" applyNumberFormat="1" applyFont="1" applyFill="1" applyBorder="1" applyAlignment="1">
      <alignment horizontal="right"/>
    </xf>
    <xf numFmtId="167" fontId="0" fillId="0" borderId="2" xfId="0" applyNumberFormat="1" applyFont="1" applyFill="1" applyBorder="1" applyAlignment="1">
      <alignment horizontal="right"/>
    </xf>
    <xf numFmtId="166" fontId="0" fillId="0" borderId="11" xfId="0" applyNumberFormat="1" applyFont="1" applyFill="1" applyBorder="1" applyAlignment="1">
      <alignment horizontal="right"/>
    </xf>
    <xf numFmtId="166" fontId="0" fillId="0" borderId="4" xfId="0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 horizontal="right"/>
    </xf>
    <xf numFmtId="166" fontId="0" fillId="0" borderId="3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left" indent="1"/>
    </xf>
    <xf numFmtId="0" fontId="0" fillId="0" borderId="3" xfId="0" applyFont="1" applyFill="1" applyBorder="1" applyAlignment="1">
      <alignment horizontal="left" indent="1"/>
    </xf>
    <xf numFmtId="0" fontId="4" fillId="0" borderId="0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4" borderId="18" xfId="0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67" fontId="0" fillId="4" borderId="19" xfId="0" applyNumberFormat="1" applyFont="1" applyFill="1" applyBorder="1" applyAlignment="1">
      <alignment horizontal="right" vertical="center"/>
    </xf>
    <xf numFmtId="167" fontId="0" fillId="4" borderId="18" xfId="0" applyNumberFormat="1" applyFont="1" applyFill="1" applyBorder="1" applyAlignment="1">
      <alignment horizontal="right" vertical="center"/>
    </xf>
    <xf numFmtId="166" fontId="0" fillId="4" borderId="18" xfId="0" applyNumberFormat="1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5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75"/>
          <c:y val="0.05475"/>
          <c:w val="0.91725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28575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1'!$D$10:$N$10</c:f>
              <c:strCache/>
            </c:strRef>
          </c:cat>
          <c:val>
            <c:numRef>
              <c:f>'Figure 1'!$D$11:$N$11</c:f>
              <c:numCache/>
            </c:numRef>
          </c:val>
          <c:smooth val="0"/>
        </c:ser>
        <c:marker val="1"/>
        <c:axId val="32327668"/>
        <c:axId val="22513557"/>
      </c:lineChart>
      <c:catAx>
        <c:axId val="32327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2513557"/>
        <c:crosses val="autoZero"/>
        <c:auto val="1"/>
        <c:lblOffset val="0"/>
        <c:tickLblSkip val="1"/>
        <c:noMultiLvlLbl val="0"/>
      </c:catAx>
      <c:valAx>
        <c:axId val="22513557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327668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75"/>
          <c:y val="0.05475"/>
          <c:w val="0.91725"/>
          <c:h val="0.66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2'!$C$11</c:f>
              <c:strCache>
                <c:ptCount val="1"/>
                <c:pt idx="0">
                  <c:v>Domestic burglary (2)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2'!$D$10:$I$10</c:f>
              <c:numCache/>
            </c:numRef>
          </c:cat>
          <c:val>
            <c:numRef>
              <c:f>'Figure 2'!$D$11:$I$11</c:f>
              <c:numCache/>
            </c:numRef>
          </c:val>
          <c:smooth val="0"/>
        </c:ser>
        <c:ser>
          <c:idx val="1"/>
          <c:order val="1"/>
          <c:tx>
            <c:strRef>
              <c:f>'Figure 2'!$C$12</c:f>
              <c:strCache>
                <c:ptCount val="1"/>
                <c:pt idx="0">
                  <c:v>Robbery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2'!$D$10:$I$10</c:f>
              <c:numCache/>
            </c:numRef>
          </c:cat>
          <c:val>
            <c:numRef>
              <c:f>'Figure 2'!$D$12:$I$12</c:f>
              <c:numCache/>
            </c:numRef>
          </c:val>
          <c:smooth val="0"/>
        </c:ser>
        <c:ser>
          <c:idx val="3"/>
          <c:order val="2"/>
          <c:tx>
            <c:strRef>
              <c:f>'Figure 2'!$C$13</c:f>
              <c:strCache>
                <c:ptCount val="1"/>
                <c:pt idx="0">
                  <c:v>Drug trafficking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2'!$D$10:$I$10</c:f>
              <c:numCache/>
            </c:numRef>
          </c:cat>
          <c:val>
            <c:numRef>
              <c:f>'Figure 2'!$D$13:$I$13</c:f>
              <c:numCache/>
            </c:numRef>
          </c:val>
          <c:smooth val="0"/>
        </c:ser>
        <c:ser>
          <c:idx val="4"/>
          <c:order val="3"/>
          <c:tx>
            <c:strRef>
              <c:f>'Figure 2'!$C$14</c:f>
              <c:strCache>
                <c:ptCount val="1"/>
                <c:pt idx="0">
                  <c:v>Violent crime (3)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2'!$D$10:$I$10</c:f>
              <c:numCache/>
            </c:numRef>
          </c:cat>
          <c:val>
            <c:numRef>
              <c:f>'Figure 2'!$D$14:$I$14</c:f>
              <c:numCache/>
            </c:numRef>
          </c:val>
          <c:smooth val="0"/>
        </c:ser>
        <c:ser>
          <c:idx val="2"/>
          <c:order val="4"/>
          <c:tx>
            <c:strRef>
              <c:f>'Figure 2'!$C$15</c:f>
              <c:strCache>
                <c:ptCount val="1"/>
                <c:pt idx="0">
                  <c:v>Motor vehicle theft (2)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2'!$D$10:$I$10</c:f>
              <c:numCache/>
            </c:numRef>
          </c:cat>
          <c:val>
            <c:numRef>
              <c:f>'Figure 2'!$D$15:$I$15</c:f>
              <c:numCache/>
            </c:numRef>
          </c:val>
          <c:smooth val="0"/>
        </c:ser>
        <c:axId val="1295422"/>
        <c:axId val="11658799"/>
      </c:lineChart>
      <c:catAx>
        <c:axId val="1295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1658799"/>
        <c:crossesAt val="100"/>
        <c:auto val="1"/>
        <c:lblOffset val="0"/>
        <c:tickLblSkip val="1"/>
        <c:noMultiLvlLbl val="0"/>
      </c:catAx>
      <c:valAx>
        <c:axId val="11658799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95422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2525"/>
          <c:y val="0.788"/>
          <c:w val="0.17625"/>
          <c:h val="0.206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"/>
          <c:y val="0.02475"/>
          <c:w val="0.95325"/>
          <c:h val="0.5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2007–09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3'!$C$11:$C$40</c:f>
              <c:strCache/>
            </c:strRef>
          </c:cat>
          <c:val>
            <c:numRef>
              <c:f>'Figure 3'!$D$11:$D$40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2010–12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3'!$C$11:$C$40</c:f>
              <c:strCache/>
            </c:strRef>
          </c:cat>
          <c:val>
            <c:numRef>
              <c:f>'Figure 3'!$E$11:$E$40</c:f>
              <c:numCache/>
            </c:numRef>
          </c:val>
        </c:ser>
        <c:axId val="37820328"/>
        <c:axId val="4838633"/>
      </c:barChart>
      <c:catAx>
        <c:axId val="37820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838633"/>
        <c:crosses val="autoZero"/>
        <c:auto val="1"/>
        <c:lblOffset val="100"/>
        <c:noMultiLvlLbl val="0"/>
      </c:catAx>
      <c:valAx>
        <c:axId val="4838633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820328"/>
        <c:crosses val="autoZero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4495"/>
          <c:y val="0.9225"/>
          <c:w val="0.141"/>
          <c:h val="0.056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"/>
          <c:y val="0.02475"/>
          <c:w val="0.95325"/>
          <c:h val="0.5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2007–09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4'!$C$11:$C$48</c:f>
              <c:strCache/>
            </c:strRef>
          </c:cat>
          <c:val>
            <c:numRef>
              <c:f>'Figure 4'!$D$11:$D$48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2010–12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4'!$C$11:$C$48</c:f>
              <c:strCache/>
            </c:strRef>
          </c:cat>
          <c:val>
            <c:numRef>
              <c:f>'Figure 4'!$E$11:$E$48</c:f>
              <c:numCache/>
            </c:numRef>
          </c:val>
        </c:ser>
        <c:gapWidth val="106"/>
        <c:axId val="43547698"/>
        <c:axId val="56384963"/>
      </c:barChart>
      <c:catAx>
        <c:axId val="4354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6384963"/>
        <c:crosses val="autoZero"/>
        <c:auto val="1"/>
        <c:lblOffset val="100"/>
        <c:noMultiLvlLbl val="0"/>
      </c:catAx>
      <c:valAx>
        <c:axId val="56384963"/>
        <c:scaling>
          <c:orientation val="minMax"/>
          <c:max val="8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547698"/>
        <c:crosses val="autoZero"/>
        <c:crossBetween val="between"/>
        <c:dispUnits/>
        <c:majorUnit val="100"/>
      </c:valAx>
    </c:plotArea>
    <c:legend>
      <c:legendPos val="b"/>
      <c:layout>
        <c:manualLayout>
          <c:xMode val="edge"/>
          <c:yMode val="edge"/>
          <c:x val="0.44675"/>
          <c:y val="0.9225"/>
          <c:w val="0.141"/>
          <c:h val="0.056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"/>
          <c:y val="0.02475"/>
          <c:w val="0.95325"/>
          <c:h val="0.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2007–09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5'!$C$11:$C$40</c:f>
              <c:strCache/>
            </c:strRef>
          </c:cat>
          <c:val>
            <c:numRef>
              <c:f>'Figure 5'!$D$11:$D$40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2010–12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5'!$C$11:$C$40</c:f>
              <c:strCache/>
            </c:strRef>
          </c:cat>
          <c:val>
            <c:numRef>
              <c:f>'Figure 5'!$E$11:$E$40</c:f>
              <c:numCache/>
            </c:numRef>
          </c:val>
        </c:ser>
        <c:axId val="37702620"/>
        <c:axId val="3779261"/>
      </c:barChart>
      <c:catAx>
        <c:axId val="37702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779261"/>
        <c:crosses val="autoZero"/>
        <c:auto val="1"/>
        <c:lblOffset val="100"/>
        <c:noMultiLvlLbl val="0"/>
      </c:catAx>
      <c:valAx>
        <c:axId val="3779261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702620"/>
        <c:crosses val="autoZero"/>
        <c:crossBetween val="between"/>
        <c:dispUnits/>
        <c:majorUnit val="50"/>
      </c:valAx>
    </c:plotArea>
    <c:legend>
      <c:legendPos val="b"/>
      <c:layout>
        <c:manualLayout>
          <c:xMode val="edge"/>
          <c:yMode val="edge"/>
          <c:x val="0.4415"/>
          <c:y val="0.9225"/>
          <c:w val="0.141"/>
          <c:h val="0.056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514350</xdr:colOff>
      <xdr:row>24</xdr:row>
      <xdr:rowOff>9525</xdr:rowOff>
    </xdr:from>
    <xdr:to>
      <xdr:col>15</xdr:col>
      <xdr:colOff>409575</xdr:colOff>
      <xdr:row>49</xdr:row>
      <xdr:rowOff>85725</xdr:rowOff>
    </xdr:to>
    <xdr:graphicFrame macro="">
      <xdr:nvGraphicFramePr>
        <xdr:cNvPr id="2" name="Chart 1"/>
        <xdr:cNvGraphicFramePr/>
      </xdr:nvGraphicFramePr>
      <xdr:xfrm>
        <a:off x="1133475" y="3724275"/>
        <a:ext cx="95250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27</xdr:row>
      <xdr:rowOff>66675</xdr:rowOff>
    </xdr:from>
    <xdr:to>
      <xdr:col>14</xdr:col>
      <xdr:colOff>38100</xdr:colOff>
      <xdr:row>55</xdr:row>
      <xdr:rowOff>57150</xdr:rowOff>
    </xdr:to>
    <xdr:graphicFrame macro="">
      <xdr:nvGraphicFramePr>
        <xdr:cNvPr id="69648" name="Chart 1"/>
        <xdr:cNvGraphicFramePr/>
      </xdr:nvGraphicFramePr>
      <xdr:xfrm>
        <a:off x="1209675" y="4229100"/>
        <a:ext cx="95250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762000</xdr:colOff>
      <xdr:row>8</xdr:row>
      <xdr:rowOff>28575</xdr:rowOff>
    </xdr:from>
    <xdr:to>
      <xdr:col>22</xdr:col>
      <xdr:colOff>28575</xdr:colOff>
      <xdr:row>32</xdr:row>
      <xdr:rowOff>47625</xdr:rowOff>
    </xdr:to>
    <xdr:graphicFrame macro="">
      <xdr:nvGraphicFramePr>
        <xdr:cNvPr id="102408" name="Chart 1"/>
        <xdr:cNvGraphicFramePr/>
      </xdr:nvGraphicFramePr>
      <xdr:xfrm>
        <a:off x="6162675" y="1285875"/>
        <a:ext cx="9525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47625</xdr:colOff>
      <xdr:row>9</xdr:row>
      <xdr:rowOff>57150</xdr:rowOff>
    </xdr:from>
    <xdr:to>
      <xdr:col>28</xdr:col>
      <xdr:colOff>123825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7000875" y="1504950"/>
        <a:ext cx="9525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180975</xdr:colOff>
      <xdr:row>7</xdr:row>
      <xdr:rowOff>76200</xdr:rowOff>
    </xdr:from>
    <xdr:to>
      <xdr:col>23</xdr:col>
      <xdr:colOff>371475</xdr:colOff>
      <xdr:row>31</xdr:row>
      <xdr:rowOff>19050</xdr:rowOff>
    </xdr:to>
    <xdr:graphicFrame macro="">
      <xdr:nvGraphicFramePr>
        <xdr:cNvPr id="2" name="Chart 1"/>
        <xdr:cNvGraphicFramePr/>
      </xdr:nvGraphicFramePr>
      <xdr:xfrm>
        <a:off x="6848475" y="1219200"/>
        <a:ext cx="9525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</sheetPr>
  <dimension ref="A1:A9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4" width="9.140625" style="2" customWidth="1"/>
    <col min="5" max="5" width="114.57421875" style="2" customWidth="1"/>
    <col min="6" max="16384" width="9.140625" style="2" customWidth="1"/>
  </cols>
  <sheetData>
    <row r="1" ht="12">
      <c r="A1" s="1"/>
    </row>
    <row r="4" ht="12">
      <c r="A4" s="3"/>
    </row>
    <row r="6" ht="12">
      <c r="A6" s="4"/>
    </row>
    <row r="7" ht="12">
      <c r="A7" s="5"/>
    </row>
    <row r="8" ht="12">
      <c r="A8" s="5"/>
    </row>
    <row r="9" ht="12">
      <c r="A9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8"/>
  <sheetViews>
    <sheetView showGridLines="0" workbookViewId="0" topLeftCell="A1"/>
  </sheetViews>
  <sheetFormatPr defaultColWidth="9.140625" defaultRowHeight="12"/>
  <cols>
    <col min="1" max="1" width="9.28125" style="2" customWidth="1"/>
    <col min="2" max="2" width="14.57421875" style="2" customWidth="1"/>
    <col min="3" max="3" width="21.140625" style="2" customWidth="1"/>
    <col min="4" max="19" width="7.57421875" style="2" customWidth="1"/>
    <col min="20" max="16384" width="9.140625" style="2" customWidth="1"/>
  </cols>
  <sheetData>
    <row r="1" spans="2:19" ht="12">
      <c r="B1" s="1"/>
      <c r="C1" s="80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="7" customFormat="1" ht="12">
      <c r="A2" s="1"/>
    </row>
    <row r="3" s="7" customFormat="1" ht="12">
      <c r="C3" s="7" t="s">
        <v>32</v>
      </c>
    </row>
    <row r="4" s="7" customFormat="1" ht="12">
      <c r="C4" s="7" t="s">
        <v>0</v>
      </c>
    </row>
    <row r="5" s="7" customFormat="1" ht="12"/>
    <row r="6" spans="3:37" s="7" customFormat="1" ht="15">
      <c r="C6" s="26" t="s">
        <v>66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</row>
    <row r="7" spans="3:35" s="7" customFormat="1" ht="12"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</row>
    <row r="8" spans="20:23" ht="12">
      <c r="T8" s="1"/>
      <c r="U8" s="1"/>
      <c r="V8" s="1"/>
      <c r="W8" s="1"/>
    </row>
    <row r="9" spans="15:23" ht="12">
      <c r="O9" s="72"/>
      <c r="P9" s="72"/>
      <c r="Q9" s="72"/>
      <c r="R9" s="72"/>
      <c r="S9" s="72"/>
      <c r="T9" s="1"/>
      <c r="U9" s="1"/>
      <c r="V9" s="1"/>
      <c r="W9" s="1"/>
    </row>
    <row r="10" spans="3:23" ht="12" customHeight="1">
      <c r="C10" s="55"/>
      <c r="D10" s="183" t="s">
        <v>59</v>
      </c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5" t="s">
        <v>60</v>
      </c>
      <c r="P10" s="186"/>
      <c r="Q10" s="186"/>
      <c r="R10" s="186"/>
      <c r="S10" s="186"/>
      <c r="T10" s="1"/>
      <c r="U10" s="1"/>
      <c r="V10" s="1"/>
      <c r="W10" s="1"/>
    </row>
    <row r="11" spans="3:23" s="8" customFormat="1" ht="12" customHeight="1">
      <c r="C11" s="53"/>
      <c r="D11" s="56">
        <v>2002</v>
      </c>
      <c r="E11" s="54">
        <v>2003</v>
      </c>
      <c r="F11" s="54">
        <v>2004</v>
      </c>
      <c r="G11" s="54">
        <v>2005</v>
      </c>
      <c r="H11" s="54">
        <v>2006</v>
      </c>
      <c r="I11" s="54">
        <v>2007</v>
      </c>
      <c r="J11" s="54">
        <v>2008</v>
      </c>
      <c r="K11" s="54">
        <v>2009</v>
      </c>
      <c r="L11" s="54">
        <v>2010</v>
      </c>
      <c r="M11" s="54">
        <v>2011</v>
      </c>
      <c r="N11" s="54">
        <v>2012</v>
      </c>
      <c r="O11" s="56">
        <v>2008</v>
      </c>
      <c r="P11" s="54">
        <v>2009</v>
      </c>
      <c r="Q11" s="54">
        <v>2010</v>
      </c>
      <c r="R11" s="54">
        <v>2011</v>
      </c>
      <c r="S11" s="54">
        <v>2012</v>
      </c>
      <c r="T11" s="9"/>
      <c r="U11" s="9"/>
      <c r="V11" s="1"/>
      <c r="W11" s="1"/>
    </row>
    <row r="12" spans="2:39" s="8" customFormat="1" ht="12" customHeight="1">
      <c r="B12" s="126"/>
      <c r="C12" s="134" t="s">
        <v>3</v>
      </c>
      <c r="D12" s="113">
        <v>45.263</v>
      </c>
      <c r="E12" s="83">
        <v>36.222</v>
      </c>
      <c r="F12" s="83">
        <v>29.878</v>
      </c>
      <c r="G12" s="83">
        <v>26.769</v>
      </c>
      <c r="H12" s="83">
        <v>26.754</v>
      </c>
      <c r="I12" s="83">
        <v>24.884</v>
      </c>
      <c r="J12" s="83">
        <v>23.298</v>
      </c>
      <c r="K12" s="83">
        <v>21.9</v>
      </c>
      <c r="L12" s="83">
        <v>19.845</v>
      </c>
      <c r="M12" s="83">
        <v>19.36</v>
      </c>
      <c r="N12" s="83">
        <v>17.126</v>
      </c>
      <c r="O12" s="70">
        <v>93.6264266195145</v>
      </c>
      <c r="P12" s="45">
        <v>88.0083587847613</v>
      </c>
      <c r="Q12" s="45">
        <v>79.7500401864652</v>
      </c>
      <c r="R12" s="45">
        <v>77.8009966243369</v>
      </c>
      <c r="S12" s="45">
        <v>68.8233402989873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2:39" s="8" customFormat="1" ht="12" customHeight="1">
      <c r="B13" s="126"/>
      <c r="C13" s="139" t="s">
        <v>27</v>
      </c>
      <c r="D13" s="86">
        <v>2.196</v>
      </c>
      <c r="E13" s="84">
        <v>1.488</v>
      </c>
      <c r="F13" s="84">
        <v>1.268</v>
      </c>
      <c r="G13" s="84">
        <v>0.785</v>
      </c>
      <c r="H13" s="84">
        <v>0.64</v>
      </c>
      <c r="I13" s="84">
        <v>0.448</v>
      </c>
      <c r="J13" s="84">
        <v>0.43</v>
      </c>
      <c r="K13" s="84">
        <v>0.388</v>
      </c>
      <c r="L13" s="84">
        <v>0.486</v>
      </c>
      <c r="M13" s="84">
        <v>0.415</v>
      </c>
      <c r="N13" s="84">
        <v>0.387</v>
      </c>
      <c r="O13" s="57">
        <v>95.9821428571428</v>
      </c>
      <c r="P13" s="46">
        <v>86.6071428571429</v>
      </c>
      <c r="Q13" s="46">
        <v>108.482142857143</v>
      </c>
      <c r="R13" s="46">
        <v>92.6339285714286</v>
      </c>
      <c r="S13" s="46">
        <v>86.3839285714286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2:39" s="8" customFormat="1" ht="12" customHeight="1">
      <c r="B14" s="126"/>
      <c r="C14" s="139" t="s">
        <v>17</v>
      </c>
      <c r="D14" s="86">
        <v>26.143</v>
      </c>
      <c r="E14" s="84">
        <v>25.331</v>
      </c>
      <c r="F14" s="84">
        <v>24.23</v>
      </c>
      <c r="G14" s="84">
        <v>23.04</v>
      </c>
      <c r="H14" s="84">
        <v>20.996</v>
      </c>
      <c r="I14" s="84">
        <v>20.329</v>
      </c>
      <c r="J14" s="84">
        <v>18.793</v>
      </c>
      <c r="K14" s="84">
        <v>14.77</v>
      </c>
      <c r="L14" s="84">
        <v>13.109</v>
      </c>
      <c r="M14" s="84">
        <v>12.393</v>
      </c>
      <c r="N14" s="84">
        <v>11.127</v>
      </c>
      <c r="O14" s="57">
        <v>92.4442914063653</v>
      </c>
      <c r="P14" s="46">
        <v>72.654828078115</v>
      </c>
      <c r="Q14" s="46">
        <v>64.4842343450243</v>
      </c>
      <c r="R14" s="46">
        <v>60.9621722662207</v>
      </c>
      <c r="S14" s="46">
        <v>54.7346155738108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2:39" s="8" customFormat="1" ht="12" customHeight="1">
      <c r="B15" s="126"/>
      <c r="C15" s="139" t="s">
        <v>7</v>
      </c>
      <c r="D15" s="86">
        <v>37.39</v>
      </c>
      <c r="E15" s="84">
        <v>34.037</v>
      </c>
      <c r="F15" s="84">
        <v>31.525</v>
      </c>
      <c r="G15" s="84">
        <v>25.887</v>
      </c>
      <c r="H15" s="84">
        <v>25.183</v>
      </c>
      <c r="I15" s="84">
        <v>25.868</v>
      </c>
      <c r="J15" s="84">
        <v>26.804</v>
      </c>
      <c r="K15" s="84">
        <v>25.236</v>
      </c>
      <c r="L15" s="84">
        <v>20.745</v>
      </c>
      <c r="M15" s="84">
        <v>17.375</v>
      </c>
      <c r="N15" s="84">
        <v>13.427</v>
      </c>
      <c r="O15" s="57">
        <v>103.618370187104</v>
      </c>
      <c r="P15" s="46">
        <v>97.5568269676821</v>
      </c>
      <c r="Q15" s="46">
        <v>80.19560847379</v>
      </c>
      <c r="R15" s="46">
        <v>67.1679294881707</v>
      </c>
      <c r="S15" s="46">
        <v>51.9058295964126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2:39" s="8" customFormat="1" ht="12" customHeight="1">
      <c r="B16" s="126"/>
      <c r="C16" s="139" t="s">
        <v>11</v>
      </c>
      <c r="D16" s="86">
        <v>116.23</v>
      </c>
      <c r="E16" s="84">
        <v>109.846</v>
      </c>
      <c r="F16" s="84">
        <v>107.92</v>
      </c>
      <c r="G16" s="84">
        <v>96.451</v>
      </c>
      <c r="H16" s="84">
        <v>90.224</v>
      </c>
      <c r="I16" s="84">
        <v>92.628</v>
      </c>
      <c r="J16" s="84">
        <v>89.036</v>
      </c>
      <c r="K16" s="84">
        <v>87.693</v>
      </c>
      <c r="L16" s="84">
        <v>83.48</v>
      </c>
      <c r="M16" s="84">
        <v>78.558</v>
      </c>
      <c r="N16" s="84">
        <v>70.511</v>
      </c>
      <c r="O16" s="57">
        <v>96.122122900203</v>
      </c>
      <c r="P16" s="46">
        <v>94.6722373364425</v>
      </c>
      <c r="Q16" s="46">
        <v>90.1239366066416</v>
      </c>
      <c r="R16" s="46">
        <v>84.8102085762405</v>
      </c>
      <c r="S16" s="46">
        <v>76.1227706525025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2:39" s="8" customFormat="1" ht="12" customHeight="1">
      <c r="B17" s="126"/>
      <c r="C17" s="139" t="s">
        <v>18</v>
      </c>
      <c r="D17" s="86">
        <v>2.628</v>
      </c>
      <c r="E17" s="84">
        <v>2.099</v>
      </c>
      <c r="F17" s="84">
        <v>1.84</v>
      </c>
      <c r="G17" s="84">
        <v>1.929</v>
      </c>
      <c r="H17" s="84">
        <v>1.239</v>
      </c>
      <c r="I17" s="84">
        <v>1.007</v>
      </c>
      <c r="J17" s="84">
        <v>1.035</v>
      </c>
      <c r="K17" s="84">
        <v>0.934</v>
      </c>
      <c r="L17" s="84">
        <v>0.87</v>
      </c>
      <c r="M17" s="84">
        <v>0.752</v>
      </c>
      <c r="N17" s="84">
        <v>0.62</v>
      </c>
      <c r="O17" s="57">
        <v>102.780536246276</v>
      </c>
      <c r="P17" s="46">
        <v>92.7507447864946</v>
      </c>
      <c r="Q17" s="46">
        <v>86.395233366435</v>
      </c>
      <c r="R17" s="46">
        <v>74.6772591857001</v>
      </c>
      <c r="S17" s="46">
        <v>61.5690168818272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2:39" s="8" customFormat="1" ht="12" customHeight="1">
      <c r="B18" s="126"/>
      <c r="C18" s="139" t="s">
        <v>180</v>
      </c>
      <c r="D18" s="86">
        <v>14.111</v>
      </c>
      <c r="E18" s="84">
        <v>12.463</v>
      </c>
      <c r="F18" s="84">
        <v>14.369</v>
      </c>
      <c r="G18" s="84">
        <v>14.199</v>
      </c>
      <c r="H18" s="84">
        <v>13.661</v>
      </c>
      <c r="I18" s="85">
        <v>13.531</v>
      </c>
      <c r="J18" s="85">
        <v>14.307</v>
      </c>
      <c r="K18" s="85">
        <v>13.129</v>
      </c>
      <c r="L18" s="85">
        <v>11.41</v>
      </c>
      <c r="M18" s="85">
        <v>10.393</v>
      </c>
      <c r="N18" s="85">
        <v>8.392</v>
      </c>
      <c r="O18" s="71">
        <v>105.734978937255</v>
      </c>
      <c r="P18" s="62">
        <v>97.029044416525</v>
      </c>
      <c r="Q18" s="62">
        <v>84.3248836006208</v>
      </c>
      <c r="R18" s="62">
        <v>76.8088094006356</v>
      </c>
      <c r="S18" s="62">
        <v>62.020545414234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2:39" s="8" customFormat="1" ht="12" customHeight="1">
      <c r="B19" s="126"/>
      <c r="C19" s="139" t="s">
        <v>122</v>
      </c>
      <c r="D19" s="86">
        <v>5.385</v>
      </c>
      <c r="E19" s="84">
        <v>5.865</v>
      </c>
      <c r="F19" s="84">
        <v>5.568</v>
      </c>
      <c r="G19" s="84">
        <v>17.552</v>
      </c>
      <c r="H19" s="84">
        <v>20.216</v>
      </c>
      <c r="I19" s="84">
        <v>22.516</v>
      </c>
      <c r="J19" s="84">
        <v>23.55</v>
      </c>
      <c r="K19" s="84">
        <v>26.711</v>
      </c>
      <c r="L19" s="84">
        <v>27.587</v>
      </c>
      <c r="M19" s="84">
        <v>32.242</v>
      </c>
      <c r="N19" s="84">
        <v>31.166</v>
      </c>
      <c r="O19" s="57">
        <v>104.592289927163</v>
      </c>
      <c r="P19" s="46">
        <v>118.631195594244</v>
      </c>
      <c r="Q19" s="46">
        <v>122.521762302363</v>
      </c>
      <c r="R19" s="46">
        <v>143.195949546989</v>
      </c>
      <c r="S19" s="46">
        <v>138.417125599574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2:39" s="8" customFormat="1" ht="12" customHeight="1">
      <c r="B20" s="126"/>
      <c r="C20" s="139" t="s">
        <v>124</v>
      </c>
      <c r="D20" s="86">
        <v>156.232</v>
      </c>
      <c r="E20" s="84">
        <v>138.829</v>
      </c>
      <c r="F20" s="84">
        <v>126.902</v>
      </c>
      <c r="G20" s="84">
        <v>120.946</v>
      </c>
      <c r="H20" s="84">
        <v>117.663</v>
      </c>
      <c r="I20" s="84">
        <v>107.786</v>
      </c>
      <c r="J20" s="84">
        <v>96.1</v>
      </c>
      <c r="K20" s="84">
        <v>78.224</v>
      </c>
      <c r="L20" s="84">
        <v>65.948</v>
      </c>
      <c r="M20" s="84">
        <v>60.061</v>
      </c>
      <c r="N20" s="84">
        <v>55.197</v>
      </c>
      <c r="O20" s="57">
        <v>89.158146698087</v>
      </c>
      <c r="P20" s="46">
        <v>72.5734325422597</v>
      </c>
      <c r="Q20" s="46">
        <v>61.1841983188911</v>
      </c>
      <c r="R20" s="46">
        <v>55.7224500398939</v>
      </c>
      <c r="S20" s="46">
        <v>51.209804612844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2:39" s="8" customFormat="1" ht="12" customHeight="1">
      <c r="B21" s="126"/>
      <c r="C21" s="139" t="s">
        <v>143</v>
      </c>
      <c r="D21" s="86">
        <v>382.148</v>
      </c>
      <c r="E21" s="84">
        <v>328.678</v>
      </c>
      <c r="F21" s="84">
        <v>285.68</v>
      </c>
      <c r="G21" s="84">
        <v>260.538</v>
      </c>
      <c r="H21" s="84">
        <v>243.153</v>
      </c>
      <c r="I21" s="84">
        <v>224.658</v>
      </c>
      <c r="J21" s="84">
        <v>211.484</v>
      </c>
      <c r="K21" s="84">
        <v>207.947</v>
      </c>
      <c r="L21" s="85">
        <v>195.196</v>
      </c>
      <c r="M21" s="85">
        <v>186.684</v>
      </c>
      <c r="N21" s="85">
        <v>122.778</v>
      </c>
      <c r="O21" s="57">
        <v>94.135975571758</v>
      </c>
      <c r="P21" s="46">
        <v>92.5615824942802</v>
      </c>
      <c r="Q21" s="62">
        <v>86.8858442610546</v>
      </c>
      <c r="R21" s="62">
        <v>83.0969740672489</v>
      </c>
      <c r="S21" s="46">
        <v>54.65106962583127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2:39" s="8" customFormat="1" ht="12" customHeight="1">
      <c r="B22" s="126"/>
      <c r="C22" s="139" t="s">
        <v>28</v>
      </c>
      <c r="D22" s="86">
        <v>2.404</v>
      </c>
      <c r="E22" s="84">
        <v>2.338</v>
      </c>
      <c r="F22" s="84">
        <v>2.462</v>
      </c>
      <c r="G22" s="84">
        <v>2.274</v>
      </c>
      <c r="H22" s="84">
        <v>2.033</v>
      </c>
      <c r="I22" s="84">
        <v>2.069</v>
      </c>
      <c r="J22" s="84">
        <v>1.927</v>
      </c>
      <c r="K22" s="84">
        <v>1.828</v>
      </c>
      <c r="L22" s="84">
        <v>1.568</v>
      </c>
      <c r="M22" s="84">
        <v>1.56</v>
      </c>
      <c r="N22" s="84">
        <v>1.361</v>
      </c>
      <c r="O22" s="57">
        <v>93.1367810536491</v>
      </c>
      <c r="P22" s="46">
        <v>88.35186080232</v>
      </c>
      <c r="Q22" s="46">
        <v>75.7854035766071</v>
      </c>
      <c r="R22" s="46">
        <v>75.3987433542774</v>
      </c>
      <c r="S22" s="46">
        <v>65.7805703238279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2:39" s="8" customFormat="1" ht="12" customHeight="1">
      <c r="B23" s="126"/>
      <c r="C23" s="139" t="s">
        <v>200</v>
      </c>
      <c r="D23" s="86">
        <v>232.564</v>
      </c>
      <c r="E23" s="84">
        <v>221.543</v>
      </c>
      <c r="F23" s="84">
        <v>270.129</v>
      </c>
      <c r="G23" s="84">
        <v>265.975</v>
      </c>
      <c r="H23" s="84">
        <v>280.167</v>
      </c>
      <c r="I23" s="84">
        <v>277.549</v>
      </c>
      <c r="J23" s="84">
        <v>229.961</v>
      </c>
      <c r="K23" s="84">
        <v>213.407</v>
      </c>
      <c r="L23" s="84">
        <v>197.583</v>
      </c>
      <c r="M23" s="84">
        <v>198.774</v>
      </c>
      <c r="N23" s="84">
        <v>196.589</v>
      </c>
      <c r="O23" s="57">
        <v>82.8541987180642</v>
      </c>
      <c r="P23" s="46">
        <v>76.8898464775589</v>
      </c>
      <c r="Q23" s="46">
        <v>71.1885108575423</v>
      </c>
      <c r="R23" s="46">
        <v>71.6176242753532</v>
      </c>
      <c r="S23" s="46">
        <v>70.8303758975893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2:39" s="8" customFormat="1" ht="12" customHeight="1">
      <c r="B24" s="126"/>
      <c r="C24" s="139" t="s">
        <v>15</v>
      </c>
      <c r="D24" s="86">
        <v>1.206</v>
      </c>
      <c r="E24" s="84">
        <v>1.569</v>
      </c>
      <c r="F24" s="84">
        <v>1.475</v>
      </c>
      <c r="G24" s="84">
        <v>1.61</v>
      </c>
      <c r="H24" s="84">
        <v>1.78</v>
      </c>
      <c r="I24" s="84">
        <v>2.025</v>
      </c>
      <c r="J24" s="84">
        <v>1.786</v>
      </c>
      <c r="K24" s="84">
        <v>1.627</v>
      </c>
      <c r="L24" s="84">
        <v>1.683</v>
      </c>
      <c r="M24" s="85">
        <v>1.748</v>
      </c>
      <c r="N24" s="85">
        <v>1.811</v>
      </c>
      <c r="O24" s="57">
        <v>88.1975308641975</v>
      </c>
      <c r="P24" s="46">
        <v>80.3456790123457</v>
      </c>
      <c r="Q24" s="46">
        <v>83.1111111111111</v>
      </c>
      <c r="R24" s="46">
        <v>86.320987654321</v>
      </c>
      <c r="S24" s="46">
        <v>89.4320987654321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2:39" s="8" customFormat="1" ht="12" customHeight="1">
      <c r="B25" s="126"/>
      <c r="C25" s="139" t="s">
        <v>202</v>
      </c>
      <c r="D25" s="86">
        <v>2.845</v>
      </c>
      <c r="E25" s="84">
        <v>3.369</v>
      </c>
      <c r="F25" s="84">
        <v>2.96</v>
      </c>
      <c r="G25" s="84">
        <v>2.023</v>
      </c>
      <c r="H25" s="84">
        <v>2.168</v>
      </c>
      <c r="I25" s="84">
        <v>1.729</v>
      </c>
      <c r="J25" s="84">
        <v>1.868</v>
      </c>
      <c r="K25" s="84">
        <v>1.825</v>
      </c>
      <c r="L25" s="84">
        <v>1.251</v>
      </c>
      <c r="M25" s="63" t="s">
        <v>1</v>
      </c>
      <c r="N25" s="63" t="s">
        <v>1</v>
      </c>
      <c r="O25" s="57">
        <v>108.039329091961</v>
      </c>
      <c r="P25" s="46">
        <v>105.552342394448</v>
      </c>
      <c r="Q25" s="46">
        <v>72.353961827646</v>
      </c>
      <c r="R25" s="63" t="s">
        <v>1</v>
      </c>
      <c r="S25" s="63" t="s">
        <v>1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2:39" s="8" customFormat="1" ht="12" customHeight="1">
      <c r="B26" s="126"/>
      <c r="C26" s="139" t="s">
        <v>9</v>
      </c>
      <c r="D26" s="86">
        <v>6.484</v>
      </c>
      <c r="E26" s="84">
        <v>7.022</v>
      </c>
      <c r="F26" s="84">
        <v>6.33</v>
      </c>
      <c r="G26" s="84">
        <v>4.541</v>
      </c>
      <c r="H26" s="84">
        <v>3.46</v>
      </c>
      <c r="I26" s="84">
        <v>2.848</v>
      </c>
      <c r="J26" s="84">
        <v>2.553</v>
      </c>
      <c r="K26" s="84">
        <v>1.967</v>
      </c>
      <c r="L26" s="84">
        <v>2.06</v>
      </c>
      <c r="M26" s="84">
        <v>1.807</v>
      </c>
      <c r="N26" s="84">
        <v>1.724</v>
      </c>
      <c r="O26" s="57">
        <v>89.6418539325843</v>
      </c>
      <c r="P26" s="46">
        <v>69.0660112359551</v>
      </c>
      <c r="Q26" s="46">
        <v>72.3314606741573</v>
      </c>
      <c r="R26" s="46">
        <v>63.4480337078652</v>
      </c>
      <c r="S26" s="46">
        <v>60.5337078651685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2:39" s="8" customFormat="1" ht="12" customHeight="1">
      <c r="B27" s="126"/>
      <c r="C27" s="139" t="s">
        <v>2</v>
      </c>
      <c r="D27" s="86">
        <v>0.519</v>
      </c>
      <c r="E27" s="84">
        <v>0.453</v>
      </c>
      <c r="F27" s="84">
        <v>0.526</v>
      </c>
      <c r="G27" s="84">
        <v>0.464</v>
      </c>
      <c r="H27" s="84">
        <v>0.523</v>
      </c>
      <c r="I27" s="84">
        <v>0.454</v>
      </c>
      <c r="J27" s="84">
        <v>0.343</v>
      </c>
      <c r="K27" s="84">
        <v>0.365</v>
      </c>
      <c r="L27" s="84">
        <v>0.357</v>
      </c>
      <c r="M27" s="84">
        <v>0.394</v>
      </c>
      <c r="N27" s="84">
        <v>0.332</v>
      </c>
      <c r="O27" s="57">
        <v>75.5506607929515</v>
      </c>
      <c r="P27" s="46">
        <v>80.3964757709251</v>
      </c>
      <c r="Q27" s="46">
        <v>78.6343612334802</v>
      </c>
      <c r="R27" s="46">
        <v>86.784140969163</v>
      </c>
      <c r="S27" s="46">
        <v>73.1277533039648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2:39" s="8" customFormat="1" ht="12" customHeight="1">
      <c r="B28" s="126"/>
      <c r="C28" s="139" t="s">
        <v>20</v>
      </c>
      <c r="D28" s="86">
        <v>11.569</v>
      </c>
      <c r="E28" s="84">
        <v>12.24</v>
      </c>
      <c r="F28" s="84">
        <v>10.969</v>
      </c>
      <c r="G28" s="84">
        <v>10.77</v>
      </c>
      <c r="H28" s="84">
        <v>10.058</v>
      </c>
      <c r="I28" s="84">
        <v>15.017</v>
      </c>
      <c r="J28" s="84">
        <v>10.109</v>
      </c>
      <c r="K28" s="84">
        <v>9.676</v>
      </c>
      <c r="L28" s="84">
        <v>8.624</v>
      </c>
      <c r="M28" s="84">
        <v>8.655</v>
      </c>
      <c r="N28" s="84">
        <v>9.071</v>
      </c>
      <c r="O28" s="57">
        <v>67.3170406872212</v>
      </c>
      <c r="P28" s="46">
        <v>64.4336418725445</v>
      </c>
      <c r="Q28" s="46">
        <v>57.4282479856163</v>
      </c>
      <c r="R28" s="46">
        <v>57.6346806952121</v>
      </c>
      <c r="S28" s="46">
        <v>60.4048744755943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2:39" s="8" customFormat="1" ht="12" customHeight="1">
      <c r="B29" s="126"/>
      <c r="C29" s="139" t="s">
        <v>23</v>
      </c>
      <c r="D29" s="86">
        <v>0.707</v>
      </c>
      <c r="E29" s="84">
        <v>0.887</v>
      </c>
      <c r="F29" s="84">
        <v>0.798</v>
      </c>
      <c r="G29" s="84">
        <v>0.672</v>
      </c>
      <c r="H29" s="84">
        <v>0.584</v>
      </c>
      <c r="I29" s="84">
        <v>0.388</v>
      </c>
      <c r="J29" s="84">
        <v>0.398</v>
      </c>
      <c r="K29" s="84">
        <v>0.401</v>
      </c>
      <c r="L29" s="84">
        <v>0.372</v>
      </c>
      <c r="M29" s="84">
        <v>0.364</v>
      </c>
      <c r="N29" s="84">
        <v>0.306</v>
      </c>
      <c r="O29" s="57">
        <v>102.577319587629</v>
      </c>
      <c r="P29" s="46">
        <v>103.350515463918</v>
      </c>
      <c r="Q29" s="46">
        <v>95.8762886597938</v>
      </c>
      <c r="R29" s="46">
        <v>93.8144329896907</v>
      </c>
      <c r="S29" s="46">
        <v>78.8659793814433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2:39" s="8" customFormat="1" ht="12" customHeight="1">
      <c r="B30" s="126"/>
      <c r="C30" s="139" t="s">
        <v>198</v>
      </c>
      <c r="D30" s="86">
        <v>42.428</v>
      </c>
      <c r="E30" s="84">
        <v>34.271</v>
      </c>
      <c r="F30" s="84">
        <v>30.652</v>
      </c>
      <c r="G30" s="84">
        <v>27.425</v>
      </c>
      <c r="H30" s="84">
        <v>23.825</v>
      </c>
      <c r="I30" s="84">
        <v>21.425</v>
      </c>
      <c r="J30" s="84">
        <v>21.665</v>
      </c>
      <c r="K30" s="84">
        <v>21.85</v>
      </c>
      <c r="L30" s="84">
        <v>21.73</v>
      </c>
      <c r="M30" s="84">
        <v>21</v>
      </c>
      <c r="N30" s="84">
        <v>19.93</v>
      </c>
      <c r="O30" s="57">
        <v>101.120186697783</v>
      </c>
      <c r="P30" s="46">
        <v>101.983663943991</v>
      </c>
      <c r="Q30" s="46">
        <v>101.423570595099</v>
      </c>
      <c r="R30" s="46">
        <v>98.0163360560093</v>
      </c>
      <c r="S30" s="46">
        <v>93.0221703617269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2:39" s="8" customFormat="1" ht="12" customHeight="1">
      <c r="B31" s="126"/>
      <c r="C31" s="139" t="s">
        <v>5</v>
      </c>
      <c r="D31" s="86">
        <v>5.489</v>
      </c>
      <c r="E31" s="84">
        <v>7.72</v>
      </c>
      <c r="F31" s="84">
        <v>8.156</v>
      </c>
      <c r="G31" s="84">
        <v>11.089</v>
      </c>
      <c r="H31" s="84">
        <v>8.959</v>
      </c>
      <c r="I31" s="84">
        <v>7.802</v>
      </c>
      <c r="J31" s="84">
        <v>9.049</v>
      </c>
      <c r="K31" s="84">
        <v>9.289</v>
      </c>
      <c r="L31" s="84">
        <v>5.15</v>
      </c>
      <c r="M31" s="84">
        <v>5.158</v>
      </c>
      <c r="N31" s="84">
        <v>4.446</v>
      </c>
      <c r="O31" s="57">
        <v>115.983081261215</v>
      </c>
      <c r="P31" s="46">
        <v>119.059215585747</v>
      </c>
      <c r="Q31" s="46">
        <v>66.0087157139195</v>
      </c>
      <c r="R31" s="46">
        <v>66.1112535247373</v>
      </c>
      <c r="S31" s="46">
        <v>56.9853883619585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2:39" s="8" customFormat="1" ht="12" customHeight="1">
      <c r="B32" s="126"/>
      <c r="C32" s="139" t="s">
        <v>21</v>
      </c>
      <c r="D32" s="86">
        <v>53.674</v>
      </c>
      <c r="E32" s="84">
        <v>54.291</v>
      </c>
      <c r="F32" s="84">
        <v>51.15</v>
      </c>
      <c r="G32" s="84">
        <v>45.292</v>
      </c>
      <c r="H32" s="84">
        <v>30.529</v>
      </c>
      <c r="I32" s="84">
        <v>21.284</v>
      </c>
      <c r="J32" s="84">
        <v>17.669</v>
      </c>
      <c r="K32" s="84">
        <v>17.271</v>
      </c>
      <c r="L32" s="84">
        <v>16.539</v>
      </c>
      <c r="M32" s="84">
        <v>16.575</v>
      </c>
      <c r="N32" s="84">
        <v>16.23</v>
      </c>
      <c r="O32" s="57">
        <v>83.0154106370983</v>
      </c>
      <c r="P32" s="46">
        <v>81.14546137944</v>
      </c>
      <c r="Q32" s="46">
        <v>77.7062582221387</v>
      </c>
      <c r="R32" s="46">
        <v>77.8753993610224</v>
      </c>
      <c r="S32" s="46">
        <v>76.2544634467205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2:39" s="8" customFormat="1" ht="12" customHeight="1">
      <c r="B33" s="126"/>
      <c r="C33" s="139" t="s">
        <v>24</v>
      </c>
      <c r="D33" s="86">
        <v>30.25</v>
      </c>
      <c r="E33" s="84">
        <v>29.934</v>
      </c>
      <c r="F33" s="84">
        <v>29.237</v>
      </c>
      <c r="G33" s="84">
        <v>25.716</v>
      </c>
      <c r="H33" s="84">
        <v>24.495</v>
      </c>
      <c r="I33" s="84">
        <v>23.957</v>
      </c>
      <c r="J33" s="84">
        <v>25.259</v>
      </c>
      <c r="K33" s="84">
        <v>22.523</v>
      </c>
      <c r="L33" s="84">
        <v>20.288</v>
      </c>
      <c r="M33" s="84">
        <v>19.479</v>
      </c>
      <c r="N33" s="84">
        <v>15.839</v>
      </c>
      <c r="O33" s="57">
        <v>105.434737237551</v>
      </c>
      <c r="P33" s="46">
        <v>94.0142755770756</v>
      </c>
      <c r="Q33" s="46">
        <v>84.6850607338148</v>
      </c>
      <c r="R33" s="46">
        <v>81.3081771507284</v>
      </c>
      <c r="S33" s="46">
        <v>66.1142880995116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2:39" s="8" customFormat="1" ht="12" customHeight="1">
      <c r="B34" s="126"/>
      <c r="C34" s="139" t="s">
        <v>25</v>
      </c>
      <c r="D34" s="86">
        <v>1.297</v>
      </c>
      <c r="E34" s="84">
        <v>1.127</v>
      </c>
      <c r="F34" s="84">
        <v>1.12</v>
      </c>
      <c r="G34" s="84">
        <v>1.082</v>
      </c>
      <c r="H34" s="84">
        <v>1.266</v>
      </c>
      <c r="I34" s="84">
        <v>1.817</v>
      </c>
      <c r="J34" s="84">
        <v>2.355</v>
      </c>
      <c r="K34" s="84">
        <v>2.967</v>
      </c>
      <c r="L34" s="84">
        <v>2.531</v>
      </c>
      <c r="M34" s="84">
        <v>1.881</v>
      </c>
      <c r="N34" s="84">
        <v>1.627</v>
      </c>
      <c r="O34" s="57">
        <v>129.609246009906</v>
      </c>
      <c r="P34" s="46">
        <v>163.291139240506</v>
      </c>
      <c r="Q34" s="46">
        <v>139.295542102367</v>
      </c>
      <c r="R34" s="46">
        <v>103.522289488167</v>
      </c>
      <c r="S34" s="46">
        <v>89.5432030820033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2:39" s="8" customFormat="1" ht="12" customHeight="1">
      <c r="B35" s="126"/>
      <c r="C35" s="139" t="s">
        <v>16</v>
      </c>
      <c r="D35" s="86">
        <v>0.815</v>
      </c>
      <c r="E35" s="84">
        <v>0.682</v>
      </c>
      <c r="F35" s="84">
        <v>0.704</v>
      </c>
      <c r="G35" s="84">
        <v>0.873</v>
      </c>
      <c r="H35" s="84">
        <v>0.852</v>
      </c>
      <c r="I35" s="84">
        <v>0.839</v>
      </c>
      <c r="J35" s="84">
        <v>0.584</v>
      </c>
      <c r="K35" s="84">
        <v>0.586</v>
      </c>
      <c r="L35" s="84">
        <v>0.534</v>
      </c>
      <c r="M35" s="84">
        <v>0.528</v>
      </c>
      <c r="N35" s="84">
        <v>0.539</v>
      </c>
      <c r="O35" s="57">
        <v>69.6066746126341</v>
      </c>
      <c r="P35" s="46">
        <v>69.8450536352801</v>
      </c>
      <c r="Q35" s="46">
        <v>63.6471990464839</v>
      </c>
      <c r="R35" s="46">
        <v>62.9320619785459</v>
      </c>
      <c r="S35" s="46">
        <v>64.2431466030989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2:39" s="8" customFormat="1" ht="12" customHeight="1">
      <c r="B36" s="126"/>
      <c r="C36" s="139" t="s">
        <v>19</v>
      </c>
      <c r="D36" s="86">
        <v>5.099</v>
      </c>
      <c r="E36" s="84">
        <v>5.295</v>
      </c>
      <c r="F36" s="84">
        <v>6</v>
      </c>
      <c r="G36" s="84">
        <v>5.591</v>
      </c>
      <c r="H36" s="84">
        <v>5.525</v>
      </c>
      <c r="I36" s="84">
        <v>4.719</v>
      </c>
      <c r="J36" s="84">
        <v>4.135</v>
      </c>
      <c r="K36" s="84">
        <v>3.779</v>
      </c>
      <c r="L36" s="84">
        <v>3.354</v>
      </c>
      <c r="M36" s="84">
        <v>2.694</v>
      </c>
      <c r="N36" s="84">
        <v>2.546</v>
      </c>
      <c r="O36" s="57">
        <v>87.6244967154058</v>
      </c>
      <c r="P36" s="46">
        <v>80.080525535071</v>
      </c>
      <c r="Q36" s="46">
        <v>71.0743801652893</v>
      </c>
      <c r="R36" s="46">
        <v>57.0883661792753</v>
      </c>
      <c r="S36" s="46">
        <v>53.952108497563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2:39" s="8" customFormat="1" ht="12" customHeight="1">
      <c r="B37" s="126"/>
      <c r="C37" s="139" t="s">
        <v>203</v>
      </c>
      <c r="D37" s="86">
        <v>23.115</v>
      </c>
      <c r="E37" s="84">
        <v>21.922</v>
      </c>
      <c r="F37" s="84">
        <v>19.326</v>
      </c>
      <c r="G37" s="84">
        <v>16.791</v>
      </c>
      <c r="H37" s="84">
        <v>15.276</v>
      </c>
      <c r="I37" s="84">
        <v>14.827</v>
      </c>
      <c r="J37" s="84">
        <v>13.804</v>
      </c>
      <c r="K37" s="84">
        <v>12.188</v>
      </c>
      <c r="L37" s="84">
        <v>11.15</v>
      </c>
      <c r="M37" s="84">
        <v>11.983</v>
      </c>
      <c r="N37" s="84">
        <v>8.815</v>
      </c>
      <c r="O37" s="57">
        <v>93.1004249005193</v>
      </c>
      <c r="P37" s="46">
        <v>82.2013893572537</v>
      </c>
      <c r="Q37" s="46">
        <v>75.200647467458</v>
      </c>
      <c r="R37" s="46">
        <v>80.8187765562825</v>
      </c>
      <c r="S37" s="46">
        <v>59.4523504417616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2:39" s="8" customFormat="1" ht="12" customHeight="1">
      <c r="B38" s="126"/>
      <c r="C38" s="139" t="s">
        <v>6</v>
      </c>
      <c r="D38" s="86">
        <v>75.593</v>
      </c>
      <c r="E38" s="84">
        <v>67.199</v>
      </c>
      <c r="F38" s="84">
        <v>60.98</v>
      </c>
      <c r="G38" s="84">
        <v>56.719</v>
      </c>
      <c r="H38" s="84">
        <v>51.639</v>
      </c>
      <c r="I38" s="84">
        <v>49.249</v>
      </c>
      <c r="J38" s="84">
        <v>44.717</v>
      </c>
      <c r="K38" s="84">
        <v>40.359</v>
      </c>
      <c r="L38" s="84">
        <v>35.009</v>
      </c>
      <c r="M38" s="84">
        <v>34.471</v>
      </c>
      <c r="N38" s="84">
        <v>28.926</v>
      </c>
      <c r="O38" s="57">
        <v>90.7977826960953</v>
      </c>
      <c r="P38" s="46">
        <v>81.9488720583159</v>
      </c>
      <c r="Q38" s="46">
        <v>71.0857073240066</v>
      </c>
      <c r="R38" s="46">
        <v>69.9932993563321</v>
      </c>
      <c r="S38" s="46">
        <v>58.7341874961928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39" s="8" customFormat="1" ht="12" customHeight="1">
      <c r="B39" s="126"/>
      <c r="C39" s="139" t="s">
        <v>38</v>
      </c>
      <c r="D39" s="86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57"/>
      <c r="P39" s="46"/>
      <c r="Q39" s="46"/>
      <c r="R39" s="46"/>
      <c r="S39" s="46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39" s="8" customFormat="1" ht="12" customHeight="1">
      <c r="B40" s="126"/>
      <c r="C40" s="170" t="s">
        <v>35</v>
      </c>
      <c r="D40" s="86">
        <v>318.507</v>
      </c>
      <c r="E40" s="84">
        <v>291.858</v>
      </c>
      <c r="F40" s="84">
        <v>242.732</v>
      </c>
      <c r="G40" s="84">
        <v>214.182</v>
      </c>
      <c r="H40" s="84">
        <v>193.384</v>
      </c>
      <c r="I40" s="84">
        <v>170.038</v>
      </c>
      <c r="J40" s="84">
        <v>147.238</v>
      </c>
      <c r="K40" s="84">
        <v>117.684</v>
      </c>
      <c r="L40" s="84">
        <v>106.162</v>
      </c>
      <c r="M40" s="84">
        <v>92.056</v>
      </c>
      <c r="N40" s="84">
        <v>79.829</v>
      </c>
      <c r="O40" s="57">
        <v>86.5912325480187</v>
      </c>
      <c r="P40" s="46">
        <v>69.2104117903057</v>
      </c>
      <c r="Q40" s="46">
        <v>62.4342793963702</v>
      </c>
      <c r="R40" s="46">
        <v>54.1384866912102</v>
      </c>
      <c r="S40" s="46">
        <v>46.9477410931674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39" s="8" customFormat="1" ht="12" customHeight="1">
      <c r="B41" s="126"/>
      <c r="C41" s="170" t="s">
        <v>204</v>
      </c>
      <c r="D41" s="86">
        <v>22.495</v>
      </c>
      <c r="E41" s="84">
        <v>17.843</v>
      </c>
      <c r="F41" s="84">
        <v>15.633</v>
      </c>
      <c r="G41" s="84">
        <v>14.041</v>
      </c>
      <c r="H41" s="84">
        <v>15</v>
      </c>
      <c r="I41" s="84">
        <v>12.105</v>
      </c>
      <c r="J41" s="84">
        <v>11.551</v>
      </c>
      <c r="K41" s="84">
        <v>9.304</v>
      </c>
      <c r="L41" s="84">
        <v>8.716</v>
      </c>
      <c r="M41" s="84">
        <v>7.06</v>
      </c>
      <c r="N41" s="84">
        <v>5.731</v>
      </c>
      <c r="O41" s="57">
        <v>95.4233787691037</v>
      </c>
      <c r="P41" s="46">
        <v>76.8608013217679</v>
      </c>
      <c r="Q41" s="46">
        <v>72.0033044196613</v>
      </c>
      <c r="R41" s="46">
        <v>58.3230070218918</v>
      </c>
      <c r="S41" s="46">
        <v>47.3440726972325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39" s="8" customFormat="1" ht="12" customHeight="1">
      <c r="B42" s="126"/>
      <c r="C42" s="171" t="s">
        <v>37</v>
      </c>
      <c r="D42" s="114">
        <v>8.41</v>
      </c>
      <c r="E42" s="87">
        <v>5.369</v>
      </c>
      <c r="F42" s="87">
        <v>4.457</v>
      </c>
      <c r="G42" s="87">
        <v>3.724</v>
      </c>
      <c r="H42" s="87">
        <v>3.418</v>
      </c>
      <c r="I42" s="87">
        <v>3.336</v>
      </c>
      <c r="J42" s="87">
        <v>2.956</v>
      </c>
      <c r="K42" s="87">
        <v>2.976</v>
      </c>
      <c r="L42" s="87">
        <v>2.719</v>
      </c>
      <c r="M42" s="87">
        <v>2.29</v>
      </c>
      <c r="N42" s="87">
        <v>2.138</v>
      </c>
      <c r="O42" s="58">
        <v>88.6091127098321</v>
      </c>
      <c r="P42" s="48">
        <v>89.2086330935252</v>
      </c>
      <c r="Q42" s="48">
        <v>81.5047961630695</v>
      </c>
      <c r="R42" s="48">
        <v>68.6450839328537</v>
      </c>
      <c r="S42" s="48">
        <v>64.0887290167866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3:39" s="8" customFormat="1" ht="12" customHeight="1">
      <c r="C43" s="139" t="s">
        <v>30</v>
      </c>
      <c r="D43" s="86">
        <v>0.007</v>
      </c>
      <c r="E43" s="84">
        <v>0.014</v>
      </c>
      <c r="F43" s="84">
        <v>0.016</v>
      </c>
      <c r="G43" s="84">
        <v>0.01</v>
      </c>
      <c r="H43" s="84">
        <v>0.007</v>
      </c>
      <c r="I43" s="84">
        <v>0.007</v>
      </c>
      <c r="J43" s="84">
        <v>0.016</v>
      </c>
      <c r="K43" s="84">
        <v>0.007</v>
      </c>
      <c r="L43" s="84">
        <v>0.008</v>
      </c>
      <c r="M43" s="84">
        <v>0.001</v>
      </c>
      <c r="N43" s="84">
        <v>0.006</v>
      </c>
      <c r="O43" s="71">
        <v>228.571428571429</v>
      </c>
      <c r="P43" s="62">
        <v>100</v>
      </c>
      <c r="Q43" s="62">
        <v>114.285714285714</v>
      </c>
      <c r="R43" s="62">
        <v>14.2857142857143</v>
      </c>
      <c r="S43" s="62">
        <v>85.7142857142857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3:39" s="8" customFormat="1" ht="12" customHeight="1">
      <c r="C44" s="139" t="s">
        <v>22</v>
      </c>
      <c r="D44" s="86">
        <v>22.595</v>
      </c>
      <c r="E44" s="84">
        <v>20.13</v>
      </c>
      <c r="F44" s="84">
        <v>17.867</v>
      </c>
      <c r="G44" s="84">
        <v>15.35</v>
      </c>
      <c r="H44" s="84">
        <v>14.619</v>
      </c>
      <c r="I44" s="84">
        <v>12.571</v>
      </c>
      <c r="J44" s="84">
        <v>11.901</v>
      </c>
      <c r="K44" s="84">
        <v>12.014</v>
      </c>
      <c r="L44" s="84">
        <v>10.858</v>
      </c>
      <c r="M44" s="84">
        <v>9.318</v>
      </c>
      <c r="N44" s="84">
        <v>7.953</v>
      </c>
      <c r="O44" s="57">
        <v>94.6702728502108</v>
      </c>
      <c r="P44" s="46">
        <v>95.5691671306976</v>
      </c>
      <c r="Q44" s="46">
        <v>86.3733990931509</v>
      </c>
      <c r="R44" s="46">
        <v>74.1229814652772</v>
      </c>
      <c r="S44" s="46">
        <v>63.2646567496619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3:39" s="8" customFormat="1" ht="12" customHeight="1">
      <c r="C45" s="155" t="s">
        <v>192</v>
      </c>
      <c r="D45" s="78" t="s">
        <v>1</v>
      </c>
      <c r="E45" s="77" t="s">
        <v>1</v>
      </c>
      <c r="F45" s="77" t="s">
        <v>1</v>
      </c>
      <c r="G45" s="77" t="s">
        <v>1</v>
      </c>
      <c r="H45" s="77" t="s">
        <v>1</v>
      </c>
      <c r="I45" s="77" t="s">
        <v>1</v>
      </c>
      <c r="J45" s="77" t="s">
        <v>1</v>
      </c>
      <c r="K45" s="87">
        <v>9.115</v>
      </c>
      <c r="L45" s="87">
        <v>7.856</v>
      </c>
      <c r="M45" s="87">
        <v>7.897</v>
      </c>
      <c r="N45" s="87">
        <v>8.035</v>
      </c>
      <c r="O45" s="78" t="s">
        <v>1</v>
      </c>
      <c r="P45" s="77" t="s">
        <v>1</v>
      </c>
      <c r="Q45" s="77" t="s">
        <v>1</v>
      </c>
      <c r="R45" s="77" t="s">
        <v>1</v>
      </c>
      <c r="S45" s="77" t="s">
        <v>1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3:39" s="8" customFormat="1" ht="12" customHeight="1">
      <c r="C46" s="150" t="s">
        <v>34</v>
      </c>
      <c r="D46" s="115">
        <v>0.166</v>
      </c>
      <c r="E46" s="88">
        <v>0.078</v>
      </c>
      <c r="F46" s="96">
        <v>0.067</v>
      </c>
      <c r="G46" s="96">
        <v>0.121</v>
      </c>
      <c r="H46" s="96">
        <v>0.098</v>
      </c>
      <c r="I46" s="96">
        <v>0.098</v>
      </c>
      <c r="J46" s="96">
        <v>0.085</v>
      </c>
      <c r="K46" s="96">
        <v>0.121</v>
      </c>
      <c r="L46" s="65" t="s">
        <v>1</v>
      </c>
      <c r="M46" s="65" t="s">
        <v>1</v>
      </c>
      <c r="N46" s="88">
        <v>0.129</v>
      </c>
      <c r="O46" s="61">
        <v>86.734693877551</v>
      </c>
      <c r="P46" s="50">
        <v>123.469387755102</v>
      </c>
      <c r="Q46" s="65" t="s">
        <v>1</v>
      </c>
      <c r="R46" s="65" t="s">
        <v>1</v>
      </c>
      <c r="S46" s="50">
        <v>131.632653061224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3:39" s="8" customFormat="1" ht="12" customHeight="1">
      <c r="C47" s="139" t="s">
        <v>31</v>
      </c>
      <c r="D47" s="86">
        <v>0.576</v>
      </c>
      <c r="E47" s="84">
        <v>0.56</v>
      </c>
      <c r="F47" s="84">
        <v>0.827</v>
      </c>
      <c r="G47" s="84">
        <v>0.567</v>
      </c>
      <c r="H47" s="84">
        <v>0.365</v>
      </c>
      <c r="I47" s="84">
        <v>0.413</v>
      </c>
      <c r="J47" s="84">
        <v>0.581</v>
      </c>
      <c r="K47" s="84">
        <v>0.607</v>
      </c>
      <c r="L47" s="84">
        <v>0.527</v>
      </c>
      <c r="M47" s="84">
        <v>0.487</v>
      </c>
      <c r="N47" s="84">
        <v>0.371</v>
      </c>
      <c r="O47" s="57">
        <v>140.677966101695</v>
      </c>
      <c r="P47" s="46">
        <v>146.973365617433</v>
      </c>
      <c r="Q47" s="46">
        <v>127.602905569007</v>
      </c>
      <c r="R47" s="46">
        <v>117.917675544794</v>
      </c>
      <c r="S47" s="46">
        <v>89.8305084745763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3:39" s="8" customFormat="1" ht="12" customHeight="1">
      <c r="C48" s="139" t="s">
        <v>43</v>
      </c>
      <c r="D48" s="86">
        <v>4.6</v>
      </c>
      <c r="E48" s="84">
        <v>3.056</v>
      </c>
      <c r="F48" s="84">
        <v>3.572</v>
      </c>
      <c r="G48" s="84">
        <v>3.472</v>
      </c>
      <c r="H48" s="84">
        <v>3.533</v>
      </c>
      <c r="I48" s="84">
        <v>4.075</v>
      </c>
      <c r="J48" s="84">
        <v>3.773</v>
      </c>
      <c r="K48" s="84">
        <v>3.618</v>
      </c>
      <c r="L48" s="84">
        <v>3.286</v>
      </c>
      <c r="M48" s="84">
        <v>3.37</v>
      </c>
      <c r="N48" s="84">
        <v>2.761</v>
      </c>
      <c r="O48" s="57">
        <v>92.5889570552147</v>
      </c>
      <c r="P48" s="46">
        <v>88.7852760736196</v>
      </c>
      <c r="Q48" s="46">
        <v>80.6380368098159</v>
      </c>
      <c r="R48" s="46">
        <v>82.6993865030675</v>
      </c>
      <c r="S48" s="46">
        <v>67.7546012269939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3:39" s="8" customFormat="1" ht="12" customHeight="1">
      <c r="C49" s="155" t="s">
        <v>206</v>
      </c>
      <c r="D49" s="114">
        <v>20.773</v>
      </c>
      <c r="E49" s="87">
        <v>25.517</v>
      </c>
      <c r="F49" s="87">
        <v>25.749</v>
      </c>
      <c r="G49" s="87">
        <v>33.441</v>
      </c>
      <c r="H49" s="87">
        <v>33.201</v>
      </c>
      <c r="I49" s="87">
        <v>24.263</v>
      </c>
      <c r="J49" s="87">
        <v>18.182</v>
      </c>
      <c r="K49" s="87">
        <v>16.556</v>
      </c>
      <c r="L49" s="87">
        <v>13.633</v>
      </c>
      <c r="M49" s="87">
        <v>12.45</v>
      </c>
      <c r="N49" s="87">
        <v>12.937</v>
      </c>
      <c r="O49" s="58">
        <v>74.9371470964019</v>
      </c>
      <c r="P49" s="48">
        <v>68.2355850471912</v>
      </c>
      <c r="Q49" s="48">
        <v>56.1884350657379</v>
      </c>
      <c r="R49" s="48">
        <v>51.3126983472777</v>
      </c>
      <c r="S49" s="48">
        <v>53.3198697605407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3:39" s="8" customFormat="1" ht="12" customHeight="1">
      <c r="C50" s="150" t="s">
        <v>55</v>
      </c>
      <c r="D50" s="76" t="s">
        <v>1</v>
      </c>
      <c r="E50" s="65" t="s">
        <v>1</v>
      </c>
      <c r="F50" s="65" t="s">
        <v>1</v>
      </c>
      <c r="G50" s="65" t="s">
        <v>1</v>
      </c>
      <c r="H50" s="65" t="s">
        <v>1</v>
      </c>
      <c r="I50" s="65" t="s">
        <v>1</v>
      </c>
      <c r="J50" s="88">
        <v>0.028</v>
      </c>
      <c r="K50" s="65" t="s">
        <v>1</v>
      </c>
      <c r="L50" s="65" t="s">
        <v>1</v>
      </c>
      <c r="M50" s="65" t="s">
        <v>1</v>
      </c>
      <c r="N50" s="65" t="s">
        <v>1</v>
      </c>
      <c r="O50" s="76" t="s">
        <v>1</v>
      </c>
      <c r="P50" s="65" t="s">
        <v>1</v>
      </c>
      <c r="Q50" s="65" t="s">
        <v>1</v>
      </c>
      <c r="R50" s="65" t="s">
        <v>1</v>
      </c>
      <c r="S50" s="65" t="s">
        <v>1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3:39" s="8" customFormat="1" ht="12" customHeight="1">
      <c r="C51" s="172" t="s">
        <v>57</v>
      </c>
      <c r="D51" s="82" t="s">
        <v>1</v>
      </c>
      <c r="E51" s="69" t="s">
        <v>1</v>
      </c>
      <c r="F51" s="69" t="s">
        <v>1</v>
      </c>
      <c r="G51" s="69" t="s">
        <v>1</v>
      </c>
      <c r="H51" s="69" t="s">
        <v>1</v>
      </c>
      <c r="I51" s="69" t="s">
        <v>1</v>
      </c>
      <c r="J51" s="69" t="s">
        <v>1</v>
      </c>
      <c r="K51" s="69" t="s">
        <v>1</v>
      </c>
      <c r="L51" s="69" t="s">
        <v>1</v>
      </c>
      <c r="M51" s="90">
        <v>1.091</v>
      </c>
      <c r="N51" s="90">
        <v>1.328</v>
      </c>
      <c r="O51" s="82" t="s">
        <v>1</v>
      </c>
      <c r="P51" s="69" t="s">
        <v>1</v>
      </c>
      <c r="Q51" s="69" t="s">
        <v>1</v>
      </c>
      <c r="R51" s="69" t="s">
        <v>1</v>
      </c>
      <c r="S51" s="69" t="s">
        <v>1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s="8" customFormat="1" ht="12" customHeight="1">
      <c r="B52" s="1"/>
      <c r="C52" s="155" t="s">
        <v>56</v>
      </c>
      <c r="D52" s="78" t="s">
        <v>1</v>
      </c>
      <c r="E52" s="77" t="s">
        <v>1</v>
      </c>
      <c r="F52" s="77" t="s">
        <v>1</v>
      </c>
      <c r="G52" s="77" t="s">
        <v>1</v>
      </c>
      <c r="H52" s="77" t="s">
        <v>1</v>
      </c>
      <c r="I52" s="77" t="s">
        <v>1</v>
      </c>
      <c r="J52" s="87">
        <v>0.464</v>
      </c>
      <c r="K52" s="87">
        <v>0.393</v>
      </c>
      <c r="L52" s="87">
        <v>0.34</v>
      </c>
      <c r="M52" s="87">
        <v>0.445</v>
      </c>
      <c r="N52" s="87">
        <v>0.324</v>
      </c>
      <c r="O52" s="78" t="s">
        <v>1</v>
      </c>
      <c r="P52" s="77" t="s">
        <v>1</v>
      </c>
      <c r="Q52" s="77" t="s">
        <v>1</v>
      </c>
      <c r="R52" s="77" t="s">
        <v>1</v>
      </c>
      <c r="S52" s="77" t="s">
        <v>1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3:25" s="1" customFormat="1" ht="12" customHeight="1">
      <c r="C53" s="8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9"/>
      <c r="U53" s="9"/>
      <c r="V53" s="9"/>
      <c r="W53" s="9"/>
      <c r="X53" s="9"/>
      <c r="Y53" s="9"/>
    </row>
    <row r="54" spans="1:22" s="1" customFormat="1" ht="12" customHeight="1">
      <c r="A54" s="79"/>
      <c r="C54" s="34" t="s">
        <v>181</v>
      </c>
      <c r="D54" s="8"/>
      <c r="E54" s="8"/>
      <c r="F54" s="8"/>
      <c r="G54" s="8"/>
      <c r="I54" s="8"/>
      <c r="J54" s="8"/>
      <c r="K54" s="8"/>
      <c r="M54" s="8"/>
      <c r="N54" s="8"/>
      <c r="Q54" s="8"/>
      <c r="R54" s="34"/>
      <c r="T54" s="11"/>
      <c r="V54" s="11"/>
    </row>
    <row r="55" spans="1:22" s="1" customFormat="1" ht="12" customHeight="1">
      <c r="A55" s="79"/>
      <c r="C55" s="8" t="s">
        <v>199</v>
      </c>
      <c r="D55" s="11"/>
      <c r="E55" s="11"/>
      <c r="F55" s="11"/>
      <c r="G55" s="11"/>
      <c r="I55" s="11"/>
      <c r="J55" s="11"/>
      <c r="K55" s="11"/>
      <c r="M55" s="11"/>
      <c r="N55" s="11"/>
      <c r="Q55" s="11"/>
      <c r="R55" s="8"/>
      <c r="T55" s="11"/>
      <c r="V55" s="11"/>
    </row>
    <row r="56" spans="1:22" s="1" customFormat="1" ht="12" customHeight="1">
      <c r="A56" s="79"/>
      <c r="C56" s="34" t="s">
        <v>170</v>
      </c>
      <c r="D56" s="11"/>
      <c r="E56" s="11"/>
      <c r="F56" s="11"/>
      <c r="G56" s="11"/>
      <c r="I56" s="11"/>
      <c r="J56" s="11"/>
      <c r="K56" s="11"/>
      <c r="M56" s="11"/>
      <c r="N56" s="11"/>
      <c r="Q56" s="11"/>
      <c r="R56" s="34"/>
      <c r="T56" s="11"/>
      <c r="V56" s="11"/>
    </row>
    <row r="57" spans="1:22" s="1" customFormat="1" ht="12" customHeight="1">
      <c r="A57" s="79"/>
      <c r="C57" s="34" t="s">
        <v>144</v>
      </c>
      <c r="D57" s="11"/>
      <c r="E57" s="11"/>
      <c r="F57" s="11"/>
      <c r="G57" s="11"/>
      <c r="I57" s="11"/>
      <c r="J57" s="11"/>
      <c r="K57" s="11"/>
      <c r="M57" s="11"/>
      <c r="N57" s="11"/>
      <c r="Q57" s="11"/>
      <c r="R57" s="34"/>
      <c r="T57" s="11"/>
      <c r="V57" s="11"/>
    </row>
    <row r="58" spans="1:22" s="1" customFormat="1" ht="12" customHeight="1">
      <c r="A58" s="79"/>
      <c r="C58" s="34" t="s">
        <v>201</v>
      </c>
      <c r="D58" s="11"/>
      <c r="E58" s="11"/>
      <c r="F58" s="11"/>
      <c r="G58" s="11"/>
      <c r="I58" s="11"/>
      <c r="J58" s="11"/>
      <c r="K58" s="11"/>
      <c r="M58" s="15"/>
      <c r="N58" s="15"/>
      <c r="Q58" s="11"/>
      <c r="R58" s="34"/>
      <c r="T58" s="11"/>
      <c r="V58" s="11"/>
    </row>
    <row r="59" spans="1:22" s="1" customFormat="1" ht="12" customHeight="1">
      <c r="A59" s="79"/>
      <c r="C59" s="8" t="s">
        <v>150</v>
      </c>
      <c r="D59" s="11"/>
      <c r="E59" s="11"/>
      <c r="F59" s="11"/>
      <c r="G59" s="11"/>
      <c r="I59" s="11"/>
      <c r="J59" s="11"/>
      <c r="K59" s="11"/>
      <c r="M59" s="11"/>
      <c r="N59" s="11"/>
      <c r="Q59" s="11"/>
      <c r="R59" s="8"/>
      <c r="T59" s="11"/>
      <c r="V59" s="11"/>
    </row>
    <row r="60" spans="1:22" s="1" customFormat="1" ht="12" customHeight="1">
      <c r="A60" s="79"/>
      <c r="C60" s="8" t="s">
        <v>135</v>
      </c>
      <c r="D60" s="11"/>
      <c r="E60" s="11"/>
      <c r="F60" s="11"/>
      <c r="G60" s="11"/>
      <c r="I60" s="11"/>
      <c r="J60" s="11"/>
      <c r="K60" s="11"/>
      <c r="M60" s="11"/>
      <c r="N60" s="11"/>
      <c r="Q60" s="11"/>
      <c r="R60" s="8"/>
      <c r="T60" s="11"/>
      <c r="V60" s="11"/>
    </row>
    <row r="61" spans="3:22" s="1" customFormat="1" ht="12" customHeight="1">
      <c r="C61" s="8" t="s">
        <v>205</v>
      </c>
      <c r="D61" s="11"/>
      <c r="E61" s="11"/>
      <c r="F61" s="11"/>
      <c r="G61" s="11"/>
      <c r="I61" s="11"/>
      <c r="J61" s="11"/>
      <c r="K61" s="11"/>
      <c r="M61" s="11"/>
      <c r="N61" s="11"/>
      <c r="Q61" s="11"/>
      <c r="R61" s="8"/>
      <c r="T61" s="11"/>
      <c r="V61" s="11"/>
    </row>
    <row r="62" spans="3:22" s="1" customFormat="1" ht="12" customHeight="1">
      <c r="C62" s="8" t="s">
        <v>139</v>
      </c>
      <c r="D62" s="11"/>
      <c r="E62" s="11"/>
      <c r="F62" s="11"/>
      <c r="G62" s="11"/>
      <c r="I62" s="11"/>
      <c r="J62" s="11"/>
      <c r="K62" s="11"/>
      <c r="M62" s="11"/>
      <c r="N62" s="11"/>
      <c r="Q62" s="11"/>
      <c r="R62" s="8"/>
      <c r="T62" s="11"/>
      <c r="V62" s="11"/>
    </row>
    <row r="63" spans="3:22" s="1" customFormat="1" ht="12" customHeight="1">
      <c r="C63" s="130" t="s">
        <v>105</v>
      </c>
      <c r="D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2:22" ht="12" customHeight="1">
      <c r="L64" s="1"/>
      <c r="M64" s="15"/>
      <c r="N64" s="15"/>
      <c r="Q64" s="1"/>
      <c r="R64" s="15"/>
      <c r="S64" s="15"/>
      <c r="T64" s="6" t="s">
        <v>39</v>
      </c>
      <c r="U64" s="6"/>
      <c r="V64" s="6"/>
    </row>
    <row r="65" spans="8:19" ht="12" customHeight="1">
      <c r="H65" s="40"/>
      <c r="I65" s="27"/>
      <c r="J65" s="40"/>
      <c r="L65" s="1"/>
      <c r="M65" s="1"/>
      <c r="N65" s="1"/>
      <c r="O65" s="40"/>
      <c r="P65" s="132"/>
      <c r="Q65" s="1"/>
      <c r="R65" s="1"/>
      <c r="S65" s="1"/>
    </row>
    <row r="66" ht="12" customHeight="1"/>
    <row r="67" ht="12">
      <c r="A67" s="7" t="s">
        <v>42</v>
      </c>
    </row>
    <row r="68" ht="12">
      <c r="A68" s="37" t="s">
        <v>97</v>
      </c>
    </row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</sheetData>
  <mergeCells count="2">
    <mergeCell ref="D10:N10"/>
    <mergeCell ref="O10:S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8"/>
  <sheetViews>
    <sheetView showGridLines="0" workbookViewId="0" topLeftCell="A1"/>
  </sheetViews>
  <sheetFormatPr defaultColWidth="9.140625" defaultRowHeight="12"/>
  <cols>
    <col min="1" max="1" width="9.28125" style="2" customWidth="1"/>
    <col min="2" max="2" width="14.57421875" style="2" customWidth="1"/>
    <col min="3" max="3" width="21.140625" style="2" customWidth="1"/>
    <col min="4" max="19" width="7.57421875" style="2" customWidth="1"/>
    <col min="20" max="16384" width="9.140625" style="2" customWidth="1"/>
  </cols>
  <sheetData>
    <row r="1" spans="2:19" ht="12">
      <c r="B1" s="1"/>
      <c r="C1" s="80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="7" customFormat="1" ht="12">
      <c r="A2" s="1"/>
    </row>
    <row r="3" s="7" customFormat="1" ht="12">
      <c r="C3" s="7" t="s">
        <v>32</v>
      </c>
    </row>
    <row r="4" s="7" customFormat="1" ht="12">
      <c r="C4" s="7" t="s">
        <v>0</v>
      </c>
    </row>
    <row r="5" s="7" customFormat="1" ht="12"/>
    <row r="6" spans="3:37" s="7" customFormat="1" ht="15">
      <c r="C6" s="26" t="s">
        <v>67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</row>
    <row r="7" spans="3:35" s="7" customFormat="1" ht="12"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</row>
    <row r="8" spans="20:23" ht="12">
      <c r="T8" s="1"/>
      <c r="U8" s="1"/>
      <c r="V8" s="1"/>
      <c r="W8" s="1"/>
    </row>
    <row r="9" spans="15:23" ht="12">
      <c r="O9" s="72"/>
      <c r="P9" s="72"/>
      <c r="Q9" s="72"/>
      <c r="R9" s="72"/>
      <c r="S9" s="72"/>
      <c r="T9" s="1"/>
      <c r="U9" s="1"/>
      <c r="V9" s="1"/>
      <c r="W9" s="1"/>
    </row>
    <row r="10" spans="3:23" ht="12" customHeight="1">
      <c r="C10" s="55"/>
      <c r="D10" s="183" t="s">
        <v>58</v>
      </c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5" t="s">
        <v>60</v>
      </c>
      <c r="P10" s="186"/>
      <c r="Q10" s="186"/>
      <c r="R10" s="186"/>
      <c r="S10" s="186"/>
      <c r="T10" s="1"/>
      <c r="U10" s="1"/>
      <c r="V10" s="1"/>
      <c r="W10" s="1"/>
    </row>
    <row r="11" spans="3:28" s="8" customFormat="1" ht="12" customHeight="1">
      <c r="C11" s="173"/>
      <c r="D11" s="56">
        <v>2002</v>
      </c>
      <c r="E11" s="54">
        <v>2003</v>
      </c>
      <c r="F11" s="54">
        <v>2004</v>
      </c>
      <c r="G11" s="54">
        <v>2005</v>
      </c>
      <c r="H11" s="54">
        <v>2006</v>
      </c>
      <c r="I11" s="54">
        <v>2007</v>
      </c>
      <c r="J11" s="54">
        <v>2008</v>
      </c>
      <c r="K11" s="54">
        <v>2009</v>
      </c>
      <c r="L11" s="54">
        <v>2010</v>
      </c>
      <c r="M11" s="54">
        <v>2011</v>
      </c>
      <c r="N11" s="54">
        <v>2012</v>
      </c>
      <c r="O11" s="56">
        <v>2008</v>
      </c>
      <c r="P11" s="54">
        <v>2009</v>
      </c>
      <c r="Q11" s="54">
        <v>2010</v>
      </c>
      <c r="R11" s="54">
        <v>2011</v>
      </c>
      <c r="S11" s="54">
        <v>2012</v>
      </c>
      <c r="T11" s="9"/>
      <c r="U11" s="9"/>
      <c r="V11" s="9"/>
      <c r="W11" s="9"/>
      <c r="X11" s="9"/>
      <c r="Y11" s="9"/>
      <c r="Z11" s="9"/>
      <c r="AA11" s="9"/>
      <c r="AB11" s="9"/>
    </row>
    <row r="12" spans="3:28" s="8" customFormat="1" ht="12" customHeight="1">
      <c r="C12" s="134" t="s">
        <v>3</v>
      </c>
      <c r="D12" s="116">
        <v>10862</v>
      </c>
      <c r="E12" s="45">
        <v>10976</v>
      </c>
      <c r="F12" s="45">
        <v>12228</v>
      </c>
      <c r="G12" s="45">
        <v>12874</v>
      </c>
      <c r="H12" s="45">
        <v>13202</v>
      </c>
      <c r="I12" s="45">
        <v>14220</v>
      </c>
      <c r="J12" s="45">
        <v>14852</v>
      </c>
      <c r="K12" s="45">
        <v>14953</v>
      </c>
      <c r="L12" s="45">
        <v>14732</v>
      </c>
      <c r="M12" s="45">
        <v>13746</v>
      </c>
      <c r="N12" s="45">
        <v>10890</v>
      </c>
      <c r="O12" s="70">
        <v>104.44444444444446</v>
      </c>
      <c r="P12" s="45">
        <v>105.15471167369901</v>
      </c>
      <c r="Q12" s="45">
        <v>103.60056258790435</v>
      </c>
      <c r="R12" s="45">
        <v>96.66666666666667</v>
      </c>
      <c r="S12" s="45">
        <v>76.58227848101265</v>
      </c>
      <c r="T12" s="9"/>
      <c r="U12" s="9"/>
      <c r="V12" s="9"/>
      <c r="W12" s="9"/>
      <c r="X12" s="9"/>
      <c r="Y12" s="9"/>
      <c r="Z12" s="9"/>
      <c r="AA12" s="9"/>
      <c r="AB12" s="9"/>
    </row>
    <row r="13" spans="3:28" s="8" customFormat="1" ht="12" customHeight="1">
      <c r="C13" s="139" t="s">
        <v>27</v>
      </c>
      <c r="D13" s="57">
        <v>1648</v>
      </c>
      <c r="E13" s="46">
        <v>2006</v>
      </c>
      <c r="F13" s="46">
        <v>2412</v>
      </c>
      <c r="G13" s="46">
        <v>2720</v>
      </c>
      <c r="H13" s="46">
        <v>2824</v>
      </c>
      <c r="I13" s="46">
        <v>2844</v>
      </c>
      <c r="J13" s="46">
        <v>2857</v>
      </c>
      <c r="K13" s="46">
        <v>3662</v>
      </c>
      <c r="L13" s="46">
        <v>3765</v>
      </c>
      <c r="M13" s="46">
        <v>2859</v>
      </c>
      <c r="N13" s="46">
        <v>2960</v>
      </c>
      <c r="O13" s="57">
        <v>100.45710267229255</v>
      </c>
      <c r="P13" s="46">
        <v>128.76230661040788</v>
      </c>
      <c r="Q13" s="46">
        <v>132.38396624472574</v>
      </c>
      <c r="R13" s="46">
        <v>100.52742616033757</v>
      </c>
      <c r="S13" s="46">
        <v>104.07876230661041</v>
      </c>
      <c r="T13" s="9"/>
      <c r="U13" s="9"/>
      <c r="V13" s="9"/>
      <c r="W13" s="9"/>
      <c r="X13" s="9"/>
      <c r="Y13" s="9"/>
      <c r="Z13" s="9"/>
      <c r="AA13" s="9"/>
      <c r="AB13" s="9"/>
    </row>
    <row r="14" spans="3:28" s="8" customFormat="1" ht="12" customHeight="1">
      <c r="C14" s="139" t="s">
        <v>17</v>
      </c>
      <c r="D14" s="57">
        <v>4114</v>
      </c>
      <c r="E14" s="46">
        <v>3497</v>
      </c>
      <c r="F14" s="46">
        <v>2803</v>
      </c>
      <c r="G14" s="46">
        <v>2706</v>
      </c>
      <c r="H14" s="46">
        <v>2668</v>
      </c>
      <c r="I14" s="46">
        <v>2639</v>
      </c>
      <c r="J14" s="46">
        <v>2812</v>
      </c>
      <c r="K14" s="46">
        <v>3046</v>
      </c>
      <c r="L14" s="46">
        <v>3010</v>
      </c>
      <c r="M14" s="46">
        <v>3635</v>
      </c>
      <c r="N14" s="46">
        <v>3814</v>
      </c>
      <c r="O14" s="57">
        <v>106.55551345206517</v>
      </c>
      <c r="P14" s="46">
        <v>115.42250852595681</v>
      </c>
      <c r="Q14" s="46">
        <v>114.05835543766578</v>
      </c>
      <c r="R14" s="46">
        <v>137.74156877605154</v>
      </c>
      <c r="S14" s="46">
        <v>144.52444107616523</v>
      </c>
      <c r="T14" s="9"/>
      <c r="U14" s="9"/>
      <c r="V14" s="9"/>
      <c r="W14" s="9"/>
      <c r="X14" s="9"/>
      <c r="Y14" s="9"/>
      <c r="Z14" s="9"/>
      <c r="AA14" s="9"/>
      <c r="AB14" s="9"/>
    </row>
    <row r="15" spans="3:28" s="8" customFormat="1" ht="12" customHeight="1">
      <c r="C15" s="139" t="s">
        <v>7</v>
      </c>
      <c r="D15" s="57">
        <v>2675</v>
      </c>
      <c r="E15" s="46">
        <v>2667</v>
      </c>
      <c r="F15" s="46">
        <v>3158</v>
      </c>
      <c r="G15" s="46">
        <v>2738</v>
      </c>
      <c r="H15" s="46">
        <v>2917</v>
      </c>
      <c r="I15" s="46">
        <v>3258</v>
      </c>
      <c r="J15" s="46">
        <v>3237</v>
      </c>
      <c r="K15" s="46">
        <v>2849</v>
      </c>
      <c r="L15" s="46">
        <v>3297</v>
      </c>
      <c r="M15" s="46">
        <v>3580</v>
      </c>
      <c r="N15" s="46">
        <v>3662</v>
      </c>
      <c r="O15" s="57">
        <v>99.35543278084714</v>
      </c>
      <c r="P15" s="46">
        <v>87.4462860650706</v>
      </c>
      <c r="Q15" s="46">
        <v>101.19705340699817</v>
      </c>
      <c r="R15" s="46">
        <v>109.88336402701044</v>
      </c>
      <c r="S15" s="46">
        <v>112.40024554941681</v>
      </c>
      <c r="T15" s="9"/>
      <c r="U15" s="9"/>
      <c r="V15" s="9"/>
      <c r="W15" s="9"/>
      <c r="X15" s="9"/>
      <c r="Y15" s="9"/>
      <c r="Z15" s="9"/>
      <c r="AA15" s="9"/>
      <c r="AB15" s="9"/>
    </row>
    <row r="16" spans="3:28" s="8" customFormat="1" ht="12" customHeight="1">
      <c r="C16" s="139" t="s">
        <v>11</v>
      </c>
      <c r="D16" s="57">
        <v>76038</v>
      </c>
      <c r="E16" s="46">
        <v>73375</v>
      </c>
      <c r="F16" s="46">
        <v>75347</v>
      </c>
      <c r="G16" s="46">
        <v>72002</v>
      </c>
      <c r="H16" s="46">
        <v>64865</v>
      </c>
      <c r="I16" s="46">
        <v>64093</v>
      </c>
      <c r="J16" s="46">
        <v>55905</v>
      </c>
      <c r="K16" s="46">
        <v>50965</v>
      </c>
      <c r="L16" s="46">
        <v>49622</v>
      </c>
      <c r="M16" s="46">
        <v>50791</v>
      </c>
      <c r="N16" s="46">
        <v>47667</v>
      </c>
      <c r="O16" s="57">
        <v>87.22481394224019</v>
      </c>
      <c r="P16" s="46">
        <v>79.51726397578518</v>
      </c>
      <c r="Q16" s="46">
        <v>77.4218713432044</v>
      </c>
      <c r="R16" s="46">
        <v>79.24578347089385</v>
      </c>
      <c r="S16" s="46">
        <v>74.37161624514378</v>
      </c>
      <c r="T16" s="9"/>
      <c r="U16" s="9"/>
      <c r="V16" s="9"/>
      <c r="W16" s="9"/>
      <c r="X16" s="9"/>
      <c r="Y16" s="9"/>
      <c r="Z16" s="9"/>
      <c r="AA16" s="9"/>
      <c r="AB16" s="9"/>
    </row>
    <row r="17" spans="3:28" s="8" customFormat="1" ht="12" customHeight="1">
      <c r="C17" s="139" t="s">
        <v>120</v>
      </c>
      <c r="D17" s="57">
        <v>632</v>
      </c>
      <c r="E17" s="46">
        <v>604</v>
      </c>
      <c r="F17" s="46">
        <v>494</v>
      </c>
      <c r="G17" s="46">
        <v>686</v>
      </c>
      <c r="H17" s="46">
        <v>981</v>
      </c>
      <c r="I17" s="46">
        <v>1449</v>
      </c>
      <c r="J17" s="46">
        <v>1558</v>
      </c>
      <c r="K17" s="46">
        <v>1042</v>
      </c>
      <c r="L17" s="46">
        <v>901</v>
      </c>
      <c r="M17" s="46">
        <v>913</v>
      </c>
      <c r="N17" s="46">
        <v>866</v>
      </c>
      <c r="O17" s="57">
        <v>107.52242926155971</v>
      </c>
      <c r="P17" s="46">
        <v>71.91166321601105</v>
      </c>
      <c r="Q17" s="46">
        <v>62.180814354727396</v>
      </c>
      <c r="R17" s="46">
        <v>63.00897170462388</v>
      </c>
      <c r="S17" s="46">
        <v>59.76535541752933</v>
      </c>
      <c r="T17" s="9"/>
      <c r="U17" s="9"/>
      <c r="V17" s="9"/>
      <c r="W17" s="9"/>
      <c r="X17" s="9"/>
      <c r="Y17" s="9"/>
      <c r="Z17" s="9"/>
      <c r="AA17" s="9"/>
      <c r="AB17" s="9"/>
    </row>
    <row r="18" spans="3:28" s="8" customFormat="1" ht="12" customHeight="1">
      <c r="C18" s="139" t="s">
        <v>141</v>
      </c>
      <c r="D18" s="57">
        <v>2632</v>
      </c>
      <c r="E18" s="46">
        <v>2430</v>
      </c>
      <c r="F18" s="46">
        <v>2270</v>
      </c>
      <c r="G18" s="46">
        <v>2745</v>
      </c>
      <c r="H18" s="46">
        <v>3152</v>
      </c>
      <c r="I18" s="62">
        <v>3817</v>
      </c>
      <c r="J18" s="62">
        <v>4587</v>
      </c>
      <c r="K18" s="62">
        <v>4348</v>
      </c>
      <c r="L18" s="62">
        <v>4726</v>
      </c>
      <c r="M18" s="62">
        <v>4495</v>
      </c>
      <c r="N18" s="62">
        <v>4057</v>
      </c>
      <c r="O18" s="71">
        <v>120.17291066282421</v>
      </c>
      <c r="P18" s="62">
        <v>113.91144878176578</v>
      </c>
      <c r="Q18" s="62">
        <v>123.81451401624312</v>
      </c>
      <c r="R18" s="62">
        <v>117.76264081739586</v>
      </c>
      <c r="S18" s="62">
        <v>106.28766046633483</v>
      </c>
      <c r="T18" s="9"/>
      <c r="U18" s="9"/>
      <c r="V18" s="9"/>
      <c r="W18" s="9"/>
      <c r="X18" s="9"/>
      <c r="Y18" s="9"/>
      <c r="Z18" s="9"/>
      <c r="AA18" s="9"/>
      <c r="AB18" s="9"/>
    </row>
    <row r="19" spans="3:28" s="8" customFormat="1" ht="12" customHeight="1">
      <c r="C19" s="139" t="s">
        <v>14</v>
      </c>
      <c r="D19" s="57">
        <v>10424</v>
      </c>
      <c r="E19" s="46">
        <v>10904</v>
      </c>
      <c r="F19" s="46">
        <v>8838</v>
      </c>
      <c r="G19" s="46">
        <v>10183</v>
      </c>
      <c r="H19" s="46">
        <v>9600</v>
      </c>
      <c r="I19" s="46">
        <v>9271</v>
      </c>
      <c r="J19" s="46">
        <v>11861</v>
      </c>
      <c r="K19" s="46">
        <v>12335</v>
      </c>
      <c r="L19" s="46">
        <v>10010</v>
      </c>
      <c r="M19" s="46">
        <v>9384</v>
      </c>
      <c r="N19" s="46">
        <v>9628</v>
      </c>
      <c r="O19" s="57">
        <v>127.93657642109805</v>
      </c>
      <c r="P19" s="46">
        <v>133.04929349584725</v>
      </c>
      <c r="Q19" s="46">
        <v>107.97109265451408</v>
      </c>
      <c r="R19" s="46">
        <v>101.2188544925035</v>
      </c>
      <c r="S19" s="46">
        <v>103.85071729047569</v>
      </c>
      <c r="T19" s="9"/>
      <c r="U19" s="9"/>
      <c r="V19" s="9"/>
      <c r="W19" s="9"/>
      <c r="X19" s="9"/>
      <c r="Y19" s="9"/>
      <c r="Z19" s="9"/>
      <c r="AA19" s="9"/>
      <c r="AB19" s="9"/>
    </row>
    <row r="20" spans="3:28" s="8" customFormat="1" ht="12" customHeight="1">
      <c r="C20" s="139" t="s">
        <v>124</v>
      </c>
      <c r="D20" s="57">
        <v>12133</v>
      </c>
      <c r="E20" s="46">
        <v>11742</v>
      </c>
      <c r="F20" s="46">
        <v>11947</v>
      </c>
      <c r="G20" s="46">
        <v>11968</v>
      </c>
      <c r="H20" s="46">
        <v>12711</v>
      </c>
      <c r="I20" s="46">
        <v>14098</v>
      </c>
      <c r="J20" s="46">
        <v>14564</v>
      </c>
      <c r="K20" s="46">
        <v>14343</v>
      </c>
      <c r="L20" s="46">
        <v>14391</v>
      </c>
      <c r="M20" s="46">
        <v>15220</v>
      </c>
      <c r="N20" s="46">
        <v>14509</v>
      </c>
      <c r="O20" s="57">
        <v>103.30543339480778</v>
      </c>
      <c r="P20" s="46">
        <v>101.73783515392255</v>
      </c>
      <c r="Q20" s="46">
        <v>102.07830897999716</v>
      </c>
      <c r="R20" s="46">
        <v>107.95857568449425</v>
      </c>
      <c r="S20" s="46">
        <v>102.91530713576394</v>
      </c>
      <c r="T20" s="9"/>
      <c r="U20" s="9"/>
      <c r="V20" s="9"/>
      <c r="W20" s="9"/>
      <c r="X20" s="9"/>
      <c r="Y20" s="9"/>
      <c r="Z20" s="9"/>
      <c r="AA20" s="9"/>
      <c r="AB20" s="9"/>
    </row>
    <row r="21" spans="3:28" s="8" customFormat="1" ht="12" customHeight="1">
      <c r="C21" s="139" t="s">
        <v>171</v>
      </c>
      <c r="D21" s="57">
        <v>5165</v>
      </c>
      <c r="E21" s="46">
        <v>6094</v>
      </c>
      <c r="F21" s="46">
        <v>6296</v>
      </c>
      <c r="G21" s="46">
        <v>6108</v>
      </c>
      <c r="H21" s="46">
        <v>5792</v>
      </c>
      <c r="I21" s="46">
        <v>5797</v>
      </c>
      <c r="J21" s="46">
        <v>6128</v>
      </c>
      <c r="K21" s="46">
        <v>6007</v>
      </c>
      <c r="L21" s="62">
        <v>5869</v>
      </c>
      <c r="M21" s="62">
        <v>5928</v>
      </c>
      <c r="N21" s="62">
        <v>4821</v>
      </c>
      <c r="O21" s="57">
        <v>105.70984992237365</v>
      </c>
      <c r="P21" s="46">
        <v>103.6225633948594</v>
      </c>
      <c r="Q21" s="62">
        <v>101.24202173538038</v>
      </c>
      <c r="R21" s="62">
        <v>102.25978954631707</v>
      </c>
      <c r="S21" s="46">
        <v>83.16370536484388</v>
      </c>
      <c r="T21" s="9"/>
      <c r="U21" s="9"/>
      <c r="V21" s="9"/>
      <c r="W21" s="9"/>
      <c r="X21" s="9"/>
      <c r="Y21" s="9"/>
      <c r="Z21" s="9"/>
      <c r="AA21" s="9"/>
      <c r="AB21" s="9"/>
    </row>
    <row r="22" spans="3:28" s="8" customFormat="1" ht="12" customHeight="1">
      <c r="C22" s="139" t="s">
        <v>28</v>
      </c>
      <c r="D22" s="57">
        <v>8717</v>
      </c>
      <c r="E22" s="46">
        <v>7992</v>
      </c>
      <c r="F22" s="46">
        <v>7529</v>
      </c>
      <c r="G22" s="46">
        <v>8186</v>
      </c>
      <c r="H22" s="46">
        <v>8346</v>
      </c>
      <c r="I22" s="46">
        <v>7952</v>
      </c>
      <c r="J22" s="46">
        <v>7882</v>
      </c>
      <c r="K22" s="46">
        <v>7063</v>
      </c>
      <c r="L22" s="46">
        <v>7784</v>
      </c>
      <c r="M22" s="46">
        <v>7767</v>
      </c>
      <c r="N22" s="46">
        <v>7295</v>
      </c>
      <c r="O22" s="57">
        <v>99.11971830985915</v>
      </c>
      <c r="P22" s="46">
        <v>88.82042253521126</v>
      </c>
      <c r="Q22" s="46">
        <v>97.88732394366197</v>
      </c>
      <c r="R22" s="46">
        <v>97.6735412474849</v>
      </c>
      <c r="S22" s="46">
        <v>91.73792756539235</v>
      </c>
      <c r="T22" s="9"/>
      <c r="U22" s="9"/>
      <c r="V22" s="9"/>
      <c r="W22" s="9"/>
      <c r="X22" s="9"/>
      <c r="Y22" s="9"/>
      <c r="Z22" s="9"/>
      <c r="AA22" s="9"/>
      <c r="AB22" s="9"/>
    </row>
    <row r="23" spans="3:28" s="8" customFormat="1" ht="12" customHeight="1">
      <c r="C23" s="139" t="s">
        <v>200</v>
      </c>
      <c r="D23" s="57">
        <v>37965</v>
      </c>
      <c r="E23" s="46">
        <v>37288</v>
      </c>
      <c r="F23" s="46">
        <v>30053</v>
      </c>
      <c r="G23" s="46">
        <v>32059</v>
      </c>
      <c r="H23" s="46">
        <v>32306</v>
      </c>
      <c r="I23" s="46">
        <v>34439</v>
      </c>
      <c r="J23" s="46">
        <v>34082</v>
      </c>
      <c r="K23" s="46">
        <v>34101</v>
      </c>
      <c r="L23" s="46">
        <v>32761</v>
      </c>
      <c r="M23" s="46">
        <v>34034</v>
      </c>
      <c r="N23" s="46">
        <v>33852</v>
      </c>
      <c r="O23" s="57">
        <v>98.96338453497489</v>
      </c>
      <c r="P23" s="46">
        <v>99.01855454571852</v>
      </c>
      <c r="Q23" s="46">
        <v>95.12761694590435</v>
      </c>
      <c r="R23" s="46">
        <v>98.8240076657278</v>
      </c>
      <c r="S23" s="46">
        <v>98.29553703649931</v>
      </c>
      <c r="T23" s="9"/>
      <c r="U23" s="9"/>
      <c r="V23" s="9"/>
      <c r="W23" s="9"/>
      <c r="X23" s="9"/>
      <c r="Y23" s="9"/>
      <c r="Z23" s="9"/>
      <c r="AA23" s="9"/>
      <c r="AB23" s="9"/>
    </row>
    <row r="24" spans="3:28" s="8" customFormat="1" ht="12" customHeight="1">
      <c r="C24" s="139" t="s">
        <v>15</v>
      </c>
      <c r="D24" s="57">
        <v>433</v>
      </c>
      <c r="E24" s="46">
        <v>475</v>
      </c>
      <c r="F24" s="46">
        <v>514</v>
      </c>
      <c r="G24" s="46">
        <v>611</v>
      </c>
      <c r="H24" s="46">
        <v>653</v>
      </c>
      <c r="I24" s="46">
        <v>876</v>
      </c>
      <c r="J24" s="46">
        <v>780</v>
      </c>
      <c r="K24" s="46">
        <v>705</v>
      </c>
      <c r="L24" s="46">
        <v>851</v>
      </c>
      <c r="M24" s="62">
        <v>936</v>
      </c>
      <c r="N24" s="62">
        <v>1030</v>
      </c>
      <c r="O24" s="57">
        <v>89.04109589041096</v>
      </c>
      <c r="P24" s="46">
        <v>80.47945205479452</v>
      </c>
      <c r="Q24" s="46">
        <v>97.14611872146118</v>
      </c>
      <c r="R24" s="46">
        <v>106.84931506849315</v>
      </c>
      <c r="S24" s="46">
        <v>117.57990867579909</v>
      </c>
      <c r="T24" s="9"/>
      <c r="U24" s="9"/>
      <c r="V24" s="9"/>
      <c r="W24" s="9"/>
      <c r="X24" s="9"/>
      <c r="Y24" s="9"/>
      <c r="Z24" s="9"/>
      <c r="AA24" s="9"/>
      <c r="AB24" s="9"/>
    </row>
    <row r="25" spans="3:28" s="8" customFormat="1" ht="12" customHeight="1">
      <c r="C25" s="139" t="s">
        <v>149</v>
      </c>
      <c r="D25" s="57">
        <v>629</v>
      </c>
      <c r="E25" s="46">
        <v>997</v>
      </c>
      <c r="F25" s="46">
        <v>1148</v>
      </c>
      <c r="G25" s="46">
        <v>1049</v>
      </c>
      <c r="H25" s="46">
        <v>997</v>
      </c>
      <c r="I25" s="46">
        <v>1434</v>
      </c>
      <c r="J25" s="46">
        <v>2512</v>
      </c>
      <c r="K25" s="46">
        <v>2307</v>
      </c>
      <c r="L25" s="46">
        <v>2189</v>
      </c>
      <c r="M25" s="62">
        <v>1967</v>
      </c>
      <c r="N25" s="62">
        <v>2750</v>
      </c>
      <c r="O25" s="57">
        <v>175.17433751743374</v>
      </c>
      <c r="P25" s="46">
        <v>160.8786610878661</v>
      </c>
      <c r="Q25" s="46">
        <v>152.64993026499303</v>
      </c>
      <c r="R25" s="46">
        <v>137.16875871687589</v>
      </c>
      <c r="S25" s="46">
        <v>191.77126917712692</v>
      </c>
      <c r="T25" s="9"/>
      <c r="U25" s="9"/>
      <c r="V25" s="9"/>
      <c r="W25" s="9"/>
      <c r="X25" s="9"/>
      <c r="Y25" s="9"/>
      <c r="Z25" s="9"/>
      <c r="AA25" s="9"/>
      <c r="AB25" s="9"/>
    </row>
    <row r="26" spans="3:28" s="8" customFormat="1" ht="12" customHeight="1">
      <c r="C26" s="139" t="s">
        <v>9</v>
      </c>
      <c r="D26" s="57">
        <v>213</v>
      </c>
      <c r="E26" s="46">
        <v>509</v>
      </c>
      <c r="F26" s="46">
        <v>711</v>
      </c>
      <c r="G26" s="46">
        <v>999</v>
      </c>
      <c r="H26" s="46">
        <v>704</v>
      </c>
      <c r="I26" s="46">
        <v>765</v>
      </c>
      <c r="J26" s="46">
        <v>793</v>
      </c>
      <c r="K26" s="46">
        <v>876</v>
      </c>
      <c r="L26" s="46">
        <v>896</v>
      </c>
      <c r="M26" s="46">
        <v>1016</v>
      </c>
      <c r="N26" s="46">
        <v>1748</v>
      </c>
      <c r="O26" s="57">
        <v>103.66013071895426</v>
      </c>
      <c r="P26" s="46">
        <v>114.50980392156862</v>
      </c>
      <c r="Q26" s="46">
        <v>117.12418300653596</v>
      </c>
      <c r="R26" s="46">
        <v>132.81045751633985</v>
      </c>
      <c r="S26" s="46">
        <v>228.49673202614377</v>
      </c>
      <c r="T26" s="9"/>
      <c r="U26" s="9"/>
      <c r="V26" s="9"/>
      <c r="W26" s="9"/>
      <c r="X26" s="9"/>
      <c r="Y26" s="9"/>
      <c r="Z26" s="9"/>
      <c r="AA26" s="9"/>
      <c r="AB26" s="9"/>
    </row>
    <row r="27" spans="3:28" s="8" customFormat="1" ht="12" customHeight="1">
      <c r="C27" s="139" t="s">
        <v>2</v>
      </c>
      <c r="D27" s="57">
        <v>1321</v>
      </c>
      <c r="E27" s="46">
        <v>1133</v>
      </c>
      <c r="F27" s="46">
        <v>1342</v>
      </c>
      <c r="G27" s="46">
        <v>1326</v>
      </c>
      <c r="H27" s="46">
        <v>1201</v>
      </c>
      <c r="I27" s="46">
        <v>1448</v>
      </c>
      <c r="J27" s="46">
        <v>1343</v>
      </c>
      <c r="K27" s="46">
        <v>2232</v>
      </c>
      <c r="L27" s="46">
        <v>2574</v>
      </c>
      <c r="M27" s="46">
        <v>2941</v>
      </c>
      <c r="N27" s="46">
        <v>2583</v>
      </c>
      <c r="O27" s="57">
        <v>92.7486187845304</v>
      </c>
      <c r="P27" s="46">
        <v>154.14364640883977</v>
      </c>
      <c r="Q27" s="46">
        <v>177.76243093922653</v>
      </c>
      <c r="R27" s="46">
        <v>203.10773480662982</v>
      </c>
      <c r="S27" s="46">
        <v>178.38397790055248</v>
      </c>
      <c r="T27" s="9"/>
      <c r="U27" s="9"/>
      <c r="V27" s="9"/>
      <c r="W27" s="9"/>
      <c r="X27" s="9"/>
      <c r="Y27" s="9"/>
      <c r="Z27" s="9"/>
      <c r="AA27" s="9"/>
      <c r="AB27" s="9"/>
    </row>
    <row r="28" spans="3:28" s="8" customFormat="1" ht="12" customHeight="1">
      <c r="C28" s="139" t="s">
        <v>207</v>
      </c>
      <c r="D28" s="57">
        <v>4790</v>
      </c>
      <c r="E28" s="46">
        <v>3387</v>
      </c>
      <c r="F28" s="46">
        <v>6678</v>
      </c>
      <c r="G28" s="46">
        <v>7626</v>
      </c>
      <c r="H28" s="46">
        <v>6740</v>
      </c>
      <c r="I28" s="46">
        <v>4676</v>
      </c>
      <c r="J28" s="46">
        <v>5464</v>
      </c>
      <c r="K28" s="46">
        <v>715</v>
      </c>
      <c r="L28" s="46">
        <v>794</v>
      </c>
      <c r="M28" s="46">
        <v>721</v>
      </c>
      <c r="N28" s="46">
        <v>570</v>
      </c>
      <c r="O28" s="57">
        <v>116.85201026518392</v>
      </c>
      <c r="P28" s="46">
        <v>15.290846877673225</v>
      </c>
      <c r="Q28" s="46">
        <v>16.9803250641574</v>
      </c>
      <c r="R28" s="46">
        <v>15.419161676646706</v>
      </c>
      <c r="S28" s="46">
        <v>12.189905902480753</v>
      </c>
      <c r="T28" s="9"/>
      <c r="U28" s="9"/>
      <c r="V28" s="9"/>
      <c r="W28" s="9"/>
      <c r="X28" s="9"/>
      <c r="Y28" s="9"/>
      <c r="Z28" s="9"/>
      <c r="AA28" s="9"/>
      <c r="AB28" s="9"/>
    </row>
    <row r="29" spans="3:28" s="8" customFormat="1" ht="12" customHeight="1">
      <c r="C29" s="139" t="s">
        <v>23</v>
      </c>
      <c r="D29" s="60" t="s">
        <v>1</v>
      </c>
      <c r="E29" s="47" t="s">
        <v>1</v>
      </c>
      <c r="F29" s="46">
        <v>78</v>
      </c>
      <c r="G29" s="46">
        <v>113</v>
      </c>
      <c r="H29" s="46">
        <v>123</v>
      </c>
      <c r="I29" s="46">
        <v>149</v>
      </c>
      <c r="J29" s="46">
        <v>180</v>
      </c>
      <c r="K29" s="46">
        <v>187</v>
      </c>
      <c r="L29" s="46">
        <v>181</v>
      </c>
      <c r="M29" s="46">
        <v>178</v>
      </c>
      <c r="N29" s="46">
        <v>203</v>
      </c>
      <c r="O29" s="57">
        <v>120.80536912751678</v>
      </c>
      <c r="P29" s="46">
        <v>125.503355704698</v>
      </c>
      <c r="Q29" s="46">
        <v>121.47651006711409</v>
      </c>
      <c r="R29" s="46">
        <v>119.46308724832215</v>
      </c>
      <c r="S29" s="46">
        <v>136.24161073825502</v>
      </c>
      <c r="T29" s="9"/>
      <c r="U29" s="9"/>
      <c r="V29" s="9"/>
      <c r="W29" s="9"/>
      <c r="X29" s="9"/>
      <c r="Y29" s="9"/>
      <c r="Z29" s="9"/>
      <c r="AA29" s="9"/>
      <c r="AB29" s="9"/>
    </row>
    <row r="30" spans="3:28" s="8" customFormat="1" ht="12" customHeight="1">
      <c r="C30" s="139" t="s">
        <v>209</v>
      </c>
      <c r="D30" s="57">
        <v>12752</v>
      </c>
      <c r="E30" s="46">
        <v>15633</v>
      </c>
      <c r="F30" s="46">
        <v>15662</v>
      </c>
      <c r="G30" s="46">
        <v>19285</v>
      </c>
      <c r="H30" s="46">
        <v>20035</v>
      </c>
      <c r="I30" s="46">
        <v>19560</v>
      </c>
      <c r="J30" s="46">
        <v>18875</v>
      </c>
      <c r="K30" s="46">
        <v>18580</v>
      </c>
      <c r="L30" s="46">
        <v>17325</v>
      </c>
      <c r="M30" s="46">
        <v>16780</v>
      </c>
      <c r="N30" s="46">
        <v>17750</v>
      </c>
      <c r="O30" s="57">
        <v>96.49795501022494</v>
      </c>
      <c r="P30" s="46">
        <v>94.98977505112475</v>
      </c>
      <c r="Q30" s="46">
        <v>88.57361963190185</v>
      </c>
      <c r="R30" s="46">
        <v>85.78732106339469</v>
      </c>
      <c r="S30" s="46">
        <v>90.74642126789367</v>
      </c>
      <c r="T30" s="9"/>
      <c r="U30" s="9"/>
      <c r="V30" s="9"/>
      <c r="W30" s="9"/>
      <c r="X30" s="9"/>
      <c r="Y30" s="9"/>
      <c r="Z30" s="9"/>
      <c r="AA30" s="9"/>
      <c r="AB30" s="9"/>
    </row>
    <row r="31" spans="3:28" s="8" customFormat="1" ht="12" customHeight="1">
      <c r="C31" s="139" t="s">
        <v>5</v>
      </c>
      <c r="D31" s="57">
        <v>2320</v>
      </c>
      <c r="E31" s="46">
        <v>2506</v>
      </c>
      <c r="F31" s="46">
        <v>2443</v>
      </c>
      <c r="G31" s="46">
        <v>2337</v>
      </c>
      <c r="H31" s="46">
        <v>2377</v>
      </c>
      <c r="I31" s="46">
        <v>2473</v>
      </c>
      <c r="J31" s="46">
        <v>1980</v>
      </c>
      <c r="K31" s="46">
        <v>2099</v>
      </c>
      <c r="L31" s="46">
        <v>2167</v>
      </c>
      <c r="M31" s="46">
        <v>2320</v>
      </c>
      <c r="N31" s="46">
        <v>1990</v>
      </c>
      <c r="O31" s="57">
        <v>80.06469874646179</v>
      </c>
      <c r="P31" s="46">
        <v>84.87666801455723</v>
      </c>
      <c r="Q31" s="46">
        <v>87.62636473918319</v>
      </c>
      <c r="R31" s="46">
        <v>93.81318236959159</v>
      </c>
      <c r="S31" s="46">
        <v>80.46906591184796</v>
      </c>
      <c r="T31" s="9"/>
      <c r="U31" s="9"/>
      <c r="V31" s="9"/>
      <c r="W31" s="9"/>
      <c r="X31" s="9"/>
      <c r="Y31" s="9"/>
      <c r="Z31" s="9"/>
      <c r="AA31" s="9"/>
      <c r="AB31" s="9"/>
    </row>
    <row r="32" spans="3:28" s="8" customFormat="1" ht="12" customHeight="1">
      <c r="C32" s="139" t="s">
        <v>21</v>
      </c>
      <c r="D32" s="57">
        <v>2371</v>
      </c>
      <c r="E32" s="46">
        <v>2577</v>
      </c>
      <c r="F32" s="46">
        <v>3296</v>
      </c>
      <c r="G32" s="46">
        <v>3608</v>
      </c>
      <c r="H32" s="46">
        <v>3220</v>
      </c>
      <c r="I32" s="46">
        <v>3926</v>
      </c>
      <c r="J32" s="46">
        <v>3317</v>
      </c>
      <c r="K32" s="46">
        <v>3975</v>
      </c>
      <c r="L32" s="46">
        <v>4668</v>
      </c>
      <c r="M32" s="46">
        <v>4350</v>
      </c>
      <c r="N32" s="46">
        <v>4330</v>
      </c>
      <c r="O32" s="57">
        <v>84.48802852776363</v>
      </c>
      <c r="P32" s="46">
        <v>101.24808965868569</v>
      </c>
      <c r="Q32" s="46">
        <v>118.89964340295467</v>
      </c>
      <c r="R32" s="46">
        <v>110.79979623025982</v>
      </c>
      <c r="S32" s="46">
        <v>110.29037187977586</v>
      </c>
      <c r="T32" s="9"/>
      <c r="U32" s="9"/>
      <c r="V32" s="9"/>
      <c r="W32" s="9"/>
      <c r="X32" s="9"/>
      <c r="Y32" s="9"/>
      <c r="Z32" s="9"/>
      <c r="AA32" s="9"/>
      <c r="AB32" s="9"/>
    </row>
    <row r="33" spans="3:28" s="8" customFormat="1" ht="12" customHeight="1">
      <c r="C33" s="139" t="s">
        <v>24</v>
      </c>
      <c r="D33" s="57">
        <v>4053</v>
      </c>
      <c r="E33" s="46">
        <v>3739</v>
      </c>
      <c r="F33" s="46">
        <v>3654</v>
      </c>
      <c r="G33" s="46">
        <v>3536</v>
      </c>
      <c r="H33" s="46">
        <v>3610</v>
      </c>
      <c r="I33" s="46">
        <v>3265</v>
      </c>
      <c r="J33" s="46">
        <v>3710</v>
      </c>
      <c r="K33" s="46">
        <v>4260</v>
      </c>
      <c r="L33" s="46">
        <v>4546</v>
      </c>
      <c r="M33" s="46">
        <v>4210</v>
      </c>
      <c r="N33" s="46">
        <v>4635</v>
      </c>
      <c r="O33" s="57">
        <v>113.62940275650841</v>
      </c>
      <c r="P33" s="46">
        <v>130.47473200612558</v>
      </c>
      <c r="Q33" s="46">
        <v>139.2343032159265</v>
      </c>
      <c r="R33" s="46">
        <v>128.94333843797855</v>
      </c>
      <c r="S33" s="46">
        <v>141.9601837672282</v>
      </c>
      <c r="T33" s="9"/>
      <c r="U33" s="9"/>
      <c r="V33" s="9"/>
      <c r="W33" s="9"/>
      <c r="X33" s="9"/>
      <c r="Y33" s="9"/>
      <c r="Z33" s="9"/>
      <c r="AA33" s="9"/>
      <c r="AB33" s="9"/>
    </row>
    <row r="34" spans="3:28" s="8" customFormat="1" ht="12" customHeight="1">
      <c r="C34" s="139" t="s">
        <v>25</v>
      </c>
      <c r="D34" s="57">
        <v>1074</v>
      </c>
      <c r="E34" s="46">
        <v>1131</v>
      </c>
      <c r="F34" s="46">
        <v>1775</v>
      </c>
      <c r="G34" s="46">
        <v>2441</v>
      </c>
      <c r="H34" s="46">
        <v>3079</v>
      </c>
      <c r="I34" s="46">
        <v>2796</v>
      </c>
      <c r="J34" s="46">
        <v>3621</v>
      </c>
      <c r="K34" s="46">
        <v>3228</v>
      </c>
      <c r="L34" s="46">
        <v>3852</v>
      </c>
      <c r="M34" s="46">
        <v>3456</v>
      </c>
      <c r="N34" s="46">
        <v>2872</v>
      </c>
      <c r="O34" s="57">
        <v>129.50643776824035</v>
      </c>
      <c r="P34" s="46">
        <v>115.45064377682404</v>
      </c>
      <c r="Q34" s="46">
        <v>137.76824034334766</v>
      </c>
      <c r="R34" s="46">
        <v>123.60515021459229</v>
      </c>
      <c r="S34" s="46">
        <v>102.71816881258941</v>
      </c>
      <c r="T34" s="9"/>
      <c r="U34" s="9"/>
      <c r="V34" s="9"/>
      <c r="W34" s="9"/>
      <c r="X34" s="9"/>
      <c r="Y34" s="9"/>
      <c r="Z34" s="9"/>
      <c r="AA34" s="9"/>
      <c r="AB34" s="9"/>
    </row>
    <row r="35" spans="3:28" s="8" customFormat="1" ht="12" customHeight="1">
      <c r="C35" s="139" t="s">
        <v>16</v>
      </c>
      <c r="D35" s="57">
        <v>1162</v>
      </c>
      <c r="E35" s="46">
        <v>775</v>
      </c>
      <c r="F35" s="46">
        <v>997</v>
      </c>
      <c r="G35" s="46">
        <v>1026</v>
      </c>
      <c r="H35" s="46">
        <v>1590</v>
      </c>
      <c r="I35" s="46">
        <v>1429</v>
      </c>
      <c r="J35" s="46">
        <v>1434</v>
      </c>
      <c r="K35" s="46">
        <v>2096</v>
      </c>
      <c r="L35" s="46">
        <v>1756</v>
      </c>
      <c r="M35" s="46">
        <v>1505</v>
      </c>
      <c r="N35" s="46">
        <v>1760</v>
      </c>
      <c r="O35" s="57">
        <v>100.34989503149055</v>
      </c>
      <c r="P35" s="46">
        <v>146.67599720083976</v>
      </c>
      <c r="Q35" s="46">
        <v>122.88313505948216</v>
      </c>
      <c r="R35" s="46">
        <v>105.31840447865642</v>
      </c>
      <c r="S35" s="46">
        <v>123.1630510846746</v>
      </c>
      <c r="T35" s="9"/>
      <c r="U35" s="9"/>
      <c r="V35" s="9"/>
      <c r="W35" s="9"/>
      <c r="X35" s="9"/>
      <c r="Y35" s="9"/>
      <c r="Z35" s="9"/>
      <c r="AA35" s="9"/>
      <c r="AB35" s="9"/>
    </row>
    <row r="36" spans="3:28" s="8" customFormat="1" ht="12" customHeight="1">
      <c r="C36" s="139" t="s">
        <v>210</v>
      </c>
      <c r="D36" s="57">
        <v>674</v>
      </c>
      <c r="E36" s="46">
        <v>734</v>
      </c>
      <c r="F36" s="46">
        <v>711</v>
      </c>
      <c r="G36" s="46">
        <v>847</v>
      </c>
      <c r="H36" s="46">
        <v>421</v>
      </c>
      <c r="I36" s="46">
        <v>503</v>
      </c>
      <c r="J36" s="46">
        <v>538</v>
      </c>
      <c r="K36" s="46">
        <v>613</v>
      </c>
      <c r="L36" s="46">
        <v>584</v>
      </c>
      <c r="M36" s="46">
        <v>846</v>
      </c>
      <c r="N36" s="46">
        <v>756</v>
      </c>
      <c r="O36" s="57">
        <v>106.95825049701789</v>
      </c>
      <c r="P36" s="46">
        <v>121.86878727634193</v>
      </c>
      <c r="Q36" s="46">
        <v>116.10337972166998</v>
      </c>
      <c r="R36" s="46">
        <v>168.19085487077535</v>
      </c>
      <c r="S36" s="46">
        <v>150.29821073558648</v>
      </c>
      <c r="T36" s="9"/>
      <c r="U36" s="9"/>
      <c r="V36" s="9"/>
      <c r="W36" s="9"/>
      <c r="X36" s="9"/>
      <c r="Y36" s="9"/>
      <c r="Z36" s="9"/>
      <c r="AA36" s="9"/>
      <c r="AB36" s="9"/>
    </row>
    <row r="37" spans="3:28" s="8" customFormat="1" ht="12" customHeight="1">
      <c r="C37" s="139" t="s">
        <v>133</v>
      </c>
      <c r="D37" s="57">
        <v>6617</v>
      </c>
      <c r="E37" s="46">
        <v>5974</v>
      </c>
      <c r="F37" s="46">
        <v>5269</v>
      </c>
      <c r="G37" s="46">
        <v>5177</v>
      </c>
      <c r="H37" s="46">
        <v>4837</v>
      </c>
      <c r="I37" s="46">
        <v>5115</v>
      </c>
      <c r="J37" s="46">
        <v>5659</v>
      </c>
      <c r="K37" s="46">
        <v>7267</v>
      </c>
      <c r="L37" s="46">
        <v>7566</v>
      </c>
      <c r="M37" s="46">
        <v>8301</v>
      </c>
      <c r="N37" s="46">
        <v>8810</v>
      </c>
      <c r="O37" s="57">
        <v>110.63538611925709</v>
      </c>
      <c r="P37" s="46">
        <v>142.07233626588464</v>
      </c>
      <c r="Q37" s="46">
        <v>147.91788856304987</v>
      </c>
      <c r="R37" s="46">
        <v>162.2873900293255</v>
      </c>
      <c r="S37" s="46">
        <v>172.23851417399806</v>
      </c>
      <c r="T37" s="9"/>
      <c r="U37" s="9"/>
      <c r="V37" s="9"/>
      <c r="W37" s="9"/>
      <c r="X37" s="9"/>
      <c r="Y37" s="9"/>
      <c r="Z37" s="9"/>
      <c r="AA37" s="9"/>
      <c r="AB37" s="9"/>
    </row>
    <row r="38" spans="3:28" s="8" customFormat="1" ht="12" customHeight="1">
      <c r="C38" s="139" t="s">
        <v>6</v>
      </c>
      <c r="D38" s="57">
        <v>5259</v>
      </c>
      <c r="E38" s="46">
        <v>5129</v>
      </c>
      <c r="F38" s="46">
        <v>4905</v>
      </c>
      <c r="G38" s="46">
        <v>4670</v>
      </c>
      <c r="H38" s="46">
        <v>6449</v>
      </c>
      <c r="I38" s="46">
        <v>6918</v>
      </c>
      <c r="J38" s="46">
        <v>7997</v>
      </c>
      <c r="K38" s="46">
        <v>8192</v>
      </c>
      <c r="L38" s="46">
        <v>10321</v>
      </c>
      <c r="M38" s="46">
        <v>10423</v>
      </c>
      <c r="N38" s="46">
        <v>13914</v>
      </c>
      <c r="O38" s="57">
        <v>115.59699335067938</v>
      </c>
      <c r="P38" s="46">
        <v>118.41572708875398</v>
      </c>
      <c r="Q38" s="46">
        <v>149.1905174906042</v>
      </c>
      <c r="R38" s="46">
        <v>150.6649320612894</v>
      </c>
      <c r="S38" s="46">
        <v>201.12749349522986</v>
      </c>
      <c r="T38" s="9"/>
      <c r="U38" s="9"/>
      <c r="V38" s="9"/>
      <c r="W38" s="9"/>
      <c r="X38" s="9"/>
      <c r="Y38" s="9"/>
      <c r="Z38" s="9"/>
      <c r="AA38" s="9"/>
      <c r="AB38" s="9"/>
    </row>
    <row r="39" spans="3:28" s="8" customFormat="1" ht="12" customHeight="1">
      <c r="C39" s="139" t="s">
        <v>38</v>
      </c>
      <c r="D39" s="57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57"/>
      <c r="P39" s="46"/>
      <c r="Q39" s="46"/>
      <c r="R39" s="46"/>
      <c r="S39" s="46"/>
      <c r="T39" s="9"/>
      <c r="U39" s="9"/>
      <c r="V39" s="9"/>
      <c r="W39" s="9"/>
      <c r="X39" s="9"/>
      <c r="Y39" s="9"/>
      <c r="Z39" s="9"/>
      <c r="AA39" s="9"/>
      <c r="AB39" s="9"/>
    </row>
    <row r="40" spans="3:28" s="8" customFormat="1" ht="12" customHeight="1">
      <c r="C40" s="170" t="s">
        <v>35</v>
      </c>
      <c r="D40" s="57">
        <v>22435</v>
      </c>
      <c r="E40" s="46">
        <v>24628</v>
      </c>
      <c r="F40" s="46">
        <v>24190</v>
      </c>
      <c r="G40" s="46">
        <v>25276</v>
      </c>
      <c r="H40" s="46">
        <v>26550</v>
      </c>
      <c r="I40" s="46">
        <v>28323</v>
      </c>
      <c r="J40" s="46">
        <v>29885</v>
      </c>
      <c r="K40" s="46">
        <v>33223</v>
      </c>
      <c r="L40" s="46">
        <v>32336</v>
      </c>
      <c r="M40" s="46">
        <v>31316</v>
      </c>
      <c r="N40" s="46">
        <v>29765</v>
      </c>
      <c r="O40" s="57">
        <v>105.51495251209263</v>
      </c>
      <c r="P40" s="46">
        <v>117.30042721463121</v>
      </c>
      <c r="Q40" s="46">
        <v>114.1686968188398</v>
      </c>
      <c r="R40" s="46">
        <v>110.56738339865126</v>
      </c>
      <c r="S40" s="46">
        <v>105.09126858030575</v>
      </c>
      <c r="T40" s="9"/>
      <c r="U40" s="9"/>
      <c r="V40" s="9"/>
      <c r="W40" s="9"/>
      <c r="X40" s="9"/>
      <c r="Y40" s="9"/>
      <c r="Z40" s="9"/>
      <c r="AA40" s="9"/>
      <c r="AB40" s="9"/>
    </row>
    <row r="41" spans="3:28" s="8" customFormat="1" ht="12" customHeight="1">
      <c r="C41" s="170" t="s">
        <v>147</v>
      </c>
      <c r="D41" s="57">
        <v>10327</v>
      </c>
      <c r="E41" s="46">
        <v>9044</v>
      </c>
      <c r="F41" s="46">
        <v>9333</v>
      </c>
      <c r="G41" s="46">
        <v>9613</v>
      </c>
      <c r="H41" s="46">
        <v>10890</v>
      </c>
      <c r="I41" s="46">
        <v>9827</v>
      </c>
      <c r="J41" s="46">
        <v>10315</v>
      </c>
      <c r="K41" s="46">
        <v>9901</v>
      </c>
      <c r="L41" s="46">
        <v>7138</v>
      </c>
      <c r="M41" s="46">
        <v>6684</v>
      </c>
      <c r="N41" s="46">
        <v>5136</v>
      </c>
      <c r="O41" s="57">
        <v>104.9659102472779</v>
      </c>
      <c r="P41" s="46">
        <v>100.75302737356265</v>
      </c>
      <c r="Q41" s="46">
        <v>72.63661341202808</v>
      </c>
      <c r="R41" s="46">
        <v>68.01668871476544</v>
      </c>
      <c r="S41" s="46">
        <v>52.26417014348225</v>
      </c>
      <c r="T41" s="9"/>
      <c r="U41" s="9"/>
      <c r="V41" s="9"/>
      <c r="W41" s="9"/>
      <c r="X41" s="9"/>
      <c r="Y41" s="9"/>
      <c r="Z41" s="9"/>
      <c r="AA41" s="9"/>
      <c r="AB41" s="9"/>
    </row>
    <row r="42" spans="3:28" s="8" customFormat="1" ht="12" customHeight="1">
      <c r="C42" s="171" t="s">
        <v>37</v>
      </c>
      <c r="D42" s="58">
        <v>291</v>
      </c>
      <c r="E42" s="48">
        <v>405</v>
      </c>
      <c r="F42" s="48">
        <v>375</v>
      </c>
      <c r="G42" s="48">
        <v>349</v>
      </c>
      <c r="H42" s="48">
        <v>475</v>
      </c>
      <c r="I42" s="48">
        <v>530</v>
      </c>
      <c r="J42" s="48">
        <v>607</v>
      </c>
      <c r="K42" s="48">
        <v>668</v>
      </c>
      <c r="L42" s="48">
        <v>762</v>
      </c>
      <c r="M42" s="48">
        <v>846</v>
      </c>
      <c r="N42" s="48">
        <v>890</v>
      </c>
      <c r="O42" s="58">
        <v>114.52830188679246</v>
      </c>
      <c r="P42" s="48">
        <v>126.0377358490566</v>
      </c>
      <c r="Q42" s="48">
        <v>143.77358490566036</v>
      </c>
      <c r="R42" s="48">
        <v>159.62264150943398</v>
      </c>
      <c r="S42" s="48">
        <v>167.9245283018868</v>
      </c>
      <c r="T42" s="9"/>
      <c r="U42" s="9"/>
      <c r="V42" s="9"/>
      <c r="W42" s="9"/>
      <c r="X42" s="9"/>
      <c r="Y42" s="9"/>
      <c r="Z42" s="9"/>
      <c r="AA42" s="9"/>
      <c r="AB42" s="9"/>
    </row>
    <row r="43" spans="3:28" s="8" customFormat="1" ht="12" customHeight="1">
      <c r="C43" s="139" t="s">
        <v>136</v>
      </c>
      <c r="D43" s="57">
        <v>121</v>
      </c>
      <c r="E43" s="46">
        <v>149</v>
      </c>
      <c r="F43" s="46">
        <v>165</v>
      </c>
      <c r="G43" s="46">
        <v>95</v>
      </c>
      <c r="H43" s="46">
        <v>92</v>
      </c>
      <c r="I43" s="46">
        <v>104</v>
      </c>
      <c r="J43" s="46">
        <v>104</v>
      </c>
      <c r="K43" s="46">
        <v>101</v>
      </c>
      <c r="L43" s="46">
        <v>95</v>
      </c>
      <c r="M43" s="46">
        <v>83</v>
      </c>
      <c r="N43" s="46">
        <v>92</v>
      </c>
      <c r="O43" s="71">
        <v>100</v>
      </c>
      <c r="P43" s="62">
        <v>97.11538461538461</v>
      </c>
      <c r="Q43" s="62">
        <v>91.34615384615384</v>
      </c>
      <c r="R43" s="62">
        <v>79.8076923076923</v>
      </c>
      <c r="S43" s="62">
        <v>88.46153846153845</v>
      </c>
      <c r="T43" s="9"/>
      <c r="U43" s="9"/>
      <c r="V43" s="9"/>
      <c r="W43" s="9"/>
      <c r="X43" s="9"/>
      <c r="Y43" s="9"/>
      <c r="Z43" s="9"/>
      <c r="AA43" s="9"/>
      <c r="AB43" s="9"/>
    </row>
    <row r="44" spans="3:28" s="8" customFormat="1" ht="12" customHeight="1">
      <c r="C44" s="139" t="s">
        <v>30</v>
      </c>
      <c r="D44" s="57">
        <v>447</v>
      </c>
      <c r="E44" s="46">
        <v>364</v>
      </c>
      <c r="F44" s="46">
        <v>459</v>
      </c>
      <c r="G44" s="46">
        <v>435</v>
      </c>
      <c r="H44" s="46">
        <v>285</v>
      </c>
      <c r="I44" s="46">
        <v>225</v>
      </c>
      <c r="J44" s="46">
        <v>210</v>
      </c>
      <c r="K44" s="46">
        <v>357</v>
      </c>
      <c r="L44" s="46">
        <v>531</v>
      </c>
      <c r="M44" s="46">
        <v>434</v>
      </c>
      <c r="N44" s="46">
        <v>257</v>
      </c>
      <c r="O44" s="71">
        <v>93.33333333333333</v>
      </c>
      <c r="P44" s="62">
        <v>158.66666666666666</v>
      </c>
      <c r="Q44" s="62">
        <v>236</v>
      </c>
      <c r="R44" s="62">
        <v>192.88888888888889</v>
      </c>
      <c r="S44" s="62">
        <v>114.22222222222223</v>
      </c>
      <c r="T44" s="9"/>
      <c r="U44" s="9"/>
      <c r="V44" s="9"/>
      <c r="W44" s="9"/>
      <c r="X44" s="9"/>
      <c r="Y44" s="9"/>
      <c r="Z44" s="9"/>
      <c r="AA44" s="9"/>
      <c r="AB44" s="9"/>
    </row>
    <row r="45" spans="3:28" s="8" customFormat="1" ht="12" customHeight="1">
      <c r="C45" s="139" t="s">
        <v>22</v>
      </c>
      <c r="D45" s="57">
        <v>19294</v>
      </c>
      <c r="E45" s="46">
        <v>16152</v>
      </c>
      <c r="F45" s="46">
        <v>16814</v>
      </c>
      <c r="G45" s="46">
        <v>17118</v>
      </c>
      <c r="H45" s="46">
        <v>19156</v>
      </c>
      <c r="I45" s="46">
        <v>19086</v>
      </c>
      <c r="J45" s="46">
        <v>17547</v>
      </c>
      <c r="K45" s="46">
        <v>18616</v>
      </c>
      <c r="L45" s="46">
        <v>21954</v>
      </c>
      <c r="M45" s="46">
        <v>19985</v>
      </c>
      <c r="N45" s="46">
        <v>21603</v>
      </c>
      <c r="O45" s="57">
        <v>91.93649795661742</v>
      </c>
      <c r="P45" s="46">
        <v>97.53746201404171</v>
      </c>
      <c r="Q45" s="46">
        <v>115.02672115686892</v>
      </c>
      <c r="R45" s="46">
        <v>104.71025882846065</v>
      </c>
      <c r="S45" s="46">
        <v>113.18767683118516</v>
      </c>
      <c r="T45" s="9"/>
      <c r="U45" s="9"/>
      <c r="V45" s="9"/>
      <c r="W45" s="9"/>
      <c r="X45" s="9"/>
      <c r="Y45" s="9"/>
      <c r="Z45" s="9"/>
      <c r="AA45" s="9"/>
      <c r="AB45" s="9"/>
    </row>
    <row r="46" spans="3:28" s="8" customFormat="1" ht="12" customHeight="1">
      <c r="C46" s="155" t="s">
        <v>134</v>
      </c>
      <c r="D46" s="58">
        <v>7877</v>
      </c>
      <c r="E46" s="48">
        <v>7806</v>
      </c>
      <c r="F46" s="67">
        <v>7803</v>
      </c>
      <c r="G46" s="67">
        <v>7076</v>
      </c>
      <c r="H46" s="67">
        <v>6296</v>
      </c>
      <c r="I46" s="67">
        <v>6297</v>
      </c>
      <c r="J46" s="67">
        <v>7317</v>
      </c>
      <c r="K46" s="48">
        <v>18346</v>
      </c>
      <c r="L46" s="48">
        <v>19086</v>
      </c>
      <c r="M46" s="48">
        <v>17329</v>
      </c>
      <c r="N46" s="48">
        <v>19473</v>
      </c>
      <c r="O46" s="58">
        <v>116.19818961410195</v>
      </c>
      <c r="P46" s="48">
        <v>291.3450849610926</v>
      </c>
      <c r="Q46" s="48">
        <v>303.096712720343</v>
      </c>
      <c r="R46" s="48">
        <v>275.19453708114975</v>
      </c>
      <c r="S46" s="48">
        <v>309.24249642686993</v>
      </c>
      <c r="T46" s="9"/>
      <c r="U46" s="9"/>
      <c r="V46" s="9"/>
      <c r="W46" s="9"/>
      <c r="X46" s="9"/>
      <c r="Y46" s="9"/>
      <c r="Z46" s="9"/>
      <c r="AA46" s="9"/>
      <c r="AB46" s="9"/>
    </row>
    <row r="47" spans="3:28" s="8" customFormat="1" ht="12" customHeight="1">
      <c r="C47" s="150" t="s">
        <v>34</v>
      </c>
      <c r="D47" s="61">
        <v>305</v>
      </c>
      <c r="E47" s="50">
        <v>299</v>
      </c>
      <c r="F47" s="64">
        <v>355</v>
      </c>
      <c r="G47" s="64">
        <v>294</v>
      </c>
      <c r="H47" s="64">
        <v>438</v>
      </c>
      <c r="I47" s="64">
        <v>549</v>
      </c>
      <c r="J47" s="64">
        <v>460</v>
      </c>
      <c r="K47" s="64">
        <v>398</v>
      </c>
      <c r="L47" s="64">
        <v>307</v>
      </c>
      <c r="M47" s="64">
        <v>316</v>
      </c>
      <c r="N47" s="50">
        <v>147</v>
      </c>
      <c r="O47" s="61">
        <v>83.7887067395264</v>
      </c>
      <c r="P47" s="50">
        <v>72.49544626593807</v>
      </c>
      <c r="Q47" s="50">
        <v>55.919854280510016</v>
      </c>
      <c r="R47" s="50">
        <v>57.5591985428051</v>
      </c>
      <c r="S47" s="50">
        <v>26.775956284153008</v>
      </c>
      <c r="T47" s="9"/>
      <c r="U47" s="9"/>
      <c r="V47" s="9"/>
      <c r="W47" s="9"/>
      <c r="X47" s="9"/>
      <c r="Y47" s="9"/>
      <c r="Z47" s="9"/>
      <c r="AA47" s="9"/>
      <c r="AB47" s="9"/>
    </row>
    <row r="48" spans="3:28" s="8" customFormat="1" ht="12" customHeight="1">
      <c r="C48" s="139" t="s">
        <v>31</v>
      </c>
      <c r="D48" s="57">
        <v>273</v>
      </c>
      <c r="E48" s="46">
        <v>397</v>
      </c>
      <c r="F48" s="46">
        <v>357</v>
      </c>
      <c r="G48" s="46">
        <v>390</v>
      </c>
      <c r="H48" s="46">
        <v>315</v>
      </c>
      <c r="I48" s="46">
        <v>451</v>
      </c>
      <c r="J48" s="46">
        <v>415</v>
      </c>
      <c r="K48" s="46">
        <v>551</v>
      </c>
      <c r="L48" s="46">
        <v>578</v>
      </c>
      <c r="M48" s="46">
        <v>589</v>
      </c>
      <c r="N48" s="46">
        <v>594</v>
      </c>
      <c r="O48" s="57">
        <v>92.01773835920177</v>
      </c>
      <c r="P48" s="46">
        <v>122.1729490022173</v>
      </c>
      <c r="Q48" s="46">
        <v>128.15964523281596</v>
      </c>
      <c r="R48" s="46">
        <v>130.59866962305986</v>
      </c>
      <c r="S48" s="46">
        <v>131.70731707317074</v>
      </c>
      <c r="T48" s="9"/>
      <c r="U48" s="9"/>
      <c r="V48" s="9"/>
      <c r="W48" s="9"/>
      <c r="X48" s="9"/>
      <c r="Y48" s="9"/>
      <c r="Z48" s="9"/>
      <c r="AA48" s="9"/>
      <c r="AB48" s="9"/>
    </row>
    <row r="49" spans="3:28" s="8" customFormat="1" ht="12" customHeight="1">
      <c r="C49" s="139" t="s">
        <v>43</v>
      </c>
      <c r="D49" s="57">
        <v>1077</v>
      </c>
      <c r="E49" s="46">
        <v>2492</v>
      </c>
      <c r="F49" s="46">
        <v>4116</v>
      </c>
      <c r="G49" s="46">
        <v>5256</v>
      </c>
      <c r="H49" s="46">
        <v>5505</v>
      </c>
      <c r="I49" s="46">
        <v>5414</v>
      </c>
      <c r="J49" s="46">
        <v>6049</v>
      </c>
      <c r="K49" s="46">
        <v>5500</v>
      </c>
      <c r="L49" s="46">
        <v>5573</v>
      </c>
      <c r="M49" s="46">
        <v>4941</v>
      </c>
      <c r="N49" s="46">
        <v>4774</v>
      </c>
      <c r="O49" s="57">
        <v>111.72885112670853</v>
      </c>
      <c r="P49" s="46">
        <v>101.58847432582195</v>
      </c>
      <c r="Q49" s="46">
        <v>102.93683043960102</v>
      </c>
      <c r="R49" s="46">
        <v>91.26339120797931</v>
      </c>
      <c r="S49" s="46">
        <v>88.17879571481345</v>
      </c>
      <c r="T49" s="9"/>
      <c r="U49" s="9"/>
      <c r="V49" s="9"/>
      <c r="W49" s="9"/>
      <c r="X49" s="9"/>
      <c r="Y49" s="9"/>
      <c r="Z49" s="9"/>
      <c r="AA49" s="9"/>
      <c r="AB49" s="9"/>
    </row>
    <row r="50" spans="3:28" s="8" customFormat="1" ht="12" customHeight="1">
      <c r="C50" s="155" t="s">
        <v>138</v>
      </c>
      <c r="D50" s="58">
        <v>5147</v>
      </c>
      <c r="E50" s="48">
        <v>5036</v>
      </c>
      <c r="F50" s="48">
        <v>6720</v>
      </c>
      <c r="G50" s="48">
        <v>8726</v>
      </c>
      <c r="H50" s="48">
        <v>14647</v>
      </c>
      <c r="I50" s="48">
        <v>26539</v>
      </c>
      <c r="J50" s="48">
        <v>27050</v>
      </c>
      <c r="K50" s="48">
        <v>53990</v>
      </c>
      <c r="L50" s="48">
        <v>81060</v>
      </c>
      <c r="M50" s="48">
        <v>67411</v>
      </c>
      <c r="N50" s="48">
        <v>84528</v>
      </c>
      <c r="O50" s="58">
        <v>101.92546817890651</v>
      </c>
      <c r="P50" s="48">
        <v>203.4364520140171</v>
      </c>
      <c r="Q50" s="48">
        <v>305.4372809827047</v>
      </c>
      <c r="R50" s="48">
        <v>254.00730999660874</v>
      </c>
      <c r="S50" s="48">
        <v>318.5048419307434</v>
      </c>
      <c r="T50" s="9"/>
      <c r="U50" s="9"/>
      <c r="V50" s="9"/>
      <c r="W50" s="9"/>
      <c r="X50" s="9"/>
      <c r="Y50" s="9"/>
      <c r="Z50" s="9"/>
      <c r="AA50" s="9"/>
      <c r="AB50" s="9"/>
    </row>
    <row r="51" spans="3:28" s="8" customFormat="1" ht="12" customHeight="1">
      <c r="C51" s="150" t="s">
        <v>55</v>
      </c>
      <c r="D51" s="59" t="s">
        <v>1</v>
      </c>
      <c r="E51" s="49" t="s">
        <v>1</v>
      </c>
      <c r="F51" s="65" t="s">
        <v>1</v>
      </c>
      <c r="G51" s="65" t="s">
        <v>1</v>
      </c>
      <c r="H51" s="65" t="s">
        <v>1</v>
      </c>
      <c r="I51" s="65" t="s">
        <v>1</v>
      </c>
      <c r="J51" s="50">
        <v>274</v>
      </c>
      <c r="K51" s="65" t="s">
        <v>1</v>
      </c>
      <c r="L51" s="65" t="s">
        <v>1</v>
      </c>
      <c r="M51" s="65" t="s">
        <v>1</v>
      </c>
      <c r="N51" s="65" t="s">
        <v>1</v>
      </c>
      <c r="O51" s="76" t="s">
        <v>1</v>
      </c>
      <c r="P51" s="65" t="s">
        <v>1</v>
      </c>
      <c r="Q51" s="65" t="s">
        <v>1</v>
      </c>
      <c r="R51" s="65" t="s">
        <v>1</v>
      </c>
      <c r="S51" s="65" t="s">
        <v>1</v>
      </c>
      <c r="T51" s="9"/>
      <c r="U51" s="9"/>
      <c r="V51" s="9"/>
      <c r="W51" s="9"/>
      <c r="X51" s="9"/>
      <c r="Y51" s="9"/>
      <c r="Z51" s="9"/>
      <c r="AA51" s="9"/>
      <c r="AB51" s="9"/>
    </row>
    <row r="52" spans="3:28" s="8" customFormat="1" ht="12" customHeight="1">
      <c r="C52" s="172" t="s">
        <v>57</v>
      </c>
      <c r="D52" s="82" t="s">
        <v>1</v>
      </c>
      <c r="E52" s="69" t="s">
        <v>1</v>
      </c>
      <c r="F52" s="69" t="s">
        <v>1</v>
      </c>
      <c r="G52" s="69" t="s">
        <v>1</v>
      </c>
      <c r="H52" s="69" t="s">
        <v>1</v>
      </c>
      <c r="I52" s="69" t="s">
        <v>1</v>
      </c>
      <c r="J52" s="66">
        <v>1519</v>
      </c>
      <c r="K52" s="66">
        <v>1584</v>
      </c>
      <c r="L52" s="69" t="s">
        <v>1</v>
      </c>
      <c r="M52" s="69" t="s">
        <v>1</v>
      </c>
      <c r="N52" s="69" t="s">
        <v>1</v>
      </c>
      <c r="O52" s="82" t="s">
        <v>1</v>
      </c>
      <c r="P52" s="69" t="s">
        <v>1</v>
      </c>
      <c r="Q52" s="69" t="s">
        <v>1</v>
      </c>
      <c r="R52" s="69" t="s">
        <v>1</v>
      </c>
      <c r="S52" s="69" t="s">
        <v>1</v>
      </c>
      <c r="T52" s="9"/>
      <c r="U52" s="9"/>
      <c r="V52" s="9"/>
      <c r="W52" s="9"/>
      <c r="X52" s="9"/>
      <c r="Y52" s="9"/>
      <c r="Z52" s="9"/>
      <c r="AA52" s="9"/>
      <c r="AB52" s="9"/>
    </row>
    <row r="53" spans="2:28" s="8" customFormat="1" ht="12" customHeight="1">
      <c r="B53" s="1"/>
      <c r="C53" s="155" t="s">
        <v>56</v>
      </c>
      <c r="D53" s="75" t="s">
        <v>1</v>
      </c>
      <c r="E53" s="77" t="s">
        <v>1</v>
      </c>
      <c r="F53" s="77" t="s">
        <v>1</v>
      </c>
      <c r="G53" s="77" t="s">
        <v>1</v>
      </c>
      <c r="H53" s="77" t="s">
        <v>1</v>
      </c>
      <c r="I53" s="77" t="s">
        <v>1</v>
      </c>
      <c r="J53" s="48">
        <v>314</v>
      </c>
      <c r="K53" s="48">
        <v>364</v>
      </c>
      <c r="L53" s="48">
        <v>482</v>
      </c>
      <c r="M53" s="48">
        <v>535</v>
      </c>
      <c r="N53" s="48">
        <v>554</v>
      </c>
      <c r="O53" s="78" t="s">
        <v>1</v>
      </c>
      <c r="P53" s="77" t="s">
        <v>1</v>
      </c>
      <c r="Q53" s="77" t="s">
        <v>1</v>
      </c>
      <c r="R53" s="77" t="s">
        <v>1</v>
      </c>
      <c r="S53" s="77" t="s">
        <v>1</v>
      </c>
      <c r="T53" s="9"/>
      <c r="U53" s="9"/>
      <c r="V53" s="9"/>
      <c r="W53" s="9"/>
      <c r="X53" s="9"/>
      <c r="Y53" s="9"/>
      <c r="Z53" s="9"/>
      <c r="AA53" s="9"/>
      <c r="AB53" s="9"/>
    </row>
    <row r="54" spans="3:25" s="1" customFormat="1" ht="12" customHeight="1">
      <c r="C54" s="8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9"/>
      <c r="U54" s="9"/>
      <c r="V54" s="9"/>
      <c r="W54" s="9"/>
      <c r="X54" s="9"/>
      <c r="Y54" s="9"/>
    </row>
    <row r="55" spans="3:22" s="1" customFormat="1" ht="12" customHeight="1">
      <c r="C55" s="79" t="s">
        <v>168</v>
      </c>
      <c r="D55" s="8"/>
      <c r="E55" s="8"/>
      <c r="F55" s="8"/>
      <c r="G55" s="8"/>
      <c r="I55" s="8"/>
      <c r="J55" s="8"/>
      <c r="K55" s="8"/>
      <c r="N55" s="8"/>
      <c r="Q55" s="8"/>
      <c r="R55" s="34"/>
      <c r="T55" s="11"/>
      <c r="V55" s="11"/>
    </row>
    <row r="56" spans="3:22" s="1" customFormat="1" ht="12" customHeight="1">
      <c r="C56" s="79" t="s">
        <v>169</v>
      </c>
      <c r="D56" s="11"/>
      <c r="E56" s="11"/>
      <c r="F56" s="11"/>
      <c r="G56" s="11"/>
      <c r="I56" s="11"/>
      <c r="J56" s="11"/>
      <c r="K56" s="11"/>
      <c r="N56" s="11"/>
      <c r="Q56" s="11"/>
      <c r="R56" s="8"/>
      <c r="T56" s="11"/>
      <c r="V56" s="11"/>
    </row>
    <row r="57" spans="3:22" s="1" customFormat="1" ht="12" customHeight="1">
      <c r="C57" s="79" t="s">
        <v>170</v>
      </c>
      <c r="D57" s="11"/>
      <c r="E57" s="11"/>
      <c r="F57" s="11"/>
      <c r="G57" s="11"/>
      <c r="I57" s="11"/>
      <c r="J57" s="11"/>
      <c r="K57" s="11"/>
      <c r="N57" s="11"/>
      <c r="Q57" s="11"/>
      <c r="R57" s="34"/>
      <c r="T57" s="11"/>
      <c r="V57" s="11"/>
    </row>
    <row r="58" spans="3:22" s="1" customFormat="1" ht="12" customHeight="1">
      <c r="C58" s="79" t="s">
        <v>144</v>
      </c>
      <c r="D58" s="11"/>
      <c r="E58" s="11"/>
      <c r="F58" s="11"/>
      <c r="G58" s="11"/>
      <c r="I58" s="11"/>
      <c r="J58" s="11"/>
      <c r="K58" s="11"/>
      <c r="N58" s="11"/>
      <c r="Q58" s="11"/>
      <c r="R58" s="34"/>
      <c r="T58" s="11"/>
      <c r="V58" s="11"/>
    </row>
    <row r="59" spans="3:22" s="1" customFormat="1" ht="12" customHeight="1">
      <c r="C59" s="79" t="s">
        <v>148</v>
      </c>
      <c r="D59" s="11"/>
      <c r="E59" s="11"/>
      <c r="F59" s="11"/>
      <c r="G59" s="11"/>
      <c r="I59" s="11"/>
      <c r="J59" s="11"/>
      <c r="K59" s="11"/>
      <c r="N59" s="15"/>
      <c r="Q59" s="11"/>
      <c r="R59" s="34"/>
      <c r="T59" s="11"/>
      <c r="V59" s="11"/>
    </row>
    <row r="60" spans="3:22" s="1" customFormat="1" ht="12" customHeight="1">
      <c r="C60" s="79" t="s">
        <v>173</v>
      </c>
      <c r="D60" s="11"/>
      <c r="E60" s="11"/>
      <c r="F60" s="11"/>
      <c r="G60" s="11"/>
      <c r="I60" s="11"/>
      <c r="J60" s="11"/>
      <c r="K60" s="11"/>
      <c r="N60" s="11"/>
      <c r="Q60" s="11"/>
      <c r="R60" s="8"/>
      <c r="T60" s="11"/>
      <c r="V60" s="11"/>
    </row>
    <row r="61" spans="3:22" s="1" customFormat="1" ht="12" customHeight="1">
      <c r="C61" s="79" t="s">
        <v>208</v>
      </c>
      <c r="D61" s="11"/>
      <c r="E61" s="11"/>
      <c r="F61" s="11"/>
      <c r="G61" s="11"/>
      <c r="I61" s="11"/>
      <c r="J61" s="11"/>
      <c r="K61" s="11"/>
      <c r="N61" s="11"/>
      <c r="Q61" s="11"/>
      <c r="R61" s="8"/>
      <c r="T61" s="11"/>
      <c r="V61" s="11"/>
    </row>
    <row r="62" spans="3:22" s="1" customFormat="1" ht="12" customHeight="1">
      <c r="C62" s="1" t="s">
        <v>211</v>
      </c>
      <c r="D62" s="11"/>
      <c r="E62" s="11"/>
      <c r="F62" s="11"/>
      <c r="G62" s="11"/>
      <c r="I62" s="11"/>
      <c r="J62" s="11"/>
      <c r="K62" s="11"/>
      <c r="N62" s="11"/>
      <c r="Q62" s="11"/>
      <c r="R62" s="8"/>
      <c r="T62" s="11"/>
      <c r="V62" s="11"/>
    </row>
    <row r="63" spans="3:22" s="1" customFormat="1" ht="12" customHeight="1">
      <c r="C63" s="1" t="s">
        <v>212</v>
      </c>
      <c r="D63" s="11"/>
      <c r="E63" s="11"/>
      <c r="F63" s="11"/>
      <c r="G63" s="11"/>
      <c r="I63" s="11"/>
      <c r="J63" s="11"/>
      <c r="K63" s="11"/>
      <c r="N63" s="11"/>
      <c r="Q63" s="11"/>
      <c r="R63" s="8"/>
      <c r="T63" s="11"/>
      <c r="V63" s="11"/>
    </row>
    <row r="64" spans="3:22" s="1" customFormat="1" ht="12" customHeight="1">
      <c r="C64" s="130" t="s">
        <v>105</v>
      </c>
      <c r="D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2:22" ht="12" customHeight="1">
      <c r="L65" s="1"/>
      <c r="M65" s="15"/>
      <c r="N65" s="15"/>
      <c r="Q65" s="1"/>
      <c r="R65" s="15"/>
      <c r="S65" s="15"/>
      <c r="T65" s="6" t="s">
        <v>39</v>
      </c>
      <c r="U65" s="6"/>
      <c r="V65" s="6"/>
    </row>
    <row r="66" spans="8:19" ht="12" customHeight="1">
      <c r="H66" s="40"/>
      <c r="I66" s="27"/>
      <c r="J66" s="40"/>
      <c r="L66" s="1"/>
      <c r="M66" s="1"/>
      <c r="N66" s="1"/>
      <c r="O66" s="40"/>
      <c r="P66" s="132"/>
      <c r="Q66" s="1"/>
      <c r="R66" s="1"/>
      <c r="S66" s="1"/>
    </row>
    <row r="67" ht="12">
      <c r="A67" s="7" t="s">
        <v>42</v>
      </c>
    </row>
    <row r="68" ht="12">
      <c r="A68" s="37" t="s">
        <v>98</v>
      </c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</sheetData>
  <mergeCells count="2">
    <mergeCell ref="D10:N10"/>
    <mergeCell ref="O10:S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5"/>
  <sheetViews>
    <sheetView showGridLines="0" workbookViewId="0" topLeftCell="A1"/>
  </sheetViews>
  <sheetFormatPr defaultColWidth="9.140625" defaultRowHeight="12"/>
  <cols>
    <col min="1" max="1" width="9.28125" style="2" customWidth="1"/>
    <col min="2" max="2" width="14.57421875" style="2" customWidth="1"/>
    <col min="3" max="3" width="21.140625" style="2" customWidth="1"/>
    <col min="4" max="19" width="7.57421875" style="2" customWidth="1"/>
    <col min="20" max="16384" width="9.140625" style="2" customWidth="1"/>
  </cols>
  <sheetData>
    <row r="1" spans="2:19" ht="12">
      <c r="B1" s="1"/>
      <c r="C1" s="80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="7" customFormat="1" ht="12">
      <c r="A2" s="1"/>
    </row>
    <row r="3" s="7" customFormat="1" ht="12">
      <c r="C3" s="7" t="s">
        <v>32</v>
      </c>
    </row>
    <row r="4" s="7" customFormat="1" ht="12">
      <c r="C4" s="7" t="s">
        <v>0</v>
      </c>
    </row>
    <row r="5" spans="3:12" s="7" customFormat="1" ht="15"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3:37" s="7" customFormat="1" ht="15">
      <c r="C6" s="26" t="s">
        <v>68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</row>
    <row r="7" spans="3:35" s="7" customFormat="1" ht="12"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</row>
    <row r="8" spans="19:23" ht="12">
      <c r="S8" s="1"/>
      <c r="T8" s="1"/>
      <c r="U8" s="1"/>
      <c r="V8" s="1"/>
      <c r="W8" s="1"/>
    </row>
    <row r="9" spans="15:23" ht="12">
      <c r="O9" s="72"/>
      <c r="P9" s="72"/>
      <c r="Q9" s="72"/>
      <c r="R9" s="72"/>
      <c r="S9" s="72"/>
      <c r="T9" s="1"/>
      <c r="U9" s="1"/>
      <c r="V9" s="1"/>
      <c r="W9" s="1"/>
    </row>
    <row r="10" spans="3:23" ht="12" customHeight="1">
      <c r="C10" s="55"/>
      <c r="D10" s="183" t="s">
        <v>59</v>
      </c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5" t="s">
        <v>60</v>
      </c>
      <c r="P10" s="186"/>
      <c r="Q10" s="186"/>
      <c r="R10" s="186"/>
      <c r="S10" s="186"/>
      <c r="T10" s="1"/>
      <c r="U10" s="1"/>
      <c r="V10" s="1"/>
      <c r="W10" s="1"/>
    </row>
    <row r="11" spans="3:29" s="8" customFormat="1" ht="12" customHeight="1">
      <c r="C11" s="53"/>
      <c r="D11" s="56">
        <v>2002</v>
      </c>
      <c r="E11" s="54">
        <v>2003</v>
      </c>
      <c r="F11" s="54">
        <v>2004</v>
      </c>
      <c r="G11" s="54">
        <v>2005</v>
      </c>
      <c r="H11" s="54">
        <v>2006</v>
      </c>
      <c r="I11" s="54">
        <v>2007</v>
      </c>
      <c r="J11" s="54">
        <v>2008</v>
      </c>
      <c r="K11" s="54">
        <v>2009</v>
      </c>
      <c r="L11" s="54">
        <v>2010</v>
      </c>
      <c r="M11" s="54">
        <v>2011</v>
      </c>
      <c r="N11" s="54">
        <v>2012</v>
      </c>
      <c r="O11" s="56">
        <v>2008</v>
      </c>
      <c r="P11" s="54">
        <v>2009</v>
      </c>
      <c r="Q11" s="54">
        <v>2010</v>
      </c>
      <c r="R11" s="54">
        <v>2011</v>
      </c>
      <c r="S11" s="54">
        <v>2012</v>
      </c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3:41" s="8" customFormat="1" ht="12" customHeight="1">
      <c r="C12" s="134" t="s">
        <v>213</v>
      </c>
      <c r="D12" s="113">
        <v>37.242</v>
      </c>
      <c r="E12" s="83">
        <v>36.318</v>
      </c>
      <c r="F12" s="83">
        <v>37.008</v>
      </c>
      <c r="G12" s="83">
        <v>38.911</v>
      </c>
      <c r="H12" s="83">
        <v>38.963</v>
      </c>
      <c r="I12" s="83">
        <v>38.718</v>
      </c>
      <c r="J12" s="83">
        <v>38.581</v>
      </c>
      <c r="K12" s="83">
        <v>39.861</v>
      </c>
      <c r="L12" s="83">
        <v>39.746</v>
      </c>
      <c r="M12" s="83">
        <v>46.933</v>
      </c>
      <c r="N12" s="83">
        <v>46.784</v>
      </c>
      <c r="O12" s="70">
        <v>99.64615940906039</v>
      </c>
      <c r="P12" s="45">
        <v>102.95211529521151</v>
      </c>
      <c r="Q12" s="45">
        <v>102.65509582106513</v>
      </c>
      <c r="R12" s="45">
        <v>121.21752156619658</v>
      </c>
      <c r="S12" s="45">
        <v>120.83268763882431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3:41" s="8" customFormat="1" ht="12" customHeight="1">
      <c r="C13" s="139" t="s">
        <v>27</v>
      </c>
      <c r="D13" s="74" t="s">
        <v>1</v>
      </c>
      <c r="E13" s="63" t="s">
        <v>1</v>
      </c>
      <c r="F13" s="63" t="s">
        <v>1</v>
      </c>
      <c r="G13" s="63" t="s">
        <v>1</v>
      </c>
      <c r="H13" s="63" t="s">
        <v>1</v>
      </c>
      <c r="I13" s="63" t="s">
        <v>1</v>
      </c>
      <c r="J13" s="84">
        <v>33.8</v>
      </c>
      <c r="K13" s="84">
        <v>30.807</v>
      </c>
      <c r="L13" s="84">
        <v>29.439</v>
      </c>
      <c r="M13" s="84">
        <v>29.358</v>
      </c>
      <c r="N13" s="84">
        <v>28.167</v>
      </c>
      <c r="O13" s="74" t="s">
        <v>1</v>
      </c>
      <c r="P13" s="63" t="s">
        <v>1</v>
      </c>
      <c r="Q13" s="63" t="s">
        <v>1</v>
      </c>
      <c r="R13" s="63" t="s">
        <v>1</v>
      </c>
      <c r="S13" s="63" t="s">
        <v>1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3:41" s="8" customFormat="1" ht="12" customHeight="1">
      <c r="C14" s="139" t="s">
        <v>17</v>
      </c>
      <c r="D14" s="86">
        <v>45.538</v>
      </c>
      <c r="E14" s="84">
        <v>46.616</v>
      </c>
      <c r="F14" s="84">
        <v>47.232</v>
      </c>
      <c r="G14" s="84">
        <v>45.498</v>
      </c>
      <c r="H14" s="84">
        <v>46.032</v>
      </c>
      <c r="I14" s="84">
        <v>44.101</v>
      </c>
      <c r="J14" s="84">
        <v>42.117</v>
      </c>
      <c r="K14" s="84">
        <v>43.472</v>
      </c>
      <c r="L14" s="84">
        <v>43.1</v>
      </c>
      <c r="M14" s="84">
        <v>38.942</v>
      </c>
      <c r="N14" s="84">
        <v>38.291</v>
      </c>
      <c r="O14" s="57">
        <v>95.50123579964172</v>
      </c>
      <c r="P14" s="46">
        <v>98.57372848688239</v>
      </c>
      <c r="Q14" s="46">
        <v>97.73021019931521</v>
      </c>
      <c r="R14" s="46">
        <v>88.30185256570145</v>
      </c>
      <c r="S14" s="46">
        <v>86.82569556245889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3:41" s="8" customFormat="1" ht="12" customHeight="1">
      <c r="C15" s="139" t="s">
        <v>7</v>
      </c>
      <c r="D15" s="86">
        <v>10.233</v>
      </c>
      <c r="E15" s="84">
        <v>10.352</v>
      </c>
      <c r="F15" s="84">
        <v>10.483</v>
      </c>
      <c r="G15" s="84">
        <v>10.728</v>
      </c>
      <c r="H15" s="84">
        <v>10.819</v>
      </c>
      <c r="I15" s="84">
        <v>10.841</v>
      </c>
      <c r="J15" s="84">
        <v>10.743</v>
      </c>
      <c r="K15" s="84">
        <v>10.85</v>
      </c>
      <c r="L15" s="84">
        <v>11.084</v>
      </c>
      <c r="M15" s="84">
        <v>10.868</v>
      </c>
      <c r="N15" s="84">
        <v>10.758</v>
      </c>
      <c r="O15" s="57">
        <v>99.09602435199706</v>
      </c>
      <c r="P15" s="46">
        <v>100.08301817175538</v>
      </c>
      <c r="Q15" s="46">
        <v>102.24149063739507</v>
      </c>
      <c r="R15" s="46">
        <v>100.24905451526614</v>
      </c>
      <c r="S15" s="46">
        <v>99.23438797158933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3:41" s="8" customFormat="1" ht="12" customHeight="1">
      <c r="C16" s="139" t="s">
        <v>11</v>
      </c>
      <c r="D16" s="86">
        <v>247.19</v>
      </c>
      <c r="E16" s="84">
        <v>245.415</v>
      </c>
      <c r="F16" s="84">
        <v>246.756</v>
      </c>
      <c r="G16" s="84">
        <v>248.188</v>
      </c>
      <c r="H16" s="84">
        <v>250.284</v>
      </c>
      <c r="I16" s="84">
        <v>250.353</v>
      </c>
      <c r="J16" s="84">
        <v>247.619</v>
      </c>
      <c r="K16" s="84">
        <v>245.752</v>
      </c>
      <c r="L16" s="84">
        <v>243.625</v>
      </c>
      <c r="M16" s="84">
        <v>243.201</v>
      </c>
      <c r="N16" s="84">
        <v>243.982</v>
      </c>
      <c r="O16" s="57">
        <v>98.90794198591588</v>
      </c>
      <c r="P16" s="46">
        <v>98.16219498068726</v>
      </c>
      <c r="Q16" s="46">
        <v>97.31259461640164</v>
      </c>
      <c r="R16" s="46">
        <v>97.14323375393943</v>
      </c>
      <c r="S16" s="46">
        <v>97.45519326710685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3:41" s="8" customFormat="1" ht="12" customHeight="1">
      <c r="C17" s="139" t="s">
        <v>217</v>
      </c>
      <c r="D17" s="86">
        <v>3.503</v>
      </c>
      <c r="E17" s="84">
        <v>3.553</v>
      </c>
      <c r="F17" s="84">
        <v>3.52</v>
      </c>
      <c r="G17" s="84">
        <v>3.412</v>
      </c>
      <c r="H17" s="84">
        <v>3.238</v>
      </c>
      <c r="I17" s="84">
        <v>3.247</v>
      </c>
      <c r="J17" s="84">
        <v>3.218</v>
      </c>
      <c r="K17" s="84">
        <v>3.183</v>
      </c>
      <c r="L17" s="84">
        <v>4.536</v>
      </c>
      <c r="M17" s="84">
        <v>4.484</v>
      </c>
      <c r="N17" s="84">
        <v>4.424</v>
      </c>
      <c r="O17" s="57">
        <v>99.10686787804127</v>
      </c>
      <c r="P17" s="46">
        <v>98.02894979981521</v>
      </c>
      <c r="Q17" s="46">
        <v>139.6981829380967</v>
      </c>
      <c r="R17" s="46">
        <v>138.09670465044655</v>
      </c>
      <c r="S17" s="46">
        <v>136.24884508777336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3:41" s="8" customFormat="1" ht="12" customHeight="1">
      <c r="C18" s="139" t="s">
        <v>33</v>
      </c>
      <c r="D18" s="86">
        <v>11.895</v>
      </c>
      <c r="E18" s="84">
        <v>12.017</v>
      </c>
      <c r="F18" s="84">
        <v>12.209</v>
      </c>
      <c r="G18" s="84">
        <v>12.265</v>
      </c>
      <c r="H18" s="84">
        <v>12.954</v>
      </c>
      <c r="I18" s="85">
        <v>13.755</v>
      </c>
      <c r="J18" s="85">
        <v>14.411</v>
      </c>
      <c r="K18" s="85">
        <v>14.547</v>
      </c>
      <c r="L18" s="85">
        <v>14.377</v>
      </c>
      <c r="M18" s="85">
        <v>13.894</v>
      </c>
      <c r="N18" s="85">
        <v>13.424</v>
      </c>
      <c r="O18" s="71">
        <v>104.76917484551072</v>
      </c>
      <c r="P18" s="62">
        <v>105.75790621592147</v>
      </c>
      <c r="Q18" s="62">
        <v>104.52199200290804</v>
      </c>
      <c r="R18" s="62">
        <v>101.01054162122864</v>
      </c>
      <c r="S18" s="62">
        <v>97.59360232642675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3:41" s="8" customFormat="1" ht="12" customHeight="1">
      <c r="C19" s="139" t="s">
        <v>14</v>
      </c>
      <c r="D19" s="86">
        <v>51.634</v>
      </c>
      <c r="E19" s="84">
        <v>52.123</v>
      </c>
      <c r="F19" s="84">
        <v>50.171</v>
      </c>
      <c r="G19" s="84">
        <v>49.696</v>
      </c>
      <c r="H19" s="84">
        <v>48.521</v>
      </c>
      <c r="I19" s="84">
        <v>51.152</v>
      </c>
      <c r="J19" s="84">
        <v>50.798</v>
      </c>
      <c r="K19" s="84">
        <v>56.332</v>
      </c>
      <c r="L19" s="84">
        <v>59.497</v>
      </c>
      <c r="M19" s="84">
        <v>55.218</v>
      </c>
      <c r="N19" s="84">
        <v>54.657</v>
      </c>
      <c r="O19" s="57">
        <v>99.30794494838912</v>
      </c>
      <c r="P19" s="46">
        <v>110.1266812636847</v>
      </c>
      <c r="Q19" s="46">
        <v>116.31412261495151</v>
      </c>
      <c r="R19" s="46">
        <v>107.94885830466063</v>
      </c>
      <c r="S19" s="46">
        <v>106.85212699405693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3:41" s="8" customFormat="1" ht="12" customHeight="1">
      <c r="C20" s="139" t="s">
        <v>12</v>
      </c>
      <c r="D20" s="86">
        <v>190.119</v>
      </c>
      <c r="E20" s="84">
        <v>194.973</v>
      </c>
      <c r="F20" s="84">
        <v>198.072</v>
      </c>
      <c r="G20" s="84">
        <v>202.535</v>
      </c>
      <c r="H20" s="84">
        <v>209.163</v>
      </c>
      <c r="I20" s="84">
        <v>214.92</v>
      </c>
      <c r="J20" s="84">
        <v>224.099</v>
      </c>
      <c r="K20" s="84">
        <v>231.818</v>
      </c>
      <c r="L20" s="84">
        <v>241.267</v>
      </c>
      <c r="M20" s="84">
        <v>247.535</v>
      </c>
      <c r="N20" s="84">
        <v>249.907</v>
      </c>
      <c r="O20" s="57">
        <v>104.27089149450958</v>
      </c>
      <c r="P20" s="46">
        <v>107.86246045040015</v>
      </c>
      <c r="Q20" s="46">
        <v>112.25898008561326</v>
      </c>
      <c r="R20" s="46">
        <v>115.17541410757492</v>
      </c>
      <c r="S20" s="46">
        <v>116.27908058812582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3:41" s="8" customFormat="1" ht="12" customHeight="1">
      <c r="C21" s="139" t="s">
        <v>52</v>
      </c>
      <c r="D21" s="86">
        <v>235.116</v>
      </c>
      <c r="E21" s="84">
        <v>233.25</v>
      </c>
      <c r="F21" s="84">
        <v>235.792</v>
      </c>
      <c r="G21" s="84">
        <v>234.966</v>
      </c>
      <c r="H21" s="84">
        <v>241.998</v>
      </c>
      <c r="I21" s="84">
        <v>238.478</v>
      </c>
      <c r="J21" s="84">
        <v>228.402</v>
      </c>
      <c r="K21" s="84">
        <v>243.9</v>
      </c>
      <c r="L21" s="85">
        <v>211.262</v>
      </c>
      <c r="M21" s="85">
        <v>203.076</v>
      </c>
      <c r="N21" s="85">
        <v>203.982</v>
      </c>
      <c r="O21" s="57">
        <v>95.77487231526597</v>
      </c>
      <c r="P21" s="46">
        <v>102.27358498477848</v>
      </c>
      <c r="Q21" s="62">
        <v>88.58762653158782</v>
      </c>
      <c r="R21" s="62">
        <v>85.1550247821602</v>
      </c>
      <c r="S21" s="62">
        <v>85.53493404003724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3:41" s="8" customFormat="1" ht="12" customHeight="1">
      <c r="C22" s="139" t="s">
        <v>28</v>
      </c>
      <c r="D22" s="86">
        <v>19.537</v>
      </c>
      <c r="E22" s="84">
        <v>19.622</v>
      </c>
      <c r="F22" s="84">
        <v>19.634</v>
      </c>
      <c r="G22" s="84">
        <v>19.898</v>
      </c>
      <c r="H22" s="84">
        <v>19.79</v>
      </c>
      <c r="I22" s="84">
        <v>20.424</v>
      </c>
      <c r="J22" s="84">
        <v>19.823</v>
      </c>
      <c r="K22" s="84">
        <v>20.204</v>
      </c>
      <c r="L22" s="84">
        <v>20.846</v>
      </c>
      <c r="M22" s="84">
        <v>21.134</v>
      </c>
      <c r="N22" s="84">
        <v>21.339</v>
      </c>
      <c r="O22" s="57">
        <v>97.05738347042696</v>
      </c>
      <c r="P22" s="46">
        <v>98.92283587935763</v>
      </c>
      <c r="Q22" s="46">
        <v>102.06619663141403</v>
      </c>
      <c r="R22" s="46">
        <v>103.47630238934586</v>
      </c>
      <c r="S22" s="46">
        <v>104.48002350176262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3:41" s="8" customFormat="1" ht="12" customHeight="1">
      <c r="C23" s="139" t="s">
        <v>13</v>
      </c>
      <c r="D23" s="86">
        <v>272.282</v>
      </c>
      <c r="E23" s="84">
        <v>249.714</v>
      </c>
      <c r="F23" s="84">
        <v>250.237</v>
      </c>
      <c r="G23" s="84">
        <v>249.313</v>
      </c>
      <c r="H23" s="84">
        <v>246.775</v>
      </c>
      <c r="I23" s="84">
        <v>247.51</v>
      </c>
      <c r="J23" s="84">
        <v>245.152</v>
      </c>
      <c r="K23" s="84">
        <v>293.591</v>
      </c>
      <c r="L23" s="84">
        <v>276.256</v>
      </c>
      <c r="M23" s="84">
        <v>278.461</v>
      </c>
      <c r="N23" s="84">
        <v>276.75</v>
      </c>
      <c r="O23" s="57">
        <v>99.04731121974869</v>
      </c>
      <c r="P23" s="46">
        <v>118.61783362288394</v>
      </c>
      <c r="Q23" s="46">
        <v>111.61407619894146</v>
      </c>
      <c r="R23" s="46">
        <v>112.50494929497799</v>
      </c>
      <c r="S23" s="46">
        <v>111.81366409438003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3:41" s="8" customFormat="1" ht="12" customHeight="1">
      <c r="C24" s="139" t="s">
        <v>15</v>
      </c>
      <c r="D24" s="86">
        <v>4.531</v>
      </c>
      <c r="E24" s="84">
        <v>4.773</v>
      </c>
      <c r="F24" s="84">
        <v>4.903</v>
      </c>
      <c r="G24" s="84">
        <v>4.999</v>
      </c>
      <c r="H24" s="84">
        <v>5.125</v>
      </c>
      <c r="I24" s="84">
        <v>5.139</v>
      </c>
      <c r="J24" s="84">
        <v>5.28</v>
      </c>
      <c r="K24" s="84">
        <v>5.353</v>
      </c>
      <c r="L24" s="84">
        <v>5.328</v>
      </c>
      <c r="M24" s="85">
        <v>5.311</v>
      </c>
      <c r="N24" s="85">
        <v>5.263</v>
      </c>
      <c r="O24" s="57">
        <v>102.74372446001168</v>
      </c>
      <c r="P24" s="46">
        <v>104.16423428682621</v>
      </c>
      <c r="Q24" s="46">
        <v>103.67775831873907</v>
      </c>
      <c r="R24" s="46">
        <v>103.34695466043978</v>
      </c>
      <c r="S24" s="46">
        <v>102.41292080171237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3:41" s="8" customFormat="1" ht="12" customHeight="1">
      <c r="C25" s="139" t="s">
        <v>10</v>
      </c>
      <c r="D25" s="86">
        <v>10.265</v>
      </c>
      <c r="E25" s="84">
        <v>9.796</v>
      </c>
      <c r="F25" s="84">
        <v>9.902</v>
      </c>
      <c r="G25" s="84">
        <v>9.92</v>
      </c>
      <c r="H25" s="84">
        <v>9.568</v>
      </c>
      <c r="I25" s="84">
        <v>8.222</v>
      </c>
      <c r="J25" s="84">
        <v>8.41</v>
      </c>
      <c r="K25" s="84">
        <v>7.114</v>
      </c>
      <c r="L25" s="84">
        <v>7.624</v>
      </c>
      <c r="M25" s="85">
        <v>6.565</v>
      </c>
      <c r="N25" s="85">
        <v>6.482</v>
      </c>
      <c r="O25" s="57">
        <v>102.28654828508878</v>
      </c>
      <c r="P25" s="46">
        <v>86.52396010702992</v>
      </c>
      <c r="Q25" s="46">
        <v>92.72683045487716</v>
      </c>
      <c r="R25" s="46">
        <v>79.84675261493554</v>
      </c>
      <c r="S25" s="46">
        <v>78.8372658720506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3:41" s="8" customFormat="1" ht="12" customHeight="1">
      <c r="C26" s="139" t="s">
        <v>9</v>
      </c>
      <c r="D26" s="86">
        <v>11.678</v>
      </c>
      <c r="E26" s="84">
        <v>11.91</v>
      </c>
      <c r="F26" s="84">
        <v>11.526</v>
      </c>
      <c r="G26" s="84">
        <v>11.216</v>
      </c>
      <c r="H26" s="84">
        <v>11.301</v>
      </c>
      <c r="I26" s="84">
        <v>11.173</v>
      </c>
      <c r="J26" s="84">
        <v>11.018</v>
      </c>
      <c r="K26" s="84">
        <v>10.957</v>
      </c>
      <c r="L26" s="84">
        <v>10.738</v>
      </c>
      <c r="M26" s="84">
        <v>9.926</v>
      </c>
      <c r="N26" s="84">
        <v>9.53</v>
      </c>
      <c r="O26" s="57">
        <v>98.61272710999732</v>
      </c>
      <c r="P26" s="46">
        <v>98.06676810167369</v>
      </c>
      <c r="Q26" s="46">
        <v>96.10668576031503</v>
      </c>
      <c r="R26" s="46">
        <v>88.83916584623647</v>
      </c>
      <c r="S26" s="46">
        <v>85.29490736597153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3:41" s="8" customFormat="1" ht="12" customHeight="1">
      <c r="C27" s="139" t="s">
        <v>2</v>
      </c>
      <c r="D27" s="86">
        <v>1.254</v>
      </c>
      <c r="E27" s="84">
        <v>1.304</v>
      </c>
      <c r="F27" s="84">
        <v>1.352</v>
      </c>
      <c r="G27" s="84">
        <v>1.403</v>
      </c>
      <c r="H27" s="84">
        <v>1.447</v>
      </c>
      <c r="I27" s="84">
        <v>1.519</v>
      </c>
      <c r="J27" s="84">
        <v>1.555</v>
      </c>
      <c r="K27" s="84">
        <v>1.603</v>
      </c>
      <c r="L27" s="84">
        <v>1.655</v>
      </c>
      <c r="M27" s="84">
        <v>1.704</v>
      </c>
      <c r="N27" s="84">
        <v>1.736</v>
      </c>
      <c r="O27" s="57">
        <v>102.36998025016459</v>
      </c>
      <c r="P27" s="46">
        <v>105.52995391705069</v>
      </c>
      <c r="Q27" s="46">
        <v>108.95325872284398</v>
      </c>
      <c r="R27" s="46">
        <v>112.17906517445688</v>
      </c>
      <c r="S27" s="46">
        <v>114.2857142857143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3:41" s="8" customFormat="1" ht="12" customHeight="1">
      <c r="C28" s="139" t="s">
        <v>219</v>
      </c>
      <c r="D28" s="86">
        <v>28.996</v>
      </c>
      <c r="E28" s="84">
        <v>29.518</v>
      </c>
      <c r="F28" s="84">
        <v>29.516</v>
      </c>
      <c r="G28" s="84">
        <v>28.627</v>
      </c>
      <c r="H28" s="84">
        <v>28.636</v>
      </c>
      <c r="I28" s="84">
        <v>26.334</v>
      </c>
      <c r="J28" s="84">
        <v>8.969</v>
      </c>
      <c r="K28" s="84">
        <v>9.161</v>
      </c>
      <c r="L28" s="84">
        <v>8.724</v>
      </c>
      <c r="M28" s="84">
        <v>34.484</v>
      </c>
      <c r="N28" s="84">
        <v>36.503</v>
      </c>
      <c r="O28" s="57">
        <v>34.058631427052475</v>
      </c>
      <c r="P28" s="46">
        <v>34.78772689299005</v>
      </c>
      <c r="Q28" s="46">
        <v>33.12827523353839</v>
      </c>
      <c r="R28" s="46">
        <v>130.94858358016253</v>
      </c>
      <c r="S28" s="46">
        <v>138.6154780891623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3:41" s="8" customFormat="1" ht="12" customHeight="1">
      <c r="C29" s="139" t="s">
        <v>23</v>
      </c>
      <c r="D29" s="86">
        <v>1.796</v>
      </c>
      <c r="E29" s="84">
        <v>1.845</v>
      </c>
      <c r="F29" s="84">
        <v>1.775</v>
      </c>
      <c r="G29" s="84">
        <v>1.789</v>
      </c>
      <c r="H29" s="84">
        <v>1.755</v>
      </c>
      <c r="I29" s="84">
        <v>1.933</v>
      </c>
      <c r="J29" s="84">
        <v>1.884</v>
      </c>
      <c r="K29" s="84">
        <v>1.847</v>
      </c>
      <c r="L29" s="84">
        <v>1.918</v>
      </c>
      <c r="M29" s="84">
        <v>1.923</v>
      </c>
      <c r="N29" s="84">
        <v>1.902</v>
      </c>
      <c r="O29" s="57">
        <v>97.46508018623899</v>
      </c>
      <c r="P29" s="46">
        <v>95.55095706156234</v>
      </c>
      <c r="Q29" s="46">
        <v>99.22400413864459</v>
      </c>
      <c r="R29" s="46">
        <v>99.48266942576306</v>
      </c>
      <c r="S29" s="46">
        <v>98.39627521986549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3:41" s="8" customFormat="1" ht="12" customHeight="1">
      <c r="C30" s="139" t="s">
        <v>4</v>
      </c>
      <c r="D30" s="86">
        <v>36.766</v>
      </c>
      <c r="E30" s="84">
        <v>36.907</v>
      </c>
      <c r="F30" s="84">
        <v>35.996</v>
      </c>
      <c r="G30" s="84">
        <v>35.284</v>
      </c>
      <c r="H30" s="84">
        <v>35.324</v>
      </c>
      <c r="I30" s="84">
        <v>35.363</v>
      </c>
      <c r="J30" s="84">
        <v>35.463</v>
      </c>
      <c r="K30" s="84">
        <v>36.498</v>
      </c>
      <c r="L30" s="84">
        <v>37.285</v>
      </c>
      <c r="M30" s="84">
        <v>38.312</v>
      </c>
      <c r="N30" s="84">
        <v>39.735</v>
      </c>
      <c r="O30" s="57">
        <v>100.2827814382264</v>
      </c>
      <c r="P30" s="46">
        <v>103.20956932386957</v>
      </c>
      <c r="Q30" s="46">
        <v>105.4350592427113</v>
      </c>
      <c r="R30" s="46">
        <v>108.33922461329637</v>
      </c>
      <c r="S30" s="46">
        <v>112.36320447925799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3:41" s="8" customFormat="1" ht="12" customHeight="1">
      <c r="C31" s="139" t="s">
        <v>5</v>
      </c>
      <c r="D31" s="86">
        <v>27.798</v>
      </c>
      <c r="E31" s="84">
        <v>26.634</v>
      </c>
      <c r="F31" s="84">
        <v>27.111</v>
      </c>
      <c r="G31" s="84">
        <v>27.111</v>
      </c>
      <c r="H31" s="84">
        <v>26.623</v>
      </c>
      <c r="I31" s="84">
        <v>26.623</v>
      </c>
      <c r="J31" s="84">
        <v>26.623</v>
      </c>
      <c r="K31" s="84">
        <v>26.623</v>
      </c>
      <c r="L31" s="84">
        <v>27.538</v>
      </c>
      <c r="M31" s="84">
        <v>27.614</v>
      </c>
      <c r="N31" s="84">
        <v>27.767</v>
      </c>
      <c r="O31" s="57">
        <v>100</v>
      </c>
      <c r="P31" s="46">
        <v>100</v>
      </c>
      <c r="Q31" s="46">
        <v>103.43687788754083</v>
      </c>
      <c r="R31" s="46">
        <v>103.72234534049507</v>
      </c>
      <c r="S31" s="46">
        <v>104.29703639710024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3:41" s="8" customFormat="1" ht="12" customHeight="1">
      <c r="C32" s="139" t="s">
        <v>21</v>
      </c>
      <c r="D32" s="86">
        <v>99.502</v>
      </c>
      <c r="E32" s="84">
        <v>99.919</v>
      </c>
      <c r="F32" s="84">
        <v>100.77</v>
      </c>
      <c r="G32" s="84">
        <v>100.654</v>
      </c>
      <c r="H32" s="84">
        <v>99.083</v>
      </c>
      <c r="I32" s="84">
        <v>98.337</v>
      </c>
      <c r="J32" s="84">
        <v>100.648</v>
      </c>
      <c r="K32" s="84">
        <v>98.955</v>
      </c>
      <c r="L32" s="84">
        <v>97.535</v>
      </c>
      <c r="M32" s="84">
        <v>97.474</v>
      </c>
      <c r="N32" s="84">
        <v>96.322</v>
      </c>
      <c r="O32" s="57">
        <v>102.35008186135433</v>
      </c>
      <c r="P32" s="46">
        <v>100.62845114249977</v>
      </c>
      <c r="Q32" s="46">
        <v>99.18443719047764</v>
      </c>
      <c r="R32" s="46">
        <v>99.12240560521472</v>
      </c>
      <c r="S32" s="46">
        <v>97.95092386385592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3:41" s="8" customFormat="1" ht="12" customHeight="1">
      <c r="C33" s="139" t="s">
        <v>24</v>
      </c>
      <c r="D33" s="86">
        <v>47.856</v>
      </c>
      <c r="E33" s="84">
        <v>47.258</v>
      </c>
      <c r="F33" s="84">
        <v>47.647</v>
      </c>
      <c r="G33" s="84">
        <v>46.929</v>
      </c>
      <c r="H33" s="84">
        <v>47.573</v>
      </c>
      <c r="I33" s="84">
        <v>47.276</v>
      </c>
      <c r="J33" s="84">
        <v>47.518</v>
      </c>
      <c r="K33" s="84">
        <v>49.152</v>
      </c>
      <c r="L33" s="84">
        <v>46.632</v>
      </c>
      <c r="M33" s="84">
        <v>47.061</v>
      </c>
      <c r="N33" s="84">
        <v>46.083</v>
      </c>
      <c r="O33" s="57">
        <v>100.5118876385481</v>
      </c>
      <c r="P33" s="46">
        <v>103.96818681783569</v>
      </c>
      <c r="Q33" s="46">
        <v>98.63778661477282</v>
      </c>
      <c r="R33" s="46">
        <v>99.54522379219898</v>
      </c>
      <c r="S33" s="46">
        <v>97.4765208562484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3:41" s="8" customFormat="1" ht="12" customHeight="1">
      <c r="C34" s="139" t="s">
        <v>25</v>
      </c>
      <c r="D34" s="86">
        <v>45.245</v>
      </c>
      <c r="E34" s="84">
        <v>45.69</v>
      </c>
      <c r="F34" s="84">
        <v>45.77</v>
      </c>
      <c r="G34" s="84">
        <v>46.875</v>
      </c>
      <c r="H34" s="84">
        <v>50.265</v>
      </c>
      <c r="I34" s="84">
        <v>50.453</v>
      </c>
      <c r="J34" s="84">
        <v>50.339</v>
      </c>
      <c r="K34" s="84">
        <v>51.076</v>
      </c>
      <c r="L34" s="84">
        <v>52.146</v>
      </c>
      <c r="M34" s="84">
        <v>49.642</v>
      </c>
      <c r="N34" s="84">
        <v>53.132</v>
      </c>
      <c r="O34" s="57">
        <v>99.77404713297524</v>
      </c>
      <c r="P34" s="46">
        <v>101.23481259786335</v>
      </c>
      <c r="Q34" s="46">
        <v>103.35559827958693</v>
      </c>
      <c r="R34" s="46">
        <v>98.39256337581512</v>
      </c>
      <c r="S34" s="46">
        <v>105.30989237508174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3:41" s="8" customFormat="1" ht="12" customHeight="1">
      <c r="C35" s="139" t="s">
        <v>16</v>
      </c>
      <c r="D35" s="86">
        <v>7.392</v>
      </c>
      <c r="E35" s="84">
        <v>7.526</v>
      </c>
      <c r="F35" s="84">
        <v>7.618</v>
      </c>
      <c r="G35" s="84">
        <v>7.881</v>
      </c>
      <c r="H35" s="84">
        <v>7.857</v>
      </c>
      <c r="I35" s="84">
        <v>7.971</v>
      </c>
      <c r="J35" s="84">
        <v>7.779</v>
      </c>
      <c r="K35" s="84">
        <v>7.842</v>
      </c>
      <c r="L35" s="84">
        <v>7.776</v>
      </c>
      <c r="M35" s="84">
        <v>7.631</v>
      </c>
      <c r="N35" s="84">
        <v>7.371</v>
      </c>
      <c r="O35" s="57">
        <v>97.59126834776063</v>
      </c>
      <c r="P35" s="46">
        <v>98.38163342115168</v>
      </c>
      <c r="Q35" s="46">
        <v>97.55363191569438</v>
      </c>
      <c r="R35" s="46">
        <v>95.73453769915945</v>
      </c>
      <c r="S35" s="46">
        <v>92.47271358675198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3:41" s="8" customFormat="1" ht="12" customHeight="1">
      <c r="C36" s="139" t="s">
        <v>214</v>
      </c>
      <c r="D36" s="86">
        <v>13.997</v>
      </c>
      <c r="E36" s="84">
        <v>13.667</v>
      </c>
      <c r="F36" s="84">
        <v>14.079</v>
      </c>
      <c r="G36" s="84">
        <v>22.487</v>
      </c>
      <c r="H36" s="84">
        <v>22.653</v>
      </c>
      <c r="I36" s="84">
        <v>22.512</v>
      </c>
      <c r="J36" s="84">
        <v>22.481</v>
      </c>
      <c r="K36" s="84">
        <v>24.312</v>
      </c>
      <c r="L36" s="84">
        <v>24.054</v>
      </c>
      <c r="M36" s="84">
        <v>23.624</v>
      </c>
      <c r="N36" s="84">
        <v>24.23</v>
      </c>
      <c r="O36" s="57">
        <v>99.86229566453447</v>
      </c>
      <c r="P36" s="46">
        <v>107.9957356076759</v>
      </c>
      <c r="Q36" s="46">
        <v>106.84968017057568</v>
      </c>
      <c r="R36" s="46">
        <v>104.93958777540865</v>
      </c>
      <c r="S36" s="46">
        <v>107.6314854299929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3:41" s="8" customFormat="1" ht="12" customHeight="1">
      <c r="C37" s="139" t="s">
        <v>8</v>
      </c>
      <c r="D37" s="86">
        <v>8.323</v>
      </c>
      <c r="E37" s="84">
        <v>8.288</v>
      </c>
      <c r="F37" s="84">
        <v>8.247</v>
      </c>
      <c r="G37" s="84">
        <v>8.237</v>
      </c>
      <c r="H37" s="84">
        <v>8.312</v>
      </c>
      <c r="I37" s="84">
        <v>8.156</v>
      </c>
      <c r="J37" s="84">
        <v>8.191</v>
      </c>
      <c r="K37" s="84">
        <v>8.308</v>
      </c>
      <c r="L37" s="84">
        <v>8.161</v>
      </c>
      <c r="M37" s="84">
        <v>8.18</v>
      </c>
      <c r="N37" s="84">
        <v>8.037</v>
      </c>
      <c r="O37" s="57">
        <v>100.4291319274154</v>
      </c>
      <c r="P37" s="46">
        <v>101.86365865620401</v>
      </c>
      <c r="Q37" s="46">
        <v>100.06130456105933</v>
      </c>
      <c r="R37" s="46">
        <v>100.29426189308484</v>
      </c>
      <c r="S37" s="46">
        <v>98.54095144678764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3:41" s="8" customFormat="1" ht="12" customHeight="1">
      <c r="C38" s="139" t="s">
        <v>6</v>
      </c>
      <c r="D38" s="86">
        <v>16.149</v>
      </c>
      <c r="E38" s="84">
        <v>16.292</v>
      </c>
      <c r="F38" s="84">
        <v>16.891</v>
      </c>
      <c r="G38" s="84">
        <v>17.073</v>
      </c>
      <c r="H38" s="84">
        <v>17.423</v>
      </c>
      <c r="I38" s="84">
        <v>17.866</v>
      </c>
      <c r="J38" s="84">
        <v>18.321</v>
      </c>
      <c r="K38" s="84">
        <v>19.144</v>
      </c>
      <c r="L38" s="84">
        <v>20.292</v>
      </c>
      <c r="M38" s="84">
        <v>20.398</v>
      </c>
      <c r="N38" s="84">
        <v>19.89</v>
      </c>
      <c r="O38" s="57">
        <v>102.54673681853801</v>
      </c>
      <c r="P38" s="46">
        <v>107.15325198701444</v>
      </c>
      <c r="Q38" s="46">
        <v>113.57886488301803</v>
      </c>
      <c r="R38" s="46">
        <v>114.17217060338072</v>
      </c>
      <c r="S38" s="46">
        <v>111.32878092466136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3:41" s="8" customFormat="1" ht="12" customHeight="1">
      <c r="C39" s="139" t="s">
        <v>38</v>
      </c>
      <c r="D39" s="86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57"/>
      <c r="P39" s="46"/>
      <c r="Q39" s="46"/>
      <c r="R39" s="46"/>
      <c r="S39" s="46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3:41" s="8" customFormat="1" ht="12" customHeight="1">
      <c r="C40" s="170" t="s">
        <v>35</v>
      </c>
      <c r="D40" s="86">
        <v>129.603</v>
      </c>
      <c r="E40" s="84">
        <v>133.366</v>
      </c>
      <c r="F40" s="84">
        <v>139.2</v>
      </c>
      <c r="G40" s="84">
        <v>141.23</v>
      </c>
      <c r="H40" s="84">
        <v>141.381</v>
      </c>
      <c r="I40" s="84">
        <v>140.514</v>
      </c>
      <c r="J40" s="84">
        <v>140.23</v>
      </c>
      <c r="K40" s="84">
        <v>142.151</v>
      </c>
      <c r="L40" s="84">
        <v>142.132</v>
      </c>
      <c r="M40" s="84">
        <v>137.473</v>
      </c>
      <c r="N40" s="84">
        <v>132.198</v>
      </c>
      <c r="O40" s="57">
        <v>99.79788490826536</v>
      </c>
      <c r="P40" s="46">
        <v>101.16500846890702</v>
      </c>
      <c r="Q40" s="46">
        <v>101.15148668460081</v>
      </c>
      <c r="R40" s="46">
        <v>97.83580283815137</v>
      </c>
      <c r="S40" s="46">
        <v>94.08172851103804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3:41" s="8" customFormat="1" ht="12" customHeight="1">
      <c r="C41" s="170" t="s">
        <v>127</v>
      </c>
      <c r="D41" s="86">
        <v>15.287</v>
      </c>
      <c r="E41" s="84">
        <v>15.482</v>
      </c>
      <c r="F41" s="84">
        <v>16.001</v>
      </c>
      <c r="G41" s="84">
        <v>16.221</v>
      </c>
      <c r="H41" s="84">
        <v>16.234</v>
      </c>
      <c r="I41" s="84">
        <v>16.221</v>
      </c>
      <c r="J41" s="84">
        <v>17.048</v>
      </c>
      <c r="K41" s="84">
        <v>17.409</v>
      </c>
      <c r="L41" s="84">
        <v>17.263</v>
      </c>
      <c r="M41" s="84">
        <v>17.436</v>
      </c>
      <c r="N41" s="84">
        <v>17.496</v>
      </c>
      <c r="O41" s="57">
        <v>105.09832932618211</v>
      </c>
      <c r="P41" s="46">
        <v>107.32383946735713</v>
      </c>
      <c r="Q41" s="46">
        <v>106.42377165402874</v>
      </c>
      <c r="R41" s="46">
        <v>107.49029036434253</v>
      </c>
      <c r="S41" s="46">
        <v>107.86018124653228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3:41" s="8" customFormat="1" ht="12" customHeight="1">
      <c r="C42" s="171" t="s">
        <v>37</v>
      </c>
      <c r="D42" s="114">
        <v>9.07</v>
      </c>
      <c r="E42" s="87">
        <v>8.986</v>
      </c>
      <c r="F42" s="87">
        <v>8.936</v>
      </c>
      <c r="G42" s="87">
        <v>8.579</v>
      </c>
      <c r="H42" s="87">
        <v>8.354</v>
      </c>
      <c r="I42" s="87">
        <v>7.431</v>
      </c>
      <c r="J42" s="87">
        <v>7.399</v>
      </c>
      <c r="K42" s="87">
        <v>7.315</v>
      </c>
      <c r="L42" s="87">
        <v>7.237</v>
      </c>
      <c r="M42" s="77" t="s">
        <v>1</v>
      </c>
      <c r="N42" s="77" t="s">
        <v>1</v>
      </c>
      <c r="O42" s="58">
        <v>99.56937155160813</v>
      </c>
      <c r="P42" s="48">
        <v>98.43897187457948</v>
      </c>
      <c r="Q42" s="48">
        <v>97.38931503162428</v>
      </c>
      <c r="R42" s="77" t="s">
        <v>1</v>
      </c>
      <c r="S42" s="77" t="s">
        <v>1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3:41" s="8" customFormat="1" ht="12" customHeight="1">
      <c r="C43" s="139" t="s">
        <v>26</v>
      </c>
      <c r="D43" s="86">
        <v>0.678</v>
      </c>
      <c r="E43" s="84">
        <v>0.678</v>
      </c>
      <c r="F43" s="84">
        <v>0.671</v>
      </c>
      <c r="G43" s="84">
        <v>0.679</v>
      </c>
      <c r="H43" s="84">
        <v>0.688</v>
      </c>
      <c r="I43" s="84">
        <v>0.683</v>
      </c>
      <c r="J43" s="84">
        <v>0.646</v>
      </c>
      <c r="K43" s="84">
        <v>0.667</v>
      </c>
      <c r="L43" s="84">
        <v>0.661</v>
      </c>
      <c r="M43" s="84">
        <v>0.652</v>
      </c>
      <c r="N43" s="84">
        <v>0.656</v>
      </c>
      <c r="O43" s="71">
        <v>94.5827232796486</v>
      </c>
      <c r="P43" s="62">
        <v>97.65739385065886</v>
      </c>
      <c r="Q43" s="62">
        <v>96.77891654465593</v>
      </c>
      <c r="R43" s="62">
        <v>95.46120058565153</v>
      </c>
      <c r="S43" s="62">
        <v>96.04685212298682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3:41" s="8" customFormat="1" ht="12" customHeight="1">
      <c r="C44" s="139" t="s">
        <v>30</v>
      </c>
      <c r="D44" s="86">
        <v>0.079</v>
      </c>
      <c r="E44" s="84">
        <v>0.084</v>
      </c>
      <c r="F44" s="84">
        <v>0.087</v>
      </c>
      <c r="G44" s="84">
        <v>0.092</v>
      </c>
      <c r="H44" s="84">
        <v>0.096</v>
      </c>
      <c r="I44" s="84">
        <v>0.093</v>
      </c>
      <c r="J44" s="84">
        <v>0.083</v>
      </c>
      <c r="K44" s="84">
        <v>0.088</v>
      </c>
      <c r="L44" s="84">
        <v>0.088</v>
      </c>
      <c r="M44" s="84">
        <v>0.088</v>
      </c>
      <c r="N44" s="84">
        <v>0.087</v>
      </c>
      <c r="O44" s="71">
        <v>89.24731182795699</v>
      </c>
      <c r="P44" s="62">
        <v>94.62365591397848</v>
      </c>
      <c r="Q44" s="62">
        <v>94.62365591397848</v>
      </c>
      <c r="R44" s="62">
        <v>94.62365591397848</v>
      </c>
      <c r="S44" s="62">
        <v>93.54838709677419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3:41" s="8" customFormat="1" ht="12" customHeight="1">
      <c r="C45" s="139" t="s">
        <v>215</v>
      </c>
      <c r="D45" s="86">
        <v>8.221</v>
      </c>
      <c r="E45" s="84">
        <v>8.062</v>
      </c>
      <c r="F45" s="84">
        <v>8.169</v>
      </c>
      <c r="G45" s="84">
        <v>7.483</v>
      </c>
      <c r="H45" s="84">
        <v>7.508</v>
      </c>
      <c r="I45" s="84">
        <v>7.464</v>
      </c>
      <c r="J45" s="84">
        <v>7.505</v>
      </c>
      <c r="K45" s="84">
        <v>7.647</v>
      </c>
      <c r="L45" s="84">
        <v>7.684</v>
      </c>
      <c r="M45" s="84">
        <v>7.779</v>
      </c>
      <c r="N45" s="84">
        <v>7.941</v>
      </c>
      <c r="O45" s="57">
        <v>100.5493033226152</v>
      </c>
      <c r="P45" s="46">
        <v>102.45176848874597</v>
      </c>
      <c r="Q45" s="46">
        <v>102.94748124330117</v>
      </c>
      <c r="R45" s="46">
        <v>104.22025723472667</v>
      </c>
      <c r="S45" s="46">
        <v>106.39067524115755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3:41" s="8" customFormat="1" ht="12" customHeight="1">
      <c r="C46" s="155" t="s">
        <v>29</v>
      </c>
      <c r="D46" s="114">
        <v>15.073</v>
      </c>
      <c r="E46" s="87">
        <v>15.155</v>
      </c>
      <c r="F46" s="95">
        <v>15.473</v>
      </c>
      <c r="G46" s="95">
        <v>16.444</v>
      </c>
      <c r="H46" s="95">
        <v>16.649</v>
      </c>
      <c r="I46" s="95">
        <v>16.199</v>
      </c>
      <c r="J46" s="95">
        <v>16.326</v>
      </c>
      <c r="K46" s="87">
        <v>17.058</v>
      </c>
      <c r="L46" s="87">
        <v>17.208</v>
      </c>
      <c r="M46" s="87">
        <v>17.263</v>
      </c>
      <c r="N46" s="87">
        <v>17.63</v>
      </c>
      <c r="O46" s="58">
        <v>100.7839990122847</v>
      </c>
      <c r="P46" s="48">
        <v>105.30279646891782</v>
      </c>
      <c r="Q46" s="48">
        <v>106.22877955429347</v>
      </c>
      <c r="R46" s="48">
        <v>106.56830668559788</v>
      </c>
      <c r="S46" s="48">
        <v>108.8338786344836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3:41" s="8" customFormat="1" ht="12" customHeight="1">
      <c r="C47" s="150" t="s">
        <v>34</v>
      </c>
      <c r="D47" s="76" t="s">
        <v>1</v>
      </c>
      <c r="E47" s="65" t="s">
        <v>1</v>
      </c>
      <c r="F47" s="65" t="s">
        <v>1</v>
      </c>
      <c r="G47" s="65" t="s">
        <v>1</v>
      </c>
      <c r="H47" s="65" t="s">
        <v>1</v>
      </c>
      <c r="I47" s="65" t="s">
        <v>1</v>
      </c>
      <c r="J47" s="65" t="s">
        <v>1</v>
      </c>
      <c r="K47" s="96">
        <v>5.454</v>
      </c>
      <c r="L47" s="96">
        <v>5.045</v>
      </c>
      <c r="M47" s="96">
        <v>4.867</v>
      </c>
      <c r="N47" s="88">
        <v>4.21</v>
      </c>
      <c r="O47" s="76" t="s">
        <v>1</v>
      </c>
      <c r="P47" s="65" t="s">
        <v>1</v>
      </c>
      <c r="Q47" s="65" t="s">
        <v>1</v>
      </c>
      <c r="R47" s="65" t="s">
        <v>1</v>
      </c>
      <c r="S47" s="65" t="s">
        <v>1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3:41" s="8" customFormat="1" ht="12" customHeight="1">
      <c r="C48" s="139" t="s">
        <v>31</v>
      </c>
      <c r="D48" s="86">
        <v>7.683</v>
      </c>
      <c r="E48" s="84">
        <v>8.357</v>
      </c>
      <c r="F48" s="84">
        <v>9.231</v>
      </c>
      <c r="G48" s="84">
        <v>9.815</v>
      </c>
      <c r="H48" s="84">
        <v>9.776</v>
      </c>
      <c r="I48" s="84">
        <v>9.599</v>
      </c>
      <c r="J48" s="84">
        <v>9.905</v>
      </c>
      <c r="K48" s="84">
        <v>12.239</v>
      </c>
      <c r="L48" s="84">
        <v>11.342</v>
      </c>
      <c r="M48" s="84">
        <v>11.104</v>
      </c>
      <c r="N48" s="84">
        <v>11.411</v>
      </c>
      <c r="O48" s="57">
        <v>103.18783206584018</v>
      </c>
      <c r="P48" s="46">
        <v>127.50286488175853</v>
      </c>
      <c r="Q48" s="46">
        <v>118.15814147307012</v>
      </c>
      <c r="R48" s="46">
        <v>115.67871653297217</v>
      </c>
      <c r="S48" s="46">
        <v>118.87696635066152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3:41" s="8" customFormat="1" ht="12" customHeight="1">
      <c r="C49" s="139" t="s">
        <v>43</v>
      </c>
      <c r="D49" s="74" t="s">
        <v>1</v>
      </c>
      <c r="E49" s="63" t="s">
        <v>1</v>
      </c>
      <c r="F49" s="63" t="s">
        <v>1</v>
      </c>
      <c r="G49" s="63" t="s">
        <v>1</v>
      </c>
      <c r="H49" s="63" t="s">
        <v>1</v>
      </c>
      <c r="I49" s="63" t="s">
        <v>1</v>
      </c>
      <c r="J49" s="63" t="s">
        <v>1</v>
      </c>
      <c r="K49" s="84">
        <v>32.562</v>
      </c>
      <c r="L49" s="84">
        <v>33.477</v>
      </c>
      <c r="M49" s="84">
        <v>33.983</v>
      </c>
      <c r="N49" s="84">
        <v>34.361</v>
      </c>
      <c r="O49" s="74" t="s">
        <v>1</v>
      </c>
      <c r="P49" s="63" t="s">
        <v>1</v>
      </c>
      <c r="Q49" s="63" t="s">
        <v>1</v>
      </c>
      <c r="R49" s="63" t="s">
        <v>1</v>
      </c>
      <c r="S49" s="63" t="s">
        <v>1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3:41" s="8" customFormat="1" ht="12" customHeight="1">
      <c r="C50" s="155" t="s">
        <v>69</v>
      </c>
      <c r="D50" s="114">
        <v>370.095</v>
      </c>
      <c r="E50" s="87">
        <v>318.189</v>
      </c>
      <c r="F50" s="87">
        <v>327.371</v>
      </c>
      <c r="G50" s="87">
        <v>330.31</v>
      </c>
      <c r="H50" s="87">
        <v>325.738</v>
      </c>
      <c r="I50" s="87">
        <v>329.533</v>
      </c>
      <c r="J50" s="87">
        <v>341.77</v>
      </c>
      <c r="K50" s="87">
        <v>351.25</v>
      </c>
      <c r="L50" s="87">
        <v>362.71</v>
      </c>
      <c r="M50" s="87">
        <v>407.371</v>
      </c>
      <c r="N50" s="87">
        <v>412.624</v>
      </c>
      <c r="O50" s="58">
        <v>103.7134368940288</v>
      </c>
      <c r="P50" s="48">
        <v>106.59023527233995</v>
      </c>
      <c r="Q50" s="48">
        <v>110.0678839448553</v>
      </c>
      <c r="R50" s="48">
        <v>123.62069959609508</v>
      </c>
      <c r="S50" s="48">
        <v>125.21477363420355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3:41" s="8" customFormat="1" ht="12" customHeight="1">
      <c r="C51" s="172" t="s">
        <v>57</v>
      </c>
      <c r="D51" s="82" t="s">
        <v>1</v>
      </c>
      <c r="E51" s="69" t="s">
        <v>1</v>
      </c>
      <c r="F51" s="69" t="s">
        <v>1</v>
      </c>
      <c r="G51" s="69" t="s">
        <v>1</v>
      </c>
      <c r="H51" s="69" t="s">
        <v>1</v>
      </c>
      <c r="I51" s="69" t="s">
        <v>1</v>
      </c>
      <c r="J51" s="69" t="s">
        <v>1</v>
      </c>
      <c r="K51" s="69" t="s">
        <v>1</v>
      </c>
      <c r="L51" s="69" t="s">
        <v>1</v>
      </c>
      <c r="M51" s="90">
        <v>16.828</v>
      </c>
      <c r="N51" s="90">
        <v>16.733</v>
      </c>
      <c r="O51" s="82" t="s">
        <v>1</v>
      </c>
      <c r="P51" s="69" t="s">
        <v>1</v>
      </c>
      <c r="Q51" s="69" t="s">
        <v>1</v>
      </c>
      <c r="R51" s="69" t="s">
        <v>1</v>
      </c>
      <c r="S51" s="69" t="s">
        <v>1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2:41" s="8" customFormat="1" ht="12" customHeight="1">
      <c r="B52" s="1"/>
      <c r="C52" s="155" t="s">
        <v>56</v>
      </c>
      <c r="D52" s="78" t="s">
        <v>1</v>
      </c>
      <c r="E52" s="77" t="s">
        <v>1</v>
      </c>
      <c r="F52" s="77" t="s">
        <v>1</v>
      </c>
      <c r="G52" s="77" t="s">
        <v>1</v>
      </c>
      <c r="H52" s="77" t="s">
        <v>1</v>
      </c>
      <c r="I52" s="77" t="s">
        <v>1</v>
      </c>
      <c r="J52" s="77" t="s">
        <v>1</v>
      </c>
      <c r="K52" s="77" t="s">
        <v>1</v>
      </c>
      <c r="L52" s="77" t="s">
        <v>1</v>
      </c>
      <c r="M52" s="87">
        <v>8.332</v>
      </c>
      <c r="N52" s="87">
        <v>8.445</v>
      </c>
      <c r="O52" s="78" t="s">
        <v>1</v>
      </c>
      <c r="P52" s="77" t="s">
        <v>1</v>
      </c>
      <c r="Q52" s="77" t="s">
        <v>1</v>
      </c>
      <c r="R52" s="77" t="s">
        <v>1</v>
      </c>
      <c r="S52" s="77" t="s">
        <v>1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3:25" s="1" customFormat="1" ht="12" customHeight="1">
      <c r="C53" s="8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9"/>
      <c r="U53" s="9"/>
      <c r="V53" s="9"/>
      <c r="W53" s="9"/>
      <c r="X53" s="9"/>
      <c r="Y53" s="9"/>
    </row>
    <row r="54" spans="3:22" s="1" customFormat="1" ht="12" customHeight="1">
      <c r="C54" s="79" t="s">
        <v>216</v>
      </c>
      <c r="D54" s="8"/>
      <c r="E54" s="8"/>
      <c r="F54" s="8"/>
      <c r="I54" s="8"/>
      <c r="J54" s="8"/>
      <c r="N54" s="8"/>
      <c r="Q54" s="8"/>
      <c r="R54" s="34"/>
      <c r="T54" s="11"/>
      <c r="V54" s="11"/>
    </row>
    <row r="55" spans="3:22" s="1" customFormat="1" ht="12" customHeight="1">
      <c r="C55" s="1" t="s">
        <v>218</v>
      </c>
      <c r="D55" s="11"/>
      <c r="E55" s="11"/>
      <c r="F55" s="11"/>
      <c r="I55" s="11"/>
      <c r="J55" s="11"/>
      <c r="N55" s="11"/>
      <c r="Q55" s="11"/>
      <c r="R55" s="8"/>
      <c r="T55" s="11"/>
      <c r="V55" s="11"/>
    </row>
    <row r="56" spans="3:22" s="1" customFormat="1" ht="12" customHeight="1">
      <c r="C56" s="1" t="s">
        <v>220</v>
      </c>
      <c r="D56" s="11"/>
      <c r="E56" s="11"/>
      <c r="F56" s="11"/>
      <c r="I56" s="11"/>
      <c r="J56" s="11"/>
      <c r="N56" s="11"/>
      <c r="Q56" s="11"/>
      <c r="R56" s="34"/>
      <c r="T56" s="11"/>
      <c r="V56" s="11"/>
    </row>
    <row r="57" spans="3:22" s="1" customFormat="1" ht="12" customHeight="1">
      <c r="C57" s="1" t="s">
        <v>128</v>
      </c>
      <c r="D57" s="11"/>
      <c r="E57" s="11"/>
      <c r="F57" s="11"/>
      <c r="I57" s="11"/>
      <c r="J57" s="11"/>
      <c r="N57" s="11"/>
      <c r="Q57" s="11"/>
      <c r="R57" s="34"/>
      <c r="T57" s="11"/>
      <c r="V57" s="11"/>
    </row>
    <row r="58" spans="3:22" s="1" customFormat="1" ht="12" customHeight="1">
      <c r="C58" s="130" t="s">
        <v>107</v>
      </c>
      <c r="D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2:22" ht="12" customHeight="1">
      <c r="L59" s="1"/>
      <c r="M59" s="15"/>
      <c r="N59" s="15"/>
      <c r="Q59" s="1"/>
      <c r="R59" s="15"/>
      <c r="S59" s="15"/>
      <c r="T59" s="6" t="s">
        <v>39</v>
      </c>
      <c r="U59" s="6"/>
      <c r="V59" s="6"/>
    </row>
    <row r="60" spans="8:19" ht="12" customHeight="1">
      <c r="H60" s="40"/>
      <c r="I60" s="27"/>
      <c r="J60" s="40"/>
      <c r="L60" s="1"/>
      <c r="M60" s="1"/>
      <c r="N60" s="1"/>
      <c r="O60" s="40"/>
      <c r="P60" s="132"/>
      <c r="Q60" s="1"/>
      <c r="R60" s="1"/>
      <c r="S60" s="1"/>
    </row>
    <row r="61" ht="12" customHeight="1"/>
    <row r="62" ht="12" customHeight="1">
      <c r="A62" s="7" t="s">
        <v>42</v>
      </c>
    </row>
    <row r="63" ht="12" customHeight="1">
      <c r="A63" s="14" t="s">
        <v>99</v>
      </c>
    </row>
    <row r="64" ht="12">
      <c r="A64" s="14"/>
    </row>
    <row r="65" ht="12">
      <c r="A65" s="14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</sheetData>
  <mergeCells count="2">
    <mergeCell ref="D10:N10"/>
    <mergeCell ref="O10:S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9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6.8515625" style="2" customWidth="1"/>
    <col min="4" max="5" width="10.57421875" style="2" customWidth="1"/>
    <col min="6" max="7" width="13.7109375" style="2" customWidth="1"/>
    <col min="8" max="13" width="2.57421875" style="2" customWidth="1"/>
    <col min="14" max="14" width="8.57421875" style="2" customWidth="1"/>
    <col min="15" max="16384" width="9.140625" style="2" customWidth="1"/>
  </cols>
  <sheetData>
    <row r="1" ht="12">
      <c r="A1" s="16"/>
    </row>
    <row r="2" s="7" customFormat="1" ht="12">
      <c r="A2" s="6"/>
    </row>
    <row r="3" s="7" customFormat="1" ht="12">
      <c r="C3" s="7" t="s">
        <v>32</v>
      </c>
    </row>
    <row r="4" s="7" customFormat="1" ht="12">
      <c r="C4" s="7" t="s">
        <v>0</v>
      </c>
    </row>
    <row r="5" spans="3:22" s="7" customFormat="1" ht="15"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3:34" s="7" customFormat="1" ht="15">
      <c r="C6" s="26" t="s">
        <v>71</v>
      </c>
      <c r="D6" s="26"/>
      <c r="E6" s="26"/>
      <c r="F6" s="35"/>
      <c r="G6" s="35"/>
      <c r="H6" s="35"/>
      <c r="I6" s="35"/>
      <c r="J6" s="2"/>
      <c r="K6" s="2"/>
      <c r="L6" s="2"/>
      <c r="M6" s="2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3:32" s="7" customFormat="1" ht="12">
      <c r="C7" s="29" t="s">
        <v>46</v>
      </c>
      <c r="D7" s="28"/>
      <c r="E7" s="28"/>
      <c r="F7" s="35"/>
      <c r="G7" s="35"/>
      <c r="H7" s="35"/>
      <c r="I7" s="35"/>
      <c r="J7" s="35"/>
      <c r="K7" s="35"/>
      <c r="L7" s="35"/>
      <c r="M7" s="2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</row>
    <row r="8" spans="4:12" ht="12">
      <c r="D8" s="17"/>
      <c r="F8" s="35"/>
      <c r="G8" s="35"/>
      <c r="H8" s="35"/>
      <c r="I8" s="35"/>
      <c r="J8" s="35"/>
      <c r="K8" s="35"/>
      <c r="L8" s="35"/>
    </row>
    <row r="9" spans="4:12" ht="12">
      <c r="D9" s="17"/>
      <c r="F9" s="35"/>
      <c r="G9" s="35"/>
      <c r="H9" s="35"/>
      <c r="I9" s="35"/>
      <c r="J9" s="35"/>
      <c r="K9" s="35"/>
      <c r="L9" s="35"/>
    </row>
    <row r="10" spans="4:12" ht="12" customHeight="1">
      <c r="D10" s="41" t="s">
        <v>53</v>
      </c>
      <c r="E10" s="41" t="s">
        <v>54</v>
      </c>
      <c r="F10" s="35"/>
      <c r="G10" s="35"/>
      <c r="H10" s="35"/>
      <c r="I10" s="35"/>
      <c r="J10" s="35"/>
      <c r="K10" s="35"/>
      <c r="L10" s="35"/>
    </row>
    <row r="11" spans="3:12" ht="12" customHeight="1">
      <c r="C11" s="174" t="s">
        <v>15</v>
      </c>
      <c r="D11" s="98">
        <v>676.6222171205442</v>
      </c>
      <c r="E11" s="98">
        <v>631.145566222679</v>
      </c>
      <c r="F11" s="122"/>
      <c r="G11" s="35"/>
      <c r="H11" s="122"/>
      <c r="I11" s="122"/>
      <c r="J11" s="35"/>
      <c r="K11" s="35"/>
      <c r="L11" s="35"/>
    </row>
    <row r="12" spans="3:12" ht="12" customHeight="1">
      <c r="C12" s="175" t="s">
        <v>12</v>
      </c>
      <c r="D12" s="98">
        <v>490.64803599991376</v>
      </c>
      <c r="E12" s="98">
        <v>527.7370025863605</v>
      </c>
      <c r="F12" s="122"/>
      <c r="G12" s="35"/>
      <c r="H12" s="122"/>
      <c r="I12" s="122"/>
      <c r="J12" s="35"/>
      <c r="K12" s="35"/>
      <c r="L12" s="35"/>
    </row>
    <row r="13" spans="3:12" ht="12" customHeight="1">
      <c r="C13" s="175" t="s">
        <v>14</v>
      </c>
      <c r="D13" s="98">
        <v>472.22576871829943</v>
      </c>
      <c r="E13" s="98">
        <v>506.60175045253544</v>
      </c>
      <c r="F13" s="122"/>
      <c r="G13" s="35"/>
      <c r="H13" s="122"/>
      <c r="I13" s="122"/>
      <c r="J13" s="35"/>
      <c r="K13" s="35"/>
      <c r="L13" s="35"/>
    </row>
    <row r="14" spans="3:12" ht="12" customHeight="1">
      <c r="C14" s="175" t="s">
        <v>28</v>
      </c>
      <c r="D14" s="98">
        <v>467.33332981236106</v>
      </c>
      <c r="E14" s="98">
        <v>492.05447170548797</v>
      </c>
      <c r="F14" s="122"/>
      <c r="G14" s="35"/>
      <c r="H14" s="122"/>
      <c r="I14" s="122"/>
      <c r="J14" s="35"/>
      <c r="K14" s="35"/>
      <c r="L14" s="35"/>
    </row>
    <row r="15" spans="3:12" ht="12" customHeight="1">
      <c r="C15" s="175" t="s">
        <v>13</v>
      </c>
      <c r="D15" s="98">
        <v>446.89313084032227</v>
      </c>
      <c r="E15" s="98">
        <v>467.24976359982054</v>
      </c>
      <c r="F15" s="122"/>
      <c r="G15" s="35"/>
      <c r="H15" s="122"/>
      <c r="I15" s="122"/>
      <c r="J15" s="35"/>
      <c r="K15" s="35"/>
      <c r="L15" s="35"/>
    </row>
    <row r="16" spans="3:12" ht="12" customHeight="1">
      <c r="C16" s="175" t="s">
        <v>23</v>
      </c>
      <c r="D16" s="98">
        <v>462.6622290511122</v>
      </c>
      <c r="E16" s="98">
        <v>460.7197539221282</v>
      </c>
      <c r="F16" s="122"/>
      <c r="G16" s="35"/>
      <c r="H16" s="122"/>
      <c r="I16" s="122"/>
      <c r="J16" s="35"/>
      <c r="K16" s="35"/>
      <c r="L16" s="35"/>
    </row>
    <row r="17" spans="3:12" ht="12" customHeight="1">
      <c r="C17" s="174" t="s">
        <v>19</v>
      </c>
      <c r="D17" s="98">
        <v>429.6108281616053</v>
      </c>
      <c r="E17" s="98">
        <v>444.2253722341397</v>
      </c>
      <c r="F17" s="122"/>
      <c r="G17" s="35"/>
      <c r="H17" s="122"/>
      <c r="I17" s="122"/>
      <c r="J17" s="35"/>
      <c r="K17" s="35"/>
      <c r="L17" s="35"/>
    </row>
    <row r="18" spans="3:12" ht="12" customHeight="1">
      <c r="C18" s="174" t="s">
        <v>24</v>
      </c>
      <c r="D18" s="98">
        <v>454.81378588297594</v>
      </c>
      <c r="E18" s="98">
        <v>441.0886125609388</v>
      </c>
      <c r="F18" s="122"/>
      <c r="G18" s="35"/>
      <c r="H18" s="122"/>
      <c r="I18" s="122"/>
      <c r="J18" s="35"/>
      <c r="K18" s="35"/>
      <c r="L18" s="35"/>
    </row>
    <row r="19" spans="3:12" ht="12" customHeight="1">
      <c r="C19" s="174" t="s">
        <v>3</v>
      </c>
      <c r="D19" s="98">
        <v>366.06059285884356</v>
      </c>
      <c r="E19" s="98">
        <v>404.9919133011961</v>
      </c>
      <c r="F19" s="122"/>
      <c r="G19" s="35"/>
      <c r="H19" s="122"/>
      <c r="I19" s="122"/>
      <c r="J19" s="35"/>
      <c r="K19" s="35"/>
      <c r="L19" s="35"/>
    </row>
    <row r="20" spans="3:12" ht="12" customHeight="1">
      <c r="C20" s="174" t="s">
        <v>222</v>
      </c>
      <c r="D20" s="98" t="s">
        <v>1</v>
      </c>
      <c r="E20" s="98">
        <v>393.1495732167873</v>
      </c>
      <c r="F20" s="122"/>
      <c r="G20" s="35"/>
      <c r="H20" s="122"/>
      <c r="I20" s="122"/>
      <c r="J20" s="35"/>
      <c r="K20" s="35"/>
      <c r="L20" s="35"/>
    </row>
    <row r="21" spans="3:12" ht="12" customHeight="1">
      <c r="C21" s="174" t="s">
        <v>17</v>
      </c>
      <c r="D21" s="98">
        <v>418.0762192775725</v>
      </c>
      <c r="E21" s="98">
        <v>382.59876559807475</v>
      </c>
      <c r="F21" s="122"/>
      <c r="G21" s="35"/>
      <c r="H21" s="122"/>
      <c r="I21" s="122"/>
      <c r="J21" s="35"/>
      <c r="K21" s="35"/>
      <c r="L21" s="35"/>
    </row>
    <row r="22" spans="3:12" ht="12" customHeight="1">
      <c r="C22" s="174" t="s">
        <v>226</v>
      </c>
      <c r="D22" s="98">
        <v>417.867093031783</v>
      </c>
      <c r="E22" s="98" t="s">
        <v>1</v>
      </c>
      <c r="F22" s="122"/>
      <c r="G22" s="35"/>
      <c r="H22" s="122"/>
      <c r="I22" s="122"/>
      <c r="J22" s="35"/>
      <c r="K22" s="35"/>
      <c r="L22" s="35"/>
    </row>
    <row r="23" spans="3:12" ht="12" customHeight="1">
      <c r="C23" s="175" t="s">
        <v>16</v>
      </c>
      <c r="D23" s="98">
        <v>389.77079718860176</v>
      </c>
      <c r="E23" s="98">
        <v>370.22886804508624</v>
      </c>
      <c r="F23" s="122"/>
      <c r="G23" s="35"/>
      <c r="H23" s="122"/>
      <c r="I23" s="122"/>
      <c r="J23" s="35"/>
      <c r="K23" s="35"/>
      <c r="L23" s="35"/>
    </row>
    <row r="24" spans="3:12" ht="12" customHeight="1">
      <c r="C24" s="174" t="s">
        <v>228</v>
      </c>
      <c r="D24" s="98">
        <v>240.17019624960977</v>
      </c>
      <c r="E24" s="98">
        <v>337.09074750208055</v>
      </c>
      <c r="F24" s="122"/>
      <c r="G24" s="35"/>
      <c r="H24" s="122"/>
      <c r="I24" s="122"/>
      <c r="J24" s="35"/>
      <c r="K24" s="35"/>
      <c r="L24" s="35"/>
    </row>
    <row r="25" spans="3:12" ht="12" customHeight="1">
      <c r="C25" s="174" t="s">
        <v>101</v>
      </c>
      <c r="D25" s="98">
        <v>327.5964764431721</v>
      </c>
      <c r="E25" s="98">
        <v>332.13757719610356</v>
      </c>
      <c r="F25" s="122"/>
      <c r="G25" s="35"/>
      <c r="H25" s="122"/>
      <c r="I25" s="122"/>
      <c r="J25" s="35"/>
      <c r="K25" s="35"/>
      <c r="L25" s="35"/>
    </row>
    <row r="26" spans="3:12" ht="12" customHeight="1">
      <c r="C26" s="175" t="s">
        <v>2</v>
      </c>
      <c r="D26" s="98">
        <v>321.74316513062865</v>
      </c>
      <c r="E26" s="98">
        <v>331.1045839102467</v>
      </c>
      <c r="F26" s="122"/>
      <c r="G26" s="35"/>
      <c r="H26" s="122"/>
      <c r="I26" s="122"/>
      <c r="J26" s="35"/>
      <c r="K26" s="35"/>
      <c r="L26" s="35"/>
    </row>
    <row r="27" spans="3:12" ht="12" customHeight="1">
      <c r="C27" s="175" t="s">
        <v>10</v>
      </c>
      <c r="D27" s="98">
        <v>361.6176722618744</v>
      </c>
      <c r="E27" s="98">
        <v>330.99338335670325</v>
      </c>
      <c r="F27" s="122"/>
      <c r="G27" s="35"/>
      <c r="H27" s="122"/>
      <c r="I27" s="122"/>
      <c r="J27" s="35"/>
      <c r="K27" s="35"/>
      <c r="L27" s="35"/>
    </row>
    <row r="28" spans="3:12" ht="12" customHeight="1">
      <c r="C28" s="175" t="s">
        <v>5</v>
      </c>
      <c r="D28" s="98">
        <v>320.03257474139076</v>
      </c>
      <c r="E28" s="98">
        <v>329.2041941839663</v>
      </c>
      <c r="F28" s="122"/>
      <c r="G28" s="35"/>
      <c r="H28" s="122"/>
      <c r="I28" s="122"/>
      <c r="J28" s="35"/>
      <c r="K28" s="35"/>
      <c r="L28" s="35"/>
    </row>
    <row r="29" spans="3:12" ht="12" customHeight="1">
      <c r="C29" s="174" t="s">
        <v>9</v>
      </c>
      <c r="D29" s="98">
        <v>343.6301384376909</v>
      </c>
      <c r="E29" s="98">
        <v>328.0692522870558</v>
      </c>
      <c r="F29" s="122"/>
      <c r="G29" s="35"/>
      <c r="H29" s="122"/>
      <c r="I29" s="122"/>
      <c r="J29" s="35"/>
      <c r="K29" s="35"/>
      <c r="L29" s="35"/>
    </row>
    <row r="30" spans="3:12" ht="12" customHeight="1">
      <c r="C30" s="175" t="s">
        <v>52</v>
      </c>
      <c r="D30" s="98">
        <v>370.1858585456667</v>
      </c>
      <c r="E30" s="98">
        <v>317.23166955458834</v>
      </c>
      <c r="F30" s="122"/>
      <c r="G30" s="35"/>
      <c r="H30" s="122"/>
      <c r="I30" s="122"/>
      <c r="J30" s="35"/>
      <c r="K30" s="35"/>
      <c r="L30" s="35"/>
    </row>
    <row r="31" spans="3:12" ht="12" customHeight="1">
      <c r="C31" s="175" t="s">
        <v>33</v>
      </c>
      <c r="D31" s="98">
        <v>320.64921377552037</v>
      </c>
      <c r="E31" s="98">
        <v>304.3042373748712</v>
      </c>
      <c r="F31" s="122"/>
      <c r="G31" s="35"/>
      <c r="H31" s="122"/>
      <c r="I31" s="122"/>
      <c r="J31" s="35"/>
      <c r="K31" s="35"/>
      <c r="L31" s="35"/>
    </row>
    <row r="32" spans="3:12" ht="12" customHeight="1">
      <c r="C32" s="174" t="s">
        <v>11</v>
      </c>
      <c r="D32" s="98">
        <v>301.6679322946993</v>
      </c>
      <c r="E32" s="98">
        <v>297.80556450573937</v>
      </c>
      <c r="F32" s="122"/>
      <c r="G32" s="35"/>
      <c r="H32" s="122"/>
      <c r="I32" s="122"/>
      <c r="J32" s="35"/>
      <c r="K32" s="35"/>
      <c r="L32" s="35"/>
    </row>
    <row r="33" spans="3:12" ht="12" customHeight="1">
      <c r="C33" s="174" t="s">
        <v>230</v>
      </c>
      <c r="D33" s="98">
        <v>147.40699954272333</v>
      </c>
      <c r="E33" s="98">
        <v>266.66008554306615</v>
      </c>
      <c r="F33" s="122"/>
      <c r="G33" s="35"/>
      <c r="H33" s="122"/>
      <c r="I33" s="122"/>
      <c r="J33" s="35"/>
      <c r="K33" s="35"/>
      <c r="L33" s="35"/>
    </row>
    <row r="34" spans="3:12" ht="12" customHeight="1">
      <c r="C34" s="175" t="s">
        <v>21</v>
      </c>
      <c r="D34" s="98">
        <v>244.19725692688888</v>
      </c>
      <c r="E34" s="98">
        <v>255.6996821836019</v>
      </c>
      <c r="F34" s="122"/>
      <c r="G34" s="35"/>
      <c r="H34" s="122"/>
      <c r="I34" s="122"/>
      <c r="J34" s="35"/>
      <c r="K34" s="35"/>
      <c r="L34" s="35"/>
    </row>
    <row r="35" spans="3:13" ht="12" customHeight="1">
      <c r="C35" s="175" t="s">
        <v>25</v>
      </c>
      <c r="D35" s="98">
        <v>260.4898420096695</v>
      </c>
      <c r="E35" s="98">
        <v>252.8220583376149</v>
      </c>
      <c r="F35" s="122"/>
      <c r="G35" s="35"/>
      <c r="H35" s="122"/>
      <c r="I35" s="122"/>
      <c r="J35" s="35"/>
      <c r="K35" s="35"/>
      <c r="L35" s="35"/>
      <c r="M35" s="36"/>
    </row>
    <row r="36" spans="3:12" ht="12" customHeight="1">
      <c r="C36" s="174" t="s">
        <v>102</v>
      </c>
      <c r="D36" s="98">
        <v>259.7574139354806</v>
      </c>
      <c r="E36" s="98">
        <v>247.15434519340974</v>
      </c>
      <c r="F36" s="122"/>
      <c r="G36" s="35"/>
      <c r="H36" s="122"/>
      <c r="I36" s="122"/>
      <c r="J36" s="35"/>
      <c r="K36" s="35"/>
      <c r="L36" s="35"/>
    </row>
    <row r="37" spans="3:12" ht="12" customHeight="1">
      <c r="C37" s="174" t="s">
        <v>4</v>
      </c>
      <c r="D37" s="98">
        <v>217.91304545902375</v>
      </c>
      <c r="E37" s="98">
        <v>230.82395946836928</v>
      </c>
      <c r="F37" s="122"/>
      <c r="G37" s="35"/>
      <c r="H37" s="122"/>
      <c r="I37" s="122"/>
      <c r="J37" s="35"/>
      <c r="K37" s="35"/>
      <c r="L37" s="35"/>
    </row>
    <row r="38" spans="3:12" ht="12" customHeight="1">
      <c r="C38" s="175" t="s">
        <v>6</v>
      </c>
      <c r="D38" s="98">
        <v>200.79195691666288</v>
      </c>
      <c r="E38" s="98">
        <v>214.54378536263596</v>
      </c>
      <c r="F38" s="122"/>
      <c r="G38" s="35"/>
      <c r="H38" s="122"/>
      <c r="I38" s="122"/>
      <c r="J38" s="35"/>
      <c r="K38" s="35"/>
      <c r="L38" s="35"/>
    </row>
    <row r="39" spans="3:12" ht="12" customHeight="1">
      <c r="C39" s="175" t="s">
        <v>7</v>
      </c>
      <c r="D39" s="98">
        <v>197.35920345100774</v>
      </c>
      <c r="E39" s="98">
        <v>196.16194595352886</v>
      </c>
      <c r="F39" s="122"/>
      <c r="G39" s="35"/>
      <c r="H39" s="122"/>
      <c r="I39" s="122"/>
      <c r="J39" s="35"/>
      <c r="K39" s="35"/>
      <c r="L39" s="35"/>
    </row>
    <row r="40" spans="3:12" ht="12" customHeight="1">
      <c r="C40" s="175" t="s">
        <v>8</v>
      </c>
      <c r="D40" s="98">
        <v>155.0240596816542</v>
      </c>
      <c r="E40" s="98">
        <v>151.15934422996534</v>
      </c>
      <c r="F40" s="122"/>
      <c r="G40" s="35"/>
      <c r="H40" s="122"/>
      <c r="I40" s="122"/>
      <c r="J40" s="35"/>
      <c r="K40" s="35"/>
      <c r="L40" s="35"/>
    </row>
    <row r="41" spans="3:12" ht="12" customHeight="1">
      <c r="C41" s="174" t="s">
        <v>223</v>
      </c>
      <c r="D41" s="98" t="s">
        <v>1</v>
      </c>
      <c r="E41" s="98">
        <v>760.4288114089645</v>
      </c>
      <c r="F41" s="122"/>
      <c r="G41" s="35"/>
      <c r="H41" s="122"/>
      <c r="I41" s="122"/>
      <c r="J41" s="35"/>
      <c r="K41" s="35"/>
      <c r="L41" s="35"/>
    </row>
    <row r="42" spans="3:12" ht="12" customHeight="1">
      <c r="C42" s="175" t="s">
        <v>31</v>
      </c>
      <c r="D42" s="98">
        <v>517.2763163096815</v>
      </c>
      <c r="E42" s="98">
        <v>548.7542725480562</v>
      </c>
      <c r="F42" s="122"/>
      <c r="G42" s="35"/>
      <c r="H42" s="122"/>
      <c r="I42" s="122"/>
      <c r="J42" s="35"/>
      <c r="K42" s="35"/>
      <c r="L42" s="35"/>
    </row>
    <row r="43" spans="3:12" ht="12" customHeight="1">
      <c r="C43" s="175" t="s">
        <v>69</v>
      </c>
      <c r="D43" s="98">
        <v>482.72985797306114</v>
      </c>
      <c r="E43" s="98">
        <v>534.8774008688773</v>
      </c>
      <c r="F43" s="122"/>
      <c r="G43" s="35"/>
      <c r="H43" s="122"/>
      <c r="I43" s="122"/>
      <c r="J43" s="35"/>
      <c r="K43" s="35"/>
      <c r="L43" s="35"/>
    </row>
    <row r="44" spans="3:12" ht="12" customHeight="1">
      <c r="C44" s="174" t="s">
        <v>224</v>
      </c>
      <c r="D44" s="98" t="s">
        <v>1</v>
      </c>
      <c r="E44" s="98">
        <v>467.645332110574</v>
      </c>
      <c r="F44" s="122"/>
      <c r="G44" s="35"/>
      <c r="H44" s="122"/>
      <c r="I44" s="122"/>
      <c r="J44" s="35"/>
      <c r="K44" s="35"/>
      <c r="L44" s="35"/>
    </row>
    <row r="45" spans="3:12" ht="12" customHeight="1">
      <c r="C45" s="175" t="s">
        <v>30</v>
      </c>
      <c r="D45" s="98">
        <v>248.82247561101178</v>
      </c>
      <c r="E45" s="98">
        <v>242.3742477368722</v>
      </c>
      <c r="F45" s="122"/>
      <c r="G45" s="35"/>
      <c r="H45" s="122"/>
      <c r="I45" s="122"/>
      <c r="J45" s="35"/>
      <c r="K45" s="35"/>
      <c r="L45" s="35"/>
    </row>
    <row r="46" spans="3:12" ht="12" customHeight="1">
      <c r="C46" s="175" t="s">
        <v>29</v>
      </c>
      <c r="D46" s="98">
        <v>217.40473833404903</v>
      </c>
      <c r="E46" s="98">
        <v>220.6656177247036</v>
      </c>
      <c r="F46" s="122"/>
      <c r="G46" s="35"/>
      <c r="H46" s="122"/>
      <c r="I46" s="122"/>
      <c r="J46" s="35"/>
      <c r="K46" s="35"/>
      <c r="L46" s="35"/>
    </row>
    <row r="47" spans="3:12" ht="12" customHeight="1">
      <c r="C47" s="175" t="s">
        <v>26</v>
      </c>
      <c r="D47" s="98">
        <v>211.8735333255521</v>
      </c>
      <c r="E47" s="98">
        <v>206.0389426944715</v>
      </c>
      <c r="F47" s="122"/>
      <c r="G47" s="35"/>
      <c r="H47" s="122"/>
      <c r="I47" s="122"/>
      <c r="J47" s="35"/>
      <c r="K47" s="35"/>
      <c r="L47" s="35"/>
    </row>
    <row r="48" spans="3:12" ht="12" customHeight="1">
      <c r="C48" s="174" t="s">
        <v>22</v>
      </c>
      <c r="D48" s="98">
        <v>159.07125421940728</v>
      </c>
      <c r="E48" s="98">
        <v>158.51188692157268</v>
      </c>
      <c r="F48" s="122"/>
      <c r="G48" s="35"/>
      <c r="H48" s="122"/>
      <c r="I48" s="122"/>
      <c r="J48" s="35"/>
      <c r="K48" s="35"/>
      <c r="L48" s="35"/>
    </row>
    <row r="49" spans="3:13" ht="12" customHeight="1">
      <c r="C49" s="21"/>
      <c r="D49" s="43"/>
      <c r="E49" s="43"/>
      <c r="F49" s="20"/>
      <c r="G49" s="20"/>
      <c r="H49" s="20"/>
      <c r="I49" s="20"/>
      <c r="J49" s="20"/>
      <c r="K49" s="20"/>
      <c r="L49" s="20"/>
      <c r="M49" s="20"/>
    </row>
    <row r="50" spans="3:5" ht="12" customHeight="1">
      <c r="C50" s="21" t="s">
        <v>225</v>
      </c>
      <c r="D50" s="41"/>
      <c r="E50" s="43"/>
    </row>
    <row r="51" spans="3:5" ht="12" customHeight="1">
      <c r="C51" s="35" t="s">
        <v>227</v>
      </c>
      <c r="D51" s="41"/>
      <c r="E51" s="41"/>
    </row>
    <row r="52" spans="3:13" ht="12" customHeight="1">
      <c r="C52" s="39" t="s">
        <v>229</v>
      </c>
      <c r="D52" s="43"/>
      <c r="E52" s="43"/>
      <c r="F52" s="20"/>
      <c r="G52" s="20"/>
      <c r="H52" s="20"/>
      <c r="I52" s="20"/>
      <c r="J52" s="20"/>
      <c r="K52" s="20"/>
      <c r="L52" s="20"/>
      <c r="M52" s="20"/>
    </row>
    <row r="53" spans="3:13" ht="12" customHeight="1">
      <c r="C53" s="34" t="s">
        <v>231</v>
      </c>
      <c r="D53" s="43"/>
      <c r="E53" s="43"/>
      <c r="F53" s="20"/>
      <c r="G53" s="20"/>
      <c r="H53" s="20"/>
      <c r="I53" s="20"/>
      <c r="J53" s="20"/>
      <c r="K53" s="20"/>
      <c r="L53" s="20"/>
      <c r="M53" s="20"/>
    </row>
    <row r="54" spans="3:13" ht="12" customHeight="1">
      <c r="C54" s="131" t="s">
        <v>108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</row>
    <row r="55" spans="1:13" ht="11.25" customHeight="1">
      <c r="A55" s="7" t="s">
        <v>41</v>
      </c>
      <c r="M55" s="3" t="s">
        <v>39</v>
      </c>
    </row>
    <row r="56" spans="1:3" ht="11.25" customHeight="1">
      <c r="A56" s="35" t="s">
        <v>104</v>
      </c>
      <c r="B56" s="14" t="s">
        <v>99</v>
      </c>
      <c r="C56" s="8"/>
    </row>
    <row r="57" spans="1:2" ht="11.25" customHeight="1">
      <c r="A57" s="35" t="s">
        <v>92</v>
      </c>
      <c r="B57" s="37" t="s">
        <v>90</v>
      </c>
    </row>
    <row r="58" spans="1:2" ht="11.25" customHeight="1">
      <c r="A58" s="35" t="s">
        <v>93</v>
      </c>
      <c r="B58" s="37" t="s">
        <v>94</v>
      </c>
    </row>
    <row r="59" ht="11.25" customHeight="1"/>
    <row r="60" ht="11.25" customHeight="1"/>
    <row r="61" ht="11.25" customHeight="1">
      <c r="A61" s="14"/>
    </row>
    <row r="62" spans="1:16" ht="11.25" customHeight="1">
      <c r="A62" s="14"/>
      <c r="O62" s="11"/>
      <c r="P62" s="11"/>
    </row>
    <row r="63" spans="1:16" ht="11.25" customHeight="1">
      <c r="A63" s="14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4:13" ht="11.25" customHeight="1">
      <c r="D64" s="44"/>
      <c r="E64" s="20"/>
      <c r="F64" s="20"/>
      <c r="G64" s="20"/>
      <c r="H64" s="20"/>
      <c r="I64" s="20"/>
      <c r="J64" s="20"/>
      <c r="K64" s="20"/>
      <c r="L64" s="20"/>
      <c r="M64" s="20"/>
    </row>
    <row r="65" spans="4:13" ht="11.25" customHeight="1">
      <c r="D65" s="44"/>
      <c r="E65" s="20"/>
      <c r="F65" s="20"/>
      <c r="G65" s="20"/>
      <c r="H65" s="20"/>
      <c r="I65" s="20"/>
      <c r="J65" s="20"/>
      <c r="K65" s="20"/>
      <c r="L65" s="20"/>
      <c r="M65" s="20"/>
    </row>
    <row r="66" spans="4:14" ht="11.25" customHeight="1"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4:14" ht="11.25" customHeight="1">
      <c r="D67" s="44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4:14" ht="11.25" customHeight="1"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4:14" ht="11.25" customHeight="1">
      <c r="D69" s="25"/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0" spans="10:14" ht="11.25" customHeight="1">
      <c r="J70" s="20"/>
      <c r="K70" s="20"/>
      <c r="L70" s="20"/>
      <c r="M70" s="20"/>
      <c r="N70" s="20"/>
    </row>
    <row r="71" spans="10:14" ht="11.25" customHeight="1">
      <c r="J71" s="20"/>
      <c r="K71" s="20"/>
      <c r="L71" s="20"/>
      <c r="M71" s="20"/>
      <c r="N71" s="20"/>
    </row>
    <row r="72" spans="10:14" ht="11.25" customHeight="1">
      <c r="J72" s="20"/>
      <c r="K72" s="20"/>
      <c r="L72" s="20"/>
      <c r="M72" s="20"/>
      <c r="N72" s="20"/>
    </row>
    <row r="73" spans="10:14" ht="11.25" customHeight="1">
      <c r="J73" s="20"/>
      <c r="K73" s="20"/>
      <c r="L73" s="20"/>
      <c r="M73" s="20"/>
      <c r="N73" s="20"/>
    </row>
    <row r="74" spans="10:14" ht="11.25" customHeight="1">
      <c r="J74" s="20"/>
      <c r="K74" s="20"/>
      <c r="L74" s="20"/>
      <c r="M74" s="20"/>
      <c r="N74" s="20"/>
    </row>
    <row r="75" spans="10:14" ht="11.25" customHeight="1">
      <c r="J75" s="20"/>
      <c r="K75" s="20"/>
      <c r="L75" s="20"/>
      <c r="M75" s="20"/>
      <c r="N75" s="20"/>
    </row>
    <row r="76" spans="4:14" ht="11.25" customHeight="1">
      <c r="D76" s="23"/>
      <c r="E76" s="23"/>
      <c r="F76" s="23"/>
      <c r="G76" s="23"/>
      <c r="H76" s="23"/>
      <c r="I76" s="23"/>
      <c r="J76" s="20"/>
      <c r="K76" s="20"/>
      <c r="L76" s="20"/>
      <c r="M76" s="20"/>
      <c r="N76" s="20"/>
    </row>
    <row r="77" spans="4:14" ht="11.25" customHeight="1">
      <c r="D77" s="23"/>
      <c r="E77" s="23"/>
      <c r="F77" s="23"/>
      <c r="G77" s="23"/>
      <c r="H77" s="23"/>
      <c r="I77" s="23"/>
      <c r="J77" s="20"/>
      <c r="K77" s="20"/>
      <c r="L77" s="20"/>
      <c r="M77" s="20"/>
      <c r="N77" s="20"/>
    </row>
    <row r="78" spans="4:14" ht="11.25" customHeight="1">
      <c r="D78" s="23"/>
      <c r="E78" s="23"/>
      <c r="F78" s="23"/>
      <c r="G78" s="23"/>
      <c r="H78" s="23"/>
      <c r="I78" s="23"/>
      <c r="J78" s="20"/>
      <c r="K78" s="20"/>
      <c r="L78" s="20"/>
      <c r="M78" s="20"/>
      <c r="N78" s="20"/>
    </row>
    <row r="79" spans="4:14" ht="11.25" customHeight="1">
      <c r="D79" s="23"/>
      <c r="E79" s="23"/>
      <c r="F79" s="23"/>
      <c r="G79" s="23"/>
      <c r="H79" s="23"/>
      <c r="I79" s="23"/>
      <c r="J79" s="20"/>
      <c r="K79" s="20"/>
      <c r="L79" s="20"/>
      <c r="M79" s="20"/>
      <c r="N79" s="20"/>
    </row>
    <row r="80" spans="4:14" ht="11.25" customHeight="1">
      <c r="D80" s="23"/>
      <c r="E80" s="23"/>
      <c r="F80" s="23"/>
      <c r="G80" s="23"/>
      <c r="H80" s="23"/>
      <c r="I80" s="23"/>
      <c r="J80" s="20"/>
      <c r="K80" s="20"/>
      <c r="L80" s="20"/>
      <c r="M80" s="20"/>
      <c r="N80" s="20"/>
    </row>
    <row r="81" spans="4:14" ht="11.25" customHeight="1">
      <c r="D81" s="23"/>
      <c r="E81" s="23"/>
      <c r="F81" s="23"/>
      <c r="G81" s="23"/>
      <c r="H81" s="23"/>
      <c r="I81" s="23"/>
      <c r="J81" s="20"/>
      <c r="K81" s="20"/>
      <c r="L81" s="20"/>
      <c r="M81" s="20"/>
      <c r="N81" s="20"/>
    </row>
    <row r="82" spans="4:14" ht="11.25" customHeight="1">
      <c r="D82" s="23"/>
      <c r="E82" s="23"/>
      <c r="F82" s="23"/>
      <c r="G82" s="23"/>
      <c r="H82" s="23"/>
      <c r="I82" s="23"/>
      <c r="J82" s="20"/>
      <c r="K82" s="20"/>
      <c r="L82" s="20"/>
      <c r="M82" s="20"/>
      <c r="N82" s="20"/>
    </row>
    <row r="83" spans="10:14" ht="11.25" customHeight="1">
      <c r="J83" s="20"/>
      <c r="K83" s="20"/>
      <c r="L83" s="20"/>
      <c r="M83" s="20"/>
      <c r="N83" s="20"/>
    </row>
    <row r="84" spans="4:14" ht="11.25" customHeight="1">
      <c r="D84" s="23"/>
      <c r="E84" s="23"/>
      <c r="F84" s="23"/>
      <c r="G84" s="23"/>
      <c r="H84" s="23"/>
      <c r="I84" s="23"/>
      <c r="J84" s="20"/>
      <c r="K84" s="20"/>
      <c r="L84" s="20"/>
      <c r="M84" s="20"/>
      <c r="N84" s="20"/>
    </row>
    <row r="85" spans="6:14" ht="11.25" customHeight="1">
      <c r="F85" s="23"/>
      <c r="G85" s="23"/>
      <c r="H85" s="23"/>
      <c r="I85" s="23"/>
      <c r="J85" s="20"/>
      <c r="K85" s="20"/>
      <c r="L85" s="20"/>
      <c r="M85" s="20"/>
      <c r="N85" s="20"/>
    </row>
    <row r="86" spans="6:14" ht="11.25" customHeight="1">
      <c r="F86" s="23"/>
      <c r="G86" s="23"/>
      <c r="H86" s="23"/>
      <c r="I86" s="23"/>
      <c r="J86" s="20"/>
      <c r="K86" s="20"/>
      <c r="L86" s="20"/>
      <c r="M86" s="20"/>
      <c r="N86" s="20"/>
    </row>
    <row r="87" spans="6:14" ht="11.25" customHeight="1">
      <c r="F87" s="23"/>
      <c r="G87" s="23"/>
      <c r="H87" s="23"/>
      <c r="I87" s="23"/>
      <c r="J87" s="20"/>
      <c r="K87" s="20"/>
      <c r="L87" s="20"/>
      <c r="M87" s="20"/>
      <c r="N87" s="20"/>
    </row>
    <row r="88" spans="6:14" ht="11.25" customHeight="1">
      <c r="F88" s="23"/>
      <c r="G88" s="23"/>
      <c r="H88" s="23"/>
      <c r="I88" s="23"/>
      <c r="J88" s="20"/>
      <c r="K88" s="20"/>
      <c r="L88" s="20"/>
      <c r="M88" s="20"/>
      <c r="N88" s="20"/>
    </row>
    <row r="89" spans="6:14" ht="11.25" customHeight="1">
      <c r="F89" s="23"/>
      <c r="G89" s="23"/>
      <c r="H89" s="23"/>
      <c r="I89" s="23"/>
      <c r="J89" s="20"/>
      <c r="K89" s="20"/>
      <c r="L89" s="20"/>
      <c r="M89" s="20"/>
      <c r="N89" s="20"/>
    </row>
    <row r="90" spans="3:14" ht="11.25" customHeight="1">
      <c r="C90" s="21"/>
      <c r="F90" s="23"/>
      <c r="G90" s="23"/>
      <c r="H90" s="23"/>
      <c r="I90" s="23"/>
      <c r="J90" s="20"/>
      <c r="K90" s="20"/>
      <c r="L90" s="20"/>
      <c r="M90" s="20"/>
      <c r="N90" s="20"/>
    </row>
    <row r="91" spans="10:14" ht="11.25" customHeight="1">
      <c r="J91" s="20"/>
      <c r="K91" s="20"/>
      <c r="L91" s="20"/>
      <c r="M91" s="20"/>
      <c r="N91" s="20"/>
    </row>
    <row r="92" spans="3:14" ht="11.25" customHeight="1">
      <c r="C92" s="21"/>
      <c r="J92" s="20"/>
      <c r="K92" s="20"/>
      <c r="L92" s="20"/>
      <c r="M92" s="20"/>
      <c r="N92" s="20"/>
    </row>
    <row r="93" spans="10:14" ht="11.25" customHeight="1">
      <c r="J93" s="20"/>
      <c r="K93" s="20"/>
      <c r="L93" s="20"/>
      <c r="M93" s="20"/>
      <c r="N93" s="20"/>
    </row>
    <row r="94" spans="10:14" ht="11.25" customHeight="1">
      <c r="J94" s="20"/>
      <c r="K94" s="20"/>
      <c r="L94" s="20"/>
      <c r="M94" s="20"/>
      <c r="N94" s="20"/>
    </row>
    <row r="95" spans="6:14" ht="11.25" customHeight="1">
      <c r="F95" s="23"/>
      <c r="G95" s="23"/>
      <c r="H95" s="23"/>
      <c r="I95" s="23"/>
      <c r="J95" s="20"/>
      <c r="K95" s="20"/>
      <c r="L95" s="20"/>
      <c r="M95" s="20"/>
      <c r="N95" s="20"/>
    </row>
    <row r="96" spans="10:14" ht="11.25" customHeight="1">
      <c r="J96" s="20"/>
      <c r="K96" s="20"/>
      <c r="L96" s="20"/>
      <c r="M96" s="20"/>
      <c r="N96" s="20"/>
    </row>
    <row r="97" spans="10:14" ht="11.25" customHeight="1">
      <c r="J97" s="20"/>
      <c r="K97" s="20"/>
      <c r="L97" s="20"/>
      <c r="M97" s="20"/>
      <c r="N97" s="20"/>
    </row>
    <row r="98" spans="10:14" ht="11.25" customHeight="1">
      <c r="J98" s="20"/>
      <c r="K98" s="20"/>
      <c r="L98" s="20"/>
      <c r="M98" s="20"/>
      <c r="N98" s="20"/>
    </row>
    <row r="99" spans="10:14" ht="11.25" customHeight="1">
      <c r="J99" s="20"/>
      <c r="K99" s="20"/>
      <c r="L99" s="20"/>
      <c r="M99" s="20"/>
      <c r="N99" s="20"/>
    </row>
    <row r="100" spans="10:14" ht="11.25" customHeight="1">
      <c r="J100" s="20"/>
      <c r="K100" s="20"/>
      <c r="L100" s="20"/>
      <c r="M100" s="20"/>
      <c r="N100" s="20"/>
    </row>
    <row r="101" spans="3:14" ht="11.25" customHeight="1">
      <c r="C101" s="21"/>
      <c r="J101" s="20"/>
      <c r="K101" s="20"/>
      <c r="L101" s="20"/>
      <c r="M101" s="20"/>
      <c r="N101" s="20"/>
    </row>
    <row r="102" spans="10:14" ht="11.25" customHeight="1">
      <c r="J102" s="20"/>
      <c r="K102" s="20"/>
      <c r="L102" s="20"/>
      <c r="M102" s="20"/>
      <c r="N102" s="20"/>
    </row>
    <row r="103" spans="10:14" ht="11.25" customHeight="1">
      <c r="J103" s="20"/>
      <c r="K103" s="20"/>
      <c r="L103" s="20"/>
      <c r="M103" s="20"/>
      <c r="N103" s="20"/>
    </row>
    <row r="104" spans="10:14" ht="11.25" customHeight="1">
      <c r="J104" s="20"/>
      <c r="K104" s="20"/>
      <c r="L104" s="20"/>
      <c r="M104" s="20"/>
      <c r="N104" s="20"/>
    </row>
    <row r="105" spans="10:14" ht="11.25" customHeight="1">
      <c r="J105" s="20"/>
      <c r="K105" s="20"/>
      <c r="L105" s="20"/>
      <c r="M105" s="20"/>
      <c r="N105" s="20"/>
    </row>
    <row r="106" spans="10:14" ht="11.25" customHeight="1">
      <c r="J106" s="20"/>
      <c r="K106" s="20"/>
      <c r="L106" s="20"/>
      <c r="M106" s="20"/>
      <c r="N106" s="20"/>
    </row>
    <row r="107" spans="10:14" ht="11.25" customHeight="1">
      <c r="J107" s="20"/>
      <c r="K107" s="20"/>
      <c r="L107" s="20"/>
      <c r="M107" s="20"/>
      <c r="N107" s="20"/>
    </row>
    <row r="108" ht="11.25" customHeight="1">
      <c r="C108" s="21"/>
    </row>
    <row r="109" ht="11.25" customHeight="1">
      <c r="C109" s="21"/>
    </row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8"/>
  <sheetViews>
    <sheetView showGridLines="0" workbookViewId="0" topLeftCell="A1"/>
  </sheetViews>
  <sheetFormatPr defaultColWidth="9.140625" defaultRowHeight="12"/>
  <cols>
    <col min="1" max="1" width="9.28125" style="2" customWidth="1"/>
    <col min="2" max="2" width="14.57421875" style="2" customWidth="1"/>
    <col min="3" max="3" width="21.140625" style="2" customWidth="1"/>
    <col min="4" max="19" width="7.57421875" style="2" customWidth="1"/>
    <col min="20" max="16384" width="9.140625" style="2" customWidth="1"/>
  </cols>
  <sheetData>
    <row r="1" spans="2:19" ht="12">
      <c r="B1" s="1"/>
      <c r="C1" s="80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="7" customFormat="1" ht="12">
      <c r="A2" s="1"/>
    </row>
    <row r="3" s="7" customFormat="1" ht="12">
      <c r="C3" s="7" t="s">
        <v>32</v>
      </c>
    </row>
    <row r="4" s="7" customFormat="1" ht="12">
      <c r="C4" s="7" t="s">
        <v>0</v>
      </c>
    </row>
    <row r="5" spans="3:12" s="7" customFormat="1" ht="15"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3:37" s="7" customFormat="1" ht="15">
      <c r="C6" s="26" t="s">
        <v>72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</row>
    <row r="7" spans="3:35" s="7" customFormat="1" ht="12"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</row>
    <row r="8" spans="19:23" ht="12">
      <c r="S8" s="1"/>
      <c r="T8" s="1"/>
      <c r="U8" s="1"/>
      <c r="V8" s="1"/>
      <c r="W8" s="1"/>
    </row>
    <row r="9" spans="4:23" ht="12" customHeight="1">
      <c r="D9" s="119"/>
      <c r="E9" s="119"/>
      <c r="F9" s="119"/>
      <c r="G9" s="119"/>
      <c r="H9" s="119"/>
      <c r="I9" s="128"/>
      <c r="J9" s="119"/>
      <c r="K9" s="119"/>
      <c r="L9" s="119"/>
      <c r="M9" s="119"/>
      <c r="N9" s="119"/>
      <c r="O9" s="72"/>
      <c r="P9" s="72"/>
      <c r="Q9" s="72"/>
      <c r="R9" s="72"/>
      <c r="S9" s="72"/>
      <c r="T9" s="1"/>
      <c r="U9" s="1"/>
      <c r="V9" s="1"/>
      <c r="W9" s="1"/>
    </row>
    <row r="10" spans="3:23" ht="12" customHeight="1">
      <c r="C10" s="55"/>
      <c r="D10" s="183" t="s">
        <v>58</v>
      </c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5" t="s">
        <v>60</v>
      </c>
      <c r="P10" s="186"/>
      <c r="Q10" s="186"/>
      <c r="R10" s="186"/>
      <c r="S10" s="186"/>
      <c r="T10" s="1"/>
      <c r="U10" s="1"/>
      <c r="V10" s="1"/>
      <c r="W10" s="1"/>
    </row>
    <row r="11" spans="3:29" s="8" customFormat="1" ht="12" customHeight="1">
      <c r="C11" s="32"/>
      <c r="D11" s="100">
        <v>2002</v>
      </c>
      <c r="E11" s="101">
        <v>2003</v>
      </c>
      <c r="F11" s="101">
        <v>2004</v>
      </c>
      <c r="G11" s="101">
        <v>2005</v>
      </c>
      <c r="H11" s="101">
        <v>2006</v>
      </c>
      <c r="I11" s="101">
        <v>2007</v>
      </c>
      <c r="J11" s="101">
        <v>2008</v>
      </c>
      <c r="K11" s="101">
        <v>2009</v>
      </c>
      <c r="L11" s="101">
        <v>2010</v>
      </c>
      <c r="M11" s="101">
        <v>2011</v>
      </c>
      <c r="N11" s="101">
        <v>2012</v>
      </c>
      <c r="O11" s="100">
        <v>2008</v>
      </c>
      <c r="P11" s="101">
        <v>2009</v>
      </c>
      <c r="Q11" s="101">
        <v>2010</v>
      </c>
      <c r="R11" s="101">
        <v>2011</v>
      </c>
      <c r="S11" s="101">
        <v>2012</v>
      </c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3:29" s="8" customFormat="1" ht="12" customHeight="1">
      <c r="C12" s="176" t="s">
        <v>73</v>
      </c>
      <c r="D12" s="180">
        <v>593684</v>
      </c>
      <c r="E12" s="181">
        <v>600233</v>
      </c>
      <c r="F12" s="181">
        <v>610869</v>
      </c>
      <c r="G12" s="181">
        <v>620766</v>
      </c>
      <c r="H12" s="181">
        <v>602810</v>
      </c>
      <c r="I12" s="181">
        <v>609978</v>
      </c>
      <c r="J12" s="181">
        <v>624565</v>
      </c>
      <c r="K12" s="181">
        <v>639460</v>
      </c>
      <c r="L12" s="181">
        <v>643175</v>
      </c>
      <c r="M12" s="181">
        <v>646221</v>
      </c>
      <c r="N12" s="182" t="s">
        <v>1</v>
      </c>
      <c r="O12" s="180">
        <v>102.39139772254082</v>
      </c>
      <c r="P12" s="181">
        <v>104.83328906944185</v>
      </c>
      <c r="Q12" s="181">
        <v>105.44232742820232</v>
      </c>
      <c r="R12" s="181">
        <v>105.94168970028429</v>
      </c>
      <c r="S12" s="182" t="s">
        <v>1</v>
      </c>
      <c r="AC12" s="9"/>
    </row>
    <row r="13" spans="2:38" s="8" customFormat="1" ht="12" customHeight="1">
      <c r="B13" s="126"/>
      <c r="C13" s="134" t="s">
        <v>213</v>
      </c>
      <c r="D13" s="116">
        <v>8605</v>
      </c>
      <c r="E13" s="45">
        <v>9308</v>
      </c>
      <c r="F13" s="45">
        <v>9249</v>
      </c>
      <c r="G13" s="45">
        <v>9330</v>
      </c>
      <c r="H13" s="45">
        <v>9573</v>
      </c>
      <c r="I13" s="45">
        <v>9950</v>
      </c>
      <c r="J13" s="45">
        <v>9804</v>
      </c>
      <c r="K13" s="45">
        <v>10105</v>
      </c>
      <c r="L13" s="45">
        <v>10968</v>
      </c>
      <c r="M13" s="45">
        <v>11065</v>
      </c>
      <c r="N13" s="45">
        <v>11212</v>
      </c>
      <c r="O13" s="70">
        <v>98.53266331658291</v>
      </c>
      <c r="P13" s="45">
        <v>101.55778894472363</v>
      </c>
      <c r="Q13" s="45">
        <v>110.23115577889446</v>
      </c>
      <c r="R13" s="45">
        <v>111.20603015075376</v>
      </c>
      <c r="S13" s="45">
        <v>112.68341708542712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2:38" s="8" customFormat="1" ht="12" customHeight="1">
      <c r="B14" s="126"/>
      <c r="C14" s="139" t="s">
        <v>27</v>
      </c>
      <c r="D14" s="57">
        <v>9607</v>
      </c>
      <c r="E14" s="46">
        <v>10056</v>
      </c>
      <c r="F14" s="62">
        <v>10935</v>
      </c>
      <c r="G14" s="62">
        <v>11399</v>
      </c>
      <c r="H14" s="62">
        <v>11452</v>
      </c>
      <c r="I14" s="62">
        <v>10792</v>
      </c>
      <c r="J14" s="46">
        <v>9922</v>
      </c>
      <c r="K14" s="46">
        <v>9167</v>
      </c>
      <c r="L14" s="46">
        <v>9429</v>
      </c>
      <c r="M14" s="46">
        <v>9885</v>
      </c>
      <c r="N14" s="46">
        <v>9904</v>
      </c>
      <c r="O14" s="71">
        <v>91.93847294292068</v>
      </c>
      <c r="P14" s="62">
        <v>84.94255003706449</v>
      </c>
      <c r="Q14" s="62">
        <v>87.3702742772424</v>
      </c>
      <c r="R14" s="62">
        <v>91.59562638991846</v>
      </c>
      <c r="S14" s="62">
        <v>91.77168272794663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2:38" s="8" customFormat="1" ht="12" customHeight="1">
      <c r="B15" s="126"/>
      <c r="C15" s="139" t="s">
        <v>17</v>
      </c>
      <c r="D15" s="57">
        <v>16597</v>
      </c>
      <c r="E15" s="46">
        <v>17180</v>
      </c>
      <c r="F15" s="46">
        <v>18303</v>
      </c>
      <c r="G15" s="46">
        <v>19003</v>
      </c>
      <c r="H15" s="46">
        <v>18904</v>
      </c>
      <c r="I15" s="46">
        <v>19110</v>
      </c>
      <c r="J15" s="46">
        <v>20471</v>
      </c>
      <c r="K15" s="46">
        <v>22021</v>
      </c>
      <c r="L15" s="46">
        <v>21987</v>
      </c>
      <c r="M15" s="46">
        <v>23062</v>
      </c>
      <c r="N15" s="46">
        <v>23112</v>
      </c>
      <c r="O15" s="57">
        <v>107.12192569335426</v>
      </c>
      <c r="P15" s="46">
        <v>115.23286237571952</v>
      </c>
      <c r="Q15" s="46">
        <v>115.05494505494505</v>
      </c>
      <c r="R15" s="46">
        <v>120.68027210884354</v>
      </c>
      <c r="S15" s="46">
        <v>120.94191522762952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2:38" s="8" customFormat="1" ht="12" customHeight="1">
      <c r="B16" s="126"/>
      <c r="C16" s="139" t="s">
        <v>7</v>
      </c>
      <c r="D16" s="57">
        <v>3435</v>
      </c>
      <c r="E16" s="46">
        <v>3641</v>
      </c>
      <c r="F16" s="46">
        <v>3767</v>
      </c>
      <c r="G16" s="46">
        <v>4041</v>
      </c>
      <c r="H16" s="46">
        <v>3932</v>
      </c>
      <c r="I16" s="46">
        <v>3646</v>
      </c>
      <c r="J16" s="46">
        <v>3530</v>
      </c>
      <c r="K16" s="46">
        <v>3715</v>
      </c>
      <c r="L16" s="46">
        <v>3965</v>
      </c>
      <c r="M16" s="46">
        <v>4037</v>
      </c>
      <c r="N16" s="46">
        <v>3984</v>
      </c>
      <c r="O16" s="57">
        <v>96.8184311574328</v>
      </c>
      <c r="P16" s="46">
        <v>101.89248491497531</v>
      </c>
      <c r="Q16" s="46">
        <v>108.74931431705978</v>
      </c>
      <c r="R16" s="46">
        <v>110.72408118486013</v>
      </c>
      <c r="S16" s="46">
        <v>109.27043335161821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2:38" s="8" customFormat="1" ht="12" customHeight="1">
      <c r="B17" s="126"/>
      <c r="C17" s="139" t="s">
        <v>11</v>
      </c>
      <c r="D17" s="57">
        <v>75025</v>
      </c>
      <c r="E17" s="46">
        <v>79183</v>
      </c>
      <c r="F17" s="46">
        <v>79329</v>
      </c>
      <c r="G17" s="46">
        <v>79519</v>
      </c>
      <c r="H17" s="46">
        <v>77166</v>
      </c>
      <c r="I17" s="46">
        <v>73319</v>
      </c>
      <c r="J17" s="46">
        <v>73203</v>
      </c>
      <c r="K17" s="46">
        <v>72043</v>
      </c>
      <c r="L17" s="46">
        <v>70103</v>
      </c>
      <c r="M17" s="46">
        <v>69371</v>
      </c>
      <c r="N17" s="46">
        <v>65722</v>
      </c>
      <c r="O17" s="57">
        <v>99.84178725841869</v>
      </c>
      <c r="P17" s="46">
        <v>98.2596598426056</v>
      </c>
      <c r="Q17" s="46">
        <v>95.61368812995266</v>
      </c>
      <c r="R17" s="46">
        <v>94.61531117445683</v>
      </c>
      <c r="S17" s="46">
        <v>89.63842932936892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2:38" s="8" customFormat="1" ht="12" customHeight="1">
      <c r="B18" s="126"/>
      <c r="C18" s="139" t="s">
        <v>217</v>
      </c>
      <c r="D18" s="57">
        <v>4775</v>
      </c>
      <c r="E18" s="46">
        <v>4352</v>
      </c>
      <c r="F18" s="46">
        <v>4575</v>
      </c>
      <c r="G18" s="46">
        <v>4410</v>
      </c>
      <c r="H18" s="46">
        <v>4310</v>
      </c>
      <c r="I18" s="46">
        <v>3466</v>
      </c>
      <c r="J18" s="46">
        <v>3656</v>
      </c>
      <c r="K18" s="46">
        <v>3555</v>
      </c>
      <c r="L18" s="46">
        <v>3393</v>
      </c>
      <c r="M18" s="46">
        <v>3400</v>
      </c>
      <c r="N18" s="46">
        <v>3286</v>
      </c>
      <c r="O18" s="57">
        <v>105.48182342758223</v>
      </c>
      <c r="P18" s="46">
        <v>102.56780150028852</v>
      </c>
      <c r="Q18" s="46">
        <v>97.89382573571841</v>
      </c>
      <c r="R18" s="46">
        <v>98.09578765147144</v>
      </c>
      <c r="S18" s="46">
        <v>94.8066935949221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2:38" s="8" customFormat="1" ht="12" customHeight="1">
      <c r="B19" s="126"/>
      <c r="C19" s="139" t="s">
        <v>33</v>
      </c>
      <c r="D19" s="57">
        <v>3028</v>
      </c>
      <c r="E19" s="46">
        <v>2986</v>
      </c>
      <c r="F19" s="46">
        <v>3138</v>
      </c>
      <c r="G19" s="46">
        <v>3151</v>
      </c>
      <c r="H19" s="46">
        <v>3191</v>
      </c>
      <c r="I19" s="62">
        <v>3321</v>
      </c>
      <c r="J19" s="62">
        <v>3544</v>
      </c>
      <c r="K19" s="62">
        <v>3275</v>
      </c>
      <c r="L19" s="62">
        <v>3556</v>
      </c>
      <c r="M19" s="62">
        <v>3610</v>
      </c>
      <c r="N19" s="62">
        <v>3789</v>
      </c>
      <c r="O19" s="71">
        <v>106.71484492622704</v>
      </c>
      <c r="P19" s="62">
        <v>98.61487503763927</v>
      </c>
      <c r="Q19" s="62">
        <v>107.07618187292984</v>
      </c>
      <c r="R19" s="62">
        <v>108.70219813309244</v>
      </c>
      <c r="S19" s="62">
        <v>114.09214092140923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2:38" s="8" customFormat="1" ht="12" customHeight="1">
      <c r="B20" s="126"/>
      <c r="C20" s="139" t="s">
        <v>14</v>
      </c>
      <c r="D20" s="57">
        <v>8284</v>
      </c>
      <c r="E20" s="46">
        <v>8555</v>
      </c>
      <c r="F20" s="46">
        <v>8760</v>
      </c>
      <c r="G20" s="46">
        <v>9871</v>
      </c>
      <c r="H20" s="46">
        <v>10280</v>
      </c>
      <c r="I20" s="46">
        <v>11255</v>
      </c>
      <c r="J20" s="46">
        <v>12315</v>
      </c>
      <c r="K20" s="46">
        <v>11474</v>
      </c>
      <c r="L20" s="46">
        <v>12590</v>
      </c>
      <c r="M20" s="46">
        <v>12349</v>
      </c>
      <c r="N20" s="46">
        <v>12479</v>
      </c>
      <c r="O20" s="57">
        <v>109.41803642825411</v>
      </c>
      <c r="P20" s="46">
        <v>101.94580186583741</v>
      </c>
      <c r="Q20" s="46">
        <v>111.86139493558417</v>
      </c>
      <c r="R20" s="46">
        <v>109.72012438916036</v>
      </c>
      <c r="S20" s="46">
        <v>110.8751665926255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2:38" s="8" customFormat="1" ht="12" customHeight="1">
      <c r="B21" s="126"/>
      <c r="C21" s="139" t="s">
        <v>12</v>
      </c>
      <c r="D21" s="57">
        <v>51882</v>
      </c>
      <c r="E21" s="46">
        <v>56096</v>
      </c>
      <c r="F21" s="46">
        <v>59375</v>
      </c>
      <c r="G21" s="46">
        <v>61054</v>
      </c>
      <c r="H21" s="46">
        <v>64021</v>
      </c>
      <c r="I21" s="46">
        <v>67100</v>
      </c>
      <c r="J21" s="46">
        <v>73558</v>
      </c>
      <c r="K21" s="46">
        <v>76079</v>
      </c>
      <c r="L21" s="46">
        <v>73929</v>
      </c>
      <c r="M21" s="46">
        <v>70472</v>
      </c>
      <c r="N21" s="46">
        <v>68597</v>
      </c>
      <c r="O21" s="57">
        <v>109.62444113263786</v>
      </c>
      <c r="P21" s="46">
        <v>113.38152011922504</v>
      </c>
      <c r="Q21" s="46">
        <v>110.177347242921</v>
      </c>
      <c r="R21" s="46">
        <v>105.02533532041728</v>
      </c>
      <c r="S21" s="46">
        <v>102.23099850968704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2:38" s="8" customFormat="1" ht="12" customHeight="1">
      <c r="B22" s="126"/>
      <c r="C22" s="139" t="s">
        <v>52</v>
      </c>
      <c r="D22" s="57">
        <v>53463</v>
      </c>
      <c r="E22" s="46">
        <v>55407</v>
      </c>
      <c r="F22" s="46">
        <v>59246</v>
      </c>
      <c r="G22" s="46">
        <v>59197</v>
      </c>
      <c r="H22" s="46">
        <v>59522</v>
      </c>
      <c r="I22" s="46">
        <v>60403</v>
      </c>
      <c r="J22" s="46">
        <v>64003</v>
      </c>
      <c r="K22" s="46">
        <v>66178</v>
      </c>
      <c r="L22" s="62">
        <v>66532</v>
      </c>
      <c r="M22" s="62">
        <v>66975</v>
      </c>
      <c r="N22" s="62">
        <v>73780</v>
      </c>
      <c r="O22" s="57">
        <v>105.9599688757181</v>
      </c>
      <c r="P22" s="46">
        <v>109.56078340479777</v>
      </c>
      <c r="Q22" s="62">
        <v>110.14684701091007</v>
      </c>
      <c r="R22" s="62">
        <v>110.88025429200536</v>
      </c>
      <c r="S22" s="62">
        <v>122.14625101402248</v>
      </c>
      <c r="T22" s="9"/>
      <c r="U22" s="9"/>
      <c r="V22" s="41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2:38" s="8" customFormat="1" ht="12" customHeight="1">
      <c r="B23" s="126"/>
      <c r="C23" s="139" t="s">
        <v>28</v>
      </c>
      <c r="D23" s="57">
        <v>2641</v>
      </c>
      <c r="E23" s="46">
        <v>2803</v>
      </c>
      <c r="F23" s="46">
        <v>3010</v>
      </c>
      <c r="G23" s="46">
        <v>3485</v>
      </c>
      <c r="H23" s="46">
        <v>3833</v>
      </c>
      <c r="I23" s="46">
        <v>4290</v>
      </c>
      <c r="J23" s="46">
        <v>4734</v>
      </c>
      <c r="K23" s="46">
        <v>4891</v>
      </c>
      <c r="L23" s="46">
        <v>5165</v>
      </c>
      <c r="M23" s="46">
        <v>5064</v>
      </c>
      <c r="N23" s="46">
        <v>4741</v>
      </c>
      <c r="O23" s="57">
        <v>110.34965034965035</v>
      </c>
      <c r="P23" s="46">
        <v>114.00932400932402</v>
      </c>
      <c r="Q23" s="46">
        <v>120.39627039627038</v>
      </c>
      <c r="R23" s="46">
        <v>118.04195804195805</v>
      </c>
      <c r="S23" s="46">
        <v>110.51282051282053</v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2:38" s="8" customFormat="1" ht="12" customHeight="1">
      <c r="B24" s="126"/>
      <c r="C24" s="139" t="s">
        <v>13</v>
      </c>
      <c r="D24" s="57">
        <v>55670</v>
      </c>
      <c r="E24" s="46">
        <v>54237</v>
      </c>
      <c r="F24" s="46">
        <v>56068</v>
      </c>
      <c r="G24" s="46">
        <v>59523</v>
      </c>
      <c r="H24" s="46">
        <v>39005</v>
      </c>
      <c r="I24" s="46">
        <v>48693</v>
      </c>
      <c r="J24" s="46">
        <v>58127</v>
      </c>
      <c r="K24" s="46">
        <v>64791</v>
      </c>
      <c r="L24" s="46">
        <v>67961</v>
      </c>
      <c r="M24" s="46">
        <v>66897</v>
      </c>
      <c r="N24" s="46">
        <v>65701</v>
      </c>
      <c r="O24" s="57">
        <v>119.37444807261824</v>
      </c>
      <c r="P24" s="46">
        <v>133.06019345696507</v>
      </c>
      <c r="Q24" s="46">
        <v>139.57036945762223</v>
      </c>
      <c r="R24" s="46">
        <v>137.3852504466761</v>
      </c>
      <c r="S24" s="46">
        <v>134.9290452426427</v>
      </c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2:38" s="8" customFormat="1" ht="12" customHeight="1">
      <c r="B25" s="126"/>
      <c r="C25" s="139" t="s">
        <v>15</v>
      </c>
      <c r="D25" s="57">
        <v>351</v>
      </c>
      <c r="E25" s="46">
        <v>355</v>
      </c>
      <c r="F25" s="46">
        <v>546</v>
      </c>
      <c r="G25" s="46">
        <v>536</v>
      </c>
      <c r="H25" s="46">
        <v>599</v>
      </c>
      <c r="I25" s="46">
        <v>646</v>
      </c>
      <c r="J25" s="46">
        <v>646</v>
      </c>
      <c r="K25" s="46">
        <v>670</v>
      </c>
      <c r="L25" s="46">
        <v>637</v>
      </c>
      <c r="M25" s="62">
        <v>634</v>
      </c>
      <c r="N25" s="62">
        <v>694</v>
      </c>
      <c r="O25" s="57">
        <v>100</v>
      </c>
      <c r="P25" s="46">
        <v>103.71517027863777</v>
      </c>
      <c r="Q25" s="46">
        <v>98.60681114551083</v>
      </c>
      <c r="R25" s="46">
        <v>98.14241486068111</v>
      </c>
      <c r="S25" s="46">
        <v>107.43034055727554</v>
      </c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2:38" s="8" customFormat="1" ht="12" customHeight="1">
      <c r="B26" s="126"/>
      <c r="C26" s="139" t="s">
        <v>10</v>
      </c>
      <c r="D26" s="57">
        <v>8358</v>
      </c>
      <c r="E26" s="46">
        <v>8222</v>
      </c>
      <c r="F26" s="46">
        <v>7666</v>
      </c>
      <c r="G26" s="46">
        <v>6998</v>
      </c>
      <c r="H26" s="46">
        <v>6636</v>
      </c>
      <c r="I26" s="46">
        <v>6548</v>
      </c>
      <c r="J26" s="46">
        <v>6873</v>
      </c>
      <c r="K26" s="46">
        <v>7055</v>
      </c>
      <c r="L26" s="46">
        <v>6780</v>
      </c>
      <c r="M26" s="62">
        <v>6561</v>
      </c>
      <c r="N26" s="62">
        <v>6117</v>
      </c>
      <c r="O26" s="57">
        <v>104.96334758704948</v>
      </c>
      <c r="P26" s="46">
        <v>107.74282223579719</v>
      </c>
      <c r="Q26" s="46">
        <v>103.54306658521686</v>
      </c>
      <c r="R26" s="46">
        <v>100.19853390348199</v>
      </c>
      <c r="S26" s="46">
        <v>93.41783750763591</v>
      </c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2:38" s="8" customFormat="1" ht="12" customHeight="1">
      <c r="B27" s="126"/>
      <c r="C27" s="139" t="s">
        <v>9</v>
      </c>
      <c r="D27" s="57">
        <v>11345</v>
      </c>
      <c r="E27" s="46">
        <v>8957</v>
      </c>
      <c r="F27" s="46">
        <v>7838</v>
      </c>
      <c r="G27" s="46">
        <v>7951</v>
      </c>
      <c r="H27" s="46">
        <v>7982</v>
      </c>
      <c r="I27" s="46">
        <v>7770</v>
      </c>
      <c r="J27" s="46">
        <v>7736</v>
      </c>
      <c r="K27" s="46">
        <v>8332</v>
      </c>
      <c r="L27" s="46">
        <v>8844</v>
      </c>
      <c r="M27" s="46">
        <v>9526</v>
      </c>
      <c r="N27" s="46">
        <v>9868</v>
      </c>
      <c r="O27" s="57">
        <v>99.56241956241956</v>
      </c>
      <c r="P27" s="46">
        <v>107.23294723294723</v>
      </c>
      <c r="Q27" s="46">
        <v>113.82239382239383</v>
      </c>
      <c r="R27" s="46">
        <v>122.5997425997426</v>
      </c>
      <c r="S27" s="46">
        <v>127.00128700128701</v>
      </c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2:38" s="8" customFormat="1" ht="12" customHeight="1">
      <c r="B28" s="126"/>
      <c r="C28" s="139" t="s">
        <v>2</v>
      </c>
      <c r="D28" s="57">
        <v>391</v>
      </c>
      <c r="E28" s="46">
        <v>455</v>
      </c>
      <c r="F28" s="46">
        <v>577</v>
      </c>
      <c r="G28" s="46">
        <v>735</v>
      </c>
      <c r="H28" s="46">
        <v>738</v>
      </c>
      <c r="I28" s="46">
        <v>666</v>
      </c>
      <c r="J28" s="46">
        <v>674</v>
      </c>
      <c r="K28" s="46">
        <v>679</v>
      </c>
      <c r="L28" s="46">
        <v>669</v>
      </c>
      <c r="M28" s="46">
        <v>632</v>
      </c>
      <c r="N28" s="46">
        <v>633</v>
      </c>
      <c r="O28" s="57">
        <v>101.2012012012012</v>
      </c>
      <c r="P28" s="46">
        <v>101.95195195195194</v>
      </c>
      <c r="Q28" s="46">
        <v>100.45045045045045</v>
      </c>
      <c r="R28" s="46">
        <v>94.8948948948949</v>
      </c>
      <c r="S28" s="46">
        <v>95.04504504504504</v>
      </c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38" s="8" customFormat="1" ht="12" customHeight="1">
      <c r="B29" s="126"/>
      <c r="C29" s="139" t="s">
        <v>219</v>
      </c>
      <c r="D29" s="57">
        <v>17838</v>
      </c>
      <c r="E29" s="46">
        <v>16507</v>
      </c>
      <c r="F29" s="46">
        <v>16543</v>
      </c>
      <c r="G29" s="46">
        <v>15720</v>
      </c>
      <c r="H29" s="46">
        <v>14740</v>
      </c>
      <c r="I29" s="46">
        <v>14743</v>
      </c>
      <c r="J29" s="46">
        <v>14626</v>
      </c>
      <c r="K29" s="46">
        <v>15253</v>
      </c>
      <c r="L29" s="46">
        <v>16328</v>
      </c>
      <c r="M29" s="46">
        <v>17210</v>
      </c>
      <c r="N29" s="46">
        <v>17179</v>
      </c>
      <c r="O29" s="57">
        <v>99.20640303873024</v>
      </c>
      <c r="P29" s="46">
        <v>103.45926880553482</v>
      </c>
      <c r="Q29" s="46">
        <v>110.75086481720137</v>
      </c>
      <c r="R29" s="46">
        <v>116.73336498677338</v>
      </c>
      <c r="S29" s="46">
        <v>116.52309570643695</v>
      </c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2:38" s="8" customFormat="1" ht="12" customHeight="1">
      <c r="B30" s="126"/>
      <c r="C30" s="139" t="s">
        <v>23</v>
      </c>
      <c r="D30" s="57">
        <v>283</v>
      </c>
      <c r="E30" s="46">
        <v>278</v>
      </c>
      <c r="F30" s="46">
        <v>298</v>
      </c>
      <c r="G30" s="46">
        <v>294</v>
      </c>
      <c r="H30" s="46">
        <v>375</v>
      </c>
      <c r="I30" s="46">
        <v>382</v>
      </c>
      <c r="J30" s="46">
        <v>662</v>
      </c>
      <c r="K30" s="46">
        <v>494</v>
      </c>
      <c r="L30" s="46">
        <v>598</v>
      </c>
      <c r="M30" s="46">
        <v>597</v>
      </c>
      <c r="N30" s="46">
        <v>585</v>
      </c>
      <c r="O30" s="57">
        <v>173.29842931937173</v>
      </c>
      <c r="P30" s="46">
        <v>129.3193717277487</v>
      </c>
      <c r="Q30" s="46">
        <v>156.54450261780104</v>
      </c>
      <c r="R30" s="46">
        <v>156.282722513089</v>
      </c>
      <c r="S30" s="46">
        <v>153.14136125654449</v>
      </c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2:38" s="8" customFormat="1" ht="12" customHeight="1">
      <c r="B31" s="126"/>
      <c r="C31" s="139" t="s">
        <v>4</v>
      </c>
      <c r="D31" s="57">
        <v>14137</v>
      </c>
      <c r="E31" s="46">
        <v>15189</v>
      </c>
      <c r="F31" s="46">
        <v>17376</v>
      </c>
      <c r="G31" s="46">
        <v>17860</v>
      </c>
      <c r="H31" s="46">
        <v>16536</v>
      </c>
      <c r="I31" s="46">
        <v>15540</v>
      </c>
      <c r="J31" s="46">
        <v>14610</v>
      </c>
      <c r="K31" s="46">
        <v>14365</v>
      </c>
      <c r="L31" s="46">
        <v>14370</v>
      </c>
      <c r="M31" s="46">
        <v>13970</v>
      </c>
      <c r="N31" s="46">
        <v>13481</v>
      </c>
      <c r="O31" s="57">
        <v>94.01544401544402</v>
      </c>
      <c r="P31" s="46">
        <v>92.43886743886743</v>
      </c>
      <c r="Q31" s="46">
        <v>92.47104247104248</v>
      </c>
      <c r="R31" s="46">
        <v>89.8970398970399</v>
      </c>
      <c r="S31" s="46">
        <v>86.75032175032175</v>
      </c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2:38" s="8" customFormat="1" ht="12" customHeight="1">
      <c r="B32" s="126"/>
      <c r="C32" s="139" t="s">
        <v>5</v>
      </c>
      <c r="D32" s="57">
        <v>7511</v>
      </c>
      <c r="E32" s="46">
        <v>7816</v>
      </c>
      <c r="F32" s="46">
        <v>9000</v>
      </c>
      <c r="G32" s="46">
        <v>8955</v>
      </c>
      <c r="H32" s="46">
        <v>8780</v>
      </c>
      <c r="I32" s="46">
        <v>8887</v>
      </c>
      <c r="J32" s="46">
        <v>7899</v>
      </c>
      <c r="K32" s="46">
        <v>8423</v>
      </c>
      <c r="L32" s="46">
        <v>8597</v>
      </c>
      <c r="M32" s="46">
        <v>8767</v>
      </c>
      <c r="N32" s="46">
        <v>8756</v>
      </c>
      <c r="O32" s="57">
        <v>88.8826375604816</v>
      </c>
      <c r="P32" s="46">
        <v>94.77889051423428</v>
      </c>
      <c r="Q32" s="46">
        <v>96.73680657139641</v>
      </c>
      <c r="R32" s="46">
        <v>98.6497130640261</v>
      </c>
      <c r="S32" s="46">
        <v>98.52593676156182</v>
      </c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2:38" s="8" customFormat="1" ht="12" customHeight="1">
      <c r="B33" s="126"/>
      <c r="C33" s="139" t="s">
        <v>21</v>
      </c>
      <c r="D33" s="57">
        <v>80990</v>
      </c>
      <c r="E33" s="46">
        <v>80692</v>
      </c>
      <c r="F33" s="46">
        <v>79344</v>
      </c>
      <c r="G33" s="46">
        <v>82656</v>
      </c>
      <c r="H33" s="46">
        <v>87669</v>
      </c>
      <c r="I33" s="46">
        <v>90199</v>
      </c>
      <c r="J33" s="46">
        <v>84549</v>
      </c>
      <c r="K33" s="46">
        <v>85598</v>
      </c>
      <c r="L33" s="46">
        <v>81094</v>
      </c>
      <c r="M33" s="46">
        <v>81544</v>
      </c>
      <c r="N33" s="46">
        <v>84129</v>
      </c>
      <c r="O33" s="57">
        <v>93.73607246200069</v>
      </c>
      <c r="P33" s="46">
        <v>94.89905653056022</v>
      </c>
      <c r="Q33" s="46">
        <v>89.90565305602057</v>
      </c>
      <c r="R33" s="46">
        <v>90.40454993957805</v>
      </c>
      <c r="S33" s="46">
        <v>93.27043537068039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2:38" s="8" customFormat="1" ht="12" customHeight="1">
      <c r="B34" s="126"/>
      <c r="C34" s="139" t="s">
        <v>24</v>
      </c>
      <c r="D34" s="57">
        <v>13772</v>
      </c>
      <c r="E34" s="46">
        <v>13635</v>
      </c>
      <c r="F34" s="46">
        <v>12956</v>
      </c>
      <c r="G34" s="46">
        <v>12687</v>
      </c>
      <c r="H34" s="46">
        <v>12446</v>
      </c>
      <c r="I34" s="46">
        <v>11587</v>
      </c>
      <c r="J34" s="46">
        <v>10807</v>
      </c>
      <c r="K34" s="46">
        <v>11099</v>
      </c>
      <c r="L34" s="46">
        <v>11613</v>
      </c>
      <c r="M34" s="46">
        <v>12681</v>
      </c>
      <c r="N34" s="46">
        <v>13614</v>
      </c>
      <c r="O34" s="57">
        <v>93.26831794252179</v>
      </c>
      <c r="P34" s="46">
        <v>95.78838353327005</v>
      </c>
      <c r="Q34" s="46">
        <v>100.22438940191594</v>
      </c>
      <c r="R34" s="46">
        <v>109.44161560369379</v>
      </c>
      <c r="S34" s="46">
        <v>117.4937429878312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2:38" s="8" customFormat="1" ht="12" customHeight="1">
      <c r="B35" s="126"/>
      <c r="C35" s="139" t="s">
        <v>25</v>
      </c>
      <c r="D35" s="57">
        <v>48081</v>
      </c>
      <c r="E35" s="46">
        <v>42815</v>
      </c>
      <c r="F35" s="46">
        <v>39031</v>
      </c>
      <c r="G35" s="46">
        <v>36700</v>
      </c>
      <c r="H35" s="46">
        <v>34038</v>
      </c>
      <c r="I35" s="46">
        <v>29390</v>
      </c>
      <c r="J35" s="46">
        <v>26212</v>
      </c>
      <c r="K35" s="46">
        <v>26716</v>
      </c>
      <c r="L35" s="46">
        <v>28244</v>
      </c>
      <c r="M35" s="46">
        <v>30694</v>
      </c>
      <c r="N35" s="46">
        <v>31817</v>
      </c>
      <c r="O35" s="57">
        <v>89.18679823069071</v>
      </c>
      <c r="P35" s="46">
        <v>90.90166723375297</v>
      </c>
      <c r="Q35" s="46">
        <v>96.10071452875127</v>
      </c>
      <c r="R35" s="46">
        <v>104.4368832936373</v>
      </c>
      <c r="S35" s="46">
        <v>108.25791085403198</v>
      </c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2:38" s="8" customFormat="1" ht="12" customHeight="1">
      <c r="B36" s="126"/>
      <c r="C36" s="139" t="s">
        <v>16</v>
      </c>
      <c r="D36" s="57">
        <v>1120</v>
      </c>
      <c r="E36" s="46">
        <v>1099</v>
      </c>
      <c r="F36" s="46">
        <v>1126</v>
      </c>
      <c r="G36" s="46">
        <v>1132</v>
      </c>
      <c r="H36" s="46">
        <v>1127</v>
      </c>
      <c r="I36" s="46">
        <v>1336</v>
      </c>
      <c r="J36" s="46">
        <v>1318</v>
      </c>
      <c r="K36" s="46">
        <v>1360</v>
      </c>
      <c r="L36" s="46">
        <v>1351</v>
      </c>
      <c r="M36" s="46">
        <v>1273</v>
      </c>
      <c r="N36" s="46">
        <v>1377</v>
      </c>
      <c r="O36" s="57">
        <v>98.65269461077844</v>
      </c>
      <c r="P36" s="46">
        <v>101.79640718562875</v>
      </c>
      <c r="Q36" s="46">
        <v>101.12275449101797</v>
      </c>
      <c r="R36" s="46">
        <v>95.28443113772454</v>
      </c>
      <c r="S36" s="46">
        <v>103.06886227544909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2:38" s="8" customFormat="1" ht="12" customHeight="1">
      <c r="B37" s="126"/>
      <c r="C37" s="139" t="s">
        <v>214</v>
      </c>
      <c r="D37" s="57">
        <v>7849</v>
      </c>
      <c r="E37" s="46">
        <v>8829</v>
      </c>
      <c r="F37" s="46">
        <v>9504</v>
      </c>
      <c r="G37" s="46">
        <v>9289</v>
      </c>
      <c r="H37" s="46">
        <v>8657</v>
      </c>
      <c r="I37" s="46">
        <v>8235</v>
      </c>
      <c r="J37" s="46">
        <v>8313</v>
      </c>
      <c r="K37" s="46">
        <v>9033</v>
      </c>
      <c r="L37" s="46">
        <v>10068</v>
      </c>
      <c r="M37" s="46">
        <v>10713</v>
      </c>
      <c r="N37" s="46">
        <v>11075</v>
      </c>
      <c r="O37" s="57">
        <v>100.9471766848816</v>
      </c>
      <c r="P37" s="46">
        <v>109.69034608378871</v>
      </c>
      <c r="Q37" s="46">
        <v>122.25865209471766</v>
      </c>
      <c r="R37" s="46">
        <v>130.0910746812386</v>
      </c>
      <c r="S37" s="46">
        <v>134.4869459623558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2:38" s="8" customFormat="1" ht="12" customHeight="1">
      <c r="B38" s="126"/>
      <c r="C38" s="139" t="s">
        <v>8</v>
      </c>
      <c r="D38" s="57">
        <v>3469</v>
      </c>
      <c r="E38" s="46">
        <v>3463</v>
      </c>
      <c r="F38" s="46">
        <v>3535</v>
      </c>
      <c r="G38" s="46">
        <v>3883</v>
      </c>
      <c r="H38" s="46">
        <v>3477</v>
      </c>
      <c r="I38" s="46">
        <v>3370</v>
      </c>
      <c r="J38" s="46">
        <v>3457</v>
      </c>
      <c r="K38" s="46">
        <v>3231</v>
      </c>
      <c r="L38" s="46">
        <v>3189</v>
      </c>
      <c r="M38" s="46">
        <v>3261</v>
      </c>
      <c r="N38" s="46">
        <v>3196</v>
      </c>
      <c r="O38" s="57">
        <v>102.58160237388725</v>
      </c>
      <c r="P38" s="46">
        <v>95.8753709198813</v>
      </c>
      <c r="Q38" s="46">
        <v>94.62908011869436</v>
      </c>
      <c r="R38" s="46">
        <v>96.76557863501483</v>
      </c>
      <c r="S38" s="46">
        <v>94.83679525222551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2:38" s="8" customFormat="1" ht="12" customHeight="1">
      <c r="B39" s="126"/>
      <c r="C39" s="139" t="s">
        <v>6</v>
      </c>
      <c r="D39" s="57">
        <v>6478</v>
      </c>
      <c r="E39" s="46">
        <v>6726</v>
      </c>
      <c r="F39" s="46">
        <v>7291</v>
      </c>
      <c r="G39" s="46">
        <v>7016</v>
      </c>
      <c r="H39" s="46">
        <v>7151</v>
      </c>
      <c r="I39" s="46">
        <v>6740</v>
      </c>
      <c r="J39" s="46">
        <v>6806</v>
      </c>
      <c r="K39" s="46">
        <v>6976</v>
      </c>
      <c r="L39" s="46">
        <v>6891</v>
      </c>
      <c r="M39" s="46">
        <v>6716</v>
      </c>
      <c r="N39" s="46">
        <v>6413</v>
      </c>
      <c r="O39" s="57">
        <v>100.97922848664689</v>
      </c>
      <c r="P39" s="46">
        <v>103.50148367952524</v>
      </c>
      <c r="Q39" s="46">
        <v>102.24035608308606</v>
      </c>
      <c r="R39" s="46">
        <v>99.64391691394658</v>
      </c>
      <c r="S39" s="46">
        <v>95.14836795252225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2:38" s="8" customFormat="1" ht="12" customHeight="1">
      <c r="B40" s="126"/>
      <c r="C40" s="139" t="s">
        <v>38</v>
      </c>
      <c r="D40" s="57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57"/>
      <c r="P40" s="46"/>
      <c r="Q40" s="46"/>
      <c r="R40" s="46"/>
      <c r="S40" s="46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2:38" s="8" customFormat="1" ht="12" customHeight="1">
      <c r="B41" s="126"/>
      <c r="C41" s="170" t="s">
        <v>35</v>
      </c>
      <c r="D41" s="57">
        <v>71218</v>
      </c>
      <c r="E41" s="46">
        <v>73657</v>
      </c>
      <c r="F41" s="46">
        <v>74488</v>
      </c>
      <c r="G41" s="46">
        <v>76190</v>
      </c>
      <c r="H41" s="46">
        <v>77982</v>
      </c>
      <c r="I41" s="46">
        <v>79734</v>
      </c>
      <c r="J41" s="46">
        <v>83194</v>
      </c>
      <c r="K41" s="46">
        <v>83454</v>
      </c>
      <c r="L41" s="46">
        <v>85002</v>
      </c>
      <c r="M41" s="46">
        <v>85374</v>
      </c>
      <c r="N41" s="46">
        <v>86048</v>
      </c>
      <c r="O41" s="57">
        <v>104.3394286000953</v>
      </c>
      <c r="P41" s="46">
        <v>104.66551283016028</v>
      </c>
      <c r="Q41" s="46">
        <v>106.60696816916246</v>
      </c>
      <c r="R41" s="46">
        <v>107.07351945217849</v>
      </c>
      <c r="S41" s="46">
        <v>107.91883011011613</v>
      </c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2:38" s="8" customFormat="1" ht="12" customHeight="1">
      <c r="B42" s="126"/>
      <c r="C42" s="170" t="s">
        <v>127</v>
      </c>
      <c r="D42" s="57">
        <v>6452</v>
      </c>
      <c r="E42" s="46">
        <v>6606</v>
      </c>
      <c r="F42" s="46">
        <v>6776</v>
      </c>
      <c r="G42" s="46">
        <v>6856</v>
      </c>
      <c r="H42" s="46">
        <v>7187</v>
      </c>
      <c r="I42" s="46">
        <v>7376</v>
      </c>
      <c r="J42" s="46">
        <v>7826</v>
      </c>
      <c r="K42" s="46">
        <v>7963</v>
      </c>
      <c r="L42" s="46">
        <v>7853</v>
      </c>
      <c r="M42" s="46">
        <v>8178</v>
      </c>
      <c r="N42" s="47" t="s">
        <v>1</v>
      </c>
      <c r="O42" s="57">
        <v>106.10086767895879</v>
      </c>
      <c r="P42" s="46">
        <v>107.95824295010846</v>
      </c>
      <c r="Q42" s="46">
        <v>106.46691973969631</v>
      </c>
      <c r="R42" s="46">
        <v>110.87310195227766</v>
      </c>
      <c r="S42" s="63" t="s">
        <v>1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2:38" s="8" customFormat="1" ht="12" customHeight="1">
      <c r="B43" s="126"/>
      <c r="C43" s="171" t="s">
        <v>37</v>
      </c>
      <c r="D43" s="58">
        <v>1029</v>
      </c>
      <c r="E43" s="48">
        <v>1128</v>
      </c>
      <c r="F43" s="48">
        <v>1219</v>
      </c>
      <c r="G43" s="48">
        <v>1325</v>
      </c>
      <c r="H43" s="48">
        <v>1501</v>
      </c>
      <c r="I43" s="48">
        <v>1484</v>
      </c>
      <c r="J43" s="48">
        <v>1490</v>
      </c>
      <c r="K43" s="48">
        <v>1465</v>
      </c>
      <c r="L43" s="48">
        <v>1469</v>
      </c>
      <c r="M43" s="67">
        <v>1703</v>
      </c>
      <c r="N43" s="67">
        <v>1742</v>
      </c>
      <c r="O43" s="58">
        <v>100.40431266846362</v>
      </c>
      <c r="P43" s="48">
        <v>98.71967654986523</v>
      </c>
      <c r="Q43" s="48">
        <v>98.98921832884096</v>
      </c>
      <c r="R43" s="67">
        <v>114.75741239892183</v>
      </c>
      <c r="S43" s="67">
        <v>117.38544474393531</v>
      </c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2:38" s="8" customFormat="1" ht="12" customHeight="1">
      <c r="B44" s="126"/>
      <c r="C44" s="139" t="s">
        <v>26</v>
      </c>
      <c r="D44" s="57">
        <v>107</v>
      </c>
      <c r="E44" s="46">
        <v>112</v>
      </c>
      <c r="F44" s="46">
        <v>115</v>
      </c>
      <c r="G44" s="46">
        <v>119</v>
      </c>
      <c r="H44" s="46">
        <v>119</v>
      </c>
      <c r="I44" s="46">
        <v>115</v>
      </c>
      <c r="J44" s="46">
        <v>140</v>
      </c>
      <c r="K44" s="46">
        <v>148</v>
      </c>
      <c r="L44" s="46">
        <v>165</v>
      </c>
      <c r="M44" s="46">
        <v>149</v>
      </c>
      <c r="N44" s="46">
        <v>153</v>
      </c>
      <c r="O44" s="71">
        <v>121.73913043478262</v>
      </c>
      <c r="P44" s="62">
        <v>128.69565217391303</v>
      </c>
      <c r="Q44" s="62">
        <v>143.47826086956522</v>
      </c>
      <c r="R44" s="62">
        <v>129.56521739130434</v>
      </c>
      <c r="S44" s="62">
        <v>133.04347826086956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2:38" s="8" customFormat="1" ht="12" customHeight="1">
      <c r="B45" s="126"/>
      <c r="C45" s="139" t="s">
        <v>30</v>
      </c>
      <c r="D45" s="57">
        <v>67</v>
      </c>
      <c r="E45" s="46">
        <v>67</v>
      </c>
      <c r="F45" s="46">
        <v>59</v>
      </c>
      <c r="G45" s="46">
        <v>62</v>
      </c>
      <c r="H45" s="46">
        <v>48</v>
      </c>
      <c r="I45" s="46">
        <v>38</v>
      </c>
      <c r="J45" s="46">
        <v>78</v>
      </c>
      <c r="K45" s="46">
        <v>149</v>
      </c>
      <c r="L45" s="46">
        <v>76</v>
      </c>
      <c r="M45" s="46">
        <v>87</v>
      </c>
      <c r="N45" s="46">
        <v>75</v>
      </c>
      <c r="O45" s="71">
        <v>205.26315789473685</v>
      </c>
      <c r="P45" s="62">
        <v>392.10526315789474</v>
      </c>
      <c r="Q45" s="62">
        <v>200</v>
      </c>
      <c r="R45" s="62">
        <v>228.9473684210526</v>
      </c>
      <c r="S45" s="62">
        <v>197.36842105263156</v>
      </c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2:38" s="8" customFormat="1" ht="12" customHeight="1">
      <c r="B46" s="126"/>
      <c r="C46" s="139" t="s">
        <v>215</v>
      </c>
      <c r="D46" s="57">
        <v>2832</v>
      </c>
      <c r="E46" s="46">
        <v>2944</v>
      </c>
      <c r="F46" s="46">
        <v>3028</v>
      </c>
      <c r="G46" s="46">
        <v>3124</v>
      </c>
      <c r="H46" s="46">
        <v>3250</v>
      </c>
      <c r="I46" s="46">
        <v>3420</v>
      </c>
      <c r="J46" s="46">
        <v>3387</v>
      </c>
      <c r="K46" s="46">
        <v>3403</v>
      </c>
      <c r="L46" s="46">
        <v>3624</v>
      </c>
      <c r="M46" s="46">
        <v>3727</v>
      </c>
      <c r="N46" s="47" t="s">
        <v>1</v>
      </c>
      <c r="O46" s="57">
        <v>99.03508771929825</v>
      </c>
      <c r="P46" s="46">
        <v>99.50292397660819</v>
      </c>
      <c r="Q46" s="46">
        <v>105.96491228070175</v>
      </c>
      <c r="R46" s="46">
        <v>108.9766081871345</v>
      </c>
      <c r="S46" s="63" t="s">
        <v>1</v>
      </c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2:38" s="8" customFormat="1" ht="12" customHeight="1">
      <c r="B47" s="126"/>
      <c r="C47" s="155" t="s">
        <v>29</v>
      </c>
      <c r="D47" s="58">
        <v>4937</v>
      </c>
      <c r="E47" s="48">
        <v>5214</v>
      </c>
      <c r="F47" s="67">
        <v>5977</v>
      </c>
      <c r="G47" s="67">
        <v>6137</v>
      </c>
      <c r="H47" s="67">
        <v>5888</v>
      </c>
      <c r="I47" s="67">
        <v>5715</v>
      </c>
      <c r="J47" s="67">
        <v>5780</v>
      </c>
      <c r="K47" s="48">
        <v>6084</v>
      </c>
      <c r="L47" s="48">
        <v>6181</v>
      </c>
      <c r="M47" s="48">
        <v>6065</v>
      </c>
      <c r="N47" s="48">
        <v>6599</v>
      </c>
      <c r="O47" s="58">
        <v>101.13735783027123</v>
      </c>
      <c r="P47" s="48">
        <v>106.45669291338582</v>
      </c>
      <c r="Q47" s="48">
        <v>108.15398075240594</v>
      </c>
      <c r="R47" s="48">
        <v>106.12423447069116</v>
      </c>
      <c r="S47" s="48">
        <v>115.46806649168855</v>
      </c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2:38" s="8" customFormat="1" ht="12" customHeight="1">
      <c r="B48" s="126"/>
      <c r="C48" s="150" t="s">
        <v>221</v>
      </c>
      <c r="D48" s="61">
        <v>715</v>
      </c>
      <c r="E48" s="50">
        <v>744</v>
      </c>
      <c r="F48" s="64">
        <v>802</v>
      </c>
      <c r="G48" s="64">
        <v>816</v>
      </c>
      <c r="H48" s="64">
        <v>852</v>
      </c>
      <c r="I48" s="64">
        <v>961</v>
      </c>
      <c r="J48" s="64">
        <v>1255</v>
      </c>
      <c r="K48" s="64">
        <v>1465</v>
      </c>
      <c r="L48" s="64">
        <v>1457</v>
      </c>
      <c r="M48" s="64">
        <v>1328</v>
      </c>
      <c r="N48" s="50">
        <v>1453</v>
      </c>
      <c r="O48" s="73">
        <v>130.59313215400624</v>
      </c>
      <c r="P48" s="64">
        <v>152.44536940686783</v>
      </c>
      <c r="Q48" s="64">
        <v>151.61290322580646</v>
      </c>
      <c r="R48" s="64">
        <v>138.18938605619147</v>
      </c>
      <c r="S48" s="64">
        <v>151.19667013527575</v>
      </c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2:38" s="8" customFormat="1" ht="12" customHeight="1">
      <c r="B49" s="126"/>
      <c r="C49" s="139" t="s">
        <v>31</v>
      </c>
      <c r="D49" s="57">
        <v>1291</v>
      </c>
      <c r="E49" s="46">
        <v>1545</v>
      </c>
      <c r="F49" s="46">
        <v>1791</v>
      </c>
      <c r="G49" s="46">
        <v>2081</v>
      </c>
      <c r="H49" s="46">
        <v>2090</v>
      </c>
      <c r="I49" s="46">
        <v>2050</v>
      </c>
      <c r="J49" s="46">
        <v>2235</v>
      </c>
      <c r="K49" s="47" t="s">
        <v>1</v>
      </c>
      <c r="L49" s="47" t="s">
        <v>1</v>
      </c>
      <c r="M49" s="47" t="s">
        <v>1</v>
      </c>
      <c r="N49" s="47" t="s">
        <v>1</v>
      </c>
      <c r="O49" s="57">
        <v>109.02439024390245</v>
      </c>
      <c r="P49" s="63" t="s">
        <v>1</v>
      </c>
      <c r="Q49" s="63" t="s">
        <v>1</v>
      </c>
      <c r="R49" s="63" t="s">
        <v>1</v>
      </c>
      <c r="S49" s="63" t="s">
        <v>1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2:38" s="8" customFormat="1" ht="12" customHeight="1">
      <c r="B50" s="126"/>
      <c r="C50" s="177" t="s">
        <v>43</v>
      </c>
      <c r="D50" s="92">
        <v>6283</v>
      </c>
      <c r="E50" s="93">
        <v>7128</v>
      </c>
      <c r="F50" s="105">
        <v>7653</v>
      </c>
      <c r="G50" s="105">
        <v>8078</v>
      </c>
      <c r="H50" s="105">
        <v>7862</v>
      </c>
      <c r="I50" s="105">
        <v>8970</v>
      </c>
      <c r="J50" s="105">
        <v>9701</v>
      </c>
      <c r="K50" s="93">
        <v>10795</v>
      </c>
      <c r="L50" s="93">
        <v>11211</v>
      </c>
      <c r="M50" s="93">
        <v>11094</v>
      </c>
      <c r="N50" s="93">
        <v>10226</v>
      </c>
      <c r="O50" s="106">
        <v>108.149386845039</v>
      </c>
      <c r="P50" s="105">
        <v>120.34559643255295</v>
      </c>
      <c r="Q50" s="105">
        <v>124.98327759197325</v>
      </c>
      <c r="R50" s="105">
        <v>123.67892976588628</v>
      </c>
      <c r="S50" s="105">
        <v>114.00222965440356</v>
      </c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2:38" s="8" customFormat="1" ht="12" customHeight="1">
      <c r="B51" s="126"/>
      <c r="C51" s="178" t="s">
        <v>69</v>
      </c>
      <c r="D51" s="111">
        <v>59512</v>
      </c>
      <c r="E51" s="110">
        <v>63796</v>
      </c>
      <c r="F51" s="110">
        <v>58016</v>
      </c>
      <c r="G51" s="110">
        <v>55966</v>
      </c>
      <c r="H51" s="110">
        <v>70524</v>
      </c>
      <c r="I51" s="110">
        <v>90732</v>
      </c>
      <c r="J51" s="110">
        <v>103435</v>
      </c>
      <c r="K51" s="110">
        <v>115920</v>
      </c>
      <c r="L51" s="110">
        <v>120194</v>
      </c>
      <c r="M51" s="110">
        <v>128253</v>
      </c>
      <c r="N51" s="109" t="s">
        <v>1</v>
      </c>
      <c r="O51" s="111">
        <v>114.00057311643081</v>
      </c>
      <c r="P51" s="110">
        <v>127.76087819071552</v>
      </c>
      <c r="Q51" s="110">
        <v>132.47145439315787</v>
      </c>
      <c r="R51" s="110">
        <v>141.35365692368734</v>
      </c>
      <c r="S51" s="121" t="s">
        <v>1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2:38" s="8" customFormat="1" ht="12" customHeight="1">
      <c r="B52" s="126"/>
      <c r="C52" s="134" t="s">
        <v>57</v>
      </c>
      <c r="D52" s="68" t="s">
        <v>1</v>
      </c>
      <c r="E52" s="107" t="s">
        <v>1</v>
      </c>
      <c r="F52" s="107" t="s">
        <v>1</v>
      </c>
      <c r="G52" s="107" t="s">
        <v>1</v>
      </c>
      <c r="H52" s="107" t="s">
        <v>1</v>
      </c>
      <c r="I52" s="107" t="s">
        <v>1</v>
      </c>
      <c r="J52" s="107" t="s">
        <v>1</v>
      </c>
      <c r="K52" s="107" t="s">
        <v>1</v>
      </c>
      <c r="L52" s="107" t="s">
        <v>1</v>
      </c>
      <c r="M52" s="108">
        <v>12763</v>
      </c>
      <c r="N52" s="107" t="s">
        <v>1</v>
      </c>
      <c r="O52" s="68" t="s">
        <v>1</v>
      </c>
      <c r="P52" s="107" t="s">
        <v>1</v>
      </c>
      <c r="Q52" s="107" t="s">
        <v>1</v>
      </c>
      <c r="R52" s="107" t="s">
        <v>1</v>
      </c>
      <c r="S52" s="107" t="s">
        <v>1</v>
      </c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2:38" s="8" customFormat="1" ht="12" customHeight="1">
      <c r="B53" s="126"/>
      <c r="C53" s="179" t="s">
        <v>56</v>
      </c>
      <c r="D53" s="120" t="s">
        <v>1</v>
      </c>
      <c r="E53" s="102" t="s">
        <v>1</v>
      </c>
      <c r="F53" s="102" t="s">
        <v>1</v>
      </c>
      <c r="G53" s="102" t="s">
        <v>1</v>
      </c>
      <c r="H53" s="102" t="s">
        <v>1</v>
      </c>
      <c r="I53" s="102" t="s">
        <v>1</v>
      </c>
      <c r="J53" s="102" t="s">
        <v>1</v>
      </c>
      <c r="K53" s="102" t="s">
        <v>1</v>
      </c>
      <c r="L53" s="102" t="s">
        <v>1</v>
      </c>
      <c r="M53" s="103">
        <v>1316</v>
      </c>
      <c r="N53" s="103">
        <v>1722</v>
      </c>
      <c r="O53" s="104" t="s">
        <v>1</v>
      </c>
      <c r="P53" s="102" t="s">
        <v>1</v>
      </c>
      <c r="Q53" s="102" t="s">
        <v>1</v>
      </c>
      <c r="R53" s="102" t="s">
        <v>1</v>
      </c>
      <c r="S53" s="102" t="s">
        <v>1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3:25" s="1" customFormat="1" ht="12" customHeight="1">
      <c r="C54" s="8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9"/>
      <c r="U54" s="9"/>
      <c r="V54" s="9"/>
      <c r="W54" s="9"/>
      <c r="X54" s="9"/>
      <c r="Y54" s="9"/>
    </row>
    <row r="55" spans="3:22" s="1" customFormat="1" ht="12" customHeight="1">
      <c r="C55" s="79" t="s">
        <v>232</v>
      </c>
      <c r="D55" s="8"/>
      <c r="E55" s="8"/>
      <c r="F55" s="8"/>
      <c r="I55" s="8"/>
      <c r="J55" s="8"/>
      <c r="N55" s="8"/>
      <c r="Q55" s="8"/>
      <c r="R55" s="34"/>
      <c r="T55" s="11"/>
      <c r="V55" s="11"/>
    </row>
    <row r="56" spans="3:22" s="1" customFormat="1" ht="12" customHeight="1">
      <c r="C56" s="1" t="s">
        <v>233</v>
      </c>
      <c r="D56" s="11"/>
      <c r="E56" s="11"/>
      <c r="F56" s="11"/>
      <c r="I56" s="11"/>
      <c r="J56" s="11"/>
      <c r="N56" s="11"/>
      <c r="Q56" s="11"/>
      <c r="R56" s="8"/>
      <c r="T56" s="11"/>
      <c r="V56" s="11"/>
    </row>
    <row r="57" spans="3:22" s="1" customFormat="1" ht="12" customHeight="1">
      <c r="C57" s="1" t="s">
        <v>165</v>
      </c>
      <c r="D57" s="11"/>
      <c r="E57" s="11"/>
      <c r="F57" s="11"/>
      <c r="I57" s="11"/>
      <c r="J57" s="11"/>
      <c r="N57" s="11"/>
      <c r="Q57" s="11"/>
      <c r="R57" s="34"/>
      <c r="T57" s="11"/>
      <c r="V57" s="11"/>
    </row>
    <row r="58" spans="3:22" s="1" customFormat="1" ht="12" customHeight="1">
      <c r="C58" s="1" t="s">
        <v>128</v>
      </c>
      <c r="D58" s="11"/>
      <c r="E58" s="11"/>
      <c r="F58" s="11"/>
      <c r="I58" s="11"/>
      <c r="J58" s="11"/>
      <c r="N58" s="11"/>
      <c r="Q58" s="11"/>
      <c r="R58" s="34"/>
      <c r="T58" s="11"/>
      <c r="V58" s="11"/>
    </row>
    <row r="59" spans="3:22" s="1" customFormat="1" ht="12" customHeight="1">
      <c r="C59" s="1" t="s">
        <v>234</v>
      </c>
      <c r="D59" s="11"/>
      <c r="E59" s="11"/>
      <c r="F59" s="11"/>
      <c r="I59" s="11"/>
      <c r="J59" s="11"/>
      <c r="N59" s="11"/>
      <c r="Q59" s="11"/>
      <c r="R59" s="34"/>
      <c r="T59" s="11"/>
      <c r="V59" s="11"/>
    </row>
    <row r="60" spans="3:22" s="1" customFormat="1" ht="12" customHeight="1">
      <c r="C60" s="130" t="s">
        <v>109</v>
      </c>
      <c r="D60" s="11"/>
      <c r="F60" s="11"/>
      <c r="G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8:22" ht="12" customHeight="1">
      <c r="H61" s="99"/>
      <c r="L61" s="1"/>
      <c r="M61" s="15"/>
      <c r="N61" s="15"/>
      <c r="Q61" s="1"/>
      <c r="R61" s="15"/>
      <c r="S61" s="15"/>
      <c r="T61" s="6" t="s">
        <v>39</v>
      </c>
      <c r="U61" s="6"/>
      <c r="V61" s="6"/>
    </row>
    <row r="62" spans="8:19" ht="12" customHeight="1">
      <c r="H62" s="40"/>
      <c r="I62" s="27"/>
      <c r="J62" s="40"/>
      <c r="L62" s="1"/>
      <c r="M62" s="1"/>
      <c r="N62" s="1"/>
      <c r="O62" s="40"/>
      <c r="P62" s="132"/>
      <c r="Q62" s="1"/>
      <c r="R62" s="1"/>
      <c r="S62" s="1"/>
    </row>
    <row r="63" ht="12" customHeight="1"/>
    <row r="64" ht="12" customHeight="1"/>
    <row r="66" ht="12">
      <c r="A66" s="14"/>
    </row>
    <row r="67" ht="12">
      <c r="A67" s="7" t="s">
        <v>42</v>
      </c>
    </row>
    <row r="68" ht="12">
      <c r="A68" s="14" t="s">
        <v>100</v>
      </c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</sheetData>
  <mergeCells count="2">
    <mergeCell ref="D10:N10"/>
    <mergeCell ref="O10:S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6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4.28125" style="2" customWidth="1"/>
    <col min="4" max="5" width="10.57421875" style="2" customWidth="1"/>
    <col min="6" max="9" width="12.00390625" style="2" customWidth="1"/>
    <col min="10" max="16384" width="9.140625" style="2" customWidth="1"/>
  </cols>
  <sheetData>
    <row r="1" ht="12">
      <c r="A1" s="16"/>
    </row>
    <row r="2" s="7" customFormat="1" ht="12">
      <c r="A2" s="6"/>
    </row>
    <row r="3" s="7" customFormat="1" ht="12">
      <c r="C3" s="7" t="s">
        <v>32</v>
      </c>
    </row>
    <row r="4" s="7" customFormat="1" ht="12">
      <c r="C4" s="7" t="s">
        <v>0</v>
      </c>
    </row>
    <row r="5" spans="3:12" s="7" customFormat="1" ht="15"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3:31" s="7" customFormat="1" ht="15">
      <c r="C6" s="26" t="s">
        <v>70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3:29" s="7" customFormat="1" ht="12">
      <c r="C7" s="29" t="s">
        <v>46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3:7" ht="12">
      <c r="C8" s="112"/>
      <c r="D8" s="17"/>
      <c r="G8" s="28"/>
    </row>
    <row r="9" spans="3:7" ht="12">
      <c r="C9" s="112"/>
      <c r="D9" s="17"/>
      <c r="G9" s="28"/>
    </row>
    <row r="10" spans="4:8" ht="12" customHeight="1">
      <c r="D10" s="41" t="s">
        <v>53</v>
      </c>
      <c r="E10" s="41" t="s">
        <v>54</v>
      </c>
      <c r="F10" s="41"/>
      <c r="G10" s="28"/>
      <c r="H10" s="19"/>
    </row>
    <row r="11" spans="3:9" ht="12" customHeight="1">
      <c r="C11" s="21" t="s">
        <v>10</v>
      </c>
      <c r="D11" s="43">
        <v>312.07134577795813</v>
      </c>
      <c r="E11" s="43">
        <v>311.7118136150751</v>
      </c>
      <c r="F11" s="20"/>
      <c r="G11" s="28"/>
      <c r="H11" s="20"/>
      <c r="I11" s="20"/>
    </row>
    <row r="12" spans="3:9" ht="12" customHeight="1">
      <c r="C12" s="21" t="s">
        <v>9</v>
      </c>
      <c r="D12" s="43">
        <v>247.1916313854572</v>
      </c>
      <c r="E12" s="43">
        <v>307.358864649964</v>
      </c>
      <c r="F12" s="20"/>
      <c r="G12" s="28"/>
      <c r="H12" s="20"/>
      <c r="I12" s="20"/>
    </row>
    <row r="13" spans="3:9" ht="12" customHeight="1">
      <c r="C13" s="21" t="s">
        <v>18</v>
      </c>
      <c r="D13" s="43">
        <v>265.79757727190554</v>
      </c>
      <c r="E13" s="43">
        <v>252.7157091037478</v>
      </c>
      <c r="F13" s="20"/>
      <c r="G13" s="28"/>
      <c r="H13" s="20"/>
      <c r="I13" s="20"/>
    </row>
    <row r="14" spans="3:9" ht="12" customHeight="1">
      <c r="C14" s="21" t="s">
        <v>17</v>
      </c>
      <c r="D14" s="43">
        <v>198.49734524220364</v>
      </c>
      <c r="E14" s="43">
        <v>216.6916731851679</v>
      </c>
      <c r="F14" s="20"/>
      <c r="G14" s="174"/>
      <c r="H14" s="20"/>
      <c r="I14" s="20"/>
    </row>
    <row r="15" spans="3:9" ht="12" customHeight="1">
      <c r="C15" s="21" t="s">
        <v>21</v>
      </c>
      <c r="D15" s="43">
        <v>227.62073473326095</v>
      </c>
      <c r="E15" s="43">
        <v>214.13566033811352</v>
      </c>
      <c r="F15" s="20"/>
      <c r="G15" s="21"/>
      <c r="H15" s="20"/>
      <c r="I15" s="20"/>
    </row>
    <row r="16" spans="3:9" ht="12" customHeight="1">
      <c r="C16" s="21" t="s">
        <v>19</v>
      </c>
      <c r="D16" s="43">
        <v>158.5719279614578</v>
      </c>
      <c r="E16" s="43">
        <v>196.79050684905351</v>
      </c>
      <c r="F16" s="20"/>
      <c r="G16" s="21"/>
      <c r="H16" s="20"/>
      <c r="I16" s="20"/>
    </row>
    <row r="17" spans="3:9" ht="12" customHeight="1">
      <c r="C17" s="21" t="s">
        <v>20</v>
      </c>
      <c r="D17" s="43">
        <v>148.03966880712244</v>
      </c>
      <c r="E17" s="43">
        <v>169.4533346940699</v>
      </c>
      <c r="F17" s="20"/>
      <c r="G17" s="21"/>
      <c r="H17" s="20"/>
      <c r="I17" s="20"/>
    </row>
    <row r="18" spans="3:9" ht="12" customHeight="1">
      <c r="C18" s="174" t="s">
        <v>237</v>
      </c>
      <c r="D18" s="43">
        <v>151.3252961313158</v>
      </c>
      <c r="E18" s="43">
        <v>153.85450088565463</v>
      </c>
      <c r="F18" s="20"/>
      <c r="G18" s="39"/>
      <c r="H18" s="20"/>
      <c r="I18" s="20"/>
    </row>
    <row r="19" spans="3:9" ht="12" customHeight="1">
      <c r="C19" s="39" t="s">
        <v>236</v>
      </c>
      <c r="D19" s="43">
        <v>149.74348867981817</v>
      </c>
      <c r="E19" s="43">
        <v>153.5293642613761</v>
      </c>
      <c r="F19" s="20"/>
      <c r="G19" s="174"/>
      <c r="H19" s="20"/>
      <c r="I19" s="20"/>
    </row>
    <row r="20" spans="3:9" ht="12" customHeight="1">
      <c r="C20" s="21" t="s">
        <v>12</v>
      </c>
      <c r="D20" s="43">
        <v>158.47642079420265</v>
      </c>
      <c r="E20" s="43">
        <v>152.1867984045549</v>
      </c>
      <c r="F20" s="20"/>
      <c r="G20" s="39"/>
      <c r="H20" s="20"/>
      <c r="I20" s="20"/>
    </row>
    <row r="21" spans="3:9" ht="12" customHeight="1">
      <c r="C21" s="39" t="s">
        <v>25</v>
      </c>
      <c r="D21" s="43">
        <v>132.2715797745436</v>
      </c>
      <c r="E21" s="43">
        <v>149.81736718083866</v>
      </c>
      <c r="F21" s="20"/>
      <c r="G21" s="21"/>
      <c r="H21" s="20"/>
      <c r="I21" s="20"/>
    </row>
    <row r="22" spans="3:9" ht="12" customHeight="1">
      <c r="C22" s="39" t="s">
        <v>23</v>
      </c>
      <c r="D22" s="43">
        <v>125.57192559218868</v>
      </c>
      <c r="E22" s="43">
        <v>142.79952780899546</v>
      </c>
      <c r="F22" s="20"/>
      <c r="G22" s="21"/>
      <c r="H22" s="20"/>
      <c r="I22" s="20"/>
    </row>
    <row r="23" spans="3:9" ht="12" customHeight="1">
      <c r="C23" s="21" t="s">
        <v>27</v>
      </c>
      <c r="D23" s="43">
        <v>132.41795487547722</v>
      </c>
      <c r="E23" s="43">
        <v>132.11585750420807</v>
      </c>
      <c r="F23" s="20"/>
      <c r="G23" s="21"/>
      <c r="H23" s="20"/>
      <c r="I23" s="20"/>
    </row>
    <row r="24" spans="3:9" ht="12" customHeight="1">
      <c r="C24" s="21" t="s">
        <v>2</v>
      </c>
      <c r="D24" s="43">
        <v>138.9212424815614</v>
      </c>
      <c r="E24" s="43">
        <v>125.7768992425236</v>
      </c>
      <c r="F24" s="20"/>
      <c r="G24" s="21"/>
      <c r="H24" s="20"/>
      <c r="I24" s="20"/>
    </row>
    <row r="25" spans="3:9" ht="12" customHeight="1">
      <c r="C25" s="21" t="s">
        <v>24</v>
      </c>
      <c r="D25" s="43">
        <v>105.8295781881644</v>
      </c>
      <c r="E25" s="43">
        <v>119.6359489604434</v>
      </c>
      <c r="F25" s="20"/>
      <c r="G25" s="21"/>
      <c r="H25" s="20"/>
      <c r="I25" s="20"/>
    </row>
    <row r="26" spans="3:9" ht="12" customHeight="1">
      <c r="C26" s="21" t="s">
        <v>28</v>
      </c>
      <c r="D26" s="43">
        <v>107.5758797126958</v>
      </c>
      <c r="E26" s="43">
        <v>116.31925350782755</v>
      </c>
      <c r="F26" s="20"/>
      <c r="G26" s="21"/>
      <c r="H26" s="20"/>
      <c r="I26" s="20"/>
    </row>
    <row r="27" spans="3:9" ht="12" customHeight="1">
      <c r="C27" s="21" t="s">
        <v>13</v>
      </c>
      <c r="D27" s="43">
        <v>97.516134766462</v>
      </c>
      <c r="E27" s="43">
        <v>112.70827843060238</v>
      </c>
      <c r="F27" s="20"/>
      <c r="G27" s="174"/>
      <c r="H27" s="20"/>
      <c r="I27" s="20"/>
    </row>
    <row r="28" spans="3:9" ht="12" customHeight="1">
      <c r="C28" s="21" t="s">
        <v>14</v>
      </c>
      <c r="D28" s="43">
        <v>104.55339427426317</v>
      </c>
      <c r="E28" s="43">
        <v>111.92843635609903</v>
      </c>
      <c r="F28" s="20"/>
      <c r="G28" s="28"/>
      <c r="H28" s="20"/>
      <c r="I28" s="20"/>
    </row>
    <row r="29" spans="3:9" ht="12" customHeight="1">
      <c r="C29" s="39" t="s">
        <v>52</v>
      </c>
      <c r="D29" s="43">
        <v>99.24660859727679</v>
      </c>
      <c r="E29" s="43">
        <v>106.32546452630852</v>
      </c>
      <c r="F29" s="20"/>
      <c r="G29" s="28"/>
      <c r="H29" s="20"/>
      <c r="I29" s="20"/>
    </row>
    <row r="30" spans="3:9" ht="12" customHeight="1">
      <c r="C30" s="21" t="s">
        <v>5</v>
      </c>
      <c r="D30" s="43">
        <v>101.01965709334628</v>
      </c>
      <c r="E30" s="43">
        <v>103.70028410647497</v>
      </c>
      <c r="F30" s="20"/>
      <c r="G30" s="28"/>
      <c r="H30" s="20"/>
      <c r="I30" s="20"/>
    </row>
    <row r="31" spans="3:9" ht="12" customHeight="1">
      <c r="C31" s="21" t="s">
        <v>3</v>
      </c>
      <c r="D31" s="43">
        <v>93.29631376806906</v>
      </c>
      <c r="E31" s="43">
        <v>100.94088966914057</v>
      </c>
      <c r="F31" s="20"/>
      <c r="G31" s="28"/>
      <c r="H31" s="20"/>
      <c r="I31" s="20"/>
    </row>
    <row r="32" spans="3:9" ht="12" customHeight="1">
      <c r="C32" s="174" t="s">
        <v>235</v>
      </c>
      <c r="D32" s="43">
        <v>83.76131972430368</v>
      </c>
      <c r="E32" s="43">
        <v>90.76334999797284</v>
      </c>
      <c r="F32" s="20"/>
      <c r="G32" s="28"/>
      <c r="H32" s="20"/>
      <c r="I32" s="20"/>
    </row>
    <row r="33" spans="3:9" ht="12" customHeight="1">
      <c r="C33" s="21" t="s">
        <v>4</v>
      </c>
      <c r="D33" s="43">
        <v>90.39704909439492</v>
      </c>
      <c r="E33" s="43">
        <v>83.71656737236863</v>
      </c>
      <c r="F33" s="20"/>
      <c r="G33" s="28"/>
      <c r="H33" s="20"/>
      <c r="I33" s="20"/>
    </row>
    <row r="34" spans="3:9" ht="12" customHeight="1">
      <c r="C34" s="21" t="s">
        <v>11</v>
      </c>
      <c r="D34" s="43">
        <v>88.65385650850591</v>
      </c>
      <c r="E34" s="43">
        <v>83.61858512660237</v>
      </c>
      <c r="F34" s="20"/>
      <c r="G34" s="28"/>
      <c r="H34" s="20"/>
      <c r="I34" s="20"/>
    </row>
    <row r="35" spans="3:9" ht="12" customHeight="1">
      <c r="C35" s="21" t="s">
        <v>33</v>
      </c>
      <c r="D35" s="43">
        <v>76.15164898914584</v>
      </c>
      <c r="E35" s="43">
        <v>79.94075737099003</v>
      </c>
      <c r="F35" s="20"/>
      <c r="G35" s="28"/>
      <c r="H35" s="20"/>
      <c r="I35" s="20"/>
    </row>
    <row r="36" spans="3:9" ht="12" customHeight="1">
      <c r="C36" s="21" t="s">
        <v>15</v>
      </c>
      <c r="D36" s="43">
        <v>84.17268770168909</v>
      </c>
      <c r="E36" s="43">
        <v>77.92415618866399</v>
      </c>
      <c r="F36" s="20"/>
      <c r="G36" s="28"/>
      <c r="H36" s="20"/>
      <c r="I36" s="20"/>
    </row>
    <row r="37" spans="3:9" ht="12" customHeight="1">
      <c r="C37" s="21" t="s">
        <v>7</v>
      </c>
      <c r="D37" s="43">
        <v>66.26852836290287</v>
      </c>
      <c r="E37" s="43">
        <v>71.8764673160195</v>
      </c>
      <c r="F37" s="20"/>
      <c r="G37" s="28"/>
      <c r="H37" s="20"/>
      <c r="I37" s="20"/>
    </row>
    <row r="38" spans="3:9" ht="12" customHeight="1">
      <c r="C38" s="21" t="s">
        <v>6</v>
      </c>
      <c r="D38" s="43">
        <v>74.47949893947244</v>
      </c>
      <c r="E38" s="43">
        <v>70.91000997276653</v>
      </c>
      <c r="F38" s="20"/>
      <c r="G38" s="28"/>
      <c r="H38" s="20"/>
      <c r="I38" s="20"/>
    </row>
    <row r="39" spans="3:9" ht="12" customHeight="1">
      <c r="C39" s="21" t="s">
        <v>16</v>
      </c>
      <c r="D39" s="43">
        <v>66.31192489845903</v>
      </c>
      <c r="E39" s="43">
        <v>65.02758776865265</v>
      </c>
      <c r="F39" s="20"/>
      <c r="G39" s="28"/>
      <c r="H39" s="20"/>
      <c r="I39" s="20"/>
    </row>
    <row r="40" spans="3:9" ht="12" customHeight="1">
      <c r="C40" s="21" t="s">
        <v>8</v>
      </c>
      <c r="D40" s="43">
        <v>63.24804470229364</v>
      </c>
      <c r="E40" s="43">
        <v>59.809845319503665</v>
      </c>
      <c r="F40" s="20"/>
      <c r="G40" s="28"/>
      <c r="H40" s="20"/>
      <c r="I40" s="20"/>
    </row>
    <row r="41" spans="3:7" ht="12" customHeight="1">
      <c r="C41" s="8"/>
      <c r="D41" s="20"/>
      <c r="E41" s="20"/>
      <c r="F41" s="20"/>
      <c r="G41" s="28"/>
    </row>
    <row r="42" spans="1:11" ht="12" customHeight="1">
      <c r="A42" s="3" t="s">
        <v>40</v>
      </c>
      <c r="C42" s="42" t="s">
        <v>167</v>
      </c>
      <c r="D42" s="38"/>
      <c r="E42" s="38"/>
      <c r="F42" s="38"/>
      <c r="G42" s="38"/>
      <c r="H42" s="21"/>
      <c r="I42" s="21"/>
      <c r="K42" s="21"/>
    </row>
    <row r="43" spans="3:8" ht="12" customHeight="1">
      <c r="C43" s="131" t="s">
        <v>110</v>
      </c>
      <c r="D43" s="31"/>
      <c r="E43" s="31"/>
      <c r="F43" s="31"/>
      <c r="G43" s="31"/>
      <c r="H43" s="31"/>
    </row>
    <row r="44" ht="11.25" customHeight="1">
      <c r="H44" s="3" t="s">
        <v>39</v>
      </c>
    </row>
    <row r="45" ht="11.25" customHeight="1">
      <c r="A45" s="7" t="s">
        <v>41</v>
      </c>
    </row>
    <row r="46" spans="1:2" ht="11.25" customHeight="1">
      <c r="A46" s="35" t="s">
        <v>103</v>
      </c>
      <c r="B46" s="14" t="s">
        <v>100</v>
      </c>
    </row>
    <row r="47" spans="1:2" ht="11.25" customHeight="1">
      <c r="A47" s="35" t="s">
        <v>92</v>
      </c>
      <c r="B47" s="37" t="s">
        <v>90</v>
      </c>
    </row>
    <row r="48" spans="1:2" ht="11.25" customHeight="1">
      <c r="A48" s="35" t="s">
        <v>93</v>
      </c>
      <c r="B48" s="37" t="s">
        <v>94</v>
      </c>
    </row>
    <row r="49" ht="11.25" customHeight="1"/>
    <row r="50" ht="11.25" customHeight="1">
      <c r="A50" s="14"/>
    </row>
    <row r="51" spans="1:13" ht="11.25" customHeight="1">
      <c r="A51" s="14"/>
      <c r="L51" s="11"/>
      <c r="M51" s="11"/>
    </row>
    <row r="52" spans="1:13" ht="11.25" customHeight="1">
      <c r="A52" s="14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4:8" ht="11.25" customHeight="1">
      <c r="D53" s="20"/>
      <c r="E53" s="20"/>
      <c r="F53" s="20"/>
      <c r="G53" s="20"/>
      <c r="H53" s="20"/>
    </row>
    <row r="54" spans="4:8" ht="11.25" customHeight="1">
      <c r="D54" s="20"/>
      <c r="E54" s="20"/>
      <c r="F54" s="20"/>
      <c r="G54" s="20"/>
      <c r="H54" s="20"/>
    </row>
    <row r="55" spans="4:8" ht="11.25" customHeight="1">
      <c r="D55" s="20"/>
      <c r="E55" s="20"/>
      <c r="F55" s="20"/>
      <c r="G55" s="20"/>
      <c r="H55" s="20"/>
    </row>
    <row r="56" spans="4:8" ht="11.25" customHeight="1">
      <c r="D56" s="20"/>
      <c r="E56" s="20"/>
      <c r="F56" s="20"/>
      <c r="G56" s="20"/>
      <c r="H56" s="20"/>
    </row>
    <row r="57" spans="4:8" ht="11.25" customHeight="1">
      <c r="D57" s="19"/>
      <c r="E57" s="20"/>
      <c r="F57" s="20"/>
      <c r="G57" s="20"/>
      <c r="H57" s="20"/>
    </row>
    <row r="58" spans="4:8" ht="11.25" customHeight="1">
      <c r="D58" s="25"/>
      <c r="E58" s="20"/>
      <c r="F58" s="20"/>
      <c r="G58" s="20"/>
      <c r="H58" s="20"/>
    </row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spans="4:7" ht="11.25" customHeight="1">
      <c r="D65" s="23"/>
      <c r="E65" s="23"/>
      <c r="F65" s="23"/>
      <c r="G65" s="23"/>
    </row>
    <row r="66" spans="4:7" ht="11.25" customHeight="1">
      <c r="D66" s="23"/>
      <c r="E66" s="23"/>
      <c r="F66" s="23"/>
      <c r="G66" s="23"/>
    </row>
    <row r="67" spans="4:7" ht="11.25" customHeight="1">
      <c r="D67" s="23"/>
      <c r="E67" s="23"/>
      <c r="F67" s="23"/>
      <c r="G67" s="23"/>
    </row>
    <row r="68" spans="4:7" ht="11.25" customHeight="1">
      <c r="D68" s="23"/>
      <c r="E68" s="23"/>
      <c r="F68" s="23"/>
      <c r="G68" s="23"/>
    </row>
    <row r="69" spans="4:7" ht="11.25" customHeight="1">
      <c r="D69" s="23"/>
      <c r="E69" s="23"/>
      <c r="F69" s="23"/>
      <c r="G69" s="23"/>
    </row>
    <row r="70" spans="4:7" ht="11.25" customHeight="1">
      <c r="D70" s="23"/>
      <c r="E70" s="23"/>
      <c r="F70" s="23"/>
      <c r="G70" s="23"/>
    </row>
    <row r="71" spans="4:7" ht="11.25" customHeight="1">
      <c r="D71" s="23"/>
      <c r="E71" s="23"/>
      <c r="F71" s="23"/>
      <c r="G71" s="23"/>
    </row>
    <row r="72" ht="11.25" customHeight="1"/>
    <row r="73" spans="4:7" ht="11.25" customHeight="1">
      <c r="D73" s="23"/>
      <c r="E73" s="23"/>
      <c r="F73" s="23"/>
      <c r="G73" s="23"/>
    </row>
    <row r="74" spans="4:7" ht="11.25" customHeight="1">
      <c r="D74" s="23"/>
      <c r="E74" s="23"/>
      <c r="F74" s="23"/>
      <c r="G74" s="23"/>
    </row>
    <row r="75" spans="4:7" ht="11.25" customHeight="1">
      <c r="D75" s="23"/>
      <c r="E75" s="23"/>
      <c r="F75" s="23"/>
      <c r="G75" s="23"/>
    </row>
    <row r="76" spans="4:7" ht="11.25" customHeight="1">
      <c r="D76" s="23"/>
      <c r="E76" s="23"/>
      <c r="F76" s="23"/>
      <c r="G76" s="23"/>
    </row>
    <row r="77" spans="4:7" ht="11.25" customHeight="1">
      <c r="D77" s="23"/>
      <c r="E77" s="23"/>
      <c r="F77" s="23"/>
      <c r="G77" s="23"/>
    </row>
    <row r="78" spans="4:7" ht="11.25" customHeight="1">
      <c r="D78" s="23"/>
      <c r="E78" s="23"/>
      <c r="F78" s="23"/>
      <c r="G78" s="23"/>
    </row>
    <row r="79" spans="4:7" ht="11.25" customHeight="1">
      <c r="D79" s="23"/>
      <c r="E79" s="23"/>
      <c r="F79" s="23"/>
      <c r="G79" s="23"/>
    </row>
    <row r="80" spans="4:7" ht="11.25" customHeight="1">
      <c r="D80" s="23"/>
      <c r="E80" s="23"/>
      <c r="F80" s="23"/>
      <c r="G80" s="23"/>
    </row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>
      <c r="C91" s="21"/>
    </row>
    <row r="92" ht="11.25" customHeight="1">
      <c r="C92" s="21"/>
    </row>
    <row r="93" ht="11.25" customHeight="1">
      <c r="C93" s="21"/>
    </row>
    <row r="94" ht="11.25" customHeight="1">
      <c r="C94" s="21"/>
    </row>
    <row r="95" ht="11.25" customHeight="1">
      <c r="C95" s="21"/>
    </row>
    <row r="96" ht="11.25" customHeight="1">
      <c r="C96" s="21"/>
    </row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4.28125" style="2" customWidth="1"/>
    <col min="4" max="10" width="9.140625" style="2" customWidth="1"/>
    <col min="11" max="14" width="9.421875" style="2" customWidth="1"/>
    <col min="15" max="16384" width="9.140625" style="2" customWidth="1"/>
  </cols>
  <sheetData>
    <row r="1" ht="12">
      <c r="A1" s="16"/>
    </row>
    <row r="2" s="7" customFormat="1" ht="12">
      <c r="A2" s="6"/>
    </row>
    <row r="3" s="7" customFormat="1" ht="12">
      <c r="C3" s="7" t="s">
        <v>32</v>
      </c>
    </row>
    <row r="4" s="7" customFormat="1" ht="12">
      <c r="C4" s="7" t="s">
        <v>0</v>
      </c>
    </row>
    <row r="5" s="7" customFormat="1" ht="12"/>
    <row r="6" spans="3:28" s="7" customFormat="1" ht="16.5">
      <c r="C6" s="26" t="s">
        <v>111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3:26" s="7" customFormat="1" ht="12">
      <c r="C7" s="33" t="s">
        <v>47</v>
      </c>
      <c r="O7" s="28"/>
      <c r="P7" s="28"/>
      <c r="Q7" s="28"/>
      <c r="R7" s="28"/>
      <c r="S7" s="28"/>
      <c r="T7" s="30"/>
      <c r="U7" s="28"/>
      <c r="V7" s="28"/>
      <c r="W7" s="28"/>
      <c r="X7" s="28"/>
      <c r="Y7" s="28"/>
      <c r="Z7" s="28"/>
    </row>
    <row r="8" spans="4:20" ht="12">
      <c r="D8" s="7"/>
      <c r="E8" s="7"/>
      <c r="F8" s="7"/>
      <c r="G8" s="7"/>
      <c r="H8" s="7"/>
      <c r="I8" s="7"/>
      <c r="J8" s="7"/>
      <c r="K8" s="7"/>
      <c r="L8" s="7"/>
      <c r="M8" s="7"/>
      <c r="N8" s="7"/>
      <c r="T8" s="18"/>
    </row>
    <row r="9" spans="4:20" ht="12" customHeight="1">
      <c r="D9" s="7"/>
      <c r="E9" s="7"/>
      <c r="F9" s="7"/>
      <c r="G9" s="7"/>
      <c r="H9" s="7"/>
      <c r="I9" s="7"/>
      <c r="J9" s="7"/>
      <c r="K9" s="7"/>
      <c r="L9" s="7"/>
      <c r="M9" s="7"/>
      <c r="N9" s="7"/>
      <c r="T9" s="18"/>
    </row>
    <row r="10" spans="4:14" ht="12" customHeight="1">
      <c r="D10" s="19" t="s">
        <v>75</v>
      </c>
      <c r="E10" s="19" t="s">
        <v>76</v>
      </c>
      <c r="F10" s="19" t="s">
        <v>77</v>
      </c>
      <c r="G10" s="19" t="s">
        <v>78</v>
      </c>
      <c r="H10" s="19" t="s">
        <v>79</v>
      </c>
      <c r="I10" s="19" t="s">
        <v>80</v>
      </c>
      <c r="J10" s="19" t="s">
        <v>81</v>
      </c>
      <c r="K10" s="19" t="s">
        <v>82</v>
      </c>
      <c r="L10" s="19" t="s">
        <v>83</v>
      </c>
      <c r="M10" s="19" t="s">
        <v>84</v>
      </c>
      <c r="N10" s="19" t="s">
        <v>85</v>
      </c>
    </row>
    <row r="11" spans="3:20" ht="12" customHeight="1">
      <c r="C11" s="34" t="s">
        <v>48</v>
      </c>
      <c r="D11" s="20">
        <v>26.609244</v>
      </c>
      <c r="E11" s="20">
        <v>26.949455</v>
      </c>
      <c r="F11" s="20">
        <v>26.514301</v>
      </c>
      <c r="G11" s="20">
        <v>26.238373</v>
      </c>
      <c r="H11" s="20">
        <v>26.110281</v>
      </c>
      <c r="I11" s="20">
        <v>25.768935</v>
      </c>
      <c r="J11" s="20">
        <v>25.189914</v>
      </c>
      <c r="K11" s="20">
        <v>24.667195</v>
      </c>
      <c r="L11" s="20">
        <v>24.094248</v>
      </c>
      <c r="M11" s="20">
        <v>24.071584</v>
      </c>
      <c r="N11" s="20">
        <v>23.624016</v>
      </c>
      <c r="T11" s="21"/>
    </row>
    <row r="12" spans="4:20" ht="12" customHeight="1">
      <c r="D12" s="20"/>
      <c r="E12" s="20"/>
      <c r="F12" s="20"/>
      <c r="G12" s="20"/>
      <c r="T12" s="8"/>
    </row>
    <row r="13" spans="1:20" ht="12" customHeight="1">
      <c r="A13" s="3" t="s">
        <v>40</v>
      </c>
      <c r="C13" s="34" t="s">
        <v>112</v>
      </c>
      <c r="D13" s="20"/>
      <c r="E13" s="20"/>
      <c r="F13" s="20"/>
      <c r="G13" s="20"/>
      <c r="T13" s="8"/>
    </row>
    <row r="14" spans="3:20" ht="12" customHeight="1">
      <c r="C14" s="129" t="s">
        <v>105</v>
      </c>
      <c r="T14" s="13"/>
    </row>
    <row r="15" spans="15:20" ht="12" customHeight="1">
      <c r="O15" s="3" t="s">
        <v>39</v>
      </c>
      <c r="T15" s="1"/>
    </row>
    <row r="16" ht="12" customHeight="1">
      <c r="C16" s="8"/>
    </row>
    <row r="17" ht="12" customHeight="1">
      <c r="C17" s="8"/>
    </row>
    <row r="18" ht="12" customHeight="1"/>
    <row r="19" ht="12" customHeight="1"/>
    <row r="20" ht="12" customHeight="1">
      <c r="A20" s="7" t="s">
        <v>42</v>
      </c>
    </row>
    <row r="21" ht="12" customHeight="1">
      <c r="A21" s="37" t="s">
        <v>74</v>
      </c>
    </row>
    <row r="22" ht="12" customHeight="1"/>
    <row r="23" spans="13:20" ht="12" customHeight="1">
      <c r="M23" s="7"/>
      <c r="N23" s="7"/>
      <c r="O23" s="7"/>
      <c r="P23" s="7"/>
      <c r="Q23" s="7"/>
      <c r="R23" s="7"/>
      <c r="S23" s="7"/>
      <c r="T23" s="7"/>
    </row>
    <row r="24" spans="1:19" ht="12" customHeight="1">
      <c r="A24" s="2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ht="12" customHeight="1"/>
    <row r="26" spans="4:11" ht="12" customHeight="1">
      <c r="D26" s="19"/>
      <c r="E26" s="19"/>
      <c r="F26" s="19"/>
      <c r="G26" s="19"/>
      <c r="H26" s="19"/>
      <c r="I26" s="19"/>
      <c r="J26" s="19"/>
      <c r="K26" s="19"/>
    </row>
    <row r="27" spans="3:11" ht="12" customHeight="1">
      <c r="C27" s="8"/>
      <c r="D27" s="20"/>
      <c r="E27" s="20"/>
      <c r="F27" s="20"/>
      <c r="G27" s="20"/>
      <c r="H27" s="20"/>
      <c r="I27" s="20"/>
      <c r="J27" s="20"/>
      <c r="K27" s="20"/>
    </row>
    <row r="28" spans="3:11" ht="12" customHeight="1">
      <c r="C28" s="8"/>
      <c r="D28" s="20"/>
      <c r="E28" s="20"/>
      <c r="F28" s="20"/>
      <c r="G28" s="20"/>
      <c r="H28" s="20"/>
      <c r="I28" s="20"/>
      <c r="J28" s="20"/>
      <c r="K28" s="20"/>
    </row>
    <row r="29" spans="3:11" ht="12" customHeight="1">
      <c r="C29" s="21"/>
      <c r="D29" s="20"/>
      <c r="E29" s="20"/>
      <c r="F29" s="20"/>
      <c r="G29" s="20"/>
      <c r="H29" s="20"/>
      <c r="I29" s="20"/>
      <c r="J29" s="20"/>
      <c r="K29" s="20"/>
    </row>
    <row r="30" spans="3:11" ht="12" customHeight="1">
      <c r="C30" s="21"/>
      <c r="D30" s="20"/>
      <c r="E30" s="20"/>
      <c r="F30" s="20"/>
      <c r="G30" s="20"/>
      <c r="H30" s="20"/>
      <c r="I30" s="20"/>
      <c r="J30" s="20"/>
      <c r="K30" s="20"/>
    </row>
    <row r="31" spans="3:11" ht="12" customHeight="1">
      <c r="C31" s="21"/>
      <c r="D31" s="20"/>
      <c r="E31" s="20"/>
      <c r="F31" s="20"/>
      <c r="G31" s="20"/>
      <c r="H31" s="20"/>
      <c r="I31" s="20"/>
      <c r="J31" s="20"/>
      <c r="K31" s="20"/>
    </row>
    <row r="32" spans="3:11" ht="12" customHeight="1">
      <c r="C32" s="21"/>
      <c r="D32" s="20"/>
      <c r="E32" s="20"/>
      <c r="F32" s="20"/>
      <c r="G32" s="20"/>
      <c r="H32" s="20"/>
      <c r="I32" s="20"/>
      <c r="J32" s="20"/>
      <c r="K32" s="20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spans="4:7" ht="12" customHeight="1">
      <c r="D39" s="23"/>
      <c r="E39" s="23"/>
      <c r="F39" s="23"/>
      <c r="G39" s="23"/>
    </row>
    <row r="40" spans="4:7" ht="12" customHeight="1">
      <c r="D40" s="23"/>
      <c r="E40" s="23"/>
      <c r="F40" s="23"/>
      <c r="G40" s="23"/>
    </row>
    <row r="41" spans="4:7" ht="12" customHeight="1">
      <c r="D41" s="23"/>
      <c r="E41" s="23"/>
      <c r="F41" s="23"/>
      <c r="G41" s="23"/>
    </row>
    <row r="42" spans="4:7" ht="12" customHeight="1">
      <c r="D42" s="23"/>
      <c r="E42" s="23"/>
      <c r="F42" s="23"/>
      <c r="G42" s="23"/>
    </row>
    <row r="43" spans="4:7" ht="12" customHeight="1">
      <c r="D43" s="23"/>
      <c r="E43" s="23"/>
      <c r="F43" s="23"/>
      <c r="G43" s="23"/>
    </row>
    <row r="44" spans="4:7" ht="12" customHeight="1">
      <c r="D44" s="23"/>
      <c r="E44" s="23"/>
      <c r="F44" s="23"/>
      <c r="G44" s="23"/>
    </row>
    <row r="45" spans="4:7" ht="12" customHeight="1">
      <c r="D45" s="23"/>
      <c r="E45" s="23"/>
      <c r="F45" s="23"/>
      <c r="G45" s="23"/>
    </row>
    <row r="46" ht="12" customHeight="1"/>
    <row r="47" spans="4:7" ht="12" customHeight="1">
      <c r="D47" s="23"/>
      <c r="E47" s="23"/>
      <c r="F47" s="23"/>
      <c r="G47" s="23"/>
    </row>
    <row r="48" spans="4:7" ht="12" customHeight="1">
      <c r="D48" s="23"/>
      <c r="E48" s="23"/>
      <c r="F48" s="23"/>
      <c r="G48" s="23"/>
    </row>
    <row r="49" spans="4:7" ht="12" customHeight="1">
      <c r="D49" s="23"/>
      <c r="E49" s="23"/>
      <c r="F49" s="23"/>
      <c r="G49" s="23"/>
    </row>
    <row r="50" spans="4:7" ht="12" customHeight="1">
      <c r="D50" s="23"/>
      <c r="E50" s="23"/>
      <c r="F50" s="23"/>
      <c r="G50" s="23"/>
    </row>
    <row r="51" spans="4:7" ht="11.25" customHeight="1">
      <c r="D51" s="23"/>
      <c r="E51" s="23"/>
      <c r="F51" s="23"/>
      <c r="G51" s="23"/>
    </row>
    <row r="52" spans="4:7" ht="11.25" customHeight="1">
      <c r="D52" s="23"/>
      <c r="E52" s="23"/>
      <c r="F52" s="23"/>
      <c r="G52" s="23"/>
    </row>
    <row r="53" spans="4:7" ht="11.25" customHeight="1">
      <c r="D53" s="23"/>
      <c r="E53" s="23"/>
      <c r="F53" s="23"/>
      <c r="G53" s="23"/>
    </row>
    <row r="54" spans="4:7" ht="11.25" customHeight="1">
      <c r="D54" s="23"/>
      <c r="E54" s="23"/>
      <c r="F54" s="23"/>
      <c r="G54" s="23"/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8.57421875" style="2" customWidth="1"/>
    <col min="4" max="9" width="6.8515625" style="2" customWidth="1"/>
    <col min="10" max="12" width="21.28125" style="2" customWidth="1"/>
    <col min="13" max="16384" width="9.140625" style="2" customWidth="1"/>
  </cols>
  <sheetData>
    <row r="1" ht="12">
      <c r="A1" s="16"/>
    </row>
    <row r="2" s="7" customFormat="1" ht="12">
      <c r="A2" s="6"/>
    </row>
    <row r="3" s="7" customFormat="1" ht="12">
      <c r="C3" s="7" t="s">
        <v>32</v>
      </c>
    </row>
    <row r="4" s="7" customFormat="1" ht="12">
      <c r="C4" s="7" t="s">
        <v>0</v>
      </c>
    </row>
    <row r="5" s="7" customFormat="1" ht="12"/>
    <row r="6" spans="3:28" s="7" customFormat="1" ht="16.5">
      <c r="C6" s="26" t="s">
        <v>113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3:26" s="7" customFormat="1" ht="12">
      <c r="C7" s="33" t="s">
        <v>50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30"/>
      <c r="S7" s="28"/>
      <c r="T7" s="28"/>
      <c r="U7" s="28"/>
      <c r="V7" s="28"/>
      <c r="W7" s="28"/>
      <c r="X7" s="28"/>
      <c r="Y7" s="28"/>
      <c r="Z7" s="28"/>
    </row>
    <row r="8" spans="4:18" ht="12">
      <c r="D8" s="17"/>
      <c r="R8" s="18"/>
    </row>
    <row r="9" spans="4:18" ht="12" customHeight="1">
      <c r="D9" s="17"/>
      <c r="R9" s="18"/>
    </row>
    <row r="10" spans="4:9" ht="12" customHeight="1">
      <c r="D10" s="19">
        <v>2007</v>
      </c>
      <c r="E10" s="19">
        <v>2008</v>
      </c>
      <c r="F10" s="19">
        <v>2009</v>
      </c>
      <c r="G10" s="19">
        <v>2010</v>
      </c>
      <c r="H10" s="19">
        <v>2011</v>
      </c>
      <c r="I10" s="19">
        <v>2012</v>
      </c>
    </row>
    <row r="11" spans="3:18" ht="12" customHeight="1">
      <c r="C11" s="34" t="s">
        <v>115</v>
      </c>
      <c r="D11" s="43">
        <v>100</v>
      </c>
      <c r="E11" s="43">
        <v>102.00698492850377</v>
      </c>
      <c r="F11" s="43">
        <v>104.75690652142049</v>
      </c>
      <c r="G11" s="43">
        <v>110.47983558940851</v>
      </c>
      <c r="H11" s="43">
        <v>116.72064541243701</v>
      </c>
      <c r="I11" s="43">
        <v>113.64574812965616</v>
      </c>
      <c r="K11" s="97"/>
      <c r="L11" s="97"/>
      <c r="M11" s="97"/>
      <c r="N11" s="97"/>
      <c r="O11" s="97"/>
      <c r="P11" s="97"/>
      <c r="R11" s="21"/>
    </row>
    <row r="12" spans="2:18" ht="12" customHeight="1">
      <c r="B12" s="35"/>
      <c r="C12" s="21" t="s">
        <v>45</v>
      </c>
      <c r="D12" s="43">
        <v>100</v>
      </c>
      <c r="E12" s="43">
        <v>97.40843828368287</v>
      </c>
      <c r="F12" s="43">
        <v>95.90927880508171</v>
      </c>
      <c r="G12" s="43">
        <v>95.51960757296001</v>
      </c>
      <c r="H12" s="43">
        <v>97.67281211820578</v>
      </c>
      <c r="I12" s="43">
        <v>96.15068757406233</v>
      </c>
      <c r="K12" s="97"/>
      <c r="L12" s="97"/>
      <c r="M12" s="97"/>
      <c r="N12" s="97"/>
      <c r="O12" s="97"/>
      <c r="P12" s="97"/>
      <c r="R12" s="21"/>
    </row>
    <row r="13" spans="3:18" ht="12" customHeight="1">
      <c r="C13" s="8" t="s">
        <v>44</v>
      </c>
      <c r="D13" s="43">
        <v>100</v>
      </c>
      <c r="E13" s="43">
        <v>100.56031641397496</v>
      </c>
      <c r="F13" s="43">
        <v>99.20431191593315</v>
      </c>
      <c r="G13" s="43">
        <v>97.47334134708596</v>
      </c>
      <c r="H13" s="43">
        <v>97.38570708441584</v>
      </c>
      <c r="I13" s="43">
        <v>95.20066695102564</v>
      </c>
      <c r="K13" s="97"/>
      <c r="L13" s="97"/>
      <c r="M13" s="97"/>
      <c r="N13" s="97"/>
      <c r="O13" s="97"/>
      <c r="P13" s="97"/>
      <c r="R13" s="21"/>
    </row>
    <row r="14" spans="3:18" ht="12" customHeight="1">
      <c r="C14" s="39" t="s">
        <v>118</v>
      </c>
      <c r="D14" s="43">
        <v>100</v>
      </c>
      <c r="E14" s="43">
        <v>98.40215866323221</v>
      </c>
      <c r="F14" s="43">
        <v>97.51224207512762</v>
      </c>
      <c r="G14" s="43">
        <v>95.60369905733754</v>
      </c>
      <c r="H14" s="43">
        <v>94.85688504862601</v>
      </c>
      <c r="I14" s="43">
        <v>89.63376462058847</v>
      </c>
      <c r="K14" s="97"/>
      <c r="L14" s="97"/>
      <c r="M14" s="97"/>
      <c r="N14" s="97"/>
      <c r="O14" s="97"/>
      <c r="P14" s="97"/>
      <c r="R14" s="8"/>
    </row>
    <row r="15" spans="2:18" ht="12" customHeight="1">
      <c r="B15" s="35"/>
      <c r="C15" s="39" t="s">
        <v>116</v>
      </c>
      <c r="D15" s="43">
        <v>100</v>
      </c>
      <c r="E15" s="43">
        <v>90.34608628946381</v>
      </c>
      <c r="F15" s="43">
        <v>82.97378675016282</v>
      </c>
      <c r="G15" s="43">
        <v>75.92266366226961</v>
      </c>
      <c r="H15" s="43">
        <v>72.65383734210398</v>
      </c>
      <c r="I15" s="43">
        <v>62.51236696662013</v>
      </c>
      <c r="J15" s="123"/>
      <c r="K15" s="97"/>
      <c r="L15" s="97"/>
      <c r="M15" s="97"/>
      <c r="N15" s="97"/>
      <c r="O15" s="97"/>
      <c r="P15" s="97"/>
      <c r="R15" s="8"/>
    </row>
    <row r="16" spans="4:18" ht="12" customHeight="1">
      <c r="D16" s="20"/>
      <c r="E16" s="20"/>
      <c r="F16" s="20"/>
      <c r="G16" s="20"/>
      <c r="R16" s="8"/>
    </row>
    <row r="17" spans="1:18" ht="12" customHeight="1">
      <c r="A17" s="3" t="s">
        <v>40</v>
      </c>
      <c r="C17" s="34" t="s">
        <v>114</v>
      </c>
      <c r="D17" s="20"/>
      <c r="E17" s="20"/>
      <c r="F17" s="20"/>
      <c r="G17" s="20"/>
      <c r="R17" s="8"/>
    </row>
    <row r="18" spans="1:18" ht="12" customHeight="1">
      <c r="A18" s="3"/>
      <c r="C18" s="34" t="s">
        <v>117</v>
      </c>
      <c r="D18" s="20"/>
      <c r="E18" s="20"/>
      <c r="F18" s="20"/>
      <c r="G18" s="20"/>
      <c r="R18" s="8"/>
    </row>
    <row r="19" spans="1:18" ht="12" customHeight="1">
      <c r="A19" s="3"/>
      <c r="C19" s="34" t="s">
        <v>119</v>
      </c>
      <c r="D19" s="20"/>
      <c r="E19" s="20"/>
      <c r="F19" s="20"/>
      <c r="G19" s="20"/>
      <c r="R19" s="8"/>
    </row>
    <row r="20" spans="3:18" ht="12" customHeight="1">
      <c r="C20" s="129" t="s">
        <v>105</v>
      </c>
      <c r="R20" s="13"/>
    </row>
    <row r="21" spans="10:18" ht="12" customHeight="1">
      <c r="J21" s="3" t="s">
        <v>39</v>
      </c>
      <c r="R21" s="1"/>
    </row>
    <row r="22" ht="12" customHeight="1">
      <c r="C22" s="8"/>
    </row>
    <row r="23" ht="12" customHeight="1">
      <c r="C23" s="8"/>
    </row>
    <row r="24" ht="12" customHeight="1"/>
    <row r="25" ht="12" customHeight="1">
      <c r="A25" s="7" t="s">
        <v>42</v>
      </c>
    </row>
    <row r="26" ht="12" customHeight="1">
      <c r="A26" s="14" t="s">
        <v>86</v>
      </c>
    </row>
    <row r="27" ht="11.25" customHeight="1">
      <c r="A27" s="14"/>
    </row>
    <row r="28" ht="11.25" customHeight="1"/>
    <row r="29" spans="11:18" ht="12">
      <c r="K29" s="7"/>
      <c r="L29" s="7"/>
      <c r="M29" s="7"/>
      <c r="N29" s="7"/>
      <c r="O29" s="7"/>
      <c r="P29" s="7"/>
      <c r="Q29" s="7"/>
      <c r="R29" s="7"/>
    </row>
    <row r="30" spans="1:17" ht="12">
      <c r="A30" s="22"/>
      <c r="K30" s="11"/>
      <c r="L30" s="11"/>
      <c r="M30" s="11"/>
      <c r="N30" s="11"/>
      <c r="O30" s="11"/>
      <c r="P30" s="11"/>
      <c r="Q30" s="11"/>
    </row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spans="4:7" ht="12">
      <c r="D45" s="23"/>
      <c r="E45" s="23"/>
      <c r="F45" s="23"/>
      <c r="G45" s="23"/>
    </row>
    <row r="46" spans="4:7" ht="12">
      <c r="D46" s="23"/>
      <c r="E46" s="23"/>
      <c r="F46" s="23"/>
      <c r="G46" s="23"/>
    </row>
    <row r="47" spans="4:7" ht="12">
      <c r="D47" s="23"/>
      <c r="E47" s="23"/>
      <c r="F47" s="23"/>
      <c r="G47" s="23"/>
    </row>
    <row r="48" spans="4:7" ht="12">
      <c r="D48" s="23"/>
      <c r="E48" s="23"/>
      <c r="F48" s="23"/>
      <c r="G48" s="23"/>
    </row>
    <row r="49" spans="4:7" ht="12">
      <c r="D49" s="23"/>
      <c r="E49" s="23"/>
      <c r="F49" s="23"/>
      <c r="G49" s="23"/>
    </row>
    <row r="50" spans="4:7" ht="12">
      <c r="D50" s="23"/>
      <c r="E50" s="23"/>
      <c r="F50" s="23"/>
      <c r="G50" s="23"/>
    </row>
    <row r="51" spans="4:7" ht="12">
      <c r="D51" s="23"/>
      <c r="E51" s="23"/>
      <c r="F51" s="23"/>
      <c r="G51" s="23"/>
    </row>
    <row r="52" ht="12"/>
    <row r="53" spans="4:7" ht="12">
      <c r="D53" s="23"/>
      <c r="E53" s="23"/>
      <c r="F53" s="23"/>
      <c r="G53" s="23"/>
    </row>
    <row r="54" spans="4:7" ht="12">
      <c r="D54" s="23"/>
      <c r="E54" s="23"/>
      <c r="F54" s="23"/>
      <c r="G54" s="23"/>
    </row>
    <row r="55" spans="4:7" ht="12">
      <c r="D55" s="23"/>
      <c r="E55" s="23"/>
      <c r="F55" s="23"/>
      <c r="G55" s="23"/>
    </row>
    <row r="56" spans="4:7" ht="11.25" customHeight="1">
      <c r="D56" s="23"/>
      <c r="E56" s="23"/>
      <c r="F56" s="23"/>
      <c r="G56" s="23"/>
    </row>
    <row r="57" spans="4:7" ht="11.25" customHeight="1">
      <c r="D57" s="23"/>
      <c r="E57" s="23"/>
      <c r="F57" s="23"/>
      <c r="G57" s="23"/>
    </row>
    <row r="58" spans="4:7" ht="11.25" customHeight="1">
      <c r="D58" s="23"/>
      <c r="E58" s="23"/>
      <c r="F58" s="23"/>
      <c r="G58" s="23"/>
    </row>
    <row r="59" spans="4:7" ht="11.25" customHeight="1">
      <c r="D59" s="23"/>
      <c r="E59" s="23"/>
      <c r="F59" s="23"/>
      <c r="G59" s="23"/>
    </row>
    <row r="60" spans="4:7" ht="11.25" customHeight="1">
      <c r="D60" s="23"/>
      <c r="E60" s="23"/>
      <c r="F60" s="23"/>
      <c r="G60" s="23"/>
    </row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8"/>
  <sheetViews>
    <sheetView showGridLines="0" workbookViewId="0" topLeftCell="A1"/>
  </sheetViews>
  <sheetFormatPr defaultColWidth="9.140625" defaultRowHeight="12"/>
  <cols>
    <col min="1" max="1" width="9.28125" style="2" customWidth="1"/>
    <col min="2" max="2" width="14.57421875" style="2" customWidth="1"/>
    <col min="3" max="3" width="21.140625" style="2" customWidth="1"/>
    <col min="4" max="19" width="7.57421875" style="2" customWidth="1"/>
    <col min="20" max="16384" width="9.140625" style="2" customWidth="1"/>
  </cols>
  <sheetData>
    <row r="1" spans="2:19" ht="12">
      <c r="B1" s="1"/>
      <c r="C1" s="80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="7" customFormat="1" ht="12">
      <c r="A2" s="1"/>
    </row>
    <row r="3" s="7" customFormat="1" ht="12">
      <c r="C3" s="7" t="s">
        <v>32</v>
      </c>
    </row>
    <row r="4" s="7" customFormat="1" ht="12">
      <c r="C4" s="7" t="s">
        <v>0</v>
      </c>
    </row>
    <row r="5" s="7" customFormat="1" ht="12"/>
    <row r="6" spans="3:35" s="7" customFormat="1" ht="15">
      <c r="C6" s="26" t="s">
        <v>49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3:33" s="7" customFormat="1" ht="12"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</row>
    <row r="8" spans="20:22" ht="12">
      <c r="T8" s="1"/>
      <c r="U8" s="1"/>
      <c r="V8" s="1"/>
    </row>
    <row r="9" spans="15:22" ht="12">
      <c r="O9" s="72"/>
      <c r="P9" s="72"/>
      <c r="Q9" s="72"/>
      <c r="R9" s="72"/>
      <c r="S9" s="72"/>
      <c r="T9" s="1"/>
      <c r="U9" s="1"/>
      <c r="V9" s="1"/>
    </row>
    <row r="10" spans="3:22" ht="12" customHeight="1">
      <c r="C10" s="55"/>
      <c r="D10" s="183" t="s">
        <v>59</v>
      </c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5" t="s">
        <v>60</v>
      </c>
      <c r="P10" s="186"/>
      <c r="Q10" s="186"/>
      <c r="R10" s="186"/>
      <c r="S10" s="186"/>
      <c r="T10" s="1"/>
      <c r="U10" s="1"/>
      <c r="V10" s="1"/>
    </row>
    <row r="11" spans="3:22" s="8" customFormat="1" ht="12" customHeight="1">
      <c r="C11" s="53"/>
      <c r="D11" s="56">
        <v>2002</v>
      </c>
      <c r="E11" s="54">
        <v>2003</v>
      </c>
      <c r="F11" s="54">
        <v>2004</v>
      </c>
      <c r="G11" s="54">
        <v>2005</v>
      </c>
      <c r="H11" s="54">
        <v>2006</v>
      </c>
      <c r="I11" s="54">
        <v>2007</v>
      </c>
      <c r="J11" s="54">
        <v>2008</v>
      </c>
      <c r="K11" s="54">
        <v>2009</v>
      </c>
      <c r="L11" s="54">
        <v>2010</v>
      </c>
      <c r="M11" s="54">
        <v>2011</v>
      </c>
      <c r="N11" s="54">
        <v>2012</v>
      </c>
      <c r="O11" s="56">
        <v>2008</v>
      </c>
      <c r="P11" s="54">
        <v>2009</v>
      </c>
      <c r="Q11" s="54">
        <v>2010</v>
      </c>
      <c r="R11" s="54">
        <v>2011</v>
      </c>
      <c r="S11" s="54">
        <v>2012</v>
      </c>
      <c r="T11" s="9"/>
      <c r="U11" s="9"/>
      <c r="V11" s="1"/>
    </row>
    <row r="12" spans="3:19" s="133" customFormat="1" ht="12" customHeight="1">
      <c r="C12" s="134" t="s">
        <v>3</v>
      </c>
      <c r="D12" s="135">
        <v>1012.781</v>
      </c>
      <c r="E12" s="136">
        <v>1007.783</v>
      </c>
      <c r="F12" s="136">
        <v>1013.674</v>
      </c>
      <c r="G12" s="136">
        <v>999.396</v>
      </c>
      <c r="H12" s="136">
        <v>1022.813</v>
      </c>
      <c r="I12" s="136">
        <v>1034.43</v>
      </c>
      <c r="J12" s="136">
        <v>1043.628</v>
      </c>
      <c r="K12" s="136">
        <v>1067.295</v>
      </c>
      <c r="L12" s="136">
        <v>1072.011</v>
      </c>
      <c r="M12" s="136">
        <v>1110.972</v>
      </c>
      <c r="N12" s="136">
        <v>1073.773</v>
      </c>
      <c r="O12" s="137">
        <v>100.889185348453</v>
      </c>
      <c r="P12" s="138">
        <v>103.177112032714</v>
      </c>
      <c r="Q12" s="138">
        <v>103.633015283779</v>
      </c>
      <c r="R12" s="138">
        <v>107.399437371306</v>
      </c>
      <c r="S12" s="138">
        <v>103.803350637549</v>
      </c>
    </row>
    <row r="13" spans="3:19" s="133" customFormat="1" ht="12" customHeight="1">
      <c r="C13" s="139" t="s">
        <v>27</v>
      </c>
      <c r="D13" s="140">
        <v>146.929</v>
      </c>
      <c r="E13" s="141">
        <v>143.921</v>
      </c>
      <c r="F13" s="141">
        <v>142.093</v>
      </c>
      <c r="G13" s="141">
        <v>137.8</v>
      </c>
      <c r="H13" s="141">
        <v>136.41</v>
      </c>
      <c r="I13" s="141">
        <v>134.685</v>
      </c>
      <c r="J13" s="141">
        <v>126.673</v>
      </c>
      <c r="K13" s="141">
        <v>138.105</v>
      </c>
      <c r="L13" s="141">
        <v>147.025</v>
      </c>
      <c r="M13" s="141">
        <v>128.602</v>
      </c>
      <c r="N13" s="141">
        <v>120.558</v>
      </c>
      <c r="O13" s="142">
        <v>94.0513048966106</v>
      </c>
      <c r="P13" s="143">
        <v>102.539258269295</v>
      </c>
      <c r="Q13" s="143">
        <v>109.16211901845</v>
      </c>
      <c r="R13" s="143">
        <v>95.4835356572744</v>
      </c>
      <c r="S13" s="143">
        <v>89.511081412184</v>
      </c>
    </row>
    <row r="14" spans="3:19" s="133" customFormat="1" ht="12" customHeight="1">
      <c r="C14" s="139" t="s">
        <v>17</v>
      </c>
      <c r="D14" s="140">
        <v>372.341</v>
      </c>
      <c r="E14" s="141">
        <v>357.74</v>
      </c>
      <c r="F14" s="141">
        <v>351.629</v>
      </c>
      <c r="G14" s="141">
        <v>344.06</v>
      </c>
      <c r="H14" s="141">
        <v>336.446</v>
      </c>
      <c r="I14" s="141">
        <v>357.391</v>
      </c>
      <c r="J14" s="141">
        <v>343.799</v>
      </c>
      <c r="K14" s="141">
        <v>332.829</v>
      </c>
      <c r="L14" s="141">
        <v>313.387</v>
      </c>
      <c r="M14" s="141">
        <v>317.177</v>
      </c>
      <c r="N14" s="141">
        <v>304.528</v>
      </c>
      <c r="O14" s="142">
        <v>96.1968824061042</v>
      </c>
      <c r="P14" s="143">
        <v>93.127415072008</v>
      </c>
      <c r="Q14" s="143">
        <v>87.6874347703216</v>
      </c>
      <c r="R14" s="143">
        <v>88.747897960497</v>
      </c>
      <c r="S14" s="143">
        <v>85.2086370389853</v>
      </c>
    </row>
    <row r="15" spans="3:19" s="133" customFormat="1" ht="12" customHeight="1">
      <c r="C15" s="139" t="s">
        <v>7</v>
      </c>
      <c r="D15" s="140">
        <v>491.511</v>
      </c>
      <c r="E15" s="141">
        <v>486.174</v>
      </c>
      <c r="F15" s="141">
        <v>474.419</v>
      </c>
      <c r="G15" s="141">
        <v>432.704</v>
      </c>
      <c r="H15" s="141">
        <v>425.093</v>
      </c>
      <c r="I15" s="141">
        <v>445.271</v>
      </c>
      <c r="J15" s="141">
        <v>476.953</v>
      </c>
      <c r="K15" s="141">
        <v>491.792</v>
      </c>
      <c r="L15" s="141">
        <v>471.088</v>
      </c>
      <c r="M15" s="141">
        <v>466.765</v>
      </c>
      <c r="N15" s="141">
        <v>440.772</v>
      </c>
      <c r="O15" s="142">
        <v>107.115217474302</v>
      </c>
      <c r="P15" s="143">
        <v>110.447794713781</v>
      </c>
      <c r="Q15" s="143">
        <v>105.798042091221</v>
      </c>
      <c r="R15" s="143">
        <v>104.827172665635</v>
      </c>
      <c r="S15" s="143">
        <v>98.9896040838051</v>
      </c>
    </row>
    <row r="16" spans="3:19" s="133" customFormat="1" ht="12" customHeight="1">
      <c r="C16" s="139" t="s">
        <v>11</v>
      </c>
      <c r="D16" s="140">
        <v>6507.394</v>
      </c>
      <c r="E16" s="141">
        <v>6572.135</v>
      </c>
      <c r="F16" s="141">
        <v>6633.156</v>
      </c>
      <c r="G16" s="141">
        <v>6391.715</v>
      </c>
      <c r="H16" s="141">
        <v>6304.223</v>
      </c>
      <c r="I16" s="141">
        <v>6284.661</v>
      </c>
      <c r="J16" s="141">
        <v>6114.128</v>
      </c>
      <c r="K16" s="141">
        <v>6054.33</v>
      </c>
      <c r="L16" s="141">
        <v>5933.278</v>
      </c>
      <c r="M16" s="141">
        <v>5990.679</v>
      </c>
      <c r="N16" s="141">
        <v>5997.04</v>
      </c>
      <c r="O16" s="142">
        <v>97.2865203071415</v>
      </c>
      <c r="P16" s="143">
        <v>96.3350290492996</v>
      </c>
      <c r="Q16" s="143">
        <v>94.4088790151131</v>
      </c>
      <c r="R16" s="143">
        <v>95.3222297909147</v>
      </c>
      <c r="S16" s="143">
        <v>95.4234444785486</v>
      </c>
    </row>
    <row r="17" spans="3:19" s="133" customFormat="1" ht="12" customHeight="1">
      <c r="C17" s="139" t="s">
        <v>120</v>
      </c>
      <c r="D17" s="140">
        <v>53.293</v>
      </c>
      <c r="E17" s="141">
        <v>53.595</v>
      </c>
      <c r="F17" s="141">
        <v>53.048</v>
      </c>
      <c r="G17" s="141">
        <v>52.916</v>
      </c>
      <c r="H17" s="141">
        <v>51.834</v>
      </c>
      <c r="I17" s="141">
        <v>50.375</v>
      </c>
      <c r="J17" s="141">
        <v>50.977</v>
      </c>
      <c r="K17" s="141">
        <v>48.359</v>
      </c>
      <c r="L17" s="141">
        <v>48.34</v>
      </c>
      <c r="M17" s="141">
        <v>42.567</v>
      </c>
      <c r="N17" s="141">
        <v>40.816</v>
      </c>
      <c r="O17" s="142">
        <v>101.195037220844</v>
      </c>
      <c r="P17" s="143">
        <v>95.9980148883375</v>
      </c>
      <c r="Q17" s="143">
        <v>95.9602977667494</v>
      </c>
      <c r="R17" s="143">
        <v>84.5002481389578</v>
      </c>
      <c r="S17" s="143">
        <v>81.024317617866</v>
      </c>
    </row>
    <row r="18" spans="3:19" s="133" customFormat="1" ht="12" customHeight="1">
      <c r="C18" s="139" t="s">
        <v>61</v>
      </c>
      <c r="D18" s="140">
        <v>106.415</v>
      </c>
      <c r="E18" s="141">
        <v>103.462</v>
      </c>
      <c r="F18" s="141">
        <v>99.244</v>
      </c>
      <c r="G18" s="141">
        <v>102.206</v>
      </c>
      <c r="H18" s="141">
        <v>103.178</v>
      </c>
      <c r="I18" s="144" t="s">
        <v>1</v>
      </c>
      <c r="J18" s="144" t="s">
        <v>1</v>
      </c>
      <c r="K18" s="144" t="s">
        <v>1</v>
      </c>
      <c r="L18" s="144" t="s">
        <v>1</v>
      </c>
      <c r="M18" s="144" t="s">
        <v>1</v>
      </c>
      <c r="N18" s="144" t="s">
        <v>1</v>
      </c>
      <c r="O18" s="145" t="s">
        <v>1</v>
      </c>
      <c r="P18" s="144" t="s">
        <v>1</v>
      </c>
      <c r="Q18" s="144" t="s">
        <v>1</v>
      </c>
      <c r="R18" s="144" t="s">
        <v>1</v>
      </c>
      <c r="S18" s="144" t="s">
        <v>1</v>
      </c>
    </row>
    <row r="19" spans="3:19" s="133" customFormat="1" ht="12" customHeight="1">
      <c r="C19" s="139" t="s">
        <v>122</v>
      </c>
      <c r="D19" s="140">
        <v>441.138</v>
      </c>
      <c r="E19" s="141">
        <v>441.839</v>
      </c>
      <c r="F19" s="141">
        <v>405.627</v>
      </c>
      <c r="G19" s="141">
        <v>455.952</v>
      </c>
      <c r="H19" s="141">
        <v>463.75</v>
      </c>
      <c r="I19" s="141">
        <v>423.422</v>
      </c>
      <c r="J19" s="141">
        <v>417.391</v>
      </c>
      <c r="K19" s="141">
        <v>386.893</v>
      </c>
      <c r="L19" s="141">
        <v>333.988</v>
      </c>
      <c r="M19" s="141">
        <v>194.031</v>
      </c>
      <c r="N19" s="141">
        <v>194.144</v>
      </c>
      <c r="O19" s="142">
        <v>98.575652658577</v>
      </c>
      <c r="P19" s="143">
        <v>91.3729092961632</v>
      </c>
      <c r="Q19" s="143">
        <v>78.8782821865656</v>
      </c>
      <c r="R19" s="143">
        <v>45.8244966014992</v>
      </c>
      <c r="S19" s="143">
        <v>45.8511839252566</v>
      </c>
    </row>
    <row r="20" spans="3:19" s="133" customFormat="1" ht="12" customHeight="1">
      <c r="C20" s="139" t="s">
        <v>124</v>
      </c>
      <c r="D20" s="140">
        <v>2183.457</v>
      </c>
      <c r="E20" s="141">
        <v>2144.155</v>
      </c>
      <c r="F20" s="141">
        <v>2141.295</v>
      </c>
      <c r="G20" s="141">
        <v>2230.906</v>
      </c>
      <c r="H20" s="141">
        <v>2267.114</v>
      </c>
      <c r="I20" s="141">
        <v>2309.859</v>
      </c>
      <c r="J20" s="141">
        <v>2396.89</v>
      </c>
      <c r="K20" s="141">
        <v>2339.203</v>
      </c>
      <c r="L20" s="141">
        <v>2297.484</v>
      </c>
      <c r="M20" s="141">
        <v>2285.525</v>
      </c>
      <c r="N20" s="141">
        <v>2268.867</v>
      </c>
      <c r="O20" s="142">
        <v>103.767805740524</v>
      </c>
      <c r="P20" s="143">
        <v>101.270380573013</v>
      </c>
      <c r="Q20" s="143">
        <v>99.4642530128462</v>
      </c>
      <c r="R20" s="143">
        <v>98.946515782998</v>
      </c>
      <c r="S20" s="143">
        <v>98.2253462224318</v>
      </c>
    </row>
    <row r="21" spans="3:19" s="133" customFormat="1" ht="12" customHeight="1">
      <c r="C21" s="139" t="s">
        <v>52</v>
      </c>
      <c r="D21" s="140">
        <v>4113.882</v>
      </c>
      <c r="E21" s="141">
        <v>3974.694</v>
      </c>
      <c r="F21" s="141">
        <v>3825.442</v>
      </c>
      <c r="G21" s="141">
        <v>3775.838</v>
      </c>
      <c r="H21" s="141">
        <v>3725.588</v>
      </c>
      <c r="I21" s="141">
        <v>3589.293</v>
      </c>
      <c r="J21" s="141">
        <v>3558.329</v>
      </c>
      <c r="K21" s="141">
        <v>3521.256</v>
      </c>
      <c r="L21" s="144" t="s">
        <v>1</v>
      </c>
      <c r="M21" s="144" t="s">
        <v>1</v>
      </c>
      <c r="N21" s="144" t="s">
        <v>1</v>
      </c>
      <c r="O21" s="142">
        <v>99.1373231441401</v>
      </c>
      <c r="P21" s="143">
        <v>98.1044456387372</v>
      </c>
      <c r="Q21" s="144" t="s">
        <v>1</v>
      </c>
      <c r="R21" s="144" t="s">
        <v>1</v>
      </c>
      <c r="S21" s="144" t="s">
        <v>1</v>
      </c>
    </row>
    <row r="22" spans="3:19" s="133" customFormat="1" ht="12" customHeight="1">
      <c r="C22" s="139" t="s">
        <v>28</v>
      </c>
      <c r="D22" s="140">
        <v>77.905</v>
      </c>
      <c r="E22" s="141">
        <v>80.377</v>
      </c>
      <c r="F22" s="141">
        <v>85.416</v>
      </c>
      <c r="G22" s="141">
        <v>79.946</v>
      </c>
      <c r="H22" s="141">
        <v>81.049</v>
      </c>
      <c r="I22" s="141">
        <v>75.857</v>
      </c>
      <c r="J22" s="141">
        <v>74.571</v>
      </c>
      <c r="K22" s="141">
        <v>73.497</v>
      </c>
      <c r="L22" s="141">
        <v>73.328</v>
      </c>
      <c r="M22" s="141">
        <v>75.62</v>
      </c>
      <c r="N22" s="141">
        <v>72.171</v>
      </c>
      <c r="O22" s="142">
        <v>98.3047049052823</v>
      </c>
      <c r="P22" s="143">
        <v>96.8888830299115</v>
      </c>
      <c r="Q22" s="143">
        <v>96.6660954163756</v>
      </c>
      <c r="R22" s="143">
        <v>99.6875700330886</v>
      </c>
      <c r="S22" s="143">
        <v>95.1408571390907</v>
      </c>
    </row>
    <row r="23" spans="3:19" s="133" customFormat="1" ht="12" customHeight="1">
      <c r="C23" s="139" t="s">
        <v>126</v>
      </c>
      <c r="D23" s="140">
        <v>2231.55</v>
      </c>
      <c r="E23" s="141">
        <v>2456.887</v>
      </c>
      <c r="F23" s="141">
        <v>2417.716</v>
      </c>
      <c r="G23" s="141">
        <v>2579.124</v>
      </c>
      <c r="H23" s="141">
        <v>2771.49</v>
      </c>
      <c r="I23" s="141">
        <v>2933.146</v>
      </c>
      <c r="J23" s="141">
        <v>2709.888</v>
      </c>
      <c r="K23" s="141">
        <v>2629.831</v>
      </c>
      <c r="L23" s="141">
        <v>2621.019</v>
      </c>
      <c r="M23" s="141">
        <v>2763.012</v>
      </c>
      <c r="N23" s="141">
        <v>2818.834</v>
      </c>
      <c r="O23" s="142">
        <v>92.3884457166469</v>
      </c>
      <c r="P23" s="143">
        <v>89.6590554987716</v>
      </c>
      <c r="Q23" s="143">
        <v>89.3586272214203</v>
      </c>
      <c r="R23" s="143">
        <v>94.1996068385276</v>
      </c>
      <c r="S23" s="143">
        <v>96.1027511075139</v>
      </c>
    </row>
    <row r="24" spans="3:19" s="133" customFormat="1" ht="12" customHeight="1">
      <c r="C24" s="139" t="s">
        <v>15</v>
      </c>
      <c r="D24" s="140">
        <v>4.758</v>
      </c>
      <c r="E24" s="141">
        <v>7.256</v>
      </c>
      <c r="F24" s="141">
        <v>7.615</v>
      </c>
      <c r="G24" s="141">
        <v>7.212</v>
      </c>
      <c r="H24" s="141">
        <v>7.917</v>
      </c>
      <c r="I24" s="141">
        <v>7.556</v>
      </c>
      <c r="J24" s="141">
        <v>7.341</v>
      </c>
      <c r="K24" s="141">
        <v>7.104</v>
      </c>
      <c r="L24" s="141">
        <v>8.393</v>
      </c>
      <c r="M24" s="141">
        <v>8.48</v>
      </c>
      <c r="N24" s="141">
        <v>7.973</v>
      </c>
      <c r="O24" s="142">
        <v>97.1545791424034</v>
      </c>
      <c r="P24" s="143">
        <v>94.0179989412388</v>
      </c>
      <c r="Q24" s="143">
        <v>111.077289571202</v>
      </c>
      <c r="R24" s="143">
        <v>112.228692429857</v>
      </c>
      <c r="S24" s="143">
        <v>105.518793012176</v>
      </c>
    </row>
    <row r="25" spans="3:19" s="133" customFormat="1" ht="12" customHeight="1">
      <c r="C25" s="139" t="s">
        <v>129</v>
      </c>
      <c r="D25" s="140">
        <v>49.329</v>
      </c>
      <c r="E25" s="141">
        <v>51.773</v>
      </c>
      <c r="F25" s="141">
        <v>62.173</v>
      </c>
      <c r="G25" s="141">
        <v>51.435</v>
      </c>
      <c r="H25" s="141">
        <v>62.328</v>
      </c>
      <c r="I25" s="141">
        <v>55.62</v>
      </c>
      <c r="J25" s="141">
        <v>57.475</v>
      </c>
      <c r="K25" s="141">
        <v>56.748</v>
      </c>
      <c r="L25" s="141">
        <v>51.108</v>
      </c>
      <c r="M25" s="141">
        <v>51.582</v>
      </c>
      <c r="N25" s="141">
        <v>49.905</v>
      </c>
      <c r="O25" s="142">
        <v>103.335131247753</v>
      </c>
      <c r="P25" s="143">
        <v>102.028047464941</v>
      </c>
      <c r="Q25" s="143">
        <v>91.8878101402373</v>
      </c>
      <c r="R25" s="143">
        <v>92.740021574973</v>
      </c>
      <c r="S25" s="143">
        <v>89.7249190938511</v>
      </c>
    </row>
    <row r="26" spans="3:19" s="133" customFormat="1" ht="12" customHeight="1">
      <c r="C26" s="139" t="s">
        <v>9</v>
      </c>
      <c r="D26" s="140">
        <v>72.646</v>
      </c>
      <c r="E26" s="141">
        <v>79.072</v>
      </c>
      <c r="F26" s="141">
        <v>84.136</v>
      </c>
      <c r="G26" s="141">
        <v>82.074</v>
      </c>
      <c r="H26" s="141">
        <v>75.474</v>
      </c>
      <c r="I26" s="141">
        <v>67.99</v>
      </c>
      <c r="J26" s="141">
        <v>71.972</v>
      </c>
      <c r="K26" s="141">
        <v>76.291</v>
      </c>
      <c r="L26" s="141">
        <v>70.618</v>
      </c>
      <c r="M26" s="141">
        <v>72.086</v>
      </c>
      <c r="N26" s="141">
        <v>75.349</v>
      </c>
      <c r="O26" s="142">
        <v>105.85674363877</v>
      </c>
      <c r="P26" s="143">
        <v>112.209148404177</v>
      </c>
      <c r="Q26" s="143">
        <v>103.865274305045</v>
      </c>
      <c r="R26" s="143">
        <v>106.024415355199</v>
      </c>
      <c r="S26" s="143">
        <v>110.823650536844</v>
      </c>
    </row>
    <row r="27" spans="3:19" s="133" customFormat="1" ht="12" customHeight="1">
      <c r="C27" s="139" t="s">
        <v>2</v>
      </c>
      <c r="D27" s="140">
        <v>26.046</v>
      </c>
      <c r="E27" s="141">
        <v>26.163</v>
      </c>
      <c r="F27" s="141">
        <v>26.907</v>
      </c>
      <c r="G27" s="141">
        <v>25.321</v>
      </c>
      <c r="H27" s="141">
        <v>25.913</v>
      </c>
      <c r="I27" s="141">
        <v>28.252</v>
      </c>
      <c r="J27" s="141">
        <v>28.21</v>
      </c>
      <c r="K27" s="141">
        <v>32.378</v>
      </c>
      <c r="L27" s="141">
        <v>30.532</v>
      </c>
      <c r="M27" s="141">
        <v>35.702</v>
      </c>
      <c r="N27" s="141">
        <v>37.639</v>
      </c>
      <c r="O27" s="142">
        <v>99.8513379583746</v>
      </c>
      <c r="P27" s="143">
        <v>114.604275803483</v>
      </c>
      <c r="Q27" s="143">
        <v>108.070225116806</v>
      </c>
      <c r="R27" s="143">
        <v>126.369814526405</v>
      </c>
      <c r="S27" s="143">
        <v>133.225966303271</v>
      </c>
    </row>
    <row r="28" spans="3:19" s="133" customFormat="1" ht="12" customHeight="1">
      <c r="C28" s="139" t="s">
        <v>20</v>
      </c>
      <c r="D28" s="140">
        <v>420.782</v>
      </c>
      <c r="E28" s="141">
        <v>413.343</v>
      </c>
      <c r="F28" s="141">
        <v>418.833</v>
      </c>
      <c r="G28" s="141">
        <v>436.522</v>
      </c>
      <c r="H28" s="141">
        <v>425.941</v>
      </c>
      <c r="I28" s="141">
        <v>426.914</v>
      </c>
      <c r="J28" s="141">
        <v>408.407</v>
      </c>
      <c r="K28" s="141">
        <v>394.034</v>
      </c>
      <c r="L28" s="141">
        <v>447.186</v>
      </c>
      <c r="M28" s="141">
        <v>451.371</v>
      </c>
      <c r="N28" s="141">
        <v>472.236</v>
      </c>
      <c r="O28" s="142">
        <v>95.6649348580745</v>
      </c>
      <c r="P28" s="143">
        <v>92.2982146287074</v>
      </c>
      <c r="Q28" s="143">
        <v>104.748497355439</v>
      </c>
      <c r="R28" s="143">
        <v>105.728788467935</v>
      </c>
      <c r="S28" s="143">
        <v>110.616189677546</v>
      </c>
    </row>
    <row r="29" spans="3:19" s="133" customFormat="1" ht="12" customHeight="1">
      <c r="C29" s="139" t="s">
        <v>23</v>
      </c>
      <c r="D29" s="140">
        <v>17.023</v>
      </c>
      <c r="E29" s="141">
        <v>17.739</v>
      </c>
      <c r="F29" s="141">
        <v>18.384</v>
      </c>
      <c r="G29" s="141">
        <v>18.58</v>
      </c>
      <c r="H29" s="141">
        <v>16.527</v>
      </c>
      <c r="I29" s="141">
        <v>15.005</v>
      </c>
      <c r="J29" s="141">
        <v>13.803</v>
      </c>
      <c r="K29" s="141">
        <v>11.953</v>
      </c>
      <c r="L29" s="141">
        <v>13.296</v>
      </c>
      <c r="M29" s="141">
        <v>14.244</v>
      </c>
      <c r="N29" s="141">
        <v>15.623</v>
      </c>
      <c r="O29" s="142">
        <v>91.9893368877041</v>
      </c>
      <c r="P29" s="143">
        <v>79.6601132955681</v>
      </c>
      <c r="Q29" s="143">
        <v>88.6104631789403</v>
      </c>
      <c r="R29" s="143">
        <v>94.9283572142619</v>
      </c>
      <c r="S29" s="143">
        <v>104.118627124292</v>
      </c>
    </row>
    <row r="30" spans="3:19" s="133" customFormat="1" ht="12" customHeight="1">
      <c r="C30" s="139" t="s">
        <v>131</v>
      </c>
      <c r="D30" s="140">
        <v>1401.871</v>
      </c>
      <c r="E30" s="141">
        <v>1369.271</v>
      </c>
      <c r="F30" s="141">
        <v>1319.482</v>
      </c>
      <c r="G30" s="141">
        <v>1348.285</v>
      </c>
      <c r="H30" s="141">
        <v>1311.77</v>
      </c>
      <c r="I30" s="141">
        <v>1303.835</v>
      </c>
      <c r="J30" s="141">
        <v>1277.775</v>
      </c>
      <c r="K30" s="141">
        <v>1254.48</v>
      </c>
      <c r="L30" s="141">
        <v>1194.03</v>
      </c>
      <c r="M30" s="141">
        <v>1194.055</v>
      </c>
      <c r="N30" s="141">
        <v>1139.72</v>
      </c>
      <c r="O30" s="142">
        <v>98.0012808369157</v>
      </c>
      <c r="P30" s="143">
        <v>96.2146283847266</v>
      </c>
      <c r="Q30" s="143">
        <v>91.578305537127</v>
      </c>
      <c r="R30" s="143">
        <v>91.5802229576595</v>
      </c>
      <c r="S30" s="143">
        <v>87.4129011723109</v>
      </c>
    </row>
    <row r="31" spans="3:19" s="133" customFormat="1" ht="12" customHeight="1">
      <c r="C31" s="139" t="s">
        <v>5</v>
      </c>
      <c r="D31" s="140">
        <v>591.584</v>
      </c>
      <c r="E31" s="141">
        <v>643.286</v>
      </c>
      <c r="F31" s="141">
        <v>643.648</v>
      </c>
      <c r="G31" s="141">
        <v>605.272</v>
      </c>
      <c r="H31" s="141">
        <v>589.495</v>
      </c>
      <c r="I31" s="141">
        <v>594.24</v>
      </c>
      <c r="J31" s="141">
        <v>572.695</v>
      </c>
      <c r="K31" s="141">
        <v>591.597</v>
      </c>
      <c r="L31" s="141">
        <v>535.745</v>
      </c>
      <c r="M31" s="141">
        <v>540.007</v>
      </c>
      <c r="N31" s="141">
        <v>548.027</v>
      </c>
      <c r="O31" s="142">
        <v>96.3743605277329</v>
      </c>
      <c r="P31" s="143">
        <v>99.5552302100161</v>
      </c>
      <c r="Q31" s="143">
        <v>90.1563341410878</v>
      </c>
      <c r="R31" s="143">
        <v>90.8735527732902</v>
      </c>
      <c r="S31" s="143">
        <v>92.223175821217</v>
      </c>
    </row>
    <row r="32" spans="3:19" s="133" customFormat="1" ht="12" customHeight="1">
      <c r="C32" s="139" t="s">
        <v>21</v>
      </c>
      <c r="D32" s="140">
        <v>1404.229</v>
      </c>
      <c r="E32" s="141">
        <v>1466.643</v>
      </c>
      <c r="F32" s="141">
        <v>1461.217</v>
      </c>
      <c r="G32" s="141">
        <v>1379.962</v>
      </c>
      <c r="H32" s="141">
        <v>1287.918</v>
      </c>
      <c r="I32" s="141">
        <v>1152.993</v>
      </c>
      <c r="J32" s="141">
        <v>1082.057</v>
      </c>
      <c r="K32" s="141">
        <v>1129.577</v>
      </c>
      <c r="L32" s="141">
        <v>1151.157</v>
      </c>
      <c r="M32" s="141">
        <v>1159.554</v>
      </c>
      <c r="N32" s="141">
        <v>1119.803</v>
      </c>
      <c r="O32" s="142">
        <v>93.847664296314</v>
      </c>
      <c r="P32" s="143">
        <v>97.9691116945203</v>
      </c>
      <c r="Q32" s="143">
        <v>99.8407622596148</v>
      </c>
      <c r="R32" s="143">
        <v>100.56904074873</v>
      </c>
      <c r="S32" s="143">
        <v>97.1214049001165</v>
      </c>
    </row>
    <row r="33" spans="3:19" s="133" customFormat="1" ht="12" customHeight="1">
      <c r="C33" s="139" t="s">
        <v>24</v>
      </c>
      <c r="D33" s="140">
        <v>391.599</v>
      </c>
      <c r="E33" s="141">
        <v>417.383</v>
      </c>
      <c r="F33" s="141">
        <v>416.42</v>
      </c>
      <c r="G33" s="141">
        <v>392.714</v>
      </c>
      <c r="H33" s="141">
        <v>399.563</v>
      </c>
      <c r="I33" s="141">
        <v>398.575</v>
      </c>
      <c r="J33" s="141">
        <v>430.486</v>
      </c>
      <c r="K33" s="141">
        <v>426.04</v>
      </c>
      <c r="L33" s="141">
        <v>422.587</v>
      </c>
      <c r="M33" s="141">
        <v>413.702</v>
      </c>
      <c r="N33" s="141">
        <v>403.2</v>
      </c>
      <c r="O33" s="142">
        <v>108.00627234523</v>
      </c>
      <c r="P33" s="143">
        <v>106.890798469548</v>
      </c>
      <c r="Q33" s="143">
        <v>106.024462146397</v>
      </c>
      <c r="R33" s="143">
        <v>103.795270651697</v>
      </c>
      <c r="S33" s="143">
        <v>101.160383867528</v>
      </c>
    </row>
    <row r="34" spans="3:19" s="133" customFormat="1" ht="12" customHeight="1">
      <c r="C34" s="139" t="s">
        <v>25</v>
      </c>
      <c r="D34" s="140">
        <v>312.204</v>
      </c>
      <c r="E34" s="141">
        <v>276.841</v>
      </c>
      <c r="F34" s="141">
        <v>231.637</v>
      </c>
      <c r="G34" s="141">
        <v>208.239</v>
      </c>
      <c r="H34" s="141">
        <v>232.659</v>
      </c>
      <c r="I34" s="141">
        <v>281.457</v>
      </c>
      <c r="J34" s="141">
        <v>289.331</v>
      </c>
      <c r="K34" s="141">
        <v>299.889</v>
      </c>
      <c r="L34" s="141">
        <v>292.682</v>
      </c>
      <c r="M34" s="141">
        <v>258.895</v>
      </c>
      <c r="N34" s="141">
        <v>308.468</v>
      </c>
      <c r="O34" s="142">
        <v>102.797585421574</v>
      </c>
      <c r="P34" s="143">
        <v>106.548780097848</v>
      </c>
      <c r="Q34" s="143">
        <v>103.988175813712</v>
      </c>
      <c r="R34" s="143">
        <v>91.9838554379532</v>
      </c>
      <c r="S34" s="143">
        <v>109.596847831107</v>
      </c>
    </row>
    <row r="35" spans="3:19" s="133" customFormat="1" ht="12" customHeight="1">
      <c r="C35" s="139" t="s">
        <v>16</v>
      </c>
      <c r="D35" s="140">
        <v>77.218</v>
      </c>
      <c r="E35" s="141">
        <v>76.643</v>
      </c>
      <c r="F35" s="141">
        <v>86.568</v>
      </c>
      <c r="G35" s="141">
        <v>84.379</v>
      </c>
      <c r="H35" s="141">
        <v>90.354</v>
      </c>
      <c r="I35" s="141">
        <v>88.197</v>
      </c>
      <c r="J35" s="141">
        <v>81.917</v>
      </c>
      <c r="K35" s="141">
        <v>87.465</v>
      </c>
      <c r="L35" s="141">
        <v>89.489</v>
      </c>
      <c r="M35" s="141">
        <v>88.722</v>
      </c>
      <c r="N35" s="141">
        <v>91.43</v>
      </c>
      <c r="O35" s="142">
        <v>92.8795764028255</v>
      </c>
      <c r="P35" s="143">
        <v>99.170039797272</v>
      </c>
      <c r="Q35" s="143">
        <v>101.464902434323</v>
      </c>
      <c r="R35" s="143">
        <v>100.59525834212</v>
      </c>
      <c r="S35" s="143">
        <v>103.665657562049</v>
      </c>
    </row>
    <row r="36" spans="3:19" s="133" customFormat="1" ht="12" customHeight="1">
      <c r="C36" s="139" t="s">
        <v>19</v>
      </c>
      <c r="D36" s="140">
        <v>107.373</v>
      </c>
      <c r="E36" s="141">
        <v>111.893</v>
      </c>
      <c r="F36" s="141">
        <v>131.244</v>
      </c>
      <c r="G36" s="141">
        <v>123.563</v>
      </c>
      <c r="H36" s="141">
        <v>115.152</v>
      </c>
      <c r="I36" s="141">
        <v>110.802</v>
      </c>
      <c r="J36" s="141">
        <v>104.758</v>
      </c>
      <c r="K36" s="141">
        <v>104.905</v>
      </c>
      <c r="L36" s="141">
        <v>95.252</v>
      </c>
      <c r="M36" s="141">
        <v>92.873</v>
      </c>
      <c r="N36" s="141">
        <v>90.351</v>
      </c>
      <c r="O36" s="142">
        <v>94.5452248154365</v>
      </c>
      <c r="P36" s="143">
        <v>94.6778939008321</v>
      </c>
      <c r="Q36" s="143">
        <v>85.9659572931896</v>
      </c>
      <c r="R36" s="143">
        <v>83.8188841356654</v>
      </c>
      <c r="S36" s="143">
        <v>81.5427519358856</v>
      </c>
    </row>
    <row r="37" spans="3:19" s="133" customFormat="1" ht="12" customHeight="1">
      <c r="C37" s="139" t="s">
        <v>133</v>
      </c>
      <c r="D37" s="140">
        <v>435.009</v>
      </c>
      <c r="E37" s="141">
        <v>443.481</v>
      </c>
      <c r="F37" s="141">
        <v>445.465</v>
      </c>
      <c r="G37" s="141">
        <v>432.302</v>
      </c>
      <c r="H37" s="141">
        <v>416.131</v>
      </c>
      <c r="I37" s="141">
        <v>435.824</v>
      </c>
      <c r="J37" s="141">
        <v>440.711</v>
      </c>
      <c r="K37" s="141">
        <v>441.416</v>
      </c>
      <c r="L37" s="141">
        <v>431.623</v>
      </c>
      <c r="M37" s="141">
        <v>458.251</v>
      </c>
      <c r="N37" s="141">
        <v>425.421</v>
      </c>
      <c r="O37" s="142">
        <v>101.121324204266</v>
      </c>
      <c r="P37" s="143">
        <v>101.283086750615</v>
      </c>
      <c r="Q37" s="143">
        <v>99.0360787840963</v>
      </c>
      <c r="R37" s="143">
        <v>105.145884577261</v>
      </c>
      <c r="S37" s="143">
        <v>97.613027277066</v>
      </c>
    </row>
    <row r="38" spans="3:19" s="133" customFormat="1" ht="12" customHeight="1">
      <c r="C38" s="139" t="s">
        <v>6</v>
      </c>
      <c r="D38" s="140">
        <v>1234.784</v>
      </c>
      <c r="E38" s="141">
        <v>1255.371</v>
      </c>
      <c r="F38" s="141">
        <v>1248.743</v>
      </c>
      <c r="G38" s="141">
        <v>1241.843</v>
      </c>
      <c r="H38" s="141">
        <v>1224.958</v>
      </c>
      <c r="I38" s="141">
        <v>1306.324</v>
      </c>
      <c r="J38" s="141">
        <v>1377.854</v>
      </c>
      <c r="K38" s="141">
        <v>1405.626</v>
      </c>
      <c r="L38" s="141">
        <v>1370.399</v>
      </c>
      <c r="M38" s="141">
        <v>1416.28</v>
      </c>
      <c r="N38" s="141">
        <v>1402.588</v>
      </c>
      <c r="O38" s="142">
        <v>105.475670660571</v>
      </c>
      <c r="P38" s="143">
        <v>107.601636347491</v>
      </c>
      <c r="Q38" s="143">
        <v>104.904985286958</v>
      </c>
      <c r="R38" s="143">
        <v>108.417207369688</v>
      </c>
      <c r="S38" s="143">
        <v>107.369075359559</v>
      </c>
    </row>
    <row r="39" spans="3:19" s="133" customFormat="1" ht="12" customHeight="1">
      <c r="C39" s="139" t="s">
        <v>38</v>
      </c>
      <c r="D39" s="140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2"/>
      <c r="P39" s="143"/>
      <c r="Q39" s="143"/>
      <c r="R39" s="143"/>
      <c r="S39" s="143"/>
    </row>
    <row r="40" spans="3:19" s="133" customFormat="1" ht="12" customHeight="1">
      <c r="C40" s="170" t="s">
        <v>35</v>
      </c>
      <c r="D40" s="140">
        <v>5974.96</v>
      </c>
      <c r="E40" s="141">
        <v>6013.759</v>
      </c>
      <c r="F40" s="141">
        <v>5637.511</v>
      </c>
      <c r="G40" s="141">
        <v>5555.172</v>
      </c>
      <c r="H40" s="141">
        <v>5427.558</v>
      </c>
      <c r="I40" s="141">
        <v>4952.277</v>
      </c>
      <c r="J40" s="141">
        <v>4702.697</v>
      </c>
      <c r="K40" s="141">
        <v>4338.295</v>
      </c>
      <c r="L40" s="141">
        <v>4150.916</v>
      </c>
      <c r="M40" s="141">
        <v>4023.253</v>
      </c>
      <c r="N40" s="141">
        <v>3731.338</v>
      </c>
      <c r="O40" s="142">
        <v>94.9602980608718</v>
      </c>
      <c r="P40" s="143">
        <v>87.6020263002251</v>
      </c>
      <c r="Q40" s="143">
        <v>83.8183324559592</v>
      </c>
      <c r="R40" s="143">
        <v>81.2404677686648</v>
      </c>
      <c r="S40" s="143">
        <v>75.3459065395575</v>
      </c>
    </row>
    <row r="41" spans="3:19" s="133" customFormat="1" ht="12" customHeight="1">
      <c r="C41" s="170" t="s">
        <v>127</v>
      </c>
      <c r="D41" s="140">
        <v>427.034</v>
      </c>
      <c r="E41" s="141">
        <v>406.979</v>
      </c>
      <c r="F41" s="141">
        <v>438.121</v>
      </c>
      <c r="G41" s="141">
        <v>417.785</v>
      </c>
      <c r="H41" s="141">
        <v>419.257</v>
      </c>
      <c r="I41" s="141">
        <v>385.509</v>
      </c>
      <c r="J41" s="141">
        <v>377.433</v>
      </c>
      <c r="K41" s="141">
        <v>338.124</v>
      </c>
      <c r="L41" s="141">
        <v>323.247</v>
      </c>
      <c r="M41" s="141">
        <v>314.188</v>
      </c>
      <c r="N41" s="141">
        <v>273.053</v>
      </c>
      <c r="O41" s="142">
        <v>97.9051072737601</v>
      </c>
      <c r="P41" s="143">
        <v>87.7084581682918</v>
      </c>
      <c r="Q41" s="143">
        <v>83.8494042940632</v>
      </c>
      <c r="R41" s="143">
        <v>81.4995240059246</v>
      </c>
      <c r="S41" s="143">
        <v>70.8292154009375</v>
      </c>
    </row>
    <row r="42" spans="3:19" s="133" customFormat="1" ht="12" customHeight="1">
      <c r="C42" s="171" t="s">
        <v>37</v>
      </c>
      <c r="D42" s="146">
        <v>142.496</v>
      </c>
      <c r="E42" s="147">
        <v>127.953</v>
      </c>
      <c r="F42" s="147">
        <v>118.124</v>
      </c>
      <c r="G42" s="147">
        <v>123.194</v>
      </c>
      <c r="H42" s="147">
        <v>121.144</v>
      </c>
      <c r="I42" s="147">
        <v>108.468</v>
      </c>
      <c r="J42" s="147">
        <v>110.094</v>
      </c>
      <c r="K42" s="147">
        <v>109.139</v>
      </c>
      <c r="L42" s="147">
        <v>105.04</v>
      </c>
      <c r="M42" s="147">
        <v>103.389</v>
      </c>
      <c r="N42" s="147">
        <v>100.389</v>
      </c>
      <c r="O42" s="148">
        <v>101.49905963049</v>
      </c>
      <c r="P42" s="149">
        <v>100.618615628572</v>
      </c>
      <c r="Q42" s="149">
        <v>96.8396209020172</v>
      </c>
      <c r="R42" s="149">
        <v>95.3175129992256</v>
      </c>
      <c r="S42" s="149">
        <v>92.5517203230446</v>
      </c>
    </row>
    <row r="43" spans="3:19" s="133" customFormat="1" ht="12" customHeight="1">
      <c r="C43" s="150" t="s">
        <v>136</v>
      </c>
      <c r="D43" s="151">
        <v>19.938</v>
      </c>
      <c r="E43" s="152">
        <v>17.515</v>
      </c>
      <c r="F43" s="152">
        <v>16.565</v>
      </c>
      <c r="G43" s="152">
        <v>12.028</v>
      </c>
      <c r="H43" s="152">
        <v>13.483</v>
      </c>
      <c r="I43" s="152">
        <v>13.038</v>
      </c>
      <c r="J43" s="152">
        <v>14.578</v>
      </c>
      <c r="K43" s="152">
        <v>15.966</v>
      </c>
      <c r="L43" s="152">
        <v>14.911</v>
      </c>
      <c r="M43" s="152">
        <v>12.639</v>
      </c>
      <c r="N43" s="152">
        <v>11.746</v>
      </c>
      <c r="O43" s="153">
        <v>111.811627550238</v>
      </c>
      <c r="P43" s="154">
        <v>122.457432121491</v>
      </c>
      <c r="Q43" s="154">
        <v>114.365700260776</v>
      </c>
      <c r="R43" s="154">
        <v>96.9397146801657</v>
      </c>
      <c r="S43" s="154">
        <v>90.0905046786317</v>
      </c>
    </row>
    <row r="44" spans="3:19" s="133" customFormat="1" ht="12" customHeight="1">
      <c r="C44" s="139" t="s">
        <v>30</v>
      </c>
      <c r="D44" s="140">
        <v>1.002</v>
      </c>
      <c r="E44" s="141">
        <v>1.138</v>
      </c>
      <c r="F44" s="141">
        <v>1.043</v>
      </c>
      <c r="G44" s="141">
        <v>1.059</v>
      </c>
      <c r="H44" s="141">
        <v>1.189</v>
      </c>
      <c r="I44" s="141">
        <v>1.075</v>
      </c>
      <c r="J44" s="141">
        <v>1.112</v>
      </c>
      <c r="K44" s="141">
        <v>1.216</v>
      </c>
      <c r="L44" s="141">
        <v>1.046</v>
      </c>
      <c r="M44" s="141">
        <v>1.061</v>
      </c>
      <c r="N44" s="141">
        <v>1.142</v>
      </c>
      <c r="O44" s="142">
        <v>103.441860465116</v>
      </c>
      <c r="P44" s="143">
        <v>113.116279069767</v>
      </c>
      <c r="Q44" s="143">
        <v>97.3023255813954</v>
      </c>
      <c r="R44" s="143">
        <v>98.6976744186046</v>
      </c>
      <c r="S44" s="143">
        <v>106.232558139535</v>
      </c>
    </row>
    <row r="45" spans="3:19" s="133" customFormat="1" ht="12" customHeight="1">
      <c r="C45" s="139" t="s">
        <v>22</v>
      </c>
      <c r="D45" s="140">
        <v>319.523</v>
      </c>
      <c r="E45" s="141">
        <v>303.824</v>
      </c>
      <c r="F45" s="141">
        <v>287.821</v>
      </c>
      <c r="G45" s="141">
        <v>275.684</v>
      </c>
      <c r="H45" s="141">
        <v>277.016</v>
      </c>
      <c r="I45" s="141">
        <v>271.712</v>
      </c>
      <c r="J45" s="141">
        <v>264.199</v>
      </c>
      <c r="K45" s="141">
        <v>277.121</v>
      </c>
      <c r="L45" s="141">
        <v>270.656</v>
      </c>
      <c r="M45" s="141">
        <v>264.247</v>
      </c>
      <c r="N45" s="141">
        <v>273.541</v>
      </c>
      <c r="O45" s="142">
        <v>97.2349399364033</v>
      </c>
      <c r="P45" s="143">
        <v>101.990710752562</v>
      </c>
      <c r="Q45" s="143">
        <v>99.6113531975032</v>
      </c>
      <c r="R45" s="143">
        <v>97.2526057001531</v>
      </c>
      <c r="S45" s="143">
        <v>100.673139206218</v>
      </c>
    </row>
    <row r="46" spans="3:19" s="133" customFormat="1" ht="12" customHeight="1">
      <c r="C46" s="155" t="s">
        <v>134</v>
      </c>
      <c r="D46" s="146">
        <v>356.841</v>
      </c>
      <c r="E46" s="147">
        <v>379.343</v>
      </c>
      <c r="F46" s="147">
        <v>389.415</v>
      </c>
      <c r="G46" s="147">
        <v>352.723</v>
      </c>
      <c r="H46" s="147">
        <v>335.157</v>
      </c>
      <c r="I46" s="147">
        <v>326.232</v>
      </c>
      <c r="J46" s="156">
        <v>323.235</v>
      </c>
      <c r="K46" s="156">
        <v>676.309</v>
      </c>
      <c r="L46" s="156">
        <v>656.858</v>
      </c>
      <c r="M46" s="156">
        <v>692.954</v>
      </c>
      <c r="N46" s="156">
        <v>750.371</v>
      </c>
      <c r="O46" s="157">
        <v>99.0813286250276</v>
      </c>
      <c r="P46" s="158">
        <v>207.3092155276</v>
      </c>
      <c r="Q46" s="158">
        <v>201.346894234778</v>
      </c>
      <c r="R46" s="158">
        <v>212.411412736948</v>
      </c>
      <c r="S46" s="149">
        <v>230.011464234042</v>
      </c>
    </row>
    <row r="47" spans="3:19" s="133" customFormat="1" ht="12" customHeight="1">
      <c r="C47" s="150" t="s">
        <v>34</v>
      </c>
      <c r="D47" s="151">
        <v>8.934</v>
      </c>
      <c r="E47" s="152">
        <v>8.613</v>
      </c>
      <c r="F47" s="152">
        <v>8.227</v>
      </c>
      <c r="G47" s="152">
        <v>9.579</v>
      </c>
      <c r="H47" s="152">
        <v>9.564</v>
      </c>
      <c r="I47" s="152">
        <v>9.258</v>
      </c>
      <c r="J47" s="159">
        <v>8.277</v>
      </c>
      <c r="K47" s="159">
        <v>8.101</v>
      </c>
      <c r="L47" s="159">
        <v>6.994</v>
      </c>
      <c r="M47" s="159">
        <v>6.147</v>
      </c>
      <c r="N47" s="159">
        <v>5.827</v>
      </c>
      <c r="O47" s="160">
        <v>89.4037589112119</v>
      </c>
      <c r="P47" s="161">
        <v>87.50270036725</v>
      </c>
      <c r="Q47" s="161">
        <v>75.5454741844891</v>
      </c>
      <c r="R47" s="161">
        <v>66.3966299416721</v>
      </c>
      <c r="S47" s="154">
        <v>62.9401598617412</v>
      </c>
    </row>
    <row r="48" spans="3:19" s="133" customFormat="1" ht="12" customHeight="1">
      <c r="C48" s="139" t="s">
        <v>31</v>
      </c>
      <c r="D48" s="140">
        <v>18.308</v>
      </c>
      <c r="E48" s="141">
        <v>22.547</v>
      </c>
      <c r="F48" s="141">
        <v>22.663</v>
      </c>
      <c r="G48" s="141">
        <v>22.634</v>
      </c>
      <c r="H48" s="141">
        <v>22.024</v>
      </c>
      <c r="I48" s="141">
        <v>26.224</v>
      </c>
      <c r="J48" s="162">
        <v>28.327</v>
      </c>
      <c r="K48" s="162">
        <v>27.33</v>
      </c>
      <c r="L48" s="162">
        <v>28.489</v>
      </c>
      <c r="M48" s="162">
        <v>29.529</v>
      </c>
      <c r="N48" s="162">
        <v>29.939</v>
      </c>
      <c r="O48" s="163">
        <v>108.019371568029</v>
      </c>
      <c r="P48" s="164">
        <v>104.217510677242</v>
      </c>
      <c r="Q48" s="164">
        <v>108.637126296522</v>
      </c>
      <c r="R48" s="164">
        <v>112.602959121415</v>
      </c>
      <c r="S48" s="143">
        <v>114.166412446614</v>
      </c>
    </row>
    <row r="49" spans="3:19" s="133" customFormat="1" ht="12" customHeight="1">
      <c r="C49" s="139" t="s">
        <v>43</v>
      </c>
      <c r="D49" s="140">
        <v>95.638</v>
      </c>
      <c r="E49" s="141">
        <v>90.419</v>
      </c>
      <c r="F49" s="141">
        <v>99.866</v>
      </c>
      <c r="G49" s="141">
        <v>102.093</v>
      </c>
      <c r="H49" s="141">
        <v>99.244</v>
      </c>
      <c r="I49" s="141">
        <v>104.862</v>
      </c>
      <c r="J49" s="162">
        <v>106.031</v>
      </c>
      <c r="K49" s="162">
        <v>102.369</v>
      </c>
      <c r="L49" s="162">
        <v>101.132</v>
      </c>
      <c r="M49" s="162">
        <v>99.547</v>
      </c>
      <c r="N49" s="162">
        <v>96.081</v>
      </c>
      <c r="O49" s="163">
        <v>101.114798497072</v>
      </c>
      <c r="P49" s="164">
        <v>97.622589689306</v>
      </c>
      <c r="Q49" s="164">
        <v>96.4429440598119</v>
      </c>
      <c r="R49" s="164">
        <v>94.9314336938071</v>
      </c>
      <c r="S49" s="143">
        <v>91.6261372089031</v>
      </c>
    </row>
    <row r="50" spans="3:19" s="133" customFormat="1" ht="12" customHeight="1">
      <c r="C50" s="155" t="s">
        <v>138</v>
      </c>
      <c r="D50" s="146">
        <v>438.714</v>
      </c>
      <c r="E50" s="147">
        <v>472.153</v>
      </c>
      <c r="F50" s="147">
        <v>507.539</v>
      </c>
      <c r="G50" s="147">
        <v>667.82</v>
      </c>
      <c r="H50" s="147">
        <v>975.118</v>
      </c>
      <c r="I50" s="147">
        <v>970.554</v>
      </c>
      <c r="J50" s="156">
        <v>1012.291</v>
      </c>
      <c r="K50" s="156">
        <v>1288.085</v>
      </c>
      <c r="L50" s="156">
        <v>1521.723</v>
      </c>
      <c r="M50" s="156">
        <v>1652.802</v>
      </c>
      <c r="N50" s="156">
        <v>1904.456</v>
      </c>
      <c r="O50" s="157">
        <v>104.300327441853</v>
      </c>
      <c r="P50" s="158">
        <v>132.716469150609</v>
      </c>
      <c r="Q50" s="158">
        <v>156.789112197776</v>
      </c>
      <c r="R50" s="158">
        <v>170.294697667518</v>
      </c>
      <c r="S50" s="149">
        <v>196.223600129411</v>
      </c>
    </row>
    <row r="51" spans="3:19" s="133" customFormat="1" ht="12" customHeight="1">
      <c r="C51" s="150" t="s">
        <v>55</v>
      </c>
      <c r="D51" s="165" t="s">
        <v>1</v>
      </c>
      <c r="E51" s="166" t="s">
        <v>1</v>
      </c>
      <c r="F51" s="166" t="s">
        <v>1</v>
      </c>
      <c r="G51" s="166" t="s">
        <v>1</v>
      </c>
      <c r="H51" s="166" t="s">
        <v>1</v>
      </c>
      <c r="I51" s="166" t="s">
        <v>1</v>
      </c>
      <c r="J51" s="152">
        <v>58.063</v>
      </c>
      <c r="K51" s="166" t="s">
        <v>1</v>
      </c>
      <c r="L51" s="166" t="s">
        <v>1</v>
      </c>
      <c r="M51" s="166" t="s">
        <v>1</v>
      </c>
      <c r="N51" s="166" t="s">
        <v>1</v>
      </c>
      <c r="O51" s="165" t="s">
        <v>1</v>
      </c>
      <c r="P51" s="166" t="s">
        <v>1</v>
      </c>
      <c r="Q51" s="166" t="s">
        <v>1</v>
      </c>
      <c r="R51" s="166" t="s">
        <v>1</v>
      </c>
      <c r="S51" s="166" t="s">
        <v>1</v>
      </c>
    </row>
    <row r="52" spans="3:22" s="133" customFormat="1" ht="12" customHeight="1">
      <c r="C52" s="155" t="s">
        <v>56</v>
      </c>
      <c r="D52" s="167" t="s">
        <v>1</v>
      </c>
      <c r="E52" s="168" t="s">
        <v>1</v>
      </c>
      <c r="F52" s="168" t="s">
        <v>1</v>
      </c>
      <c r="G52" s="168" t="s">
        <v>1</v>
      </c>
      <c r="H52" s="168" t="s">
        <v>1</v>
      </c>
      <c r="I52" s="168" t="s">
        <v>1</v>
      </c>
      <c r="J52" s="147">
        <v>36.196</v>
      </c>
      <c r="K52" s="147">
        <v>33.131</v>
      </c>
      <c r="L52" s="147">
        <v>36.822</v>
      </c>
      <c r="M52" s="147">
        <v>64.808</v>
      </c>
      <c r="N52" s="147">
        <v>65.197</v>
      </c>
      <c r="O52" s="167" t="s">
        <v>1</v>
      </c>
      <c r="P52" s="168" t="s">
        <v>1</v>
      </c>
      <c r="Q52" s="168" t="s">
        <v>1</v>
      </c>
      <c r="R52" s="168" t="s">
        <v>1</v>
      </c>
      <c r="S52" s="168" t="s">
        <v>1</v>
      </c>
      <c r="U52" s="169"/>
      <c r="V52" s="169"/>
    </row>
    <row r="53" spans="3:20" s="1" customFormat="1" ht="12" customHeight="1">
      <c r="C53" s="8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2" s="1" customFormat="1" ht="12" customHeight="1">
      <c r="A54" s="10"/>
      <c r="C54" s="8" t="s">
        <v>121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11"/>
      <c r="U54" s="11"/>
      <c r="V54" s="11"/>
    </row>
    <row r="55" spans="1:22" s="1" customFormat="1" ht="12" customHeight="1">
      <c r="A55" s="12"/>
      <c r="C55" s="8" t="s">
        <v>123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3:22" s="1" customFormat="1" ht="12" customHeight="1">
      <c r="C56" s="8" t="s">
        <v>125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3:22" s="1" customFormat="1" ht="12" customHeight="1">
      <c r="C57" s="8" t="s">
        <v>128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3:22" s="1" customFormat="1" ht="12" customHeight="1">
      <c r="C58" s="34" t="s">
        <v>130</v>
      </c>
      <c r="D58" s="11"/>
      <c r="E58" s="11"/>
      <c r="F58" s="11"/>
      <c r="G58" s="11"/>
      <c r="H58" s="11"/>
      <c r="I58" s="11"/>
      <c r="J58" s="11"/>
      <c r="K58" s="11"/>
      <c r="L58" s="11"/>
      <c r="M58" s="15"/>
      <c r="N58" s="15"/>
      <c r="O58" s="11"/>
      <c r="P58" s="11"/>
      <c r="Q58" s="11"/>
      <c r="R58" s="15"/>
      <c r="S58" s="15"/>
      <c r="T58" s="11"/>
      <c r="U58" s="11"/>
      <c r="V58" s="11"/>
    </row>
    <row r="59" spans="3:22" s="1" customFormat="1" ht="12" customHeight="1">
      <c r="C59" s="8" t="s">
        <v>132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3:22" s="1" customFormat="1" ht="12" customHeight="1">
      <c r="C60" s="8" t="s">
        <v>135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3:22" s="1" customFormat="1" ht="12" customHeight="1">
      <c r="C61" s="8" t="s">
        <v>137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3:22" s="1" customFormat="1" ht="12" customHeight="1">
      <c r="C62" s="8" t="s">
        <v>139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3:22" s="1" customFormat="1" ht="12" customHeight="1">
      <c r="C63" s="130" t="s">
        <v>105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2:22" ht="12" customHeight="1">
      <c r="L64" s="1"/>
      <c r="M64" s="15"/>
      <c r="N64" s="15"/>
      <c r="Q64" s="1"/>
      <c r="R64" s="15"/>
      <c r="S64" s="15"/>
      <c r="T64" s="6" t="s">
        <v>39</v>
      </c>
      <c r="U64" s="6"/>
      <c r="V64" s="6"/>
    </row>
    <row r="65" spans="8:19" ht="12">
      <c r="H65" s="40"/>
      <c r="I65" s="27"/>
      <c r="J65" s="40"/>
      <c r="L65" s="1"/>
      <c r="M65" s="1"/>
      <c r="N65" s="1"/>
      <c r="O65" s="40"/>
      <c r="P65" s="132"/>
      <c r="Q65" s="1"/>
      <c r="R65" s="1"/>
      <c r="S65" s="1"/>
    </row>
    <row r="67" ht="12">
      <c r="A67" s="7" t="s">
        <v>42</v>
      </c>
    </row>
    <row r="68" ht="12">
      <c r="A68" s="37" t="s">
        <v>87</v>
      </c>
    </row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</sheetData>
  <mergeCells count="2">
    <mergeCell ref="D10:N10"/>
    <mergeCell ref="O10:S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8"/>
  <sheetViews>
    <sheetView showGridLines="0" workbookViewId="0" topLeftCell="A1"/>
  </sheetViews>
  <sheetFormatPr defaultColWidth="9.140625" defaultRowHeight="12"/>
  <cols>
    <col min="1" max="1" width="9.28125" style="2" customWidth="1"/>
    <col min="2" max="2" width="14.57421875" style="2" customWidth="1"/>
    <col min="3" max="3" width="21.140625" style="2" customWidth="1"/>
    <col min="4" max="19" width="7.57421875" style="2" customWidth="1"/>
    <col min="20" max="16384" width="9.140625" style="2" customWidth="1"/>
  </cols>
  <sheetData>
    <row r="1" spans="2:19" ht="12">
      <c r="B1" s="1"/>
      <c r="C1" s="80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="7" customFormat="1" ht="12">
      <c r="A2" s="1"/>
    </row>
    <row r="3" s="7" customFormat="1" ht="12">
      <c r="C3" s="7" t="s">
        <v>32</v>
      </c>
    </row>
    <row r="4" s="7" customFormat="1" ht="12">
      <c r="C4" s="7" t="s">
        <v>0</v>
      </c>
    </row>
    <row r="5" s="7" customFormat="1" ht="12"/>
    <row r="6" spans="3:37" s="7" customFormat="1" ht="15">
      <c r="C6" s="26" t="s">
        <v>62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</row>
    <row r="7" spans="3:35" s="7" customFormat="1" ht="12"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</row>
    <row r="8" spans="20:23" ht="12">
      <c r="T8" s="1"/>
      <c r="U8" s="1"/>
      <c r="V8" s="1"/>
      <c r="W8" s="1"/>
    </row>
    <row r="9" spans="15:23" ht="12">
      <c r="O9" s="72"/>
      <c r="P9" s="72"/>
      <c r="Q9" s="72"/>
      <c r="R9" s="72"/>
      <c r="S9" s="72"/>
      <c r="T9" s="1"/>
      <c r="U9" s="1"/>
      <c r="V9" s="1"/>
      <c r="W9" s="1"/>
    </row>
    <row r="10" spans="3:23" ht="12" customHeight="1">
      <c r="C10" s="55"/>
      <c r="D10" s="183" t="s">
        <v>59</v>
      </c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5" t="s">
        <v>60</v>
      </c>
      <c r="P10" s="186"/>
      <c r="Q10" s="186"/>
      <c r="R10" s="186"/>
      <c r="S10" s="186"/>
      <c r="T10" s="1"/>
      <c r="U10" s="1"/>
      <c r="V10" s="1"/>
      <c r="W10" s="1"/>
    </row>
    <row r="11" spans="3:23" s="8" customFormat="1" ht="12" customHeight="1">
      <c r="C11" s="53"/>
      <c r="D11" s="56">
        <v>2002</v>
      </c>
      <c r="E11" s="54">
        <v>2003</v>
      </c>
      <c r="F11" s="54">
        <v>2004</v>
      </c>
      <c r="G11" s="54">
        <v>2005</v>
      </c>
      <c r="H11" s="54">
        <v>2006</v>
      </c>
      <c r="I11" s="54">
        <v>2007</v>
      </c>
      <c r="J11" s="54">
        <v>2008</v>
      </c>
      <c r="K11" s="54">
        <v>2009</v>
      </c>
      <c r="L11" s="54">
        <v>2010</v>
      </c>
      <c r="M11" s="54">
        <v>2011</v>
      </c>
      <c r="N11" s="54">
        <v>2012</v>
      </c>
      <c r="O11" s="56">
        <v>2008</v>
      </c>
      <c r="P11" s="54">
        <v>2009</v>
      </c>
      <c r="Q11" s="54">
        <v>2010</v>
      </c>
      <c r="R11" s="54">
        <v>2011</v>
      </c>
      <c r="S11" s="54">
        <v>2012</v>
      </c>
      <c r="T11" s="9"/>
      <c r="U11" s="9"/>
      <c r="V11" s="1"/>
      <c r="W11" s="1"/>
    </row>
    <row r="12" spans="3:19" s="8" customFormat="1" ht="12" customHeight="1">
      <c r="C12" s="134" t="s">
        <v>3</v>
      </c>
      <c r="D12" s="113">
        <v>107.974</v>
      </c>
      <c r="E12" s="83">
        <v>108.573</v>
      </c>
      <c r="F12" s="83">
        <v>109.175</v>
      </c>
      <c r="G12" s="83">
        <v>111.451</v>
      </c>
      <c r="H12" s="83">
        <v>113.952</v>
      </c>
      <c r="I12" s="83">
        <v>115.645</v>
      </c>
      <c r="J12" s="83">
        <v>119.741</v>
      </c>
      <c r="K12" s="83">
        <v>122.215</v>
      </c>
      <c r="L12" s="83">
        <v>123.078</v>
      </c>
      <c r="M12" s="83">
        <v>128.1</v>
      </c>
      <c r="N12" s="83">
        <v>120.362</v>
      </c>
      <c r="O12" s="70">
        <v>103.541873838039</v>
      </c>
      <c r="P12" s="45">
        <v>105.681179471659</v>
      </c>
      <c r="Q12" s="45">
        <v>106.427428769078</v>
      </c>
      <c r="R12" s="45">
        <v>110.770028967962</v>
      </c>
      <c r="S12" s="45">
        <v>104.078862034675</v>
      </c>
    </row>
    <row r="13" spans="3:19" s="8" customFormat="1" ht="12" customHeight="1">
      <c r="C13" s="139" t="s">
        <v>27</v>
      </c>
      <c r="D13" s="86">
        <v>12.176</v>
      </c>
      <c r="E13" s="84">
        <v>12.796</v>
      </c>
      <c r="F13" s="84">
        <v>11.284</v>
      </c>
      <c r="G13" s="84">
        <v>10.623</v>
      </c>
      <c r="H13" s="84">
        <v>8.766</v>
      </c>
      <c r="I13" s="84">
        <v>8.696</v>
      </c>
      <c r="J13" s="84">
        <v>8.538</v>
      </c>
      <c r="K13" s="84">
        <v>9.229</v>
      </c>
      <c r="L13" s="84">
        <v>9.051</v>
      </c>
      <c r="M13" s="84">
        <v>7.419</v>
      </c>
      <c r="N13" s="84">
        <v>7.306</v>
      </c>
      <c r="O13" s="57">
        <v>98.1830726770929</v>
      </c>
      <c r="P13" s="46">
        <v>106.129254829807</v>
      </c>
      <c r="Q13" s="46">
        <v>104.082336706532</v>
      </c>
      <c r="R13" s="46">
        <v>85.3150873965041</v>
      </c>
      <c r="S13" s="46">
        <v>84.015639374425</v>
      </c>
    </row>
    <row r="14" spans="3:19" s="8" customFormat="1" ht="12" customHeight="1">
      <c r="C14" s="139" t="s">
        <v>17</v>
      </c>
      <c r="D14" s="86">
        <v>23.956</v>
      </c>
      <c r="E14" s="84">
        <v>22.763</v>
      </c>
      <c r="F14" s="84">
        <v>24.025</v>
      </c>
      <c r="G14" s="84">
        <v>22.079</v>
      </c>
      <c r="H14" s="84">
        <v>19.454</v>
      </c>
      <c r="I14" s="84">
        <v>19.976</v>
      </c>
      <c r="J14" s="84">
        <v>18.187</v>
      </c>
      <c r="K14" s="84">
        <v>17.367</v>
      </c>
      <c r="L14" s="84">
        <v>18.659</v>
      </c>
      <c r="M14" s="84">
        <v>20.084</v>
      </c>
      <c r="N14" s="84">
        <v>19.027</v>
      </c>
      <c r="O14" s="57">
        <v>91.0442531037245</v>
      </c>
      <c r="P14" s="46">
        <v>86.9393271926312</v>
      </c>
      <c r="Q14" s="46">
        <v>93.4070885062074</v>
      </c>
      <c r="R14" s="46">
        <v>100.540648778534</v>
      </c>
      <c r="S14" s="46">
        <v>95.2492991589908</v>
      </c>
    </row>
    <row r="15" spans="3:19" s="8" customFormat="1" ht="12" customHeight="1">
      <c r="C15" s="139" t="s">
        <v>7</v>
      </c>
      <c r="D15" s="86">
        <v>18.783</v>
      </c>
      <c r="E15" s="84">
        <v>19.213</v>
      </c>
      <c r="F15" s="84">
        <v>19.393</v>
      </c>
      <c r="G15" s="84">
        <v>19.078</v>
      </c>
      <c r="H15" s="84">
        <v>19.625</v>
      </c>
      <c r="I15" s="84">
        <v>20.597</v>
      </c>
      <c r="J15" s="84">
        <v>24.86</v>
      </c>
      <c r="K15" s="84">
        <v>26.241</v>
      </c>
      <c r="L15" s="84">
        <v>26.372</v>
      </c>
      <c r="M15" s="84">
        <v>26.378</v>
      </c>
      <c r="N15" s="84">
        <v>25.3</v>
      </c>
      <c r="O15" s="57">
        <v>120.697188911006</v>
      </c>
      <c r="P15" s="46">
        <v>127.402048842064</v>
      </c>
      <c r="Q15" s="46">
        <v>128.038063795698</v>
      </c>
      <c r="R15" s="46">
        <v>128.06719425159</v>
      </c>
      <c r="S15" s="46">
        <v>122.83342234306</v>
      </c>
    </row>
    <row r="16" spans="3:19" s="8" customFormat="1" ht="12" customHeight="1">
      <c r="C16" s="139" t="s">
        <v>11</v>
      </c>
      <c r="D16" s="86">
        <v>197.492</v>
      </c>
      <c r="E16" s="84">
        <v>204.124</v>
      </c>
      <c r="F16" s="84">
        <v>211.172</v>
      </c>
      <c r="G16" s="84">
        <v>212.832</v>
      </c>
      <c r="H16" s="84">
        <v>215.471</v>
      </c>
      <c r="I16" s="84">
        <v>217.923</v>
      </c>
      <c r="J16" s="84">
        <v>210.885</v>
      </c>
      <c r="K16" s="84">
        <v>208.446</v>
      </c>
      <c r="L16" s="84">
        <v>201.243</v>
      </c>
      <c r="M16" s="84">
        <v>197.03</v>
      </c>
      <c r="N16" s="84">
        <v>195.143</v>
      </c>
      <c r="O16" s="57">
        <v>96.7704189094313</v>
      </c>
      <c r="P16" s="46">
        <v>95.6512162552828</v>
      </c>
      <c r="Q16" s="46">
        <v>92.3459203480128</v>
      </c>
      <c r="R16" s="46">
        <v>90.412668694906</v>
      </c>
      <c r="S16" s="46">
        <v>89.5467665184492</v>
      </c>
    </row>
    <row r="17" spans="3:19" s="8" customFormat="1" ht="12" customHeight="1">
      <c r="C17" s="139" t="s">
        <v>120</v>
      </c>
      <c r="D17" s="74" t="s">
        <v>1</v>
      </c>
      <c r="E17" s="84">
        <v>2.411</v>
      </c>
      <c r="F17" s="84">
        <v>3.287</v>
      </c>
      <c r="G17" s="84">
        <v>4.755</v>
      </c>
      <c r="H17" s="84">
        <v>5.154</v>
      </c>
      <c r="I17" s="84">
        <v>5.834</v>
      </c>
      <c r="J17" s="84">
        <v>9.082</v>
      </c>
      <c r="K17" s="84">
        <v>7.406</v>
      </c>
      <c r="L17" s="84">
        <v>5.347</v>
      </c>
      <c r="M17" s="84">
        <v>6.059</v>
      </c>
      <c r="N17" s="84">
        <v>6.725</v>
      </c>
      <c r="O17" s="57">
        <v>155.673637298594</v>
      </c>
      <c r="P17" s="46">
        <v>126.945491943778</v>
      </c>
      <c r="Q17" s="46">
        <v>91.6523825848475</v>
      </c>
      <c r="R17" s="46">
        <v>103.85670209119</v>
      </c>
      <c r="S17" s="46">
        <v>115.272540281111</v>
      </c>
    </row>
    <row r="18" spans="3:19" s="8" customFormat="1" ht="12" customHeight="1">
      <c r="C18" s="139" t="s">
        <v>141</v>
      </c>
      <c r="D18" s="86">
        <v>11.976</v>
      </c>
      <c r="E18" s="84">
        <v>9.955</v>
      </c>
      <c r="F18" s="84">
        <v>9.615</v>
      </c>
      <c r="G18" s="84">
        <v>9.414</v>
      </c>
      <c r="H18" s="84">
        <v>9.92</v>
      </c>
      <c r="I18" s="85">
        <v>10.188</v>
      </c>
      <c r="J18" s="85">
        <v>10.806</v>
      </c>
      <c r="K18" s="85">
        <v>10.792</v>
      </c>
      <c r="L18" s="85">
        <v>12.139</v>
      </c>
      <c r="M18" s="85">
        <v>11.065</v>
      </c>
      <c r="N18" s="85">
        <v>10.287</v>
      </c>
      <c r="O18" s="71">
        <v>106.065959952886</v>
      </c>
      <c r="P18" s="62">
        <v>105.928543384374</v>
      </c>
      <c r="Q18" s="62">
        <v>119.149980369062</v>
      </c>
      <c r="R18" s="62">
        <v>108.608166470357</v>
      </c>
      <c r="S18" s="46">
        <v>100.971731448763</v>
      </c>
    </row>
    <row r="19" spans="3:19" s="8" customFormat="1" ht="12" customHeight="1">
      <c r="C19" s="139" t="s">
        <v>14</v>
      </c>
      <c r="D19" s="86">
        <v>7.507</v>
      </c>
      <c r="E19" s="84">
        <v>10.14</v>
      </c>
      <c r="F19" s="84">
        <v>10.145</v>
      </c>
      <c r="G19" s="84">
        <v>10.271</v>
      </c>
      <c r="H19" s="84">
        <v>10.427</v>
      </c>
      <c r="I19" s="84">
        <v>10.851</v>
      </c>
      <c r="J19" s="84">
        <v>11.22</v>
      </c>
      <c r="K19" s="84">
        <v>12.242</v>
      </c>
      <c r="L19" s="84">
        <v>12.287</v>
      </c>
      <c r="M19" s="84">
        <v>9.75</v>
      </c>
      <c r="N19" s="84">
        <v>8.684</v>
      </c>
      <c r="O19" s="57">
        <v>103.400608238872</v>
      </c>
      <c r="P19" s="46">
        <v>112.819095014284</v>
      </c>
      <c r="Q19" s="46">
        <v>113.233803336098</v>
      </c>
      <c r="R19" s="46">
        <v>89.8534697262925</v>
      </c>
      <c r="S19" s="46">
        <v>80.0294903695512</v>
      </c>
    </row>
    <row r="20" spans="3:19" s="8" customFormat="1" ht="12" customHeight="1">
      <c r="C20" s="139" t="s">
        <v>124</v>
      </c>
      <c r="D20" s="86">
        <v>120.581</v>
      </c>
      <c r="E20" s="84">
        <v>109.798</v>
      </c>
      <c r="F20" s="84">
        <v>108.82</v>
      </c>
      <c r="G20" s="84">
        <v>112.426</v>
      </c>
      <c r="H20" s="84">
        <v>114.205</v>
      </c>
      <c r="I20" s="84">
        <v>113.473</v>
      </c>
      <c r="J20" s="84">
        <v>116.324</v>
      </c>
      <c r="K20" s="84">
        <v>113.06</v>
      </c>
      <c r="L20" s="84">
        <v>106.509</v>
      </c>
      <c r="M20" s="84">
        <v>109.429</v>
      </c>
      <c r="N20" s="84">
        <v>116.906</v>
      </c>
      <c r="O20" s="57">
        <v>102.512491958439</v>
      </c>
      <c r="P20" s="46">
        <v>99.6360367664555</v>
      </c>
      <c r="Q20" s="46">
        <v>93.8628572435734</v>
      </c>
      <c r="R20" s="46">
        <v>96.4361566187551</v>
      </c>
      <c r="S20" s="46">
        <v>103.025389299657</v>
      </c>
    </row>
    <row r="21" spans="3:19" s="8" customFormat="1" ht="12" customHeight="1">
      <c r="C21" s="139" t="s">
        <v>143</v>
      </c>
      <c r="D21" s="86">
        <v>288.927</v>
      </c>
      <c r="E21" s="84">
        <v>292.658</v>
      </c>
      <c r="F21" s="84">
        <v>292.088</v>
      </c>
      <c r="G21" s="84">
        <v>307.501</v>
      </c>
      <c r="H21" s="84">
        <v>326.065</v>
      </c>
      <c r="I21" s="84">
        <v>324.765</v>
      </c>
      <c r="J21" s="84">
        <v>331.778</v>
      </c>
      <c r="K21" s="84">
        <v>341.942</v>
      </c>
      <c r="L21" s="85">
        <v>351.071</v>
      </c>
      <c r="M21" s="85">
        <v>353.118</v>
      </c>
      <c r="N21" s="85">
        <v>277.464</v>
      </c>
      <c r="O21" s="57">
        <v>102.159407571629</v>
      </c>
      <c r="P21" s="46">
        <v>105.289055162964</v>
      </c>
      <c r="Q21" s="62">
        <v>108.100010777023</v>
      </c>
      <c r="R21" s="62">
        <v>108.730312687636</v>
      </c>
      <c r="S21" s="46">
        <v>85.43531476606162</v>
      </c>
    </row>
    <row r="22" spans="3:19" s="8" customFormat="1" ht="12" customHeight="1">
      <c r="C22" s="139" t="s">
        <v>28</v>
      </c>
      <c r="D22" s="86">
        <v>8.802</v>
      </c>
      <c r="E22" s="84">
        <v>10.032</v>
      </c>
      <c r="F22" s="84">
        <v>11.292</v>
      </c>
      <c r="G22" s="84">
        <v>12.405</v>
      </c>
      <c r="H22" s="84">
        <v>13.235</v>
      </c>
      <c r="I22" s="84">
        <v>12.966</v>
      </c>
      <c r="J22" s="84">
        <v>12.985</v>
      </c>
      <c r="K22" s="84">
        <v>12.22</v>
      </c>
      <c r="L22" s="84">
        <v>11.038</v>
      </c>
      <c r="M22" s="84">
        <v>10.213</v>
      </c>
      <c r="N22" s="84">
        <v>8.644</v>
      </c>
      <c r="O22" s="57">
        <v>100.146537097023</v>
      </c>
      <c r="P22" s="46">
        <v>94.2464908221502</v>
      </c>
      <c r="Q22" s="46">
        <v>85.1303408915626</v>
      </c>
      <c r="R22" s="46">
        <v>78.7675458892488</v>
      </c>
      <c r="S22" s="46">
        <v>66.6666666666667</v>
      </c>
    </row>
    <row r="23" spans="3:19" s="8" customFormat="1" ht="12" customHeight="1">
      <c r="C23" s="139" t="s">
        <v>145</v>
      </c>
      <c r="D23" s="86">
        <v>106.624</v>
      </c>
      <c r="E23" s="84">
        <v>111.165</v>
      </c>
      <c r="F23" s="84">
        <v>131.764</v>
      </c>
      <c r="G23" s="84">
        <v>136.322</v>
      </c>
      <c r="H23" s="84">
        <v>145.209</v>
      </c>
      <c r="I23" s="84">
        <v>153.997</v>
      </c>
      <c r="J23" s="84">
        <v>146.598</v>
      </c>
      <c r="K23" s="84">
        <v>131.61</v>
      </c>
      <c r="L23" s="84">
        <v>127.736</v>
      </c>
      <c r="M23" s="84">
        <v>141.481</v>
      </c>
      <c r="N23" s="84">
        <v>147.377</v>
      </c>
      <c r="O23" s="57">
        <v>95.1953609485899</v>
      </c>
      <c r="P23" s="46">
        <v>85.4627038189056</v>
      </c>
      <c r="Q23" s="46">
        <v>82.9470703974753</v>
      </c>
      <c r="R23" s="46">
        <v>91.8725689461483</v>
      </c>
      <c r="S23" s="46">
        <v>95.701214958733</v>
      </c>
    </row>
    <row r="24" spans="3:19" s="8" customFormat="1" ht="12" customHeight="1">
      <c r="C24" s="139" t="s">
        <v>15</v>
      </c>
      <c r="D24" s="86">
        <v>0.203</v>
      </c>
      <c r="E24" s="84">
        <v>0.294</v>
      </c>
      <c r="F24" s="84">
        <v>0.383</v>
      </c>
      <c r="G24" s="84">
        <v>0.325</v>
      </c>
      <c r="H24" s="84">
        <v>0.319</v>
      </c>
      <c r="I24" s="84">
        <v>0.301</v>
      </c>
      <c r="J24" s="84">
        <v>0.319</v>
      </c>
      <c r="K24" s="84">
        <v>0.452</v>
      </c>
      <c r="L24" s="84">
        <v>0.436</v>
      </c>
      <c r="M24" s="63" t="s">
        <v>1</v>
      </c>
      <c r="N24" s="63" t="s">
        <v>1</v>
      </c>
      <c r="O24" s="57">
        <v>105.980066445183</v>
      </c>
      <c r="P24" s="46">
        <v>150.166112956811</v>
      </c>
      <c r="Q24" s="46">
        <v>144.85049833887</v>
      </c>
      <c r="R24" s="63" t="s">
        <v>1</v>
      </c>
      <c r="S24" s="63" t="s">
        <v>1</v>
      </c>
    </row>
    <row r="25" spans="3:19" s="8" customFormat="1" ht="12" customHeight="1">
      <c r="C25" s="139" t="s">
        <v>149</v>
      </c>
      <c r="D25" s="86">
        <v>3.407</v>
      </c>
      <c r="E25" s="84">
        <v>3.2</v>
      </c>
      <c r="F25" s="84">
        <v>3.366</v>
      </c>
      <c r="G25" s="84">
        <v>2.879</v>
      </c>
      <c r="H25" s="84">
        <v>2.75</v>
      </c>
      <c r="I25" s="84">
        <v>1.919</v>
      </c>
      <c r="J25" s="84">
        <v>1.928</v>
      </c>
      <c r="K25" s="84">
        <v>1.882</v>
      </c>
      <c r="L25" s="84">
        <v>1.414</v>
      </c>
      <c r="M25" s="84">
        <v>1.403</v>
      </c>
      <c r="N25" s="84">
        <v>1.351</v>
      </c>
      <c r="O25" s="57">
        <v>100.468994267848</v>
      </c>
      <c r="P25" s="46">
        <v>98.0719124544033</v>
      </c>
      <c r="Q25" s="46">
        <v>73.6842105263158</v>
      </c>
      <c r="R25" s="46">
        <v>73.1109953100573</v>
      </c>
      <c r="S25" s="46">
        <v>70.4012506513809</v>
      </c>
    </row>
    <row r="26" spans="3:19" s="8" customFormat="1" ht="12" customHeight="1">
      <c r="C26" s="139" t="s">
        <v>146</v>
      </c>
      <c r="D26" s="86">
        <v>5.492</v>
      </c>
      <c r="E26" s="84">
        <v>6.042</v>
      </c>
      <c r="F26" s="84">
        <v>6.566</v>
      </c>
      <c r="G26" s="84">
        <v>6.561</v>
      </c>
      <c r="H26" s="84">
        <v>5.498</v>
      </c>
      <c r="I26" s="84">
        <v>4.754</v>
      </c>
      <c r="J26" s="84">
        <v>4.372</v>
      </c>
      <c r="K26" s="84">
        <v>4.204</v>
      </c>
      <c r="L26" s="84">
        <v>3.703</v>
      </c>
      <c r="M26" s="84">
        <v>3.422</v>
      </c>
      <c r="N26" s="84">
        <v>2.755</v>
      </c>
      <c r="O26" s="57">
        <v>91.9646613378208</v>
      </c>
      <c r="P26" s="46">
        <v>88.430795119899</v>
      </c>
      <c r="Q26" s="46">
        <v>77.8923012200252</v>
      </c>
      <c r="R26" s="46">
        <v>71.9814892721919</v>
      </c>
      <c r="S26" s="46">
        <v>57.9511989903239</v>
      </c>
    </row>
    <row r="27" spans="3:19" s="8" customFormat="1" ht="12" customHeight="1">
      <c r="C27" s="139" t="s">
        <v>2</v>
      </c>
      <c r="D27" s="86">
        <v>2.069</v>
      </c>
      <c r="E27" s="84">
        <v>2.124</v>
      </c>
      <c r="F27" s="84">
        <v>2.433</v>
      </c>
      <c r="G27" s="84">
        <v>2.367</v>
      </c>
      <c r="H27" s="84">
        <v>2.471</v>
      </c>
      <c r="I27" s="84">
        <v>3.233</v>
      </c>
      <c r="J27" s="84">
        <v>3.197</v>
      </c>
      <c r="K27" s="84">
        <v>3.264</v>
      </c>
      <c r="L27" s="84">
        <v>3.319</v>
      </c>
      <c r="M27" s="84">
        <v>3.816</v>
      </c>
      <c r="N27" s="84">
        <v>4.466</v>
      </c>
      <c r="O27" s="57">
        <v>98.886483142592</v>
      </c>
      <c r="P27" s="46">
        <v>100.958861738324</v>
      </c>
      <c r="Q27" s="46">
        <v>102.660068048252</v>
      </c>
      <c r="R27" s="46">
        <v>118.032786885246</v>
      </c>
      <c r="S27" s="46">
        <v>138.137952366223</v>
      </c>
    </row>
    <row r="28" spans="3:19" s="8" customFormat="1" ht="12" customHeight="1">
      <c r="C28" s="139" t="s">
        <v>20</v>
      </c>
      <c r="D28" s="86">
        <v>31.221</v>
      </c>
      <c r="E28" s="84">
        <v>31.484</v>
      </c>
      <c r="F28" s="84">
        <v>33.364</v>
      </c>
      <c r="G28" s="84">
        <v>32.76</v>
      </c>
      <c r="H28" s="84">
        <v>29.728</v>
      </c>
      <c r="I28" s="84">
        <v>29.645</v>
      </c>
      <c r="J28" s="84">
        <v>33.035</v>
      </c>
      <c r="K28" s="84">
        <v>32.046</v>
      </c>
      <c r="L28" s="84">
        <v>38.445</v>
      </c>
      <c r="M28" s="84">
        <v>37.201</v>
      </c>
      <c r="N28" s="84">
        <v>37.368</v>
      </c>
      <c r="O28" s="57">
        <v>111.435317928824</v>
      </c>
      <c r="P28" s="46">
        <v>108.099173553719</v>
      </c>
      <c r="Q28" s="46">
        <v>129.684601113173</v>
      </c>
      <c r="R28" s="46">
        <v>125.48827795581</v>
      </c>
      <c r="S28" s="46">
        <v>126.051610726935</v>
      </c>
    </row>
    <row r="29" spans="3:19" s="8" customFormat="1" ht="12" customHeight="1">
      <c r="C29" s="139" t="s">
        <v>23</v>
      </c>
      <c r="D29" s="74" t="s">
        <v>1</v>
      </c>
      <c r="E29" s="63" t="s">
        <v>1</v>
      </c>
      <c r="F29" s="84">
        <v>0.406</v>
      </c>
      <c r="G29" s="84">
        <v>0.403</v>
      </c>
      <c r="H29" s="84">
        <v>0.39</v>
      </c>
      <c r="I29" s="84">
        <v>0.422</v>
      </c>
      <c r="J29" s="84">
        <v>0.382</v>
      </c>
      <c r="K29" s="84">
        <v>0.376</v>
      </c>
      <c r="L29" s="84">
        <v>0.372</v>
      </c>
      <c r="M29" s="84">
        <v>0.305</v>
      </c>
      <c r="N29" s="84">
        <v>0.309</v>
      </c>
      <c r="O29" s="57">
        <v>90.521327014218</v>
      </c>
      <c r="P29" s="46">
        <v>89.0995260663507</v>
      </c>
      <c r="Q29" s="46">
        <v>88.1516587677725</v>
      </c>
      <c r="R29" s="46">
        <v>72.2748815165877</v>
      </c>
      <c r="S29" s="46">
        <v>73.2227488151659</v>
      </c>
    </row>
    <row r="30" spans="3:19" s="8" customFormat="1" ht="12" customHeight="1">
      <c r="C30" s="139" t="s">
        <v>151</v>
      </c>
      <c r="D30" s="86">
        <v>104.336</v>
      </c>
      <c r="E30" s="84">
        <v>106.41</v>
      </c>
      <c r="F30" s="84">
        <v>109.887</v>
      </c>
      <c r="G30" s="84">
        <v>138.915</v>
      </c>
      <c r="H30" s="84">
        <v>138.215</v>
      </c>
      <c r="I30" s="84">
        <v>138.85</v>
      </c>
      <c r="J30" s="84">
        <v>133.51</v>
      </c>
      <c r="K30" s="84">
        <v>136.6</v>
      </c>
      <c r="L30" s="84">
        <v>129.45</v>
      </c>
      <c r="M30" s="84">
        <v>127.385</v>
      </c>
      <c r="N30" s="84">
        <v>123.41</v>
      </c>
      <c r="O30" s="57">
        <v>96.1541231544832</v>
      </c>
      <c r="P30" s="46">
        <v>98.3795462729564</v>
      </c>
      <c r="Q30" s="46">
        <v>93.2301044292402</v>
      </c>
      <c r="R30" s="46">
        <v>91.7428880086424</v>
      </c>
      <c r="S30" s="46">
        <v>88.8800864241988</v>
      </c>
    </row>
    <row r="31" spans="3:19" s="8" customFormat="1" ht="12" customHeight="1">
      <c r="C31" s="139" t="s">
        <v>5</v>
      </c>
      <c r="D31" s="86">
        <v>36.998</v>
      </c>
      <c r="E31" s="84">
        <v>40.008</v>
      </c>
      <c r="F31" s="84">
        <v>41.044</v>
      </c>
      <c r="G31" s="84">
        <v>42.928</v>
      </c>
      <c r="H31" s="84">
        <v>43.316</v>
      </c>
      <c r="I31" s="84">
        <v>46.217</v>
      </c>
      <c r="J31" s="84">
        <v>47.034</v>
      </c>
      <c r="K31" s="84">
        <v>47.602</v>
      </c>
      <c r="L31" s="84">
        <v>44.618</v>
      </c>
      <c r="M31" s="84">
        <v>46.721</v>
      </c>
      <c r="N31" s="84">
        <v>47.619</v>
      </c>
      <c r="O31" s="57">
        <v>101.767747798429</v>
      </c>
      <c r="P31" s="46">
        <v>102.996732803947</v>
      </c>
      <c r="Q31" s="46">
        <v>96.5402341129887</v>
      </c>
      <c r="R31" s="46">
        <v>101.090507821797</v>
      </c>
      <c r="S31" s="46">
        <v>103.033515805872</v>
      </c>
    </row>
    <row r="32" spans="3:19" s="8" customFormat="1" ht="12" customHeight="1">
      <c r="C32" s="139" t="s">
        <v>21</v>
      </c>
      <c r="D32" s="86">
        <v>74.875</v>
      </c>
      <c r="E32" s="84">
        <v>77.152</v>
      </c>
      <c r="F32" s="84">
        <v>74.614</v>
      </c>
      <c r="G32" s="84">
        <v>68.141</v>
      </c>
      <c r="H32" s="84">
        <v>61.399</v>
      </c>
      <c r="I32" s="84">
        <v>54.629</v>
      </c>
      <c r="J32" s="84">
        <v>52.122</v>
      </c>
      <c r="K32" s="84">
        <v>51.128</v>
      </c>
      <c r="L32" s="84">
        <v>49.194</v>
      </c>
      <c r="M32" s="84">
        <v>48.35</v>
      </c>
      <c r="N32" s="84">
        <v>45.602</v>
      </c>
      <c r="O32" s="57">
        <v>95.4108623624815</v>
      </c>
      <c r="P32" s="46">
        <v>93.5913159677095</v>
      </c>
      <c r="Q32" s="46">
        <v>90.0510717750645</v>
      </c>
      <c r="R32" s="46">
        <v>88.5061048161233</v>
      </c>
      <c r="S32" s="46">
        <v>83.4758095517033</v>
      </c>
    </row>
    <row r="33" spans="3:19" s="8" customFormat="1" ht="12" customHeight="1">
      <c r="C33" s="139" t="s">
        <v>24</v>
      </c>
      <c r="D33" s="86">
        <v>22.945</v>
      </c>
      <c r="E33" s="84">
        <v>23.414</v>
      </c>
      <c r="F33" s="84">
        <v>24.266</v>
      </c>
      <c r="G33" s="84">
        <v>23.232</v>
      </c>
      <c r="H33" s="84">
        <v>24.157</v>
      </c>
      <c r="I33" s="84">
        <v>21.734</v>
      </c>
      <c r="J33" s="84">
        <v>24.455</v>
      </c>
      <c r="K33" s="84">
        <v>24.421</v>
      </c>
      <c r="L33" s="84">
        <v>24.251</v>
      </c>
      <c r="M33" s="84">
        <v>24.049</v>
      </c>
      <c r="N33" s="84">
        <v>21.991</v>
      </c>
      <c r="O33" s="57">
        <v>112.519554614889</v>
      </c>
      <c r="P33" s="46">
        <v>112.363117695776</v>
      </c>
      <c r="Q33" s="46">
        <v>111.580933100212</v>
      </c>
      <c r="R33" s="46">
        <v>110.651513757247</v>
      </c>
      <c r="S33" s="46">
        <v>101.182479065059</v>
      </c>
    </row>
    <row r="34" spans="3:19" s="8" customFormat="1" ht="12" customHeight="1">
      <c r="C34" s="139" t="s">
        <v>25</v>
      </c>
      <c r="D34" s="86">
        <v>7.13</v>
      </c>
      <c r="E34" s="84">
        <v>6.281</v>
      </c>
      <c r="F34" s="84">
        <v>6.388</v>
      </c>
      <c r="G34" s="84">
        <v>6.469</v>
      </c>
      <c r="H34" s="84">
        <v>7.24</v>
      </c>
      <c r="I34" s="84">
        <v>5.58</v>
      </c>
      <c r="J34" s="84">
        <v>5.493</v>
      </c>
      <c r="K34" s="84">
        <v>5.539</v>
      </c>
      <c r="L34" s="84">
        <v>5.488</v>
      </c>
      <c r="M34" s="84">
        <v>4.999</v>
      </c>
      <c r="N34" s="84">
        <v>6.153</v>
      </c>
      <c r="O34" s="57">
        <v>98.4408602150538</v>
      </c>
      <c r="P34" s="46">
        <v>99.2652329749104</v>
      </c>
      <c r="Q34" s="46">
        <v>98.3512544802867</v>
      </c>
      <c r="R34" s="46">
        <v>89.5878136200717</v>
      </c>
      <c r="S34" s="46">
        <v>110.268817204301</v>
      </c>
    </row>
    <row r="35" spans="3:19" s="8" customFormat="1" ht="12" customHeight="1">
      <c r="C35" s="139" t="s">
        <v>16</v>
      </c>
      <c r="D35" s="86">
        <v>3.07</v>
      </c>
      <c r="E35" s="84">
        <v>2.893</v>
      </c>
      <c r="F35" s="84">
        <v>2.928</v>
      </c>
      <c r="G35" s="84">
        <v>2.856</v>
      </c>
      <c r="H35" s="84">
        <v>3.069</v>
      </c>
      <c r="I35" s="84">
        <v>3.087</v>
      </c>
      <c r="J35" s="84">
        <v>2.638</v>
      </c>
      <c r="K35" s="84">
        <v>2.804</v>
      </c>
      <c r="L35" s="84">
        <v>2.776</v>
      </c>
      <c r="M35" s="84">
        <v>2.471</v>
      </c>
      <c r="N35" s="84">
        <v>2.526</v>
      </c>
      <c r="O35" s="57">
        <v>85.4551344347263</v>
      </c>
      <c r="P35" s="46">
        <v>90.8325234855847</v>
      </c>
      <c r="Q35" s="46">
        <v>89.9254940071266</v>
      </c>
      <c r="R35" s="46">
        <v>80.0453514739229</v>
      </c>
      <c r="S35" s="46">
        <v>81.8270165208941</v>
      </c>
    </row>
    <row r="36" spans="3:19" s="8" customFormat="1" ht="12" customHeight="1">
      <c r="C36" s="139" t="s">
        <v>152</v>
      </c>
      <c r="D36" s="86">
        <v>15.02</v>
      </c>
      <c r="E36" s="84">
        <v>13.724</v>
      </c>
      <c r="F36" s="84">
        <v>13.755</v>
      </c>
      <c r="G36" s="84">
        <v>13.575</v>
      </c>
      <c r="H36" s="84">
        <v>11.584</v>
      </c>
      <c r="I36" s="84">
        <v>10.274</v>
      </c>
      <c r="J36" s="84">
        <v>9.669</v>
      </c>
      <c r="K36" s="84">
        <v>8.963</v>
      </c>
      <c r="L36" s="84">
        <v>8.094</v>
      </c>
      <c r="M36" s="84">
        <v>7.778</v>
      </c>
      <c r="N36" s="84">
        <v>7.248</v>
      </c>
      <c r="O36" s="57">
        <v>94.1113490364026</v>
      </c>
      <c r="P36" s="46">
        <v>87.2396340276426</v>
      </c>
      <c r="Q36" s="46">
        <v>78.7813899162935</v>
      </c>
      <c r="R36" s="46">
        <v>75.7056647848939</v>
      </c>
      <c r="S36" s="46">
        <v>70.547011874635</v>
      </c>
    </row>
    <row r="37" spans="3:19" s="8" customFormat="1" ht="12" customHeight="1">
      <c r="C37" s="139" t="s">
        <v>155</v>
      </c>
      <c r="D37" s="86">
        <v>34.186</v>
      </c>
      <c r="E37" s="84">
        <v>35.293</v>
      </c>
      <c r="F37" s="84">
        <v>36.45</v>
      </c>
      <c r="G37" s="84">
        <v>37.105</v>
      </c>
      <c r="H37" s="84">
        <v>38.037</v>
      </c>
      <c r="I37" s="84">
        <v>41.664</v>
      </c>
      <c r="J37" s="84">
        <v>42.215</v>
      </c>
      <c r="K37" s="84">
        <v>39.598</v>
      </c>
      <c r="L37" s="84">
        <v>39.64</v>
      </c>
      <c r="M37" s="84">
        <v>47.793</v>
      </c>
      <c r="N37" s="84">
        <v>45.98</v>
      </c>
      <c r="O37" s="57">
        <v>101.322484639017</v>
      </c>
      <c r="P37" s="46">
        <v>95.0412826420891</v>
      </c>
      <c r="Q37" s="46">
        <v>95.142089093702</v>
      </c>
      <c r="R37" s="46">
        <v>114.710541474654</v>
      </c>
      <c r="S37" s="46">
        <v>110.359062980031</v>
      </c>
    </row>
    <row r="38" spans="3:19" s="8" customFormat="1" ht="12" customHeight="1">
      <c r="C38" s="139" t="s">
        <v>6</v>
      </c>
      <c r="D38" s="86">
        <v>79.455</v>
      </c>
      <c r="E38" s="84">
        <v>83.782</v>
      </c>
      <c r="F38" s="84">
        <v>86.107</v>
      </c>
      <c r="G38" s="84">
        <v>94.205</v>
      </c>
      <c r="H38" s="84">
        <v>98.154</v>
      </c>
      <c r="I38" s="84">
        <v>104.627</v>
      </c>
      <c r="J38" s="84">
        <v>108.448</v>
      </c>
      <c r="K38" s="84">
        <v>111.703</v>
      </c>
      <c r="L38" s="84">
        <v>113.262</v>
      </c>
      <c r="M38" s="84">
        <v>116.496</v>
      </c>
      <c r="N38" s="84">
        <v>113.19</v>
      </c>
      <c r="O38" s="57">
        <v>103.652020988846</v>
      </c>
      <c r="P38" s="46">
        <v>106.763072629436</v>
      </c>
      <c r="Q38" s="46">
        <v>108.253127777725</v>
      </c>
      <c r="R38" s="46">
        <v>111.344108117408</v>
      </c>
      <c r="S38" s="46">
        <v>108.184311888901</v>
      </c>
    </row>
    <row r="39" spans="3:19" s="8" customFormat="1" ht="12" customHeight="1">
      <c r="C39" s="139" t="s">
        <v>38</v>
      </c>
      <c r="D39" s="86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57"/>
      <c r="P39" s="46"/>
      <c r="Q39" s="46"/>
      <c r="R39" s="46"/>
      <c r="S39" s="46"/>
    </row>
    <row r="40" spans="3:19" s="8" customFormat="1" ht="12" customHeight="1">
      <c r="C40" s="170" t="s">
        <v>35</v>
      </c>
      <c r="D40" s="86">
        <v>875.665</v>
      </c>
      <c r="E40" s="84">
        <v>963.395</v>
      </c>
      <c r="F40" s="84">
        <v>997.607</v>
      </c>
      <c r="G40" s="84">
        <v>997.159</v>
      </c>
      <c r="H40" s="84">
        <v>972.283</v>
      </c>
      <c r="I40" s="84">
        <v>885.718</v>
      </c>
      <c r="J40" s="84">
        <v>839.323</v>
      </c>
      <c r="K40" s="84">
        <v>827.122</v>
      </c>
      <c r="L40" s="84">
        <v>795.615</v>
      </c>
      <c r="M40" s="84">
        <v>754.168</v>
      </c>
      <c r="N40" s="84">
        <v>719.83</v>
      </c>
      <c r="O40" s="57">
        <v>94.7618768050328</v>
      </c>
      <c r="P40" s="46">
        <v>93.3843503236922</v>
      </c>
      <c r="Q40" s="46">
        <v>89.8271233056119</v>
      </c>
      <c r="R40" s="46">
        <v>85.1476429292393</v>
      </c>
      <c r="S40" s="46">
        <v>81.2707882192752</v>
      </c>
    </row>
    <row r="41" spans="3:19" s="8" customFormat="1" ht="12" customHeight="1">
      <c r="C41" s="170" t="s">
        <v>147</v>
      </c>
      <c r="D41" s="86">
        <v>28.183</v>
      </c>
      <c r="E41" s="84">
        <v>27.423</v>
      </c>
      <c r="F41" s="84">
        <v>27.4</v>
      </c>
      <c r="G41" s="84">
        <v>26.558</v>
      </c>
      <c r="H41" s="84">
        <v>27.618</v>
      </c>
      <c r="I41" s="84">
        <v>25.182</v>
      </c>
      <c r="J41" s="84">
        <v>24.777</v>
      </c>
      <c r="K41" s="84">
        <v>21.662</v>
      </c>
      <c r="L41" s="84">
        <v>21.499</v>
      </c>
      <c r="M41" s="84">
        <v>20.145</v>
      </c>
      <c r="N41" s="84">
        <v>17.196</v>
      </c>
      <c r="O41" s="57">
        <v>98.3917083631165</v>
      </c>
      <c r="P41" s="46">
        <v>86.0217615757287</v>
      </c>
      <c r="Q41" s="46">
        <v>85.3744738305139</v>
      </c>
      <c r="R41" s="46">
        <v>79.9976173457231</v>
      </c>
      <c r="S41" s="46">
        <v>68.2868715749345</v>
      </c>
    </row>
    <row r="42" spans="3:19" s="8" customFormat="1" ht="12" customHeight="1">
      <c r="C42" s="171" t="s">
        <v>37</v>
      </c>
      <c r="D42" s="114">
        <v>32.36</v>
      </c>
      <c r="E42" s="87">
        <v>32.669</v>
      </c>
      <c r="F42" s="87">
        <v>32.448</v>
      </c>
      <c r="G42" s="87">
        <v>34.288</v>
      </c>
      <c r="H42" s="87">
        <v>35.101</v>
      </c>
      <c r="I42" s="87">
        <v>32.388</v>
      </c>
      <c r="J42" s="87">
        <v>32.487</v>
      </c>
      <c r="K42" s="87">
        <v>32.826</v>
      </c>
      <c r="L42" s="87">
        <v>32.561</v>
      </c>
      <c r="M42" s="87">
        <v>33.494</v>
      </c>
      <c r="N42" s="87">
        <v>33.251</v>
      </c>
      <c r="O42" s="58">
        <v>100.30566876621</v>
      </c>
      <c r="P42" s="48">
        <v>101.352352723231</v>
      </c>
      <c r="Q42" s="48">
        <v>100.534148450043</v>
      </c>
      <c r="R42" s="48">
        <v>103.414845004323</v>
      </c>
      <c r="S42" s="48">
        <v>102.664567123626</v>
      </c>
    </row>
    <row r="43" spans="3:19" s="8" customFormat="1" ht="12" customHeight="1">
      <c r="C43" s="139" t="s">
        <v>30</v>
      </c>
      <c r="D43" s="86">
        <v>0.082</v>
      </c>
      <c r="E43" s="84">
        <v>0.109</v>
      </c>
      <c r="F43" s="84">
        <v>0.096</v>
      </c>
      <c r="G43" s="84">
        <v>0.107</v>
      </c>
      <c r="H43" s="84">
        <v>0.088</v>
      </c>
      <c r="I43" s="84">
        <v>0.086</v>
      </c>
      <c r="J43" s="84">
        <v>0.093</v>
      </c>
      <c r="K43" s="84">
        <v>0.095</v>
      </c>
      <c r="L43" s="84">
        <v>0.086</v>
      </c>
      <c r="M43" s="84">
        <v>0.086</v>
      </c>
      <c r="N43" s="84">
        <v>0.084</v>
      </c>
      <c r="O43" s="57">
        <v>108.139534883721</v>
      </c>
      <c r="P43" s="46">
        <v>110.46511627907</v>
      </c>
      <c r="Q43" s="46">
        <v>100</v>
      </c>
      <c r="R43" s="46">
        <v>100</v>
      </c>
      <c r="S43" s="46">
        <v>97.6744186046512</v>
      </c>
    </row>
    <row r="44" spans="3:19" s="8" customFormat="1" ht="12" customHeight="1">
      <c r="C44" s="139" t="s">
        <v>158</v>
      </c>
      <c r="D44" s="86">
        <v>20.414</v>
      </c>
      <c r="E44" s="84">
        <v>20.039</v>
      </c>
      <c r="F44" s="84">
        <v>21.36</v>
      </c>
      <c r="G44" s="84">
        <v>21.381</v>
      </c>
      <c r="H44" s="84">
        <v>22.591</v>
      </c>
      <c r="I44" s="84">
        <v>23.205</v>
      </c>
      <c r="J44" s="84">
        <v>23.848</v>
      </c>
      <c r="K44" s="84">
        <v>24.261</v>
      </c>
      <c r="L44" s="84">
        <v>24.222</v>
      </c>
      <c r="M44" s="84">
        <v>24.993</v>
      </c>
      <c r="N44" s="84">
        <v>25.415</v>
      </c>
      <c r="O44" s="57">
        <v>102.77095453566</v>
      </c>
      <c r="P44" s="46">
        <v>104.550743374273</v>
      </c>
      <c r="Q44" s="46">
        <v>104.382676147382</v>
      </c>
      <c r="R44" s="46">
        <v>107.70523594053</v>
      </c>
      <c r="S44" s="46">
        <v>109.52380952381</v>
      </c>
    </row>
    <row r="45" spans="3:19" s="8" customFormat="1" ht="12" customHeight="1">
      <c r="C45" s="155" t="s">
        <v>156</v>
      </c>
      <c r="D45" s="114">
        <v>9.265</v>
      </c>
      <c r="E45" s="87">
        <v>10.151</v>
      </c>
      <c r="F45" s="87">
        <v>11.917</v>
      </c>
      <c r="G45" s="87">
        <v>11.544</v>
      </c>
      <c r="H45" s="87">
        <v>12.784</v>
      </c>
      <c r="I45" s="87">
        <v>13.537</v>
      </c>
      <c r="J45" s="87">
        <v>12.56</v>
      </c>
      <c r="K45" s="87">
        <v>15.36</v>
      </c>
      <c r="L45" s="87">
        <v>14.105</v>
      </c>
      <c r="M45" s="87">
        <v>14.021</v>
      </c>
      <c r="N45" s="87">
        <v>14.376</v>
      </c>
      <c r="O45" s="58">
        <v>92.7827435916377</v>
      </c>
      <c r="P45" s="48">
        <v>113.466794710793</v>
      </c>
      <c r="Q45" s="48">
        <v>104.195907512743</v>
      </c>
      <c r="R45" s="48">
        <v>103.575385979168</v>
      </c>
      <c r="S45" s="48">
        <v>106.197828174632</v>
      </c>
    </row>
    <row r="46" spans="3:19" s="8" customFormat="1" ht="12" customHeight="1">
      <c r="C46" s="150" t="s">
        <v>153</v>
      </c>
      <c r="D46" s="115">
        <v>4.209</v>
      </c>
      <c r="E46" s="88">
        <v>3.94</v>
      </c>
      <c r="F46" s="88">
        <v>4.281</v>
      </c>
      <c r="G46" s="88">
        <v>0.249</v>
      </c>
      <c r="H46" s="88">
        <v>0.28</v>
      </c>
      <c r="I46" s="88">
        <v>0.271</v>
      </c>
      <c r="J46" s="88">
        <v>0.3</v>
      </c>
      <c r="K46" s="88">
        <v>0.362</v>
      </c>
      <c r="L46" s="88">
        <v>0.352</v>
      </c>
      <c r="M46" s="88">
        <v>0.307</v>
      </c>
      <c r="N46" s="88">
        <v>0.339</v>
      </c>
      <c r="O46" s="61">
        <v>110.70110701107</v>
      </c>
      <c r="P46" s="50">
        <v>133.579335793358</v>
      </c>
      <c r="Q46" s="50">
        <v>129.889298892989</v>
      </c>
      <c r="R46" s="50">
        <v>113.284132841328</v>
      </c>
      <c r="S46" s="50">
        <v>125.092250922509</v>
      </c>
    </row>
    <row r="47" spans="3:19" s="8" customFormat="1" ht="12" customHeight="1">
      <c r="C47" s="139" t="s">
        <v>31</v>
      </c>
      <c r="D47" s="86">
        <v>0.702</v>
      </c>
      <c r="E47" s="84">
        <v>0.86</v>
      </c>
      <c r="F47" s="84">
        <v>1.094</v>
      </c>
      <c r="G47" s="84">
        <v>1.133</v>
      </c>
      <c r="H47" s="84">
        <v>0.993</v>
      </c>
      <c r="I47" s="84">
        <v>1.037</v>
      </c>
      <c r="J47" s="84">
        <v>0.905</v>
      </c>
      <c r="K47" s="84">
        <v>1.044</v>
      </c>
      <c r="L47" s="84">
        <v>1.055</v>
      </c>
      <c r="M47" s="84">
        <v>0.945</v>
      </c>
      <c r="N47" s="84">
        <v>0.841</v>
      </c>
      <c r="O47" s="57">
        <v>87.2709739633558</v>
      </c>
      <c r="P47" s="46">
        <v>100.675024108004</v>
      </c>
      <c r="Q47" s="46">
        <v>101.735776277724</v>
      </c>
      <c r="R47" s="46">
        <v>91.1282545805207</v>
      </c>
      <c r="S47" s="46">
        <v>81.099324975892</v>
      </c>
    </row>
    <row r="48" spans="3:19" s="8" customFormat="1" ht="12" customHeight="1">
      <c r="C48" s="139" t="s">
        <v>43</v>
      </c>
      <c r="D48" s="86">
        <v>31.4</v>
      </c>
      <c r="E48" s="84">
        <v>25.513</v>
      </c>
      <c r="F48" s="84">
        <v>27.95</v>
      </c>
      <c r="G48" s="84">
        <v>29.068</v>
      </c>
      <c r="H48" s="84">
        <v>28.864</v>
      </c>
      <c r="I48" s="84">
        <v>29.316</v>
      </c>
      <c r="J48" s="84">
        <v>29.582</v>
      </c>
      <c r="K48" s="84">
        <v>32.061</v>
      </c>
      <c r="L48" s="84">
        <v>32.167</v>
      </c>
      <c r="M48" s="84">
        <v>34.249</v>
      </c>
      <c r="N48" s="84">
        <v>33.732</v>
      </c>
      <c r="O48" s="57">
        <v>100.90735434575</v>
      </c>
      <c r="P48" s="46">
        <v>109.36348751535</v>
      </c>
      <c r="Q48" s="46">
        <v>109.725064811025</v>
      </c>
      <c r="R48" s="46">
        <v>116.826988675126</v>
      </c>
      <c r="S48" s="46">
        <v>115.063446582071</v>
      </c>
    </row>
    <row r="49" spans="3:19" s="8" customFormat="1" ht="12" customHeight="1">
      <c r="C49" s="155" t="s">
        <v>160</v>
      </c>
      <c r="D49" s="114">
        <v>94.92</v>
      </c>
      <c r="E49" s="87">
        <v>96.209</v>
      </c>
      <c r="F49" s="87">
        <v>108.371</v>
      </c>
      <c r="G49" s="87">
        <v>125.467</v>
      </c>
      <c r="H49" s="87">
        <v>165.119</v>
      </c>
      <c r="I49" s="87">
        <v>138.576</v>
      </c>
      <c r="J49" s="87">
        <v>167.122</v>
      </c>
      <c r="K49" s="87">
        <v>206.724</v>
      </c>
      <c r="L49" s="87">
        <v>234.707</v>
      </c>
      <c r="M49" s="87">
        <v>229.119</v>
      </c>
      <c r="N49" s="87">
        <v>247.961</v>
      </c>
      <c r="O49" s="58">
        <v>120.599526613555</v>
      </c>
      <c r="P49" s="48">
        <v>149.177346726706</v>
      </c>
      <c r="Q49" s="48">
        <v>169.370598083362</v>
      </c>
      <c r="R49" s="48">
        <v>165.338153792865</v>
      </c>
      <c r="S49" s="48">
        <v>178.935024823923</v>
      </c>
    </row>
    <row r="50" spans="3:19" s="8" customFormat="1" ht="12" customHeight="1">
      <c r="C50" s="150" t="s">
        <v>55</v>
      </c>
      <c r="D50" s="76" t="s">
        <v>1</v>
      </c>
      <c r="E50" s="65" t="s">
        <v>1</v>
      </c>
      <c r="F50" s="65" t="s">
        <v>1</v>
      </c>
      <c r="G50" s="65" t="s">
        <v>1</v>
      </c>
      <c r="H50" s="65" t="s">
        <v>1</v>
      </c>
      <c r="I50" s="65" t="s">
        <v>1</v>
      </c>
      <c r="J50" s="88">
        <v>0.241</v>
      </c>
      <c r="K50" s="65" t="s">
        <v>1</v>
      </c>
      <c r="L50" s="65" t="s">
        <v>1</v>
      </c>
      <c r="M50" s="65" t="s">
        <v>1</v>
      </c>
      <c r="N50" s="65" t="s">
        <v>1</v>
      </c>
      <c r="O50" s="76" t="s">
        <v>1</v>
      </c>
      <c r="P50" s="65" t="s">
        <v>1</v>
      </c>
      <c r="Q50" s="65" t="s">
        <v>1</v>
      </c>
      <c r="R50" s="65" t="s">
        <v>1</v>
      </c>
      <c r="S50" s="65" t="s">
        <v>1</v>
      </c>
    </row>
    <row r="51" spans="3:19" s="8" customFormat="1" ht="12" customHeight="1">
      <c r="C51" s="172" t="s">
        <v>57</v>
      </c>
      <c r="D51" s="82" t="s">
        <v>1</v>
      </c>
      <c r="E51" s="69" t="s">
        <v>1</v>
      </c>
      <c r="F51" s="69" t="s">
        <v>1</v>
      </c>
      <c r="G51" s="69" t="s">
        <v>1</v>
      </c>
      <c r="H51" s="69" t="s">
        <v>1</v>
      </c>
      <c r="I51" s="69" t="s">
        <v>1</v>
      </c>
      <c r="J51" s="89">
        <v>1.51</v>
      </c>
      <c r="K51" s="90">
        <v>1.841</v>
      </c>
      <c r="L51" s="69" t="s">
        <v>1</v>
      </c>
      <c r="M51" s="90">
        <v>1.877</v>
      </c>
      <c r="N51" s="90">
        <v>1.851</v>
      </c>
      <c r="O51" s="82" t="s">
        <v>1</v>
      </c>
      <c r="P51" s="69" t="s">
        <v>1</v>
      </c>
      <c r="Q51" s="69" t="s">
        <v>1</v>
      </c>
      <c r="R51" s="69" t="s">
        <v>1</v>
      </c>
      <c r="S51" s="69" t="s">
        <v>1</v>
      </c>
    </row>
    <row r="52" spans="2:19" s="8" customFormat="1" ht="12" customHeight="1">
      <c r="B52" s="1"/>
      <c r="C52" s="155" t="s">
        <v>56</v>
      </c>
      <c r="D52" s="78" t="s">
        <v>1</v>
      </c>
      <c r="E52" s="77" t="s">
        <v>1</v>
      </c>
      <c r="F52" s="77" t="s">
        <v>1</v>
      </c>
      <c r="G52" s="77" t="s">
        <v>1</v>
      </c>
      <c r="H52" s="77" t="s">
        <v>1</v>
      </c>
      <c r="I52" s="77" t="s">
        <v>1</v>
      </c>
      <c r="J52" s="87">
        <v>17.186</v>
      </c>
      <c r="K52" s="87">
        <v>16.199</v>
      </c>
      <c r="L52" s="87">
        <v>18.161</v>
      </c>
      <c r="M52" s="87">
        <v>22.849</v>
      </c>
      <c r="N52" s="87">
        <v>23.085</v>
      </c>
      <c r="O52" s="78" t="s">
        <v>1</v>
      </c>
      <c r="P52" s="77" t="s">
        <v>1</v>
      </c>
      <c r="Q52" s="77" t="s">
        <v>1</v>
      </c>
      <c r="R52" s="77" t="s">
        <v>1</v>
      </c>
      <c r="S52" s="77" t="s">
        <v>1</v>
      </c>
    </row>
    <row r="53" spans="3:22" s="1" customFormat="1" ht="12" customHeight="1">
      <c r="C53" s="8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s="1" customFormat="1" ht="12" customHeight="1">
      <c r="A54" s="10"/>
      <c r="C54" s="8" t="s">
        <v>140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T54" s="11"/>
      <c r="V54" s="11"/>
    </row>
    <row r="55" spans="1:22" s="1" customFormat="1" ht="12" customHeight="1">
      <c r="A55" s="12"/>
      <c r="C55" s="8" t="s">
        <v>142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T55" s="11"/>
      <c r="V55" s="11"/>
    </row>
    <row r="56" spans="3:22" s="1" customFormat="1" ht="12" customHeight="1">
      <c r="C56" s="8" t="s">
        <v>125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T56" s="11"/>
      <c r="V56" s="11"/>
    </row>
    <row r="57" spans="3:22" s="1" customFormat="1" ht="12" customHeight="1">
      <c r="C57" s="34" t="s">
        <v>144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T57" s="11"/>
      <c r="V57" s="11"/>
    </row>
    <row r="58" spans="3:22" s="1" customFormat="1" ht="12" customHeight="1">
      <c r="C58" s="34" t="s">
        <v>148</v>
      </c>
      <c r="D58" s="11"/>
      <c r="E58" s="11"/>
      <c r="F58" s="11"/>
      <c r="G58" s="11"/>
      <c r="H58" s="11"/>
      <c r="I58" s="11"/>
      <c r="J58" s="11"/>
      <c r="K58" s="11"/>
      <c r="L58" s="11"/>
      <c r="M58" s="15"/>
      <c r="N58" s="15"/>
      <c r="O58" s="11"/>
      <c r="P58" s="11"/>
      <c r="Q58" s="11"/>
      <c r="R58" s="15"/>
      <c r="T58" s="11"/>
      <c r="V58" s="11"/>
    </row>
    <row r="59" spans="3:22" s="1" customFormat="1" ht="12" customHeight="1">
      <c r="C59" s="8" t="s">
        <v>150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T59" s="11"/>
      <c r="V59" s="11"/>
    </row>
    <row r="60" spans="3:22" s="1" customFormat="1" ht="12" customHeight="1">
      <c r="C60" s="8" t="s">
        <v>154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T60" s="11"/>
      <c r="V60" s="11"/>
    </row>
    <row r="61" spans="3:22" s="1" customFormat="1" ht="12" customHeight="1">
      <c r="C61" s="8" t="s">
        <v>157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T61" s="11"/>
      <c r="V61" s="11"/>
    </row>
    <row r="62" spans="3:22" s="1" customFormat="1" ht="12" customHeight="1">
      <c r="C62" s="8" t="s">
        <v>159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T62" s="11"/>
      <c r="V62" s="11"/>
    </row>
    <row r="63" spans="3:22" s="1" customFormat="1" ht="12" customHeight="1">
      <c r="C63" s="8" t="s">
        <v>161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T63" s="11"/>
      <c r="V63" s="11"/>
    </row>
    <row r="64" spans="3:22" s="1" customFormat="1" ht="12" customHeight="1">
      <c r="C64" s="130" t="s">
        <v>105</v>
      </c>
      <c r="D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2:22" ht="12" customHeight="1">
      <c r="L65" s="1"/>
      <c r="M65" s="15"/>
      <c r="N65" s="15"/>
      <c r="Q65" s="1"/>
      <c r="R65" s="15"/>
      <c r="S65" s="15"/>
      <c r="T65" s="6" t="s">
        <v>39</v>
      </c>
      <c r="U65" s="6"/>
      <c r="V65" s="6"/>
    </row>
    <row r="67" ht="12">
      <c r="A67" s="7" t="s">
        <v>42</v>
      </c>
    </row>
    <row r="68" ht="12">
      <c r="A68" s="37" t="s">
        <v>88</v>
      </c>
    </row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</sheetData>
  <mergeCells count="2">
    <mergeCell ref="D10:N10"/>
    <mergeCell ref="O10:S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8"/>
  <sheetViews>
    <sheetView showGridLines="0" workbookViewId="0" topLeftCell="A1"/>
  </sheetViews>
  <sheetFormatPr defaultColWidth="9.140625" defaultRowHeight="12"/>
  <cols>
    <col min="1" max="1" width="9.28125" style="2" customWidth="1"/>
    <col min="2" max="2" width="14.57421875" style="2" customWidth="1"/>
    <col min="3" max="3" width="21.140625" style="2" customWidth="1"/>
    <col min="4" max="19" width="7.57421875" style="2" customWidth="1"/>
    <col min="20" max="16384" width="9.140625" style="2" customWidth="1"/>
  </cols>
  <sheetData>
    <row r="1" spans="2:19" ht="12">
      <c r="B1" s="1"/>
      <c r="C1" s="80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="7" customFormat="1" ht="12">
      <c r="A2" s="1"/>
    </row>
    <row r="3" s="7" customFormat="1" ht="12">
      <c r="C3" s="7" t="s">
        <v>32</v>
      </c>
    </row>
    <row r="4" s="7" customFormat="1" ht="12">
      <c r="C4" s="7" t="s">
        <v>0</v>
      </c>
    </row>
    <row r="5" s="7" customFormat="1" ht="12"/>
    <row r="6" spans="3:37" s="7" customFormat="1" ht="15">
      <c r="C6" s="26" t="s">
        <v>63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</row>
    <row r="7" spans="3:35" s="7" customFormat="1" ht="12"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</row>
    <row r="8" spans="20:23" ht="12">
      <c r="T8" s="1"/>
      <c r="U8" s="1"/>
      <c r="V8" s="1"/>
      <c r="W8" s="1"/>
    </row>
    <row r="9" spans="15:23" ht="12" customHeight="1">
      <c r="O9" s="72"/>
      <c r="P9" s="72"/>
      <c r="Q9" s="72"/>
      <c r="R9" s="72"/>
      <c r="S9" s="72"/>
      <c r="T9" s="1"/>
      <c r="U9" s="1"/>
      <c r="V9" s="1"/>
      <c r="W9" s="1"/>
    </row>
    <row r="10" spans="3:23" ht="12" customHeight="1">
      <c r="C10" s="55"/>
      <c r="D10" s="183" t="s">
        <v>58</v>
      </c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5" t="s">
        <v>60</v>
      </c>
      <c r="P10" s="186"/>
      <c r="Q10" s="186"/>
      <c r="R10" s="186"/>
      <c r="S10" s="186"/>
      <c r="T10" s="1"/>
      <c r="U10" s="1"/>
      <c r="V10" s="1"/>
      <c r="W10" s="1"/>
    </row>
    <row r="11" spans="3:23" s="8" customFormat="1" ht="12" customHeight="1">
      <c r="C11" s="53"/>
      <c r="D11" s="56">
        <v>2002</v>
      </c>
      <c r="E11" s="54">
        <v>2003</v>
      </c>
      <c r="F11" s="54">
        <v>2004</v>
      </c>
      <c r="G11" s="54">
        <v>2005</v>
      </c>
      <c r="H11" s="54">
        <v>2006</v>
      </c>
      <c r="I11" s="54">
        <v>2007</v>
      </c>
      <c r="J11" s="54">
        <v>2008</v>
      </c>
      <c r="K11" s="54">
        <v>2009</v>
      </c>
      <c r="L11" s="54">
        <v>2010</v>
      </c>
      <c r="M11" s="54">
        <v>2011</v>
      </c>
      <c r="N11" s="54">
        <v>2012</v>
      </c>
      <c r="O11" s="56">
        <v>2008</v>
      </c>
      <c r="P11" s="54">
        <v>2009</v>
      </c>
      <c r="Q11" s="54">
        <v>2010</v>
      </c>
      <c r="R11" s="54">
        <v>2011</v>
      </c>
      <c r="S11" s="54">
        <v>2012</v>
      </c>
      <c r="T11" s="9"/>
      <c r="U11" s="9"/>
      <c r="V11" s="1"/>
      <c r="W11" s="1"/>
    </row>
    <row r="12" spans="3:20" s="8" customFormat="1" ht="12" customHeight="1">
      <c r="C12" s="134" t="s">
        <v>3</v>
      </c>
      <c r="D12" s="116">
        <v>320</v>
      </c>
      <c r="E12" s="45">
        <v>229</v>
      </c>
      <c r="F12" s="45">
        <v>267</v>
      </c>
      <c r="G12" s="45">
        <v>221</v>
      </c>
      <c r="H12" s="45">
        <v>223</v>
      </c>
      <c r="I12" s="45">
        <v>211</v>
      </c>
      <c r="J12" s="45">
        <v>203</v>
      </c>
      <c r="K12" s="45">
        <v>189</v>
      </c>
      <c r="L12" s="45">
        <v>187</v>
      </c>
      <c r="M12" s="45">
        <v>206</v>
      </c>
      <c r="N12" s="45">
        <v>182</v>
      </c>
      <c r="O12" s="70">
        <v>96.2085308056872</v>
      </c>
      <c r="P12" s="45">
        <v>89.5734597156398</v>
      </c>
      <c r="Q12" s="45">
        <v>88.6255924170616</v>
      </c>
      <c r="R12" s="45">
        <v>97.6303317535545</v>
      </c>
      <c r="S12" s="45">
        <v>86.2559241706161</v>
      </c>
      <c r="T12" s="1"/>
    </row>
    <row r="13" spans="3:19" s="8" customFormat="1" ht="12" customHeight="1">
      <c r="C13" s="139" t="s">
        <v>27</v>
      </c>
      <c r="D13" s="57">
        <v>255</v>
      </c>
      <c r="E13" s="46">
        <v>247</v>
      </c>
      <c r="F13" s="46">
        <v>240</v>
      </c>
      <c r="G13" s="46">
        <v>196</v>
      </c>
      <c r="H13" s="46">
        <v>183</v>
      </c>
      <c r="I13" s="46">
        <v>169</v>
      </c>
      <c r="J13" s="46">
        <v>172</v>
      </c>
      <c r="K13" s="46">
        <v>150</v>
      </c>
      <c r="L13" s="46">
        <v>147</v>
      </c>
      <c r="M13" s="46">
        <v>128</v>
      </c>
      <c r="N13" s="46">
        <v>141</v>
      </c>
      <c r="O13" s="57">
        <v>101.775147928994</v>
      </c>
      <c r="P13" s="46">
        <v>88.7573964497041</v>
      </c>
      <c r="Q13" s="46">
        <v>86.9822485207101</v>
      </c>
      <c r="R13" s="46">
        <v>75.7396449704142</v>
      </c>
      <c r="S13" s="46">
        <v>83.4319526627219</v>
      </c>
    </row>
    <row r="14" spans="3:19" s="8" customFormat="1" ht="12" customHeight="1">
      <c r="C14" s="139" t="s">
        <v>17</v>
      </c>
      <c r="D14" s="57">
        <v>147</v>
      </c>
      <c r="E14" s="46">
        <v>161</v>
      </c>
      <c r="F14" s="46">
        <v>134</v>
      </c>
      <c r="G14" s="46">
        <v>108</v>
      </c>
      <c r="H14" s="46">
        <v>130</v>
      </c>
      <c r="I14" s="46">
        <v>126</v>
      </c>
      <c r="J14" s="46">
        <v>114</v>
      </c>
      <c r="K14" s="46">
        <v>112</v>
      </c>
      <c r="L14" s="46">
        <v>103</v>
      </c>
      <c r="M14" s="46">
        <v>83</v>
      </c>
      <c r="N14" s="46">
        <v>95</v>
      </c>
      <c r="O14" s="57">
        <v>90.4761904761905</v>
      </c>
      <c r="P14" s="46">
        <v>88.8888888888889</v>
      </c>
      <c r="Q14" s="46">
        <v>81.7460317460317</v>
      </c>
      <c r="R14" s="46">
        <v>65.8730158730159</v>
      </c>
      <c r="S14" s="46">
        <v>75.3968253968254</v>
      </c>
    </row>
    <row r="15" spans="3:19" s="8" customFormat="1" ht="12" customHeight="1">
      <c r="C15" s="139" t="s">
        <v>7</v>
      </c>
      <c r="D15" s="57">
        <v>58</v>
      </c>
      <c r="E15" s="46">
        <v>82</v>
      </c>
      <c r="F15" s="46">
        <v>60</v>
      </c>
      <c r="G15" s="46">
        <v>70</v>
      </c>
      <c r="H15" s="46">
        <v>45</v>
      </c>
      <c r="I15" s="46">
        <v>76</v>
      </c>
      <c r="J15" s="46">
        <v>79</v>
      </c>
      <c r="K15" s="46">
        <v>79</v>
      </c>
      <c r="L15" s="46">
        <v>62</v>
      </c>
      <c r="M15" s="46">
        <v>62</v>
      </c>
      <c r="N15" s="46">
        <v>55</v>
      </c>
      <c r="O15" s="57">
        <v>103.947368421053</v>
      </c>
      <c r="P15" s="46">
        <v>103.947368421053</v>
      </c>
      <c r="Q15" s="46">
        <v>81.5789473684211</v>
      </c>
      <c r="R15" s="46">
        <v>81.5789473684211</v>
      </c>
      <c r="S15" s="46">
        <v>72.3684210526316</v>
      </c>
    </row>
    <row r="16" spans="3:19" s="8" customFormat="1" ht="12" customHeight="1">
      <c r="C16" s="139" t="s">
        <v>11</v>
      </c>
      <c r="D16" s="57">
        <v>955</v>
      </c>
      <c r="E16" s="46">
        <v>859</v>
      </c>
      <c r="F16" s="46">
        <v>868</v>
      </c>
      <c r="G16" s="46">
        <v>869</v>
      </c>
      <c r="H16" s="46">
        <v>808</v>
      </c>
      <c r="I16" s="46">
        <v>757</v>
      </c>
      <c r="J16" s="46">
        <v>722</v>
      </c>
      <c r="K16" s="46">
        <v>706</v>
      </c>
      <c r="L16" s="46">
        <v>690</v>
      </c>
      <c r="M16" s="46">
        <v>662</v>
      </c>
      <c r="N16" s="46">
        <v>578</v>
      </c>
      <c r="O16" s="57">
        <v>95.3764861294584</v>
      </c>
      <c r="P16" s="46">
        <v>93.2628797886394</v>
      </c>
      <c r="Q16" s="46">
        <v>91.1492734478203</v>
      </c>
      <c r="R16" s="46">
        <v>87.4504623513871</v>
      </c>
      <c r="S16" s="46">
        <v>76.3540290620872</v>
      </c>
    </row>
    <row r="17" spans="3:19" s="8" customFormat="1" ht="12" customHeight="1">
      <c r="C17" s="139" t="s">
        <v>120</v>
      </c>
      <c r="D17" s="57">
        <v>142</v>
      </c>
      <c r="E17" s="46">
        <v>147</v>
      </c>
      <c r="F17" s="46">
        <v>91</v>
      </c>
      <c r="G17" s="46">
        <v>113</v>
      </c>
      <c r="H17" s="46">
        <v>91</v>
      </c>
      <c r="I17" s="46">
        <v>93</v>
      </c>
      <c r="J17" s="46">
        <v>84</v>
      </c>
      <c r="K17" s="46">
        <v>70</v>
      </c>
      <c r="L17" s="46">
        <v>70</v>
      </c>
      <c r="M17" s="46">
        <v>83</v>
      </c>
      <c r="N17" s="46">
        <v>73</v>
      </c>
      <c r="O17" s="57">
        <v>90.3225806451613</v>
      </c>
      <c r="P17" s="46">
        <v>75.2688172043011</v>
      </c>
      <c r="Q17" s="46">
        <v>75.2688172043011</v>
      </c>
      <c r="R17" s="46">
        <v>89.247311827957</v>
      </c>
      <c r="S17" s="46">
        <v>78.494623655914</v>
      </c>
    </row>
    <row r="18" spans="3:19" s="8" customFormat="1" ht="12" customHeight="1">
      <c r="C18" s="139" t="s">
        <v>141</v>
      </c>
      <c r="D18" s="57">
        <v>59</v>
      </c>
      <c r="E18" s="46">
        <v>52</v>
      </c>
      <c r="F18" s="46">
        <v>45</v>
      </c>
      <c r="G18" s="46">
        <v>65</v>
      </c>
      <c r="H18" s="46">
        <v>70</v>
      </c>
      <c r="I18" s="62">
        <v>85</v>
      </c>
      <c r="J18" s="62">
        <v>55</v>
      </c>
      <c r="K18" s="62">
        <v>60</v>
      </c>
      <c r="L18" s="62">
        <v>58</v>
      </c>
      <c r="M18" s="62">
        <v>45</v>
      </c>
      <c r="N18" s="62">
        <v>60</v>
      </c>
      <c r="O18" s="71">
        <v>64.7058823529412</v>
      </c>
      <c r="P18" s="62">
        <v>70.5882352941177</v>
      </c>
      <c r="Q18" s="62">
        <v>68.2352941176471</v>
      </c>
      <c r="R18" s="62">
        <v>52.9411764705882</v>
      </c>
      <c r="S18" s="62">
        <v>70.5882352941177</v>
      </c>
    </row>
    <row r="19" spans="3:19" s="8" customFormat="1" ht="12" customHeight="1">
      <c r="C19" s="139" t="s">
        <v>14</v>
      </c>
      <c r="D19" s="57">
        <v>94</v>
      </c>
      <c r="E19" s="46">
        <v>116</v>
      </c>
      <c r="F19" s="46">
        <v>111</v>
      </c>
      <c r="G19" s="46">
        <v>132</v>
      </c>
      <c r="H19" s="46">
        <v>110</v>
      </c>
      <c r="I19" s="46">
        <v>128</v>
      </c>
      <c r="J19" s="46">
        <v>139</v>
      </c>
      <c r="K19" s="46">
        <v>144</v>
      </c>
      <c r="L19" s="46">
        <v>176</v>
      </c>
      <c r="M19" s="46">
        <v>184</v>
      </c>
      <c r="N19" s="46">
        <v>165</v>
      </c>
      <c r="O19" s="57">
        <v>108.59375</v>
      </c>
      <c r="P19" s="46">
        <v>112.5</v>
      </c>
      <c r="Q19" s="46">
        <v>137.5</v>
      </c>
      <c r="R19" s="46">
        <v>143.75</v>
      </c>
      <c r="S19" s="46">
        <v>128.90625</v>
      </c>
    </row>
    <row r="20" spans="3:19" s="8" customFormat="1" ht="12" customHeight="1">
      <c r="C20" s="139" t="s">
        <v>124</v>
      </c>
      <c r="D20" s="57">
        <v>564</v>
      </c>
      <c r="E20" s="46">
        <v>587</v>
      </c>
      <c r="F20" s="46">
        <v>520</v>
      </c>
      <c r="G20" s="46">
        <v>518</v>
      </c>
      <c r="H20" s="46">
        <v>476</v>
      </c>
      <c r="I20" s="46">
        <v>482</v>
      </c>
      <c r="J20" s="46">
        <v>414</v>
      </c>
      <c r="K20" s="46">
        <v>412</v>
      </c>
      <c r="L20" s="46">
        <v>401</v>
      </c>
      <c r="M20" s="46">
        <v>385</v>
      </c>
      <c r="N20" s="46">
        <v>364</v>
      </c>
      <c r="O20" s="57">
        <v>85.8921161825726</v>
      </c>
      <c r="P20" s="46">
        <v>85.4771784232365</v>
      </c>
      <c r="Q20" s="46">
        <v>83.195020746888</v>
      </c>
      <c r="R20" s="46">
        <v>79.8755186721992</v>
      </c>
      <c r="S20" s="46">
        <v>75.5186721991701</v>
      </c>
    </row>
    <row r="21" spans="3:19" s="8" customFormat="1" ht="12" customHeight="1">
      <c r="C21" s="139" t="s">
        <v>143</v>
      </c>
      <c r="D21" s="57">
        <v>1119</v>
      </c>
      <c r="E21" s="46">
        <v>987</v>
      </c>
      <c r="F21" s="46">
        <v>990</v>
      </c>
      <c r="G21" s="46">
        <v>976</v>
      </c>
      <c r="H21" s="46">
        <v>879</v>
      </c>
      <c r="I21" s="46">
        <v>826</v>
      </c>
      <c r="J21" s="46">
        <v>839</v>
      </c>
      <c r="K21" s="46">
        <v>682</v>
      </c>
      <c r="L21" s="62">
        <v>675</v>
      </c>
      <c r="M21" s="62">
        <v>743</v>
      </c>
      <c r="N21" s="62">
        <v>430</v>
      </c>
      <c r="O21" s="57">
        <v>101.573849878935</v>
      </c>
      <c r="P21" s="46">
        <v>82.5665859564165</v>
      </c>
      <c r="Q21" s="62">
        <v>81.7191283292978</v>
      </c>
      <c r="R21" s="62">
        <v>89.9515738498789</v>
      </c>
      <c r="S21" s="46">
        <v>52.0581113801453</v>
      </c>
    </row>
    <row r="22" spans="3:19" s="8" customFormat="1" ht="12" customHeight="1">
      <c r="C22" s="139" t="s">
        <v>28</v>
      </c>
      <c r="D22" s="57">
        <v>88</v>
      </c>
      <c r="E22" s="46">
        <v>76</v>
      </c>
      <c r="F22" s="46">
        <v>89</v>
      </c>
      <c r="G22" s="46">
        <v>76</v>
      </c>
      <c r="H22" s="46">
        <v>75</v>
      </c>
      <c r="I22" s="46">
        <v>66</v>
      </c>
      <c r="J22" s="46">
        <v>74</v>
      </c>
      <c r="K22" s="46">
        <v>56</v>
      </c>
      <c r="L22" s="46">
        <v>73</v>
      </c>
      <c r="M22" s="46">
        <v>51</v>
      </c>
      <c r="N22" s="46">
        <v>55</v>
      </c>
      <c r="O22" s="57">
        <v>112.121212121212</v>
      </c>
      <c r="P22" s="46">
        <v>84.8484848484848</v>
      </c>
      <c r="Q22" s="46">
        <v>110.606060606061</v>
      </c>
      <c r="R22" s="46">
        <v>77.2727272727273</v>
      </c>
      <c r="S22" s="46">
        <v>83.3333333333333</v>
      </c>
    </row>
    <row r="23" spans="3:19" s="8" customFormat="1" ht="12" customHeight="1">
      <c r="C23" s="139" t="s">
        <v>145</v>
      </c>
      <c r="D23" s="57">
        <v>691</v>
      </c>
      <c r="E23" s="46">
        <v>765</v>
      </c>
      <c r="F23" s="46">
        <v>767</v>
      </c>
      <c r="G23" s="46">
        <v>648</v>
      </c>
      <c r="H23" s="46">
        <v>663</v>
      </c>
      <c r="I23" s="46">
        <v>685</v>
      </c>
      <c r="J23" s="46">
        <v>654</v>
      </c>
      <c r="K23" s="46">
        <v>626</v>
      </c>
      <c r="L23" s="46">
        <v>567</v>
      </c>
      <c r="M23" s="46">
        <v>583</v>
      </c>
      <c r="N23" s="46">
        <v>563</v>
      </c>
      <c r="O23" s="57">
        <v>95.4744525547445</v>
      </c>
      <c r="P23" s="46">
        <v>91.3868613138686</v>
      </c>
      <c r="Q23" s="46">
        <v>82.7737226277372</v>
      </c>
      <c r="R23" s="46">
        <v>85.1094890510949</v>
      </c>
      <c r="S23" s="46">
        <v>82.1897810218978</v>
      </c>
    </row>
    <row r="24" spans="3:19" s="8" customFormat="1" ht="12" customHeight="1">
      <c r="C24" s="139" t="s">
        <v>15</v>
      </c>
      <c r="D24" s="57">
        <v>3</v>
      </c>
      <c r="E24" s="46">
        <v>15</v>
      </c>
      <c r="F24" s="46">
        <v>15</v>
      </c>
      <c r="G24" s="46">
        <v>15</v>
      </c>
      <c r="H24" s="46">
        <v>12</v>
      </c>
      <c r="I24" s="46">
        <v>11</v>
      </c>
      <c r="J24" s="46">
        <v>9</v>
      </c>
      <c r="K24" s="46">
        <v>16</v>
      </c>
      <c r="L24" s="46">
        <v>7</v>
      </c>
      <c r="M24" s="62">
        <v>8</v>
      </c>
      <c r="N24" s="62">
        <v>19</v>
      </c>
      <c r="O24" s="57">
        <v>81.8181818181818</v>
      </c>
      <c r="P24" s="46">
        <v>145.454545454545</v>
      </c>
      <c r="Q24" s="46">
        <v>63.6363636363636</v>
      </c>
      <c r="R24" s="46">
        <v>72.7272727272727</v>
      </c>
      <c r="S24" s="46">
        <v>172.727272727273</v>
      </c>
    </row>
    <row r="25" spans="3:19" s="8" customFormat="1" ht="12" customHeight="1">
      <c r="C25" s="139" t="s">
        <v>149</v>
      </c>
      <c r="D25" s="57">
        <v>207</v>
      </c>
      <c r="E25" s="46">
        <v>220</v>
      </c>
      <c r="F25" s="46">
        <v>199</v>
      </c>
      <c r="G25" s="46">
        <v>127</v>
      </c>
      <c r="H25" s="46">
        <v>148</v>
      </c>
      <c r="I25" s="46">
        <v>117</v>
      </c>
      <c r="J25" s="46">
        <v>119</v>
      </c>
      <c r="K25" s="46">
        <v>109</v>
      </c>
      <c r="L25" s="46">
        <v>82</v>
      </c>
      <c r="M25" s="46">
        <v>91</v>
      </c>
      <c r="N25" s="46">
        <v>114</v>
      </c>
      <c r="O25" s="57">
        <v>101.709401709402</v>
      </c>
      <c r="P25" s="46">
        <v>93.1623931623932</v>
      </c>
      <c r="Q25" s="46">
        <v>70.0854700854701</v>
      </c>
      <c r="R25" s="46">
        <v>77.7777777777778</v>
      </c>
      <c r="S25" s="46">
        <v>97.4358974358974</v>
      </c>
    </row>
    <row r="26" spans="3:19" s="8" customFormat="1" ht="12" customHeight="1">
      <c r="C26" s="139" t="s">
        <v>9</v>
      </c>
      <c r="D26" s="57">
        <v>316</v>
      </c>
      <c r="E26" s="46">
        <v>385</v>
      </c>
      <c r="F26" s="46">
        <v>356</v>
      </c>
      <c r="G26" s="46">
        <v>404</v>
      </c>
      <c r="H26" s="46">
        <v>302</v>
      </c>
      <c r="I26" s="46">
        <v>284</v>
      </c>
      <c r="J26" s="46">
        <v>304</v>
      </c>
      <c r="K26" s="46">
        <v>252</v>
      </c>
      <c r="L26" s="46">
        <v>217</v>
      </c>
      <c r="M26" s="46">
        <v>204</v>
      </c>
      <c r="N26" s="46">
        <v>197</v>
      </c>
      <c r="O26" s="57">
        <v>107.042253521127</v>
      </c>
      <c r="P26" s="46">
        <v>88.7323943661972</v>
      </c>
      <c r="Q26" s="46">
        <v>76.4084507042253</v>
      </c>
      <c r="R26" s="46">
        <v>71.830985915493</v>
      </c>
      <c r="S26" s="46">
        <v>69.3661971830986</v>
      </c>
    </row>
    <row r="27" spans="3:19" s="8" customFormat="1" ht="12" customHeight="1">
      <c r="C27" s="139" t="s">
        <v>2</v>
      </c>
      <c r="D27" s="57">
        <v>4</v>
      </c>
      <c r="E27" s="46">
        <v>3</v>
      </c>
      <c r="F27" s="46">
        <v>2</v>
      </c>
      <c r="G27" s="46">
        <v>4</v>
      </c>
      <c r="H27" s="46">
        <v>9</v>
      </c>
      <c r="I27" s="46">
        <v>7</v>
      </c>
      <c r="J27" s="46">
        <v>7</v>
      </c>
      <c r="K27" s="46">
        <v>5</v>
      </c>
      <c r="L27" s="46">
        <v>8</v>
      </c>
      <c r="M27" s="46">
        <v>4</v>
      </c>
      <c r="N27" s="46">
        <v>3</v>
      </c>
      <c r="O27" s="57">
        <v>100</v>
      </c>
      <c r="P27" s="46">
        <v>71.4285714285714</v>
      </c>
      <c r="Q27" s="46">
        <v>114.285714285714</v>
      </c>
      <c r="R27" s="46">
        <v>57.1428571428571</v>
      </c>
      <c r="S27" s="46">
        <v>42.8571428571429</v>
      </c>
    </row>
    <row r="28" spans="3:19" s="8" customFormat="1" ht="12" customHeight="1">
      <c r="C28" s="139" t="s">
        <v>20</v>
      </c>
      <c r="D28" s="57">
        <v>203</v>
      </c>
      <c r="E28" s="46">
        <v>228</v>
      </c>
      <c r="F28" s="46">
        <v>209</v>
      </c>
      <c r="G28" s="46">
        <v>164</v>
      </c>
      <c r="H28" s="46">
        <v>175</v>
      </c>
      <c r="I28" s="46">
        <v>137</v>
      </c>
      <c r="J28" s="46">
        <v>147</v>
      </c>
      <c r="K28" s="46">
        <v>139</v>
      </c>
      <c r="L28" s="46">
        <v>132</v>
      </c>
      <c r="M28" s="46">
        <v>142</v>
      </c>
      <c r="N28" s="46">
        <v>113</v>
      </c>
      <c r="O28" s="57">
        <v>107.299270072993</v>
      </c>
      <c r="P28" s="46">
        <v>101.459854014599</v>
      </c>
      <c r="Q28" s="46">
        <v>96.3503649635037</v>
      </c>
      <c r="R28" s="46">
        <v>103.649635036496</v>
      </c>
      <c r="S28" s="46">
        <v>82.4817518248175</v>
      </c>
    </row>
    <row r="29" spans="3:19" s="8" customFormat="1" ht="12" customHeight="1">
      <c r="C29" s="139" t="s">
        <v>23</v>
      </c>
      <c r="D29" s="57">
        <v>5</v>
      </c>
      <c r="E29" s="46">
        <v>0</v>
      </c>
      <c r="F29" s="46">
        <v>7</v>
      </c>
      <c r="G29" s="46">
        <v>4</v>
      </c>
      <c r="H29" s="46">
        <v>0</v>
      </c>
      <c r="I29" s="46">
        <v>4</v>
      </c>
      <c r="J29" s="46">
        <v>6</v>
      </c>
      <c r="K29" s="46">
        <v>4</v>
      </c>
      <c r="L29" s="46">
        <v>4</v>
      </c>
      <c r="M29" s="46">
        <v>3</v>
      </c>
      <c r="N29" s="46">
        <v>9</v>
      </c>
      <c r="O29" s="57">
        <v>150</v>
      </c>
      <c r="P29" s="46">
        <v>100</v>
      </c>
      <c r="Q29" s="46">
        <v>100</v>
      </c>
      <c r="R29" s="46">
        <v>75</v>
      </c>
      <c r="S29" s="46">
        <v>225</v>
      </c>
    </row>
    <row r="30" spans="3:19" s="8" customFormat="1" ht="12" customHeight="1">
      <c r="C30" s="139" t="s">
        <v>163</v>
      </c>
      <c r="D30" s="57">
        <v>195</v>
      </c>
      <c r="E30" s="46">
        <v>202</v>
      </c>
      <c r="F30" s="46">
        <v>191</v>
      </c>
      <c r="G30" s="46">
        <v>174</v>
      </c>
      <c r="H30" s="46">
        <v>128</v>
      </c>
      <c r="I30" s="46">
        <v>143</v>
      </c>
      <c r="J30" s="46">
        <v>150</v>
      </c>
      <c r="K30" s="46">
        <v>154</v>
      </c>
      <c r="L30" s="46">
        <v>144</v>
      </c>
      <c r="M30" s="46">
        <v>143</v>
      </c>
      <c r="N30" s="46">
        <v>145</v>
      </c>
      <c r="O30" s="57">
        <v>104.895104895105</v>
      </c>
      <c r="P30" s="46">
        <v>107.692307692308</v>
      </c>
      <c r="Q30" s="46">
        <v>100.699300699301</v>
      </c>
      <c r="R30" s="46">
        <v>100</v>
      </c>
      <c r="S30" s="46">
        <v>101.398601398601</v>
      </c>
    </row>
    <row r="31" spans="3:19" s="8" customFormat="1" ht="12" customHeight="1">
      <c r="C31" s="139" t="s">
        <v>5</v>
      </c>
      <c r="D31" s="57">
        <v>65</v>
      </c>
      <c r="E31" s="46">
        <v>50</v>
      </c>
      <c r="F31" s="46">
        <v>59</v>
      </c>
      <c r="G31" s="46">
        <v>54</v>
      </c>
      <c r="H31" s="46">
        <v>60</v>
      </c>
      <c r="I31" s="46">
        <v>45</v>
      </c>
      <c r="J31" s="46">
        <v>46</v>
      </c>
      <c r="K31" s="46">
        <v>43</v>
      </c>
      <c r="L31" s="46">
        <v>56</v>
      </c>
      <c r="M31" s="46">
        <v>71</v>
      </c>
      <c r="N31" s="46">
        <v>83</v>
      </c>
      <c r="O31" s="57">
        <v>102.222222222222</v>
      </c>
      <c r="P31" s="46">
        <v>95.5555555555556</v>
      </c>
      <c r="Q31" s="46">
        <v>124.444444444444</v>
      </c>
      <c r="R31" s="46">
        <v>157.777777777778</v>
      </c>
      <c r="S31" s="46">
        <v>184.444444444444</v>
      </c>
    </row>
    <row r="32" spans="3:19" s="8" customFormat="1" ht="12" customHeight="1">
      <c r="C32" s="139" t="s">
        <v>21</v>
      </c>
      <c r="D32" s="57">
        <v>716</v>
      </c>
      <c r="E32" s="46">
        <v>663</v>
      </c>
      <c r="F32" s="46">
        <v>633</v>
      </c>
      <c r="G32" s="46">
        <v>555</v>
      </c>
      <c r="H32" s="46">
        <v>490</v>
      </c>
      <c r="I32" s="46">
        <v>525</v>
      </c>
      <c r="J32" s="46">
        <v>460</v>
      </c>
      <c r="K32" s="46">
        <v>493</v>
      </c>
      <c r="L32" s="46">
        <v>436</v>
      </c>
      <c r="M32" s="46">
        <v>449</v>
      </c>
      <c r="N32" s="46">
        <v>377</v>
      </c>
      <c r="O32" s="57">
        <v>87.6190476190476</v>
      </c>
      <c r="P32" s="46">
        <v>93.9047619047619</v>
      </c>
      <c r="Q32" s="46">
        <v>83.0476190476191</v>
      </c>
      <c r="R32" s="46">
        <v>85.5238095238095</v>
      </c>
      <c r="S32" s="46">
        <v>71.8095238095238</v>
      </c>
    </row>
    <row r="33" spans="3:19" s="8" customFormat="1" ht="12" customHeight="1">
      <c r="C33" s="139" t="s">
        <v>24</v>
      </c>
      <c r="D33" s="57">
        <v>119</v>
      </c>
      <c r="E33" s="46">
        <v>149</v>
      </c>
      <c r="F33" s="46">
        <v>144</v>
      </c>
      <c r="G33" s="46">
        <v>135</v>
      </c>
      <c r="H33" s="46">
        <v>155</v>
      </c>
      <c r="I33" s="46">
        <v>185</v>
      </c>
      <c r="J33" s="46">
        <v>124</v>
      </c>
      <c r="K33" s="46">
        <v>130</v>
      </c>
      <c r="L33" s="46">
        <v>124</v>
      </c>
      <c r="M33" s="46">
        <v>114</v>
      </c>
      <c r="N33" s="46">
        <v>122</v>
      </c>
      <c r="O33" s="57">
        <v>67.027027027027</v>
      </c>
      <c r="P33" s="46">
        <v>70.2702702702703</v>
      </c>
      <c r="Q33" s="46">
        <v>67.027027027027</v>
      </c>
      <c r="R33" s="46">
        <v>61.6216216216216</v>
      </c>
      <c r="S33" s="46">
        <v>65.945945945946</v>
      </c>
    </row>
    <row r="34" spans="3:19" s="8" customFormat="1" ht="12" customHeight="1">
      <c r="C34" s="139" t="s">
        <v>25</v>
      </c>
      <c r="D34" s="57">
        <v>563</v>
      </c>
      <c r="E34" s="46">
        <v>551</v>
      </c>
      <c r="F34" s="46">
        <v>516</v>
      </c>
      <c r="G34" s="46">
        <v>453</v>
      </c>
      <c r="H34" s="46">
        <v>438</v>
      </c>
      <c r="I34" s="46">
        <v>416</v>
      </c>
      <c r="J34" s="46">
        <v>470</v>
      </c>
      <c r="K34" s="46">
        <v>397</v>
      </c>
      <c r="L34" s="46">
        <v>404</v>
      </c>
      <c r="M34" s="46">
        <v>335</v>
      </c>
      <c r="N34" s="46">
        <v>378</v>
      </c>
      <c r="O34" s="57">
        <v>112.980769230769</v>
      </c>
      <c r="P34" s="46">
        <v>95.4326923076923</v>
      </c>
      <c r="Q34" s="46">
        <v>97.1153846153846</v>
      </c>
      <c r="R34" s="46">
        <v>80.5288461538462</v>
      </c>
      <c r="S34" s="46">
        <v>90.8653846153846</v>
      </c>
    </row>
    <row r="35" spans="3:19" s="8" customFormat="1" ht="12" customHeight="1">
      <c r="C35" s="139" t="s">
        <v>16</v>
      </c>
      <c r="D35" s="57">
        <v>29</v>
      </c>
      <c r="E35" s="46">
        <v>21</v>
      </c>
      <c r="F35" s="46">
        <v>29</v>
      </c>
      <c r="G35" s="46">
        <v>20</v>
      </c>
      <c r="H35" s="46">
        <v>12</v>
      </c>
      <c r="I35" s="46">
        <v>24</v>
      </c>
      <c r="J35" s="46">
        <v>11</v>
      </c>
      <c r="K35" s="46">
        <v>13</v>
      </c>
      <c r="L35" s="46">
        <v>10</v>
      </c>
      <c r="M35" s="46">
        <v>16</v>
      </c>
      <c r="N35" s="46">
        <v>14</v>
      </c>
      <c r="O35" s="57">
        <v>45.8333333333333</v>
      </c>
      <c r="P35" s="46">
        <v>54.1666666666667</v>
      </c>
      <c r="Q35" s="46">
        <v>41.6666666666667</v>
      </c>
      <c r="R35" s="46">
        <v>66.6666666666667</v>
      </c>
      <c r="S35" s="46">
        <v>58.3333333333333</v>
      </c>
    </row>
    <row r="36" spans="3:19" s="8" customFormat="1" ht="12" customHeight="1">
      <c r="C36" s="139" t="s">
        <v>19</v>
      </c>
      <c r="D36" s="57">
        <v>128</v>
      </c>
      <c r="E36" s="46">
        <v>146</v>
      </c>
      <c r="F36" s="46">
        <v>122</v>
      </c>
      <c r="G36" s="46">
        <v>106</v>
      </c>
      <c r="H36" s="46">
        <v>89</v>
      </c>
      <c r="I36" s="46">
        <v>89</v>
      </c>
      <c r="J36" s="46">
        <v>94</v>
      </c>
      <c r="K36" s="46">
        <v>84</v>
      </c>
      <c r="L36" s="46">
        <v>89</v>
      </c>
      <c r="M36" s="46">
        <v>96</v>
      </c>
      <c r="N36" s="46">
        <v>75</v>
      </c>
      <c r="O36" s="57">
        <v>105.61797752809</v>
      </c>
      <c r="P36" s="46">
        <v>94.3820224719101</v>
      </c>
      <c r="Q36" s="46">
        <v>100</v>
      </c>
      <c r="R36" s="46">
        <v>107.865168539326</v>
      </c>
      <c r="S36" s="46">
        <v>84.2696629213483</v>
      </c>
    </row>
    <row r="37" spans="3:19" s="8" customFormat="1" ht="12" customHeight="1">
      <c r="C37" s="139" t="s">
        <v>133</v>
      </c>
      <c r="D37" s="57">
        <v>132</v>
      </c>
      <c r="E37" s="46">
        <v>103</v>
      </c>
      <c r="F37" s="46">
        <v>144</v>
      </c>
      <c r="G37" s="46">
        <v>113</v>
      </c>
      <c r="H37" s="46">
        <v>112</v>
      </c>
      <c r="I37" s="46">
        <v>128</v>
      </c>
      <c r="J37" s="46">
        <v>132</v>
      </c>
      <c r="K37" s="46">
        <v>116</v>
      </c>
      <c r="L37" s="46">
        <v>112</v>
      </c>
      <c r="M37" s="46">
        <v>116</v>
      </c>
      <c r="N37" s="46">
        <v>89</v>
      </c>
      <c r="O37" s="57">
        <v>103.125</v>
      </c>
      <c r="P37" s="46">
        <v>90.625</v>
      </c>
      <c r="Q37" s="46">
        <v>87.5</v>
      </c>
      <c r="R37" s="46">
        <v>90.625</v>
      </c>
      <c r="S37" s="46">
        <v>69.53125</v>
      </c>
    </row>
    <row r="38" spans="3:19" s="8" customFormat="1" ht="12" customHeight="1">
      <c r="C38" s="139" t="s">
        <v>6</v>
      </c>
      <c r="D38" s="57">
        <v>101</v>
      </c>
      <c r="E38" s="46">
        <v>81</v>
      </c>
      <c r="F38" s="46">
        <v>102</v>
      </c>
      <c r="G38" s="46">
        <v>83</v>
      </c>
      <c r="H38" s="46">
        <v>91</v>
      </c>
      <c r="I38" s="46">
        <v>111</v>
      </c>
      <c r="J38" s="46">
        <v>82</v>
      </c>
      <c r="K38" s="46">
        <v>93</v>
      </c>
      <c r="L38" s="46">
        <v>91</v>
      </c>
      <c r="M38" s="46">
        <v>81</v>
      </c>
      <c r="N38" s="46">
        <v>68</v>
      </c>
      <c r="O38" s="57">
        <v>73.8738738738739</v>
      </c>
      <c r="P38" s="46">
        <v>83.7837837837838</v>
      </c>
      <c r="Q38" s="46">
        <v>81.981981981982</v>
      </c>
      <c r="R38" s="46">
        <v>72.972972972973</v>
      </c>
      <c r="S38" s="46">
        <v>61.2612612612613</v>
      </c>
    </row>
    <row r="39" spans="3:19" s="8" customFormat="1" ht="12" customHeight="1">
      <c r="C39" s="139" t="s">
        <v>38</v>
      </c>
      <c r="D39" s="57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57"/>
      <c r="P39" s="46"/>
      <c r="Q39" s="46"/>
      <c r="R39" s="46"/>
      <c r="S39" s="46"/>
    </row>
    <row r="40" spans="3:19" s="8" customFormat="1" ht="12" customHeight="1">
      <c r="C40" s="170" t="s">
        <v>35</v>
      </c>
      <c r="D40" s="57">
        <v>1047</v>
      </c>
      <c r="E40" s="46">
        <v>904</v>
      </c>
      <c r="F40" s="46">
        <v>868</v>
      </c>
      <c r="G40" s="46">
        <v>764</v>
      </c>
      <c r="H40" s="46">
        <v>758</v>
      </c>
      <c r="I40" s="46">
        <v>775</v>
      </c>
      <c r="J40" s="46">
        <v>664</v>
      </c>
      <c r="K40" s="46">
        <v>620</v>
      </c>
      <c r="L40" s="46">
        <v>639</v>
      </c>
      <c r="M40" s="46">
        <v>553</v>
      </c>
      <c r="N40" s="46">
        <v>552</v>
      </c>
      <c r="O40" s="57">
        <v>85.6774193548387</v>
      </c>
      <c r="P40" s="46">
        <v>80</v>
      </c>
      <c r="Q40" s="46">
        <v>82.4516129032258</v>
      </c>
      <c r="R40" s="46">
        <v>71.3548387096774</v>
      </c>
      <c r="S40" s="46">
        <v>71.2258064516129</v>
      </c>
    </row>
    <row r="41" spans="3:19" s="8" customFormat="1" ht="12" customHeight="1">
      <c r="C41" s="170" t="s">
        <v>36</v>
      </c>
      <c r="D41" s="57">
        <v>128</v>
      </c>
      <c r="E41" s="46">
        <v>109</v>
      </c>
      <c r="F41" s="46">
        <v>139</v>
      </c>
      <c r="G41" s="46">
        <v>102</v>
      </c>
      <c r="H41" s="46">
        <v>123</v>
      </c>
      <c r="I41" s="46">
        <v>111</v>
      </c>
      <c r="J41" s="46">
        <v>97</v>
      </c>
      <c r="K41" s="46">
        <v>85</v>
      </c>
      <c r="L41" s="46">
        <v>98</v>
      </c>
      <c r="M41" s="46">
        <v>93</v>
      </c>
      <c r="N41" s="46">
        <v>72</v>
      </c>
      <c r="O41" s="57">
        <v>87.3873873873874</v>
      </c>
      <c r="P41" s="46">
        <v>76.5765765765766</v>
      </c>
      <c r="Q41" s="46">
        <v>88.2882882882883</v>
      </c>
      <c r="R41" s="46">
        <v>83.7837837837838</v>
      </c>
      <c r="S41" s="46">
        <v>64.8648648648649</v>
      </c>
    </row>
    <row r="42" spans="3:19" s="8" customFormat="1" ht="12" customHeight="1">
      <c r="C42" s="171" t="s">
        <v>37</v>
      </c>
      <c r="D42" s="58">
        <v>45</v>
      </c>
      <c r="E42" s="48">
        <v>33</v>
      </c>
      <c r="F42" s="48">
        <v>41</v>
      </c>
      <c r="G42" s="48">
        <v>29</v>
      </c>
      <c r="H42" s="48">
        <v>24</v>
      </c>
      <c r="I42" s="48">
        <v>30</v>
      </c>
      <c r="J42" s="48">
        <v>26</v>
      </c>
      <c r="K42" s="48">
        <v>22</v>
      </c>
      <c r="L42" s="48">
        <v>28</v>
      </c>
      <c r="M42" s="48">
        <v>24</v>
      </c>
      <c r="N42" s="48">
        <v>20</v>
      </c>
      <c r="O42" s="58">
        <v>86.6666666666667</v>
      </c>
      <c r="P42" s="48">
        <v>73.3333333333333</v>
      </c>
      <c r="Q42" s="48">
        <v>93.3333333333333</v>
      </c>
      <c r="R42" s="48">
        <v>80</v>
      </c>
      <c r="S42" s="48">
        <v>66.6666666666667</v>
      </c>
    </row>
    <row r="43" spans="3:19" s="8" customFormat="1" ht="12" customHeight="1">
      <c r="C43" s="150" t="s">
        <v>26</v>
      </c>
      <c r="D43" s="92">
        <v>4</v>
      </c>
      <c r="E43" s="93">
        <v>0</v>
      </c>
      <c r="F43" s="93">
        <v>3</v>
      </c>
      <c r="G43" s="93">
        <v>3</v>
      </c>
      <c r="H43" s="93">
        <v>0</v>
      </c>
      <c r="I43" s="93">
        <v>2</v>
      </c>
      <c r="J43" s="93">
        <v>0</v>
      </c>
      <c r="K43" s="93">
        <v>1</v>
      </c>
      <c r="L43" s="93">
        <v>2</v>
      </c>
      <c r="M43" s="93">
        <v>3</v>
      </c>
      <c r="N43" s="93">
        <v>1</v>
      </c>
      <c r="O43" s="92">
        <v>0</v>
      </c>
      <c r="P43" s="93">
        <v>50</v>
      </c>
      <c r="Q43" s="93">
        <v>100</v>
      </c>
      <c r="R43" s="93">
        <v>150</v>
      </c>
      <c r="S43" s="93">
        <v>50</v>
      </c>
    </row>
    <row r="44" spans="3:19" s="8" customFormat="1" ht="12" customHeight="1">
      <c r="C44" s="139" t="s">
        <v>30</v>
      </c>
      <c r="D44" s="57">
        <v>0</v>
      </c>
      <c r="E44" s="46">
        <v>0</v>
      </c>
      <c r="F44" s="46">
        <v>1</v>
      </c>
      <c r="G44" s="46">
        <v>0</v>
      </c>
      <c r="H44" s="46">
        <v>0</v>
      </c>
      <c r="I44" s="46">
        <v>0</v>
      </c>
      <c r="J44" s="46">
        <v>1</v>
      </c>
      <c r="K44" s="46">
        <v>1</v>
      </c>
      <c r="L44" s="46">
        <v>1</v>
      </c>
      <c r="M44" s="46">
        <v>3</v>
      </c>
      <c r="N44" s="46">
        <v>0</v>
      </c>
      <c r="O44" s="74" t="s">
        <v>1</v>
      </c>
      <c r="P44" s="63" t="s">
        <v>1</v>
      </c>
      <c r="Q44" s="63" t="s">
        <v>1</v>
      </c>
      <c r="R44" s="63" t="s">
        <v>1</v>
      </c>
      <c r="S44" s="63" t="s">
        <v>1</v>
      </c>
    </row>
    <row r="45" spans="3:19" s="8" customFormat="1" ht="12" customHeight="1">
      <c r="C45" s="139" t="s">
        <v>22</v>
      </c>
      <c r="D45" s="57">
        <v>46</v>
      </c>
      <c r="E45" s="46">
        <v>51</v>
      </c>
      <c r="F45" s="46">
        <v>36</v>
      </c>
      <c r="G45" s="46">
        <v>33</v>
      </c>
      <c r="H45" s="46">
        <v>33</v>
      </c>
      <c r="I45" s="46">
        <v>30</v>
      </c>
      <c r="J45" s="46">
        <v>34</v>
      </c>
      <c r="K45" s="46">
        <v>29</v>
      </c>
      <c r="L45" s="46">
        <v>29</v>
      </c>
      <c r="M45" s="46">
        <v>111</v>
      </c>
      <c r="N45" s="46">
        <v>27</v>
      </c>
      <c r="O45" s="57">
        <v>113.333333333333</v>
      </c>
      <c r="P45" s="46">
        <v>96.6666666666667</v>
      </c>
      <c r="Q45" s="46">
        <v>96.6666666666667</v>
      </c>
      <c r="R45" s="46">
        <v>370</v>
      </c>
      <c r="S45" s="46">
        <v>90</v>
      </c>
    </row>
    <row r="46" spans="3:19" s="8" customFormat="1" ht="12" customHeight="1">
      <c r="C46" s="155" t="s">
        <v>134</v>
      </c>
      <c r="D46" s="58">
        <v>86</v>
      </c>
      <c r="E46" s="48">
        <v>73</v>
      </c>
      <c r="F46" s="48">
        <v>79</v>
      </c>
      <c r="G46" s="48">
        <v>75</v>
      </c>
      <c r="H46" s="48">
        <v>60</v>
      </c>
      <c r="I46" s="48">
        <v>51</v>
      </c>
      <c r="J46" s="48">
        <v>54</v>
      </c>
      <c r="K46" s="48">
        <v>51</v>
      </c>
      <c r="L46" s="48">
        <v>53</v>
      </c>
      <c r="M46" s="48">
        <v>46</v>
      </c>
      <c r="N46" s="48">
        <v>45</v>
      </c>
      <c r="O46" s="58">
        <v>105.882352941176</v>
      </c>
      <c r="P46" s="48">
        <v>100</v>
      </c>
      <c r="Q46" s="48">
        <v>103.921568627451</v>
      </c>
      <c r="R46" s="48">
        <v>90.1960784313726</v>
      </c>
      <c r="S46" s="48">
        <v>88.2352941176471</v>
      </c>
    </row>
    <row r="47" spans="3:19" s="8" customFormat="1" ht="12" customHeight="1">
      <c r="C47" s="150" t="s">
        <v>34</v>
      </c>
      <c r="D47" s="61">
        <v>27</v>
      </c>
      <c r="E47" s="50">
        <v>20</v>
      </c>
      <c r="F47" s="50">
        <v>14</v>
      </c>
      <c r="G47" s="50">
        <v>22</v>
      </c>
      <c r="H47" s="50">
        <v>25</v>
      </c>
      <c r="I47" s="50">
        <v>10</v>
      </c>
      <c r="J47" s="50">
        <v>23</v>
      </c>
      <c r="K47" s="50">
        <v>24</v>
      </c>
      <c r="L47" s="50">
        <v>15</v>
      </c>
      <c r="M47" s="50">
        <v>21</v>
      </c>
      <c r="N47" s="50">
        <v>16</v>
      </c>
      <c r="O47" s="61">
        <v>230</v>
      </c>
      <c r="P47" s="50">
        <v>240</v>
      </c>
      <c r="Q47" s="50">
        <v>150</v>
      </c>
      <c r="R47" s="50">
        <v>210</v>
      </c>
      <c r="S47" s="50">
        <v>160</v>
      </c>
    </row>
    <row r="48" spans="3:19" s="8" customFormat="1" ht="12" customHeight="1">
      <c r="C48" s="139" t="s">
        <v>31</v>
      </c>
      <c r="D48" s="57">
        <v>60</v>
      </c>
      <c r="E48" s="46">
        <v>70</v>
      </c>
      <c r="F48" s="46">
        <v>49</v>
      </c>
      <c r="G48" s="46">
        <v>49</v>
      </c>
      <c r="H48" s="46">
        <v>45</v>
      </c>
      <c r="I48" s="46">
        <v>42</v>
      </c>
      <c r="J48" s="46">
        <v>36</v>
      </c>
      <c r="K48" s="46">
        <v>36</v>
      </c>
      <c r="L48" s="46">
        <v>40</v>
      </c>
      <c r="M48" s="46">
        <v>29</v>
      </c>
      <c r="N48" s="46">
        <v>27</v>
      </c>
      <c r="O48" s="57">
        <v>85.7142857142857</v>
      </c>
      <c r="P48" s="46">
        <v>85.7142857142857</v>
      </c>
      <c r="Q48" s="46">
        <v>95.2380952380952</v>
      </c>
      <c r="R48" s="46">
        <v>69.0476190476191</v>
      </c>
      <c r="S48" s="46">
        <v>64.2857142857143</v>
      </c>
    </row>
    <row r="49" spans="3:19" s="8" customFormat="1" ht="12" customHeight="1">
      <c r="C49" s="139" t="s">
        <v>43</v>
      </c>
      <c r="D49" s="57">
        <v>200</v>
      </c>
      <c r="E49" s="46">
        <v>176</v>
      </c>
      <c r="F49" s="46">
        <v>164</v>
      </c>
      <c r="G49" s="46">
        <v>157</v>
      </c>
      <c r="H49" s="46">
        <v>160</v>
      </c>
      <c r="I49" s="46">
        <v>182</v>
      </c>
      <c r="J49" s="46">
        <v>145</v>
      </c>
      <c r="K49" s="46">
        <v>161</v>
      </c>
      <c r="L49" s="46">
        <v>123</v>
      </c>
      <c r="M49" s="46">
        <v>124</v>
      </c>
      <c r="N49" s="46">
        <v>110</v>
      </c>
      <c r="O49" s="57">
        <v>79.6703296703297</v>
      </c>
      <c r="P49" s="46">
        <v>88.4615384615385</v>
      </c>
      <c r="Q49" s="46">
        <v>67.5824175824176</v>
      </c>
      <c r="R49" s="46">
        <v>68.1318681318681</v>
      </c>
      <c r="S49" s="46">
        <v>60.4395604395604</v>
      </c>
    </row>
    <row r="50" spans="3:19" s="8" customFormat="1" ht="12" customHeight="1">
      <c r="C50" s="155" t="s">
        <v>164</v>
      </c>
      <c r="D50" s="58">
        <v>5394</v>
      </c>
      <c r="E50" s="48">
        <v>5062</v>
      </c>
      <c r="F50" s="48">
        <v>4829</v>
      </c>
      <c r="G50" s="48">
        <v>4879</v>
      </c>
      <c r="H50" s="48">
        <v>4663</v>
      </c>
      <c r="I50" s="48">
        <v>3090</v>
      </c>
      <c r="J50" s="48">
        <v>2773</v>
      </c>
      <c r="K50" s="48">
        <v>2690</v>
      </c>
      <c r="L50" s="48">
        <v>2343</v>
      </c>
      <c r="M50" s="48">
        <v>2354</v>
      </c>
      <c r="N50" s="48">
        <v>2486</v>
      </c>
      <c r="O50" s="58">
        <v>89.7411003236246</v>
      </c>
      <c r="P50" s="48">
        <v>87.0550161812298</v>
      </c>
      <c r="Q50" s="48">
        <v>75.8252427184466</v>
      </c>
      <c r="R50" s="48">
        <v>76.1812297734628</v>
      </c>
      <c r="S50" s="48">
        <v>80.453074433657</v>
      </c>
    </row>
    <row r="51" spans="3:19" s="8" customFormat="1" ht="12" customHeight="1">
      <c r="C51" s="150" t="s">
        <v>55</v>
      </c>
      <c r="D51" s="59" t="s">
        <v>1</v>
      </c>
      <c r="E51" s="49" t="s">
        <v>1</v>
      </c>
      <c r="F51" s="65" t="s">
        <v>1</v>
      </c>
      <c r="G51" s="65" t="s">
        <v>1</v>
      </c>
      <c r="H51" s="65" t="s">
        <v>1</v>
      </c>
      <c r="I51" s="65" t="s">
        <v>1</v>
      </c>
      <c r="J51" s="50">
        <v>139</v>
      </c>
      <c r="K51" s="65" t="s">
        <v>1</v>
      </c>
      <c r="L51" s="65" t="s">
        <v>1</v>
      </c>
      <c r="M51" s="65" t="s">
        <v>1</v>
      </c>
      <c r="N51" s="65" t="s">
        <v>1</v>
      </c>
      <c r="O51" s="76" t="s">
        <v>1</v>
      </c>
      <c r="P51" s="65" t="s">
        <v>1</v>
      </c>
      <c r="Q51" s="65" t="s">
        <v>1</v>
      </c>
      <c r="R51" s="65" t="s">
        <v>1</v>
      </c>
      <c r="S51" s="65" t="s">
        <v>1</v>
      </c>
    </row>
    <row r="52" spans="3:19" s="8" customFormat="1" ht="12" customHeight="1">
      <c r="C52" s="172" t="s">
        <v>57</v>
      </c>
      <c r="D52" s="117" t="s">
        <v>1</v>
      </c>
      <c r="E52" s="118" t="s">
        <v>1</v>
      </c>
      <c r="F52" s="69" t="s">
        <v>1</v>
      </c>
      <c r="G52" s="69" t="s">
        <v>1</v>
      </c>
      <c r="H52" s="69" t="s">
        <v>1</v>
      </c>
      <c r="I52" s="69" t="s">
        <v>1</v>
      </c>
      <c r="J52" s="52">
        <v>68</v>
      </c>
      <c r="K52" s="66">
        <v>67</v>
      </c>
      <c r="L52" s="69" t="s">
        <v>1</v>
      </c>
      <c r="M52" s="66">
        <v>49</v>
      </c>
      <c r="N52" s="66">
        <v>60</v>
      </c>
      <c r="O52" s="82" t="s">
        <v>1</v>
      </c>
      <c r="P52" s="69" t="s">
        <v>1</v>
      </c>
      <c r="Q52" s="69" t="s">
        <v>1</v>
      </c>
      <c r="R52" s="69" t="s">
        <v>1</v>
      </c>
      <c r="S52" s="69" t="s">
        <v>1</v>
      </c>
    </row>
    <row r="53" spans="2:19" s="8" customFormat="1" ht="12" customHeight="1">
      <c r="B53" s="1"/>
      <c r="C53" s="155" t="s">
        <v>56</v>
      </c>
      <c r="D53" s="75" t="s">
        <v>1</v>
      </c>
      <c r="E53" s="51" t="s">
        <v>1</v>
      </c>
      <c r="F53" s="77" t="s">
        <v>1</v>
      </c>
      <c r="G53" s="77" t="s">
        <v>1</v>
      </c>
      <c r="H53" s="77" t="s">
        <v>1</v>
      </c>
      <c r="I53" s="77" t="s">
        <v>1</v>
      </c>
      <c r="J53" s="48">
        <v>77</v>
      </c>
      <c r="K53" s="48">
        <v>56</v>
      </c>
      <c r="L53" s="48">
        <v>64</v>
      </c>
      <c r="M53" s="48">
        <v>50</v>
      </c>
      <c r="N53" s="48">
        <v>47</v>
      </c>
      <c r="O53" s="78" t="s">
        <v>1</v>
      </c>
      <c r="P53" s="77" t="s">
        <v>1</v>
      </c>
      <c r="Q53" s="77" t="s">
        <v>1</v>
      </c>
      <c r="R53" s="77" t="s">
        <v>1</v>
      </c>
      <c r="S53" s="77" t="s">
        <v>1</v>
      </c>
    </row>
    <row r="54" spans="3:22" s="1" customFormat="1" ht="12" customHeight="1">
      <c r="C54" s="8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s="1" customFormat="1" ht="12" customHeight="1">
      <c r="A55" s="79"/>
      <c r="C55" s="34" t="s">
        <v>162</v>
      </c>
      <c r="D55" s="8"/>
      <c r="E55" s="8"/>
      <c r="F55" s="8"/>
      <c r="G55" s="8"/>
      <c r="I55" s="8"/>
      <c r="J55" s="8"/>
      <c r="K55" s="8"/>
      <c r="M55" s="8"/>
      <c r="N55" s="8"/>
      <c r="O55" s="8"/>
      <c r="P55" s="8"/>
      <c r="Q55" s="8"/>
      <c r="R55" s="8"/>
      <c r="T55" s="11"/>
      <c r="V55" s="11"/>
    </row>
    <row r="56" spans="1:22" s="1" customFormat="1" ht="12" customHeight="1">
      <c r="A56" s="79"/>
      <c r="C56" s="8" t="s">
        <v>142</v>
      </c>
      <c r="D56" s="11"/>
      <c r="E56" s="11"/>
      <c r="F56" s="11"/>
      <c r="G56" s="11"/>
      <c r="I56" s="11"/>
      <c r="J56" s="11"/>
      <c r="K56" s="11"/>
      <c r="M56" s="11"/>
      <c r="N56" s="11"/>
      <c r="O56" s="11"/>
      <c r="P56" s="11"/>
      <c r="Q56" s="11"/>
      <c r="R56" s="11"/>
      <c r="T56" s="11"/>
      <c r="V56" s="11"/>
    </row>
    <row r="57" spans="1:22" s="1" customFormat="1" ht="12" customHeight="1">
      <c r="A57" s="79"/>
      <c r="C57" s="8" t="s">
        <v>165</v>
      </c>
      <c r="D57" s="11"/>
      <c r="E57" s="11"/>
      <c r="F57" s="11"/>
      <c r="G57" s="11"/>
      <c r="I57" s="11"/>
      <c r="J57" s="11"/>
      <c r="K57" s="11"/>
      <c r="M57" s="11"/>
      <c r="N57" s="11"/>
      <c r="O57" s="11"/>
      <c r="P57" s="11"/>
      <c r="Q57" s="11"/>
      <c r="R57" s="11"/>
      <c r="T57" s="11"/>
      <c r="V57" s="11"/>
    </row>
    <row r="58" spans="1:22" s="1" customFormat="1" ht="12" customHeight="1">
      <c r="A58" s="79"/>
      <c r="C58" s="34" t="s">
        <v>144</v>
      </c>
      <c r="D58" s="11"/>
      <c r="E58" s="11"/>
      <c r="F58" s="11"/>
      <c r="G58" s="11"/>
      <c r="I58" s="11"/>
      <c r="J58" s="11"/>
      <c r="K58" s="11"/>
      <c r="M58" s="11"/>
      <c r="N58" s="11"/>
      <c r="O58" s="11"/>
      <c r="P58" s="11"/>
      <c r="Q58" s="11"/>
      <c r="R58" s="11"/>
      <c r="T58" s="11"/>
      <c r="V58" s="11"/>
    </row>
    <row r="59" spans="1:22" s="1" customFormat="1" ht="12" customHeight="1">
      <c r="A59" s="79"/>
      <c r="C59" s="34" t="s">
        <v>148</v>
      </c>
      <c r="D59" s="11"/>
      <c r="E59" s="11"/>
      <c r="F59" s="11"/>
      <c r="G59" s="11"/>
      <c r="I59" s="11"/>
      <c r="J59" s="11"/>
      <c r="K59" s="11"/>
      <c r="M59" s="15"/>
      <c r="N59" s="15"/>
      <c r="O59" s="11"/>
      <c r="P59" s="11"/>
      <c r="Q59" s="11"/>
      <c r="R59" s="15"/>
      <c r="T59" s="11"/>
      <c r="V59" s="11"/>
    </row>
    <row r="60" spans="1:22" s="1" customFormat="1" ht="12" customHeight="1">
      <c r="A60" s="79"/>
      <c r="C60" s="8" t="s">
        <v>150</v>
      </c>
      <c r="D60" s="11"/>
      <c r="E60" s="11"/>
      <c r="F60" s="11"/>
      <c r="G60" s="11"/>
      <c r="I60" s="11"/>
      <c r="J60" s="11"/>
      <c r="K60" s="11"/>
      <c r="M60" s="11"/>
      <c r="N60" s="11"/>
      <c r="O60" s="11"/>
      <c r="P60" s="11"/>
      <c r="Q60" s="11"/>
      <c r="R60" s="11"/>
      <c r="T60" s="11"/>
      <c r="V60" s="11"/>
    </row>
    <row r="61" spans="1:22" s="1" customFormat="1" ht="12" customHeight="1">
      <c r="A61" s="79"/>
      <c r="C61" s="8" t="s">
        <v>135</v>
      </c>
      <c r="D61" s="11"/>
      <c r="E61" s="11"/>
      <c r="F61" s="11"/>
      <c r="G61" s="11"/>
      <c r="I61" s="11"/>
      <c r="J61" s="11"/>
      <c r="K61" s="11"/>
      <c r="M61" s="11"/>
      <c r="N61" s="11"/>
      <c r="O61" s="11"/>
      <c r="P61" s="11"/>
      <c r="Q61" s="11"/>
      <c r="R61" s="11"/>
      <c r="T61" s="11"/>
      <c r="V61" s="11"/>
    </row>
    <row r="62" spans="3:22" s="1" customFormat="1" ht="12" customHeight="1">
      <c r="C62" s="130" t="s">
        <v>105</v>
      </c>
      <c r="D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2:22" ht="12" customHeight="1">
      <c r="L63" s="1"/>
      <c r="M63" s="15"/>
      <c r="N63" s="15"/>
      <c r="Q63" s="1"/>
      <c r="R63" s="15"/>
      <c r="S63" s="15"/>
      <c r="T63" s="6" t="s">
        <v>39</v>
      </c>
      <c r="U63" s="6"/>
      <c r="V63" s="6"/>
    </row>
    <row r="64" spans="8:19" ht="12" customHeight="1">
      <c r="H64" s="40"/>
      <c r="I64" s="27"/>
      <c r="J64" s="40"/>
      <c r="L64" s="1"/>
      <c r="M64" s="1"/>
      <c r="N64" s="1"/>
      <c r="O64" s="40"/>
      <c r="P64" s="132"/>
      <c r="Q64" s="1"/>
      <c r="R64" s="1"/>
      <c r="S64" s="1"/>
    </row>
    <row r="67" ht="12">
      <c r="A67" s="7" t="s">
        <v>42</v>
      </c>
    </row>
    <row r="68" ht="12">
      <c r="A68" s="37" t="s">
        <v>89</v>
      </c>
    </row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</sheetData>
  <mergeCells count="2">
    <mergeCell ref="D10:N10"/>
    <mergeCell ref="O10:S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6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4.28125" style="2" customWidth="1"/>
    <col min="4" max="5" width="10.57421875" style="2" customWidth="1"/>
    <col min="6" max="7" width="17.00390625" style="2" customWidth="1"/>
    <col min="8" max="9" width="8.8515625" style="2" customWidth="1"/>
    <col min="10" max="10" width="9.421875" style="2" customWidth="1"/>
    <col min="11" max="16384" width="9.140625" style="2" customWidth="1"/>
  </cols>
  <sheetData>
    <row r="1" ht="12">
      <c r="A1" s="16"/>
    </row>
    <row r="2" s="7" customFormat="1" ht="12">
      <c r="A2" s="6"/>
    </row>
    <row r="3" s="7" customFormat="1" ht="12">
      <c r="C3" s="7" t="s">
        <v>32</v>
      </c>
    </row>
    <row r="4" s="7" customFormat="1" ht="12">
      <c r="C4" s="7" t="s">
        <v>0</v>
      </c>
    </row>
    <row r="5" s="7" customFormat="1" ht="12"/>
    <row r="6" spans="3:32" s="7" customFormat="1" ht="15">
      <c r="C6" s="26" t="s">
        <v>51</v>
      </c>
      <c r="D6" s="26"/>
      <c r="E6" s="26"/>
      <c r="F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3:30" s="7" customFormat="1" ht="12">
      <c r="C7" s="29" t="s">
        <v>46</v>
      </c>
      <c r="D7" s="28"/>
      <c r="E7" s="28"/>
      <c r="F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</row>
    <row r="8" ht="12">
      <c r="D8" s="17"/>
    </row>
    <row r="9" ht="12">
      <c r="D9" s="17"/>
    </row>
    <row r="10" spans="4:10" ht="11.25" customHeight="1">
      <c r="D10" s="41" t="s">
        <v>53</v>
      </c>
      <c r="E10" s="41" t="s">
        <v>54</v>
      </c>
      <c r="F10" s="41"/>
      <c r="H10" s="7"/>
      <c r="I10" s="7"/>
      <c r="J10" s="7"/>
    </row>
    <row r="11" spans="3:9" ht="11.25" customHeight="1">
      <c r="C11" s="21" t="s">
        <v>9</v>
      </c>
      <c r="D11" s="20">
        <v>8.705387935171743</v>
      </c>
      <c r="E11" s="20">
        <v>6.7160141293980855</v>
      </c>
      <c r="F11" s="20"/>
      <c r="H11" s="97"/>
      <c r="I11" s="97"/>
    </row>
    <row r="12" spans="3:9" ht="11.25" customHeight="1">
      <c r="C12" s="21" t="s">
        <v>18</v>
      </c>
      <c r="D12" s="20">
        <v>6.147237213840086</v>
      </c>
      <c r="E12" s="20">
        <v>5.6669665647469065</v>
      </c>
      <c r="F12" s="20"/>
      <c r="H12" s="97"/>
      <c r="I12" s="97"/>
    </row>
    <row r="13" spans="3:6" ht="11.25" customHeight="1">
      <c r="C13" s="21" t="s">
        <v>10</v>
      </c>
      <c r="D13" s="20">
        <v>5.2552948952842415</v>
      </c>
      <c r="E13" s="20">
        <v>4.609488098372494</v>
      </c>
      <c r="F13" s="20"/>
    </row>
    <row r="14" spans="3:9" ht="11.25" customHeight="1">
      <c r="C14" s="21" t="s">
        <v>8</v>
      </c>
      <c r="D14" s="20">
        <v>2.3646154216944892</v>
      </c>
      <c r="E14" s="20">
        <v>1.9662299880085763</v>
      </c>
      <c r="F14" s="20"/>
      <c r="G14" s="35"/>
      <c r="H14" s="35"/>
      <c r="I14" s="35"/>
    </row>
    <row r="15" spans="3:9" ht="11.25" customHeight="1">
      <c r="C15" s="21" t="s">
        <v>27</v>
      </c>
      <c r="D15" s="20">
        <v>2.176119150431917</v>
      </c>
      <c r="E15" s="20">
        <v>1.8806319573286485</v>
      </c>
      <c r="F15" s="20"/>
      <c r="G15" s="39"/>
      <c r="H15" s="35"/>
      <c r="I15" s="39"/>
    </row>
    <row r="16" spans="3:6" ht="11.25" customHeight="1">
      <c r="C16" s="39" t="s">
        <v>25</v>
      </c>
      <c r="D16" s="20">
        <v>2.0628644001140217</v>
      </c>
      <c r="E16" s="20">
        <v>1.8433779982477203</v>
      </c>
      <c r="F16" s="20"/>
    </row>
    <row r="17" spans="3:9" ht="11.25" customHeight="1">
      <c r="C17" s="21" t="s">
        <v>3</v>
      </c>
      <c r="D17" s="20">
        <v>1.8847333392737917</v>
      </c>
      <c r="E17" s="20">
        <v>1.7460422522638421</v>
      </c>
      <c r="F17" s="20"/>
      <c r="G17" s="39"/>
      <c r="H17" s="35"/>
      <c r="I17" s="39"/>
    </row>
    <row r="18" spans="3:9" ht="12" customHeight="1">
      <c r="C18" s="174" t="s">
        <v>101</v>
      </c>
      <c r="D18" s="20">
        <v>1.8950771574433734</v>
      </c>
      <c r="E18" s="20">
        <v>1.6745635177850318</v>
      </c>
      <c r="F18" s="20"/>
      <c r="G18" s="39"/>
      <c r="H18" s="35"/>
      <c r="I18" s="39"/>
    </row>
    <row r="19" spans="3:9" ht="12" customHeight="1">
      <c r="C19" s="21" t="s">
        <v>19</v>
      </c>
      <c r="D19" s="20">
        <v>1.6551692339629192</v>
      </c>
      <c r="E19" s="20">
        <v>1.6063755573533713</v>
      </c>
      <c r="F19" s="125"/>
      <c r="G19" s="39"/>
      <c r="H19" s="35"/>
      <c r="I19" s="39"/>
    </row>
    <row r="20" spans="3:9" ht="12" customHeight="1">
      <c r="C20" s="21" t="s">
        <v>14</v>
      </c>
      <c r="D20" s="20">
        <v>1.2261517336884553</v>
      </c>
      <c r="E20" s="20">
        <v>1.5704415592113055</v>
      </c>
      <c r="F20" s="20"/>
      <c r="G20" s="39"/>
      <c r="H20" s="35"/>
      <c r="I20" s="39"/>
    </row>
    <row r="21" spans="3:9" ht="12" customHeight="1">
      <c r="C21" s="21" t="s">
        <v>28</v>
      </c>
      <c r="D21" s="20">
        <v>1.5151963070839864</v>
      </c>
      <c r="E21" s="20">
        <v>1.3905518682353988</v>
      </c>
      <c r="F21" s="20"/>
      <c r="G21" s="39"/>
      <c r="H21" s="35"/>
      <c r="I21" s="39"/>
    </row>
    <row r="22" spans="3:9" ht="12" customHeight="1">
      <c r="C22" s="39" t="s">
        <v>15</v>
      </c>
      <c r="D22" s="20">
        <v>1.5394496898902705</v>
      </c>
      <c r="E22" s="20">
        <v>1.33712211096773</v>
      </c>
      <c r="F22" s="20"/>
      <c r="G22" s="39"/>
      <c r="H22" s="35"/>
      <c r="I22" s="39"/>
    </row>
    <row r="23" spans="3:9" ht="12" customHeight="1">
      <c r="C23" s="174" t="s">
        <v>235</v>
      </c>
      <c r="D23" s="20">
        <v>1.4731089317005293</v>
      </c>
      <c r="E23" s="20">
        <v>1.3311119294858933</v>
      </c>
      <c r="F23" s="20"/>
      <c r="G23" s="35"/>
      <c r="H23" s="35"/>
      <c r="I23" s="35"/>
    </row>
    <row r="24" spans="3:9" ht="12" customHeight="1">
      <c r="C24" s="39" t="s">
        <v>20</v>
      </c>
      <c r="D24" s="20">
        <v>1.4033533032650256</v>
      </c>
      <c r="E24" s="20">
        <v>1.2926291706278903</v>
      </c>
      <c r="F24" s="20"/>
      <c r="G24" s="44"/>
      <c r="H24" s="35"/>
      <c r="I24" s="44"/>
    </row>
    <row r="25" spans="3:9" ht="12" customHeight="1">
      <c r="C25" s="21" t="s">
        <v>23</v>
      </c>
      <c r="D25" s="20">
        <v>1.1435865615094234</v>
      </c>
      <c r="E25" s="20">
        <v>1.2814941435643796</v>
      </c>
      <c r="F25" s="20"/>
      <c r="G25" s="35"/>
      <c r="H25" s="35"/>
      <c r="I25" s="35"/>
    </row>
    <row r="26" spans="3:9" ht="12" customHeight="1">
      <c r="C26" s="21" t="s">
        <v>33</v>
      </c>
      <c r="D26" s="20">
        <v>1.5064399114902158</v>
      </c>
      <c r="E26" s="20">
        <v>1.189549432202685</v>
      </c>
      <c r="F26" s="20"/>
      <c r="G26" s="39"/>
      <c r="H26" s="35"/>
      <c r="I26" s="39"/>
    </row>
    <row r="27" spans="3:6" ht="12" customHeight="1">
      <c r="C27" s="21" t="s">
        <v>24</v>
      </c>
      <c r="D27" s="20">
        <v>1.387382105689379</v>
      </c>
      <c r="E27" s="20">
        <v>1.1360746775881658</v>
      </c>
      <c r="F27" s="20"/>
    </row>
    <row r="28" spans="3:9" ht="12" customHeight="1">
      <c r="C28" s="21" t="s">
        <v>21</v>
      </c>
      <c r="D28" s="20">
        <v>1.2922104956481748</v>
      </c>
      <c r="E28" s="20">
        <v>1.0953039699396363</v>
      </c>
      <c r="F28" s="20"/>
      <c r="H28" s="97"/>
      <c r="I28" s="97"/>
    </row>
    <row r="29" spans="3:9" ht="12" customHeight="1">
      <c r="C29" s="21" t="s">
        <v>166</v>
      </c>
      <c r="D29" s="20">
        <v>1.2228126861522142</v>
      </c>
      <c r="E29" s="20">
        <v>1.082405705098666</v>
      </c>
      <c r="F29" s="20"/>
      <c r="H29" s="97"/>
      <c r="I29" s="97"/>
    </row>
    <row r="30" spans="3:9" ht="12" customHeight="1">
      <c r="C30" s="21" t="s">
        <v>7</v>
      </c>
      <c r="D30" s="20">
        <v>1.4237784034511343</v>
      </c>
      <c r="E30" s="20">
        <v>1.073583826623076</v>
      </c>
      <c r="F30" s="20"/>
      <c r="H30" s="97"/>
      <c r="I30" s="97"/>
    </row>
    <row r="31" spans="3:9" ht="12" customHeight="1">
      <c r="C31" s="174" t="s">
        <v>102</v>
      </c>
      <c r="D31" s="20">
        <v>1.2653842415825916</v>
      </c>
      <c r="E31" s="20">
        <v>1.0469477423931746</v>
      </c>
      <c r="F31" s="20"/>
      <c r="H31" s="97"/>
      <c r="I31" s="97"/>
    </row>
    <row r="32" spans="3:9" ht="12" customHeight="1">
      <c r="C32" s="21" t="s">
        <v>2</v>
      </c>
      <c r="D32" s="20">
        <v>1.3100212744150304</v>
      </c>
      <c r="E32" s="20">
        <v>0.9821662794169921</v>
      </c>
      <c r="F32" s="20"/>
      <c r="H32" s="97"/>
      <c r="I32" s="97"/>
    </row>
    <row r="33" spans="3:9" ht="12" customHeight="1">
      <c r="C33" s="21" t="s">
        <v>13</v>
      </c>
      <c r="D33" s="20">
        <v>1.1175124111741315</v>
      </c>
      <c r="E33" s="20">
        <v>0.9626329753043752</v>
      </c>
      <c r="F33" s="20"/>
      <c r="H33" s="97"/>
      <c r="I33" s="97"/>
    </row>
    <row r="34" spans="3:9" ht="12" customHeight="1">
      <c r="C34" s="39" t="s">
        <v>17</v>
      </c>
      <c r="D34" s="20">
        <v>1.1350568131157168</v>
      </c>
      <c r="E34" s="20">
        <v>0.8934254875717995</v>
      </c>
      <c r="F34" s="20"/>
      <c r="H34" s="97"/>
      <c r="I34" s="97"/>
    </row>
    <row r="35" spans="3:9" ht="12" customHeight="1">
      <c r="C35" s="21" t="s">
        <v>4</v>
      </c>
      <c r="D35" s="20">
        <v>0.90755385387593</v>
      </c>
      <c r="E35" s="20">
        <v>0.8646757256417366</v>
      </c>
      <c r="F35" s="124"/>
      <c r="H35" s="97"/>
      <c r="I35" s="97"/>
    </row>
    <row r="36" spans="3:9" ht="12" customHeight="1">
      <c r="C36" s="21" t="s">
        <v>6</v>
      </c>
      <c r="D36" s="20">
        <v>1.0385610969765053</v>
      </c>
      <c r="E36" s="20">
        <v>0.8505312436133027</v>
      </c>
      <c r="F36" s="20"/>
      <c r="H36" s="97"/>
      <c r="I36" s="97"/>
    </row>
    <row r="37" spans="3:9" ht="12" customHeight="1">
      <c r="C37" s="21" t="s">
        <v>5</v>
      </c>
      <c r="D37" s="20">
        <v>0.5369688431099046</v>
      </c>
      <c r="E37" s="20">
        <v>0.8335283027841597</v>
      </c>
      <c r="F37" s="20"/>
      <c r="H37" s="97"/>
      <c r="I37" s="97"/>
    </row>
    <row r="38" spans="3:9" ht="12" customHeight="1">
      <c r="C38" s="21" t="s">
        <v>12</v>
      </c>
      <c r="D38" s="20">
        <v>0.9579343135537086</v>
      </c>
      <c r="E38" s="20">
        <v>0.8216933206640085</v>
      </c>
      <c r="F38" s="20"/>
      <c r="H38" s="97"/>
      <c r="I38" s="97"/>
    </row>
    <row r="39" spans="3:9" ht="11.25" customHeight="1">
      <c r="C39" s="21" t="s">
        <v>11</v>
      </c>
      <c r="D39" s="20">
        <v>0.8862482809517421</v>
      </c>
      <c r="E39" s="20">
        <v>0.7864971276673679</v>
      </c>
      <c r="F39" s="20"/>
      <c r="H39" s="97"/>
      <c r="I39" s="97"/>
    </row>
    <row r="40" spans="3:9" ht="11.25" customHeight="1">
      <c r="C40" s="21" t="s">
        <v>16</v>
      </c>
      <c r="D40" s="20">
        <v>0.793548738228448</v>
      </c>
      <c r="E40" s="20">
        <v>0.6500140605653791</v>
      </c>
      <c r="F40" s="20"/>
      <c r="H40" s="97"/>
      <c r="I40" s="97"/>
    </row>
    <row r="41" spans="3:6" ht="11.25" customHeight="1">
      <c r="C41" s="8"/>
      <c r="D41" s="20"/>
      <c r="E41" s="20"/>
      <c r="F41" s="20"/>
    </row>
    <row r="42" spans="1:12" ht="12" customHeight="1">
      <c r="A42" s="3" t="s">
        <v>40</v>
      </c>
      <c r="C42" s="42" t="s">
        <v>167</v>
      </c>
      <c r="D42" s="24"/>
      <c r="E42" s="24"/>
      <c r="F42" s="24"/>
      <c r="G42" s="7"/>
      <c r="H42" s="7"/>
      <c r="I42" s="7"/>
      <c r="J42" s="7"/>
      <c r="L42" s="21"/>
    </row>
    <row r="43" spans="3:7" ht="12" customHeight="1">
      <c r="C43" s="131" t="s">
        <v>106</v>
      </c>
      <c r="D43" s="31"/>
      <c r="E43" s="31"/>
      <c r="F43" s="31"/>
      <c r="G43" s="31"/>
    </row>
    <row r="44" ht="12" customHeight="1"/>
    <row r="45" spans="1:3" ht="11.25" customHeight="1">
      <c r="A45" s="7" t="s">
        <v>41</v>
      </c>
      <c r="C45" s="8"/>
    </row>
    <row r="46" spans="1:2" ht="11.25" customHeight="1">
      <c r="A46" s="35" t="s">
        <v>91</v>
      </c>
      <c r="B46" s="37" t="s">
        <v>89</v>
      </c>
    </row>
    <row r="47" spans="1:2" ht="11.25" customHeight="1">
      <c r="A47" s="35" t="s">
        <v>92</v>
      </c>
      <c r="B47" s="37" t="s">
        <v>90</v>
      </c>
    </row>
    <row r="48" spans="1:2" ht="11.25" customHeight="1">
      <c r="A48" s="35" t="s">
        <v>93</v>
      </c>
      <c r="B48" s="37" t="s">
        <v>94</v>
      </c>
    </row>
    <row r="49" ht="11.25" customHeight="1"/>
    <row r="50" ht="11.25" customHeight="1">
      <c r="A50" s="14"/>
    </row>
    <row r="51" spans="1:14" ht="11.25" customHeight="1">
      <c r="A51" s="14"/>
      <c r="M51" s="11"/>
      <c r="N51" s="11"/>
    </row>
    <row r="52" spans="1:14" ht="11.25" customHeight="1">
      <c r="A52" s="14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4:7" ht="11.25" customHeight="1">
      <c r="D53" s="20"/>
      <c r="E53" s="20"/>
      <c r="F53" s="20"/>
      <c r="G53" s="20"/>
    </row>
    <row r="54" spans="4:7" ht="11.25" customHeight="1">
      <c r="D54" s="20"/>
      <c r="E54" s="20"/>
      <c r="F54" s="20"/>
      <c r="G54" s="20"/>
    </row>
    <row r="55" spans="4:7" ht="11.25" customHeight="1">
      <c r="D55" s="20"/>
      <c r="E55" s="20"/>
      <c r="F55" s="20"/>
      <c r="G55" s="20"/>
    </row>
    <row r="56" spans="4:7" ht="11.25" customHeight="1">
      <c r="D56" s="20"/>
      <c r="E56" s="20"/>
      <c r="F56" s="20"/>
      <c r="G56" s="20"/>
    </row>
    <row r="57" spans="4:7" ht="11.25" customHeight="1">
      <c r="D57" s="19"/>
      <c r="E57" s="20"/>
      <c r="F57" s="20"/>
      <c r="G57" s="20"/>
    </row>
    <row r="58" spans="4:7" ht="11.25" customHeight="1">
      <c r="D58" s="25"/>
      <c r="E58" s="20"/>
      <c r="F58" s="20"/>
      <c r="G58" s="20"/>
    </row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spans="4:7" ht="11.25" customHeight="1">
      <c r="D65" s="23"/>
      <c r="E65" s="23"/>
      <c r="F65" s="23"/>
      <c r="G65" s="23"/>
    </row>
    <row r="66" spans="4:7" ht="11.25" customHeight="1">
      <c r="D66" s="23"/>
      <c r="E66" s="23"/>
      <c r="F66" s="23"/>
      <c r="G66" s="23"/>
    </row>
    <row r="67" spans="4:7" ht="11.25" customHeight="1">
      <c r="D67" s="23"/>
      <c r="E67" s="23"/>
      <c r="F67" s="23"/>
      <c r="G67" s="23"/>
    </row>
    <row r="68" spans="4:7" ht="11.25" customHeight="1">
      <c r="D68" s="23"/>
      <c r="E68" s="23"/>
      <c r="F68" s="23"/>
      <c r="G68" s="23"/>
    </row>
    <row r="69" spans="4:7" ht="11.25" customHeight="1">
      <c r="D69" s="23"/>
      <c r="E69" s="23"/>
      <c r="F69" s="23"/>
      <c r="G69" s="23"/>
    </row>
    <row r="70" spans="4:7" ht="11.25" customHeight="1">
      <c r="D70" s="23"/>
      <c r="E70" s="23"/>
      <c r="F70" s="23"/>
      <c r="G70" s="23"/>
    </row>
    <row r="71" spans="4:7" ht="11.25" customHeight="1">
      <c r="D71" s="23"/>
      <c r="E71" s="23"/>
      <c r="F71" s="23"/>
      <c r="G71" s="23"/>
    </row>
    <row r="72" ht="11.25" customHeight="1"/>
    <row r="73" spans="4:7" ht="11.25" customHeight="1">
      <c r="D73" s="23"/>
      <c r="E73" s="23"/>
      <c r="F73" s="23"/>
      <c r="G73" s="23"/>
    </row>
    <row r="74" spans="4:7" ht="11.25" customHeight="1">
      <c r="D74" s="23"/>
      <c r="E74" s="23"/>
      <c r="F74" s="23"/>
      <c r="G74" s="23"/>
    </row>
    <row r="75" spans="4:7" ht="11.25" customHeight="1">
      <c r="D75" s="23"/>
      <c r="E75" s="23"/>
      <c r="F75" s="23"/>
      <c r="G75" s="23"/>
    </row>
    <row r="76" spans="4:7" ht="11.25" customHeight="1">
      <c r="D76" s="23"/>
      <c r="E76" s="23"/>
      <c r="F76" s="23"/>
      <c r="G76" s="23"/>
    </row>
    <row r="77" spans="4:7" ht="11.25" customHeight="1">
      <c r="D77" s="23"/>
      <c r="E77" s="23"/>
      <c r="F77" s="23"/>
      <c r="G77" s="23"/>
    </row>
    <row r="78" spans="4:7" ht="11.25" customHeight="1">
      <c r="D78" s="23"/>
      <c r="E78" s="23"/>
      <c r="F78" s="23"/>
      <c r="G78" s="23"/>
    </row>
    <row r="79" spans="4:7" ht="11.25" customHeight="1">
      <c r="D79" s="23"/>
      <c r="E79" s="23"/>
      <c r="F79" s="23"/>
      <c r="G79" s="23"/>
    </row>
    <row r="80" spans="4:7" ht="11.25" customHeight="1">
      <c r="D80" s="23"/>
      <c r="E80" s="23"/>
      <c r="F80" s="23"/>
      <c r="G80" s="23"/>
    </row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>
      <c r="C91" s="21"/>
    </row>
    <row r="92" ht="11.25" customHeight="1">
      <c r="C92" s="21"/>
    </row>
    <row r="93" ht="11.25" customHeight="1">
      <c r="C93" s="21"/>
    </row>
    <row r="94" ht="11.25" customHeight="1">
      <c r="C94" s="21"/>
    </row>
    <row r="95" ht="11.25" customHeight="1">
      <c r="C95" s="21"/>
    </row>
    <row r="96" ht="11.25" customHeight="1">
      <c r="C96" s="21"/>
    </row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8"/>
  <sheetViews>
    <sheetView showGridLines="0" workbookViewId="0" topLeftCell="A1"/>
  </sheetViews>
  <sheetFormatPr defaultColWidth="9.140625" defaultRowHeight="12"/>
  <cols>
    <col min="1" max="1" width="9.28125" style="2" customWidth="1"/>
    <col min="2" max="2" width="14.57421875" style="2" customWidth="1"/>
    <col min="3" max="3" width="21.140625" style="2" customWidth="1"/>
    <col min="4" max="19" width="7.57421875" style="2" customWidth="1"/>
    <col min="20" max="16384" width="9.140625" style="2" customWidth="1"/>
  </cols>
  <sheetData>
    <row r="1" spans="2:19" ht="12">
      <c r="B1" s="1"/>
      <c r="C1" s="80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="7" customFormat="1" ht="12">
      <c r="A2" s="1"/>
    </row>
    <row r="3" s="7" customFormat="1" ht="12">
      <c r="C3" s="7" t="s">
        <v>32</v>
      </c>
    </row>
    <row r="4" s="7" customFormat="1" ht="12">
      <c r="C4" s="7" t="s">
        <v>0</v>
      </c>
    </row>
    <row r="5" s="7" customFormat="1" ht="12"/>
    <row r="6" spans="3:37" s="7" customFormat="1" ht="15">
      <c r="C6" s="26" t="s">
        <v>64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</row>
    <row r="7" spans="3:35" s="7" customFormat="1" ht="12"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</row>
    <row r="8" spans="20:23" ht="12">
      <c r="T8" s="1"/>
      <c r="U8" s="1"/>
      <c r="V8" s="1"/>
      <c r="W8" s="1"/>
    </row>
    <row r="9" spans="9:23" ht="12">
      <c r="I9" s="127"/>
      <c r="N9" s="127"/>
      <c r="O9" s="72"/>
      <c r="P9" s="72"/>
      <c r="Q9" s="72"/>
      <c r="R9" s="72"/>
      <c r="S9" s="72"/>
      <c r="T9" s="1"/>
      <c r="U9" s="1"/>
      <c r="V9" s="1"/>
      <c r="W9" s="1"/>
    </row>
    <row r="10" spans="3:30" ht="12" customHeight="1">
      <c r="C10" s="55"/>
      <c r="D10" s="183" t="s">
        <v>58</v>
      </c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5" t="s">
        <v>60</v>
      </c>
      <c r="P10" s="186"/>
      <c r="Q10" s="186"/>
      <c r="R10" s="186"/>
      <c r="S10" s="186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3:30" s="8" customFormat="1" ht="12" customHeight="1">
      <c r="C11" s="53"/>
      <c r="D11" s="56">
        <v>2002</v>
      </c>
      <c r="E11" s="54">
        <v>2003</v>
      </c>
      <c r="F11" s="54">
        <v>2004</v>
      </c>
      <c r="G11" s="54">
        <v>2005</v>
      </c>
      <c r="H11" s="54">
        <v>2006</v>
      </c>
      <c r="I11" s="54">
        <v>2007</v>
      </c>
      <c r="J11" s="54">
        <v>2008</v>
      </c>
      <c r="K11" s="54">
        <v>2009</v>
      </c>
      <c r="L11" s="54">
        <v>2010</v>
      </c>
      <c r="M11" s="54">
        <v>2011</v>
      </c>
      <c r="N11" s="54">
        <v>2012</v>
      </c>
      <c r="O11" s="56">
        <v>2008</v>
      </c>
      <c r="P11" s="54">
        <v>2009</v>
      </c>
      <c r="Q11" s="54">
        <v>2010</v>
      </c>
      <c r="R11" s="54">
        <v>2011</v>
      </c>
      <c r="S11" s="54">
        <v>2012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3:30" s="8" customFormat="1" ht="12" customHeight="1">
      <c r="C12" s="134" t="s">
        <v>3</v>
      </c>
      <c r="D12" s="116">
        <v>30288</v>
      </c>
      <c r="E12" s="45">
        <v>27986</v>
      </c>
      <c r="F12" s="45">
        <v>24240</v>
      </c>
      <c r="G12" s="45">
        <v>23995</v>
      </c>
      <c r="H12" s="45">
        <v>22820</v>
      </c>
      <c r="I12" s="45">
        <v>21186</v>
      </c>
      <c r="J12" s="45">
        <v>22873</v>
      </c>
      <c r="K12" s="45">
        <v>23582</v>
      </c>
      <c r="L12" s="45">
        <v>23842</v>
      </c>
      <c r="M12" s="45">
        <v>27327</v>
      </c>
      <c r="N12" s="45">
        <v>28090</v>
      </c>
      <c r="O12" s="70">
        <f aca="true" t="shared" si="0" ref="O12:O20">+J12/$I12*100</f>
        <v>107.96280562635702</v>
      </c>
      <c r="P12" s="45">
        <f aca="true" t="shared" si="1" ref="P12:P20">+K12/$I12*100</f>
        <v>111.30935523458886</v>
      </c>
      <c r="Q12" s="45">
        <f aca="true" t="shared" si="2" ref="Q12:Q20">+L12/$I12*100</f>
        <v>112.53658076087983</v>
      </c>
      <c r="R12" s="45">
        <f aca="true" t="shared" si="3" ref="R12:R20">+M12/$I12*100</f>
        <v>128.98612291135657</v>
      </c>
      <c r="S12" s="45">
        <f aca="true" t="shared" si="4" ref="S12:S20">+N12/$I12*100</f>
        <v>132.5875578212027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3:30" s="8" customFormat="1" ht="12" customHeight="1">
      <c r="C13" s="139" t="s">
        <v>27</v>
      </c>
      <c r="D13" s="57">
        <v>4665</v>
      </c>
      <c r="E13" s="46">
        <v>4933</v>
      </c>
      <c r="F13" s="46">
        <v>4131</v>
      </c>
      <c r="G13" s="46">
        <v>3754</v>
      </c>
      <c r="H13" s="46">
        <v>2875</v>
      </c>
      <c r="I13" s="46">
        <v>2996</v>
      </c>
      <c r="J13" s="46">
        <v>2868</v>
      </c>
      <c r="K13" s="46">
        <v>3596</v>
      </c>
      <c r="L13" s="46">
        <v>3737</v>
      </c>
      <c r="M13" s="46">
        <v>3110</v>
      </c>
      <c r="N13" s="46">
        <v>2955</v>
      </c>
      <c r="O13" s="57">
        <f t="shared" si="0"/>
        <v>95.72763684913218</v>
      </c>
      <c r="P13" s="46">
        <f t="shared" si="1"/>
        <v>120.02670226969292</v>
      </c>
      <c r="Q13" s="46">
        <f t="shared" si="2"/>
        <v>124.73297730307075</v>
      </c>
      <c r="R13" s="46">
        <f t="shared" si="3"/>
        <v>103.80507343124165</v>
      </c>
      <c r="S13" s="46">
        <f t="shared" si="4"/>
        <v>98.63150867823765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3:30" s="8" customFormat="1" ht="12" customHeight="1">
      <c r="C14" s="139" t="s">
        <v>17</v>
      </c>
      <c r="D14" s="57">
        <v>5434</v>
      </c>
      <c r="E14" s="46">
        <v>5443</v>
      </c>
      <c r="F14" s="46">
        <v>5931</v>
      </c>
      <c r="G14" s="46">
        <v>5368</v>
      </c>
      <c r="H14" s="46">
        <v>4613</v>
      </c>
      <c r="I14" s="46">
        <v>4668</v>
      </c>
      <c r="J14" s="46">
        <v>4515</v>
      </c>
      <c r="K14" s="46">
        <v>4515</v>
      </c>
      <c r="L14" s="46">
        <v>3874</v>
      </c>
      <c r="M14" s="46">
        <v>3761</v>
      </c>
      <c r="N14" s="46">
        <v>3283</v>
      </c>
      <c r="O14" s="57">
        <f t="shared" si="0"/>
        <v>96.72236503856041</v>
      </c>
      <c r="P14" s="46">
        <f t="shared" si="1"/>
        <v>96.72236503856041</v>
      </c>
      <c r="Q14" s="46">
        <f t="shared" si="2"/>
        <v>82.99057412167951</v>
      </c>
      <c r="R14" s="46">
        <f t="shared" si="3"/>
        <v>80.56983718937445</v>
      </c>
      <c r="S14" s="46">
        <f t="shared" si="4"/>
        <v>70.32990574121679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3:30" s="8" customFormat="1" ht="12" customHeight="1">
      <c r="C15" s="139" t="s">
        <v>7</v>
      </c>
      <c r="D15" s="57">
        <v>6033</v>
      </c>
      <c r="E15" s="46">
        <v>5884</v>
      </c>
      <c r="F15" s="46">
        <v>5733</v>
      </c>
      <c r="G15" s="46">
        <v>5199</v>
      </c>
      <c r="H15" s="46">
        <v>5048</v>
      </c>
      <c r="I15" s="46">
        <v>5784</v>
      </c>
      <c r="J15" s="46">
        <v>10747</v>
      </c>
      <c r="K15" s="46">
        <v>12738</v>
      </c>
      <c r="L15" s="46">
        <v>12802</v>
      </c>
      <c r="M15" s="46">
        <v>13070</v>
      </c>
      <c r="N15" s="46">
        <v>12709</v>
      </c>
      <c r="O15" s="57">
        <f t="shared" si="0"/>
        <v>185.80567081604426</v>
      </c>
      <c r="P15" s="46">
        <f t="shared" si="1"/>
        <v>220.22821576763488</v>
      </c>
      <c r="Q15" s="46">
        <f t="shared" si="2"/>
        <v>221.3347164591978</v>
      </c>
      <c r="R15" s="46">
        <f t="shared" si="3"/>
        <v>225.96818810511758</v>
      </c>
      <c r="S15" s="46">
        <f t="shared" si="4"/>
        <v>219.72683264177041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3:30" s="8" customFormat="1" ht="12" customHeight="1">
      <c r="C16" s="139" t="s">
        <v>11</v>
      </c>
      <c r="D16" s="57">
        <v>58867</v>
      </c>
      <c r="E16" s="46">
        <v>59782</v>
      </c>
      <c r="F16" s="46">
        <v>59732</v>
      </c>
      <c r="G16" s="46">
        <v>54841</v>
      </c>
      <c r="H16" s="46">
        <v>53696</v>
      </c>
      <c r="I16" s="46">
        <v>52949</v>
      </c>
      <c r="J16" s="46">
        <v>49913</v>
      </c>
      <c r="K16" s="46">
        <v>49317</v>
      </c>
      <c r="L16" s="46">
        <v>48166</v>
      </c>
      <c r="M16" s="46">
        <v>48021</v>
      </c>
      <c r="N16" s="46">
        <v>48711</v>
      </c>
      <c r="O16" s="57">
        <f t="shared" si="0"/>
        <v>94.26618066441293</v>
      </c>
      <c r="P16" s="46">
        <f t="shared" si="1"/>
        <v>93.14056922699201</v>
      </c>
      <c r="Q16" s="46">
        <f t="shared" si="2"/>
        <v>90.96677935371773</v>
      </c>
      <c r="R16" s="46">
        <f t="shared" si="3"/>
        <v>90.69293093353981</v>
      </c>
      <c r="S16" s="46">
        <f t="shared" si="4"/>
        <v>91.99607169162779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3:30" s="8" customFormat="1" ht="12" customHeight="1">
      <c r="C17" s="139" t="s">
        <v>120</v>
      </c>
      <c r="D17" s="60" t="s">
        <v>1</v>
      </c>
      <c r="E17" s="46">
        <v>1885</v>
      </c>
      <c r="F17" s="46">
        <v>1632</v>
      </c>
      <c r="G17" s="46">
        <v>1298</v>
      </c>
      <c r="H17" s="46">
        <v>1005</v>
      </c>
      <c r="I17" s="46">
        <v>887</v>
      </c>
      <c r="J17" s="46">
        <v>909</v>
      </c>
      <c r="K17" s="46">
        <v>726</v>
      </c>
      <c r="L17" s="46">
        <v>599</v>
      </c>
      <c r="M17" s="46">
        <v>525</v>
      </c>
      <c r="N17" s="46">
        <v>457</v>
      </c>
      <c r="O17" s="57">
        <f t="shared" si="0"/>
        <v>102.48027057497183</v>
      </c>
      <c r="P17" s="46">
        <f t="shared" si="1"/>
        <v>81.8489289740699</v>
      </c>
      <c r="Q17" s="46">
        <f t="shared" si="2"/>
        <v>67.53100338218715</v>
      </c>
      <c r="R17" s="46">
        <f t="shared" si="3"/>
        <v>59.188275084554675</v>
      </c>
      <c r="S17" s="46">
        <f t="shared" si="4"/>
        <v>51.521984216459984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3:30" s="8" customFormat="1" ht="12" customHeight="1">
      <c r="C18" s="139" t="s">
        <v>141</v>
      </c>
      <c r="D18" s="57">
        <v>1688</v>
      </c>
      <c r="E18" s="46">
        <v>2894</v>
      </c>
      <c r="F18" s="46">
        <v>2702</v>
      </c>
      <c r="G18" s="46">
        <v>2406</v>
      </c>
      <c r="H18" s="46">
        <v>2475</v>
      </c>
      <c r="I18" s="62">
        <v>2151</v>
      </c>
      <c r="J18" s="62">
        <v>2277</v>
      </c>
      <c r="K18" s="62">
        <v>2468</v>
      </c>
      <c r="L18" s="62">
        <v>3173</v>
      </c>
      <c r="M18" s="62">
        <v>2908</v>
      </c>
      <c r="N18" s="62">
        <v>2779</v>
      </c>
      <c r="O18" s="71">
        <f t="shared" si="0"/>
        <v>105.85774058577407</v>
      </c>
      <c r="P18" s="62">
        <f t="shared" si="1"/>
        <v>114.73733147373315</v>
      </c>
      <c r="Q18" s="62">
        <f t="shared" si="2"/>
        <v>147.51278475127847</v>
      </c>
      <c r="R18" s="62">
        <f t="shared" si="3"/>
        <v>135.19293351929335</v>
      </c>
      <c r="S18" s="62">
        <f t="shared" si="4"/>
        <v>129.1957229195723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3:30" s="8" customFormat="1" ht="12" customHeight="1">
      <c r="C19" s="139" t="s">
        <v>14</v>
      </c>
      <c r="D19" s="57">
        <v>1992</v>
      </c>
      <c r="E19" s="46">
        <v>2083</v>
      </c>
      <c r="F19" s="46">
        <v>2339</v>
      </c>
      <c r="G19" s="46">
        <v>2084</v>
      </c>
      <c r="H19" s="46">
        <v>2463</v>
      </c>
      <c r="I19" s="46">
        <v>2823</v>
      </c>
      <c r="J19" s="46">
        <v>3293</v>
      </c>
      <c r="K19" s="46">
        <v>4715</v>
      </c>
      <c r="L19" s="46">
        <v>6079</v>
      </c>
      <c r="M19" s="46">
        <v>6636</v>
      </c>
      <c r="N19" s="46">
        <v>5992</v>
      </c>
      <c r="O19" s="57">
        <f t="shared" si="0"/>
        <v>116.64895501239816</v>
      </c>
      <c r="P19" s="46">
        <f t="shared" si="1"/>
        <v>167.02089975203685</v>
      </c>
      <c r="Q19" s="46">
        <f t="shared" si="2"/>
        <v>215.3382925965285</v>
      </c>
      <c r="R19" s="46">
        <f t="shared" si="3"/>
        <v>235.06907545164717</v>
      </c>
      <c r="S19" s="46">
        <f t="shared" si="4"/>
        <v>212.25646475380802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3:30" s="8" customFormat="1" ht="12" customHeight="1">
      <c r="C20" s="139" t="s">
        <v>124</v>
      </c>
      <c r="D20" s="57">
        <v>104380</v>
      </c>
      <c r="E20" s="46">
        <v>92980</v>
      </c>
      <c r="F20" s="46">
        <v>88413</v>
      </c>
      <c r="G20" s="46">
        <v>90104</v>
      </c>
      <c r="H20" s="46">
        <v>90591</v>
      </c>
      <c r="I20" s="46">
        <v>89884</v>
      </c>
      <c r="J20" s="46">
        <v>92832</v>
      </c>
      <c r="K20" s="46">
        <v>90407</v>
      </c>
      <c r="L20" s="46">
        <v>84411</v>
      </c>
      <c r="M20" s="46">
        <v>87718</v>
      </c>
      <c r="N20" s="46">
        <v>96607</v>
      </c>
      <c r="O20" s="57">
        <f t="shared" si="0"/>
        <v>103.27978283120467</v>
      </c>
      <c r="P20" s="46">
        <f t="shared" si="1"/>
        <v>100.58186106537315</v>
      </c>
      <c r="Q20" s="46">
        <f t="shared" si="2"/>
        <v>93.91104089715634</v>
      </c>
      <c r="R20" s="46">
        <f t="shared" si="3"/>
        <v>97.59022740420987</v>
      </c>
      <c r="S20" s="46">
        <f t="shared" si="4"/>
        <v>107.47964042543722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3:30" s="8" customFormat="1" ht="12" customHeight="1">
      <c r="C21" s="139" t="s">
        <v>171</v>
      </c>
      <c r="D21" s="57">
        <v>133137</v>
      </c>
      <c r="E21" s="46">
        <v>125286</v>
      </c>
      <c r="F21" s="46">
        <v>119641</v>
      </c>
      <c r="G21" s="46">
        <v>124600</v>
      </c>
      <c r="H21" s="46">
        <v>127190</v>
      </c>
      <c r="I21" s="46">
        <v>112885</v>
      </c>
      <c r="J21" s="46">
        <v>106633</v>
      </c>
      <c r="K21" s="46">
        <v>112765</v>
      </c>
      <c r="L21" s="62">
        <v>121038</v>
      </c>
      <c r="M21" s="62">
        <v>120966</v>
      </c>
      <c r="N21" s="62">
        <v>113327</v>
      </c>
      <c r="O21" s="57">
        <f aca="true" t="shared" si="5" ref="O21:O38">+J21/$I21*100</f>
        <v>94.46162023298047</v>
      </c>
      <c r="P21" s="46">
        <f aca="true" t="shared" si="6" ref="P21:P38">+K21/$I21*100</f>
        <v>99.8936971253931</v>
      </c>
      <c r="Q21" s="62">
        <f aca="true" t="shared" si="7" ref="Q21:Q38">+L21/$I21*100</f>
        <v>107.22239447225053</v>
      </c>
      <c r="R21" s="62">
        <f aca="true" t="shared" si="8" ref="R21:R38">+M21/$I21*100</f>
        <v>107.15861274748637</v>
      </c>
      <c r="S21" s="46">
        <v>100.391548921469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3:30" s="8" customFormat="1" ht="12" customHeight="1">
      <c r="C22" s="139" t="s">
        <v>28</v>
      </c>
      <c r="D22" s="57">
        <v>1204</v>
      </c>
      <c r="E22" s="46">
        <v>1236</v>
      </c>
      <c r="F22" s="46">
        <v>1622</v>
      </c>
      <c r="G22" s="46">
        <v>1560</v>
      </c>
      <c r="H22" s="46">
        <v>1445</v>
      </c>
      <c r="I22" s="46">
        <v>1272</v>
      </c>
      <c r="J22" s="46">
        <v>1259</v>
      </c>
      <c r="K22" s="46">
        <v>1411</v>
      </c>
      <c r="L22" s="46">
        <v>1245</v>
      </c>
      <c r="M22" s="46">
        <v>1382</v>
      </c>
      <c r="N22" s="46">
        <v>1588</v>
      </c>
      <c r="O22" s="57">
        <f t="shared" si="5"/>
        <v>98.97798742138365</v>
      </c>
      <c r="P22" s="46">
        <f t="shared" si="6"/>
        <v>110.92767295597483</v>
      </c>
      <c r="Q22" s="46">
        <f t="shared" si="7"/>
        <v>97.87735849056604</v>
      </c>
      <c r="R22" s="46">
        <f t="shared" si="8"/>
        <v>108.64779874213836</v>
      </c>
      <c r="S22" s="46">
        <f aca="true" t="shared" si="9" ref="S22:S38">+N22/$I22*100</f>
        <v>124.8427672955975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3:30" s="8" customFormat="1" ht="12" customHeight="1">
      <c r="C23" s="139" t="s">
        <v>145</v>
      </c>
      <c r="D23" s="57">
        <v>68248</v>
      </c>
      <c r="E23" s="46">
        <v>70625</v>
      </c>
      <c r="F23" s="46">
        <v>66643</v>
      </c>
      <c r="G23" s="46">
        <v>65724</v>
      </c>
      <c r="H23" s="46">
        <v>71762</v>
      </c>
      <c r="I23" s="46">
        <v>74130</v>
      </c>
      <c r="J23" s="46">
        <v>64535</v>
      </c>
      <c r="K23" s="46">
        <v>50732</v>
      </c>
      <c r="L23" s="46">
        <v>47996</v>
      </c>
      <c r="M23" s="46">
        <v>58206</v>
      </c>
      <c r="N23" s="46">
        <v>62641</v>
      </c>
      <c r="O23" s="57">
        <f t="shared" si="5"/>
        <v>87.05652232564414</v>
      </c>
      <c r="P23" s="46">
        <f t="shared" si="6"/>
        <v>68.43653041953324</v>
      </c>
      <c r="Q23" s="46">
        <f t="shared" si="7"/>
        <v>64.74571698367733</v>
      </c>
      <c r="R23" s="46">
        <f t="shared" si="8"/>
        <v>78.5188182921894</v>
      </c>
      <c r="S23" s="46">
        <f t="shared" si="9"/>
        <v>84.5015513287468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3:30" s="8" customFormat="1" ht="12" customHeight="1">
      <c r="C24" s="139" t="s">
        <v>15</v>
      </c>
      <c r="D24" s="57">
        <v>36</v>
      </c>
      <c r="E24" s="46">
        <v>66</v>
      </c>
      <c r="F24" s="46">
        <v>100</v>
      </c>
      <c r="G24" s="46">
        <v>73</v>
      </c>
      <c r="H24" s="46">
        <v>66</v>
      </c>
      <c r="I24" s="46">
        <v>69</v>
      </c>
      <c r="J24" s="46">
        <v>62</v>
      </c>
      <c r="K24" s="46">
        <v>111</v>
      </c>
      <c r="L24" s="46">
        <v>138</v>
      </c>
      <c r="M24" s="62">
        <v>137</v>
      </c>
      <c r="N24" s="62">
        <v>173</v>
      </c>
      <c r="O24" s="57">
        <f t="shared" si="5"/>
        <v>89.85507246376811</v>
      </c>
      <c r="P24" s="46">
        <f t="shared" si="6"/>
        <v>160.8695652173913</v>
      </c>
      <c r="Q24" s="46">
        <f t="shared" si="7"/>
        <v>200</v>
      </c>
      <c r="R24" s="46">
        <f t="shared" si="8"/>
        <v>198.55072463768116</v>
      </c>
      <c r="S24" s="46">
        <f t="shared" si="9"/>
        <v>250.72463768115944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s="8" customFormat="1" ht="12" customHeight="1">
      <c r="A25" s="126"/>
      <c r="C25" s="139" t="s">
        <v>149</v>
      </c>
      <c r="D25" s="57">
        <v>2664</v>
      </c>
      <c r="E25" s="46">
        <v>2503</v>
      </c>
      <c r="F25" s="46">
        <v>2467</v>
      </c>
      <c r="G25" s="46">
        <v>2163</v>
      </c>
      <c r="H25" s="46">
        <v>2248</v>
      </c>
      <c r="I25" s="46">
        <v>1468</v>
      </c>
      <c r="J25" s="46">
        <v>1441</v>
      </c>
      <c r="K25" s="46">
        <v>1516</v>
      </c>
      <c r="L25" s="46">
        <v>1072</v>
      </c>
      <c r="M25" s="46">
        <v>1061</v>
      </c>
      <c r="N25" s="46">
        <v>964</v>
      </c>
      <c r="O25" s="57">
        <f t="shared" si="5"/>
        <v>98.16076294277929</v>
      </c>
      <c r="P25" s="46">
        <f t="shared" si="6"/>
        <v>103.26975476839237</v>
      </c>
      <c r="Q25" s="46">
        <f t="shared" si="7"/>
        <v>73.02452316076294</v>
      </c>
      <c r="R25" s="46">
        <f t="shared" si="8"/>
        <v>72.27520435967303</v>
      </c>
      <c r="S25" s="46">
        <f t="shared" si="9"/>
        <v>65.66757493188011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3:30" s="8" customFormat="1" ht="12" customHeight="1">
      <c r="C26" s="139" t="s">
        <v>9</v>
      </c>
      <c r="D26" s="57">
        <v>4535</v>
      </c>
      <c r="E26" s="46">
        <v>4919</v>
      </c>
      <c r="F26" s="46">
        <v>5323</v>
      </c>
      <c r="G26" s="46">
        <v>5206</v>
      </c>
      <c r="H26" s="46">
        <v>4343</v>
      </c>
      <c r="I26" s="46">
        <v>3802</v>
      </c>
      <c r="J26" s="46">
        <v>3452</v>
      </c>
      <c r="K26" s="46">
        <v>3363</v>
      </c>
      <c r="L26" s="46">
        <v>2727</v>
      </c>
      <c r="M26" s="46">
        <v>2502</v>
      </c>
      <c r="N26" s="46">
        <v>1923</v>
      </c>
      <c r="O26" s="57">
        <f t="shared" si="5"/>
        <v>90.79431877958969</v>
      </c>
      <c r="P26" s="46">
        <f t="shared" si="6"/>
        <v>88.45344555497107</v>
      </c>
      <c r="Q26" s="46">
        <f t="shared" si="7"/>
        <v>71.72540768016833</v>
      </c>
      <c r="R26" s="46">
        <f t="shared" si="8"/>
        <v>65.8074697527617</v>
      </c>
      <c r="S26" s="46">
        <f t="shared" si="9"/>
        <v>50.57864281956866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3:30" s="8" customFormat="1" ht="12" customHeight="1">
      <c r="C27" s="139" t="s">
        <v>2</v>
      </c>
      <c r="D27" s="57">
        <v>367</v>
      </c>
      <c r="E27" s="46">
        <v>374</v>
      </c>
      <c r="F27" s="46">
        <v>339</v>
      </c>
      <c r="G27" s="46">
        <v>351</v>
      </c>
      <c r="H27" s="46">
        <v>263</v>
      </c>
      <c r="I27" s="46">
        <v>331</v>
      </c>
      <c r="J27" s="46">
        <v>260</v>
      </c>
      <c r="K27" s="46">
        <v>365</v>
      </c>
      <c r="L27" s="46">
        <v>316</v>
      </c>
      <c r="M27" s="46">
        <v>356</v>
      </c>
      <c r="N27" s="46">
        <v>457</v>
      </c>
      <c r="O27" s="57">
        <f t="shared" si="5"/>
        <v>78.54984894259819</v>
      </c>
      <c r="P27" s="46">
        <f t="shared" si="6"/>
        <v>110.27190332326285</v>
      </c>
      <c r="Q27" s="46">
        <f t="shared" si="7"/>
        <v>95.46827794561933</v>
      </c>
      <c r="R27" s="46">
        <f t="shared" si="8"/>
        <v>107.55287009063443</v>
      </c>
      <c r="S27" s="46">
        <f t="shared" si="9"/>
        <v>138.06646525679758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3:30" s="8" customFormat="1" ht="12" customHeight="1">
      <c r="C28" s="139" t="s">
        <v>20</v>
      </c>
      <c r="D28" s="57">
        <v>3389</v>
      </c>
      <c r="E28" s="46">
        <v>3289</v>
      </c>
      <c r="F28" s="46">
        <v>3227</v>
      </c>
      <c r="G28" s="46">
        <v>2982</v>
      </c>
      <c r="H28" s="46">
        <v>2709</v>
      </c>
      <c r="I28" s="46">
        <v>3119</v>
      </c>
      <c r="J28" s="46">
        <v>3128</v>
      </c>
      <c r="K28" s="46">
        <v>3158</v>
      </c>
      <c r="L28" s="46">
        <v>3396</v>
      </c>
      <c r="M28" s="46">
        <v>3186</v>
      </c>
      <c r="N28" s="46">
        <v>3020</v>
      </c>
      <c r="O28" s="57">
        <f t="shared" si="5"/>
        <v>100.28855402372557</v>
      </c>
      <c r="P28" s="46">
        <f t="shared" si="6"/>
        <v>101.2504007694774</v>
      </c>
      <c r="Q28" s="46">
        <f t="shared" si="7"/>
        <v>108.88105161910869</v>
      </c>
      <c r="R28" s="46">
        <f t="shared" si="8"/>
        <v>102.14812439884578</v>
      </c>
      <c r="S28" s="46">
        <f t="shared" si="9"/>
        <v>96.8259057390189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3:30" s="8" customFormat="1" ht="12" customHeight="1">
      <c r="C29" s="139" t="s">
        <v>23</v>
      </c>
      <c r="D29" s="57">
        <v>156</v>
      </c>
      <c r="E29" s="46">
        <v>195</v>
      </c>
      <c r="F29" s="46">
        <v>265</v>
      </c>
      <c r="G29" s="46">
        <v>256</v>
      </c>
      <c r="H29" s="46">
        <v>222</v>
      </c>
      <c r="I29" s="46">
        <v>200</v>
      </c>
      <c r="J29" s="46">
        <v>147</v>
      </c>
      <c r="K29" s="46">
        <v>202</v>
      </c>
      <c r="L29" s="46">
        <v>196</v>
      </c>
      <c r="M29" s="46">
        <v>219</v>
      </c>
      <c r="N29" s="46">
        <v>257</v>
      </c>
      <c r="O29" s="57">
        <f t="shared" si="5"/>
        <v>73.5</v>
      </c>
      <c r="P29" s="46">
        <f t="shared" si="6"/>
        <v>101</v>
      </c>
      <c r="Q29" s="46">
        <f t="shared" si="7"/>
        <v>98</v>
      </c>
      <c r="R29" s="46">
        <f t="shared" si="8"/>
        <v>109.5</v>
      </c>
      <c r="S29" s="46">
        <f t="shared" si="9"/>
        <v>128.5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3:30" s="8" customFormat="1" ht="12" customHeight="1">
      <c r="C30" s="139" t="s">
        <v>174</v>
      </c>
      <c r="D30" s="57">
        <v>20647</v>
      </c>
      <c r="E30" s="46">
        <v>20018</v>
      </c>
      <c r="F30" s="46">
        <v>17683</v>
      </c>
      <c r="G30" s="46">
        <v>16445</v>
      </c>
      <c r="H30" s="46">
        <v>14485</v>
      </c>
      <c r="I30" s="46">
        <v>13660</v>
      </c>
      <c r="J30" s="46">
        <v>13175</v>
      </c>
      <c r="K30" s="46">
        <v>16265</v>
      </c>
      <c r="L30" s="46">
        <v>16105</v>
      </c>
      <c r="M30" s="46">
        <v>15400</v>
      </c>
      <c r="N30" s="46">
        <v>14750</v>
      </c>
      <c r="O30" s="57">
        <f t="shared" si="5"/>
        <v>96.44948755490483</v>
      </c>
      <c r="P30" s="46">
        <f t="shared" si="6"/>
        <v>119.07027818448024</v>
      </c>
      <c r="Q30" s="46">
        <f t="shared" si="7"/>
        <v>117.89897510980967</v>
      </c>
      <c r="R30" s="46">
        <f t="shared" si="8"/>
        <v>112.73792093704247</v>
      </c>
      <c r="S30" s="46">
        <f t="shared" si="9"/>
        <v>107.97950219619325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3:30" s="8" customFormat="1" ht="12" customHeight="1">
      <c r="C31" s="139" t="s">
        <v>5</v>
      </c>
      <c r="D31" s="57">
        <v>3638</v>
      </c>
      <c r="E31" s="46">
        <v>4434</v>
      </c>
      <c r="F31" s="46">
        <v>4798</v>
      </c>
      <c r="G31" s="46">
        <v>4770</v>
      </c>
      <c r="H31" s="46">
        <v>5095</v>
      </c>
      <c r="I31" s="46">
        <v>5036</v>
      </c>
      <c r="J31" s="46">
        <v>4786</v>
      </c>
      <c r="K31" s="46">
        <v>4577</v>
      </c>
      <c r="L31" s="46">
        <v>4310</v>
      </c>
      <c r="M31" s="46">
        <v>4066</v>
      </c>
      <c r="N31" s="46">
        <v>4092</v>
      </c>
      <c r="O31" s="57">
        <f t="shared" si="5"/>
        <v>95.03574265289913</v>
      </c>
      <c r="P31" s="46">
        <f t="shared" si="6"/>
        <v>90.8856235107228</v>
      </c>
      <c r="Q31" s="46">
        <f t="shared" si="7"/>
        <v>85.58379666401906</v>
      </c>
      <c r="R31" s="46">
        <f t="shared" si="8"/>
        <v>80.7386814932486</v>
      </c>
      <c r="S31" s="46">
        <f t="shared" si="9"/>
        <v>81.2549642573471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3:30" s="8" customFormat="1" ht="12" customHeight="1">
      <c r="C32" s="139" t="s">
        <v>21</v>
      </c>
      <c r="D32" s="57">
        <v>40345</v>
      </c>
      <c r="E32" s="46">
        <v>44086</v>
      </c>
      <c r="F32" s="46">
        <v>41287</v>
      </c>
      <c r="G32" s="46">
        <v>36347</v>
      </c>
      <c r="H32" s="46">
        <v>29472</v>
      </c>
      <c r="I32" s="46">
        <v>22766</v>
      </c>
      <c r="J32" s="46">
        <v>21085</v>
      </c>
      <c r="K32" s="46">
        <v>20583</v>
      </c>
      <c r="L32" s="46">
        <v>19359</v>
      </c>
      <c r="M32" s="46">
        <v>17729</v>
      </c>
      <c r="N32" s="46">
        <v>16685</v>
      </c>
      <c r="O32" s="57">
        <f t="shared" si="5"/>
        <v>92.61618202582798</v>
      </c>
      <c r="P32" s="46">
        <f t="shared" si="6"/>
        <v>90.41113941843099</v>
      </c>
      <c r="Q32" s="46">
        <f t="shared" si="7"/>
        <v>85.03470086971801</v>
      </c>
      <c r="R32" s="46">
        <f t="shared" si="8"/>
        <v>77.87490116840902</v>
      </c>
      <c r="S32" s="46">
        <f t="shared" si="9"/>
        <v>73.28911534744795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3:30" s="8" customFormat="1" ht="12" customHeight="1">
      <c r="C33" s="139" t="s">
        <v>24</v>
      </c>
      <c r="D33" s="57">
        <v>19764</v>
      </c>
      <c r="E33" s="46">
        <v>19767</v>
      </c>
      <c r="F33" s="46">
        <v>21051</v>
      </c>
      <c r="G33" s="46">
        <v>20183</v>
      </c>
      <c r="H33" s="46">
        <v>20870</v>
      </c>
      <c r="I33" s="46">
        <v>18427</v>
      </c>
      <c r="J33" s="46">
        <v>20807</v>
      </c>
      <c r="K33" s="46">
        <v>20460</v>
      </c>
      <c r="L33" s="46">
        <v>20423</v>
      </c>
      <c r="M33" s="46">
        <v>20353</v>
      </c>
      <c r="N33" s="46">
        <v>18504</v>
      </c>
      <c r="O33" s="57">
        <f t="shared" si="5"/>
        <v>112.91583003201823</v>
      </c>
      <c r="P33" s="46">
        <f t="shared" si="6"/>
        <v>111.03272372062733</v>
      </c>
      <c r="Q33" s="46">
        <f t="shared" si="7"/>
        <v>110.83193140500353</v>
      </c>
      <c r="R33" s="46">
        <f t="shared" si="8"/>
        <v>110.45205405112064</v>
      </c>
      <c r="S33" s="46">
        <f t="shared" si="9"/>
        <v>100.41786508927117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3:30" s="8" customFormat="1" ht="12" customHeight="1">
      <c r="C34" s="139" t="s">
        <v>25</v>
      </c>
      <c r="D34" s="57">
        <v>3025</v>
      </c>
      <c r="E34" s="46">
        <v>2782</v>
      </c>
      <c r="F34" s="46">
        <v>3087</v>
      </c>
      <c r="G34" s="46">
        <v>3326</v>
      </c>
      <c r="H34" s="46">
        <v>4078</v>
      </c>
      <c r="I34" s="46">
        <v>2496</v>
      </c>
      <c r="J34" s="46">
        <v>2464</v>
      </c>
      <c r="K34" s="46">
        <v>2541</v>
      </c>
      <c r="L34" s="46">
        <v>2484</v>
      </c>
      <c r="M34" s="46">
        <v>2251</v>
      </c>
      <c r="N34" s="46">
        <v>3193</v>
      </c>
      <c r="O34" s="57">
        <f t="shared" si="5"/>
        <v>98.71794871794873</v>
      </c>
      <c r="P34" s="46">
        <f t="shared" si="6"/>
        <v>101.80288461538463</v>
      </c>
      <c r="Q34" s="46">
        <f t="shared" si="7"/>
        <v>99.51923076923077</v>
      </c>
      <c r="R34" s="46">
        <f t="shared" si="8"/>
        <v>90.18429487179486</v>
      </c>
      <c r="S34" s="46">
        <f t="shared" si="9"/>
        <v>127.92467948717949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3:30" s="8" customFormat="1" ht="12" customHeight="1">
      <c r="C35" s="139" t="s">
        <v>16</v>
      </c>
      <c r="D35" s="57">
        <v>449</v>
      </c>
      <c r="E35" s="46">
        <v>349</v>
      </c>
      <c r="F35" s="46">
        <v>398</v>
      </c>
      <c r="G35" s="46">
        <v>429</v>
      </c>
      <c r="H35" s="46">
        <v>525</v>
      </c>
      <c r="I35" s="46">
        <v>450</v>
      </c>
      <c r="J35" s="46">
        <v>386</v>
      </c>
      <c r="K35" s="46">
        <v>481</v>
      </c>
      <c r="L35" s="46">
        <v>463</v>
      </c>
      <c r="M35" s="46">
        <v>403</v>
      </c>
      <c r="N35" s="46">
        <v>391</v>
      </c>
      <c r="O35" s="57">
        <f t="shared" si="5"/>
        <v>85.77777777777777</v>
      </c>
      <c r="P35" s="46">
        <f t="shared" si="6"/>
        <v>106.8888888888889</v>
      </c>
      <c r="Q35" s="46">
        <f t="shared" si="7"/>
        <v>102.8888888888889</v>
      </c>
      <c r="R35" s="46">
        <f t="shared" si="8"/>
        <v>89.55555555555556</v>
      </c>
      <c r="S35" s="46">
        <f t="shared" si="9"/>
        <v>86.8888888888889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3:30" s="8" customFormat="1" ht="12" customHeight="1">
      <c r="C36" s="139" t="s">
        <v>19</v>
      </c>
      <c r="D36" s="57">
        <v>1578</v>
      </c>
      <c r="E36" s="46">
        <v>1918</v>
      </c>
      <c r="F36" s="46">
        <v>2156</v>
      </c>
      <c r="G36" s="46">
        <v>1919</v>
      </c>
      <c r="H36" s="46">
        <v>1594</v>
      </c>
      <c r="I36" s="46">
        <v>1429</v>
      </c>
      <c r="J36" s="46">
        <v>1371</v>
      </c>
      <c r="K36" s="46">
        <v>1358</v>
      </c>
      <c r="L36" s="46">
        <v>1188</v>
      </c>
      <c r="M36" s="46">
        <v>851</v>
      </c>
      <c r="N36" s="46">
        <v>974</v>
      </c>
      <c r="O36" s="57">
        <f t="shared" si="5"/>
        <v>95.94121763470959</v>
      </c>
      <c r="P36" s="46">
        <f t="shared" si="6"/>
        <v>95.03149055283416</v>
      </c>
      <c r="Q36" s="46">
        <f t="shared" si="7"/>
        <v>83.13505948215536</v>
      </c>
      <c r="R36" s="46">
        <f t="shared" si="8"/>
        <v>59.55213435969209</v>
      </c>
      <c r="S36" s="46">
        <f t="shared" si="9"/>
        <v>68.15955213435969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3:30" s="8" customFormat="1" ht="12" customHeight="1">
      <c r="C37" s="139" t="s">
        <v>178</v>
      </c>
      <c r="D37" s="57">
        <v>2120</v>
      </c>
      <c r="E37" s="46">
        <v>2045</v>
      </c>
      <c r="F37" s="46">
        <v>2017</v>
      </c>
      <c r="G37" s="46">
        <v>1814</v>
      </c>
      <c r="H37" s="46">
        <v>1700</v>
      </c>
      <c r="I37" s="46">
        <v>1784</v>
      </c>
      <c r="J37" s="46">
        <v>1696</v>
      </c>
      <c r="K37" s="46">
        <v>1640</v>
      </c>
      <c r="L37" s="46">
        <v>1508</v>
      </c>
      <c r="M37" s="46">
        <v>1622</v>
      </c>
      <c r="N37" s="46">
        <v>1616</v>
      </c>
      <c r="O37" s="57">
        <f t="shared" si="5"/>
        <v>95.06726457399103</v>
      </c>
      <c r="P37" s="46">
        <f t="shared" si="6"/>
        <v>91.92825112107623</v>
      </c>
      <c r="Q37" s="46">
        <f t="shared" si="7"/>
        <v>84.52914798206278</v>
      </c>
      <c r="R37" s="46">
        <f t="shared" si="8"/>
        <v>90.91928251121077</v>
      </c>
      <c r="S37" s="46">
        <f t="shared" si="9"/>
        <v>90.5829596412556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3:30" s="8" customFormat="1" ht="12" customHeight="1">
      <c r="C38" s="139" t="s">
        <v>6</v>
      </c>
      <c r="D38" s="57">
        <v>8974</v>
      </c>
      <c r="E38" s="46">
        <v>8575</v>
      </c>
      <c r="F38" s="46">
        <v>8590</v>
      </c>
      <c r="G38" s="46">
        <v>9398</v>
      </c>
      <c r="H38" s="46">
        <v>8584</v>
      </c>
      <c r="I38" s="46">
        <v>8673</v>
      </c>
      <c r="J38" s="46">
        <v>8909</v>
      </c>
      <c r="K38" s="46">
        <v>9570</v>
      </c>
      <c r="L38" s="46">
        <v>9219</v>
      </c>
      <c r="M38" s="46">
        <v>9719</v>
      </c>
      <c r="N38" s="46">
        <v>9213</v>
      </c>
      <c r="O38" s="57">
        <f t="shared" si="5"/>
        <v>102.72108843537416</v>
      </c>
      <c r="P38" s="46">
        <f t="shared" si="6"/>
        <v>110.3424420615704</v>
      </c>
      <c r="Q38" s="46">
        <f t="shared" si="7"/>
        <v>106.2953995157385</v>
      </c>
      <c r="R38" s="46">
        <f t="shared" si="8"/>
        <v>112.06041738729391</v>
      </c>
      <c r="S38" s="46">
        <f t="shared" si="9"/>
        <v>106.22621930127984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3:30" s="8" customFormat="1" ht="12" customHeight="1">
      <c r="C39" s="139" t="s">
        <v>38</v>
      </c>
      <c r="D39" s="57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57"/>
      <c r="P39" s="46"/>
      <c r="Q39" s="46"/>
      <c r="R39" s="46"/>
      <c r="S39" s="46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3:30" s="8" customFormat="1" ht="12" customHeight="1">
      <c r="C40" s="170" t="s">
        <v>35</v>
      </c>
      <c r="D40" s="57">
        <v>110271</v>
      </c>
      <c r="E40" s="46">
        <v>103736</v>
      </c>
      <c r="F40" s="46">
        <v>91010</v>
      </c>
      <c r="G40" s="46">
        <v>98198</v>
      </c>
      <c r="H40" s="46">
        <v>101376</v>
      </c>
      <c r="I40" s="46">
        <v>84773</v>
      </c>
      <c r="J40" s="46">
        <v>80130</v>
      </c>
      <c r="K40" s="46">
        <v>75105</v>
      </c>
      <c r="L40" s="46">
        <v>76189</v>
      </c>
      <c r="M40" s="46">
        <v>74688</v>
      </c>
      <c r="N40" s="46">
        <v>65156</v>
      </c>
      <c r="O40" s="57">
        <f aca="true" t="shared" si="10" ref="O40:O50">+J40/$I40*100</f>
        <v>94.52302030127517</v>
      </c>
      <c r="P40" s="46">
        <f aca="true" t="shared" si="11" ref="P40:P50">+K40/$I40*100</f>
        <v>88.59542543026672</v>
      </c>
      <c r="Q40" s="46">
        <f aca="true" t="shared" si="12" ref="Q40:Q50">+L40/$I40*100</f>
        <v>89.87413445318676</v>
      </c>
      <c r="R40" s="46">
        <f aca="true" t="shared" si="13" ref="R40:R50">+M40/$I40*100</f>
        <v>88.10352352753826</v>
      </c>
      <c r="S40" s="46">
        <f aca="true" t="shared" si="14" ref="S40:S50">+N40/$I40*100</f>
        <v>76.85937739610489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3:30" s="8" customFormat="1" ht="12" customHeight="1">
      <c r="C41" s="170" t="s">
        <v>147</v>
      </c>
      <c r="D41" s="57">
        <v>4938</v>
      </c>
      <c r="E41" s="46">
        <v>4159</v>
      </c>
      <c r="F41" s="46">
        <v>3736</v>
      </c>
      <c r="G41" s="46">
        <v>3553</v>
      </c>
      <c r="H41" s="46">
        <v>3578</v>
      </c>
      <c r="I41" s="46">
        <v>3064</v>
      </c>
      <c r="J41" s="46">
        <v>2963</v>
      </c>
      <c r="K41" s="46">
        <v>2496</v>
      </c>
      <c r="L41" s="46">
        <v>2557</v>
      </c>
      <c r="M41" s="46">
        <v>2244</v>
      </c>
      <c r="N41" s="46">
        <v>1832</v>
      </c>
      <c r="O41" s="57">
        <f t="shared" si="10"/>
        <v>96.70365535248042</v>
      </c>
      <c r="P41" s="46">
        <f t="shared" si="11"/>
        <v>81.4621409921671</v>
      </c>
      <c r="Q41" s="46">
        <f t="shared" si="12"/>
        <v>83.45300261096605</v>
      </c>
      <c r="R41" s="46">
        <f t="shared" si="13"/>
        <v>73.23759791122716</v>
      </c>
      <c r="S41" s="46">
        <f t="shared" si="14"/>
        <v>59.7911227154047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3:30" s="8" customFormat="1" ht="12" customHeight="1">
      <c r="C42" s="171" t="s">
        <v>37</v>
      </c>
      <c r="D42" s="58">
        <v>2497</v>
      </c>
      <c r="E42" s="48">
        <v>1973</v>
      </c>
      <c r="F42" s="48">
        <v>1487</v>
      </c>
      <c r="G42" s="48">
        <v>1744</v>
      </c>
      <c r="H42" s="48">
        <v>1574</v>
      </c>
      <c r="I42" s="48">
        <v>1143</v>
      </c>
      <c r="J42" s="48">
        <v>1283</v>
      </c>
      <c r="K42" s="48">
        <v>1276</v>
      </c>
      <c r="L42" s="48">
        <v>1306</v>
      </c>
      <c r="M42" s="48">
        <v>1221</v>
      </c>
      <c r="N42" s="48">
        <v>1014</v>
      </c>
      <c r="O42" s="58">
        <f t="shared" si="10"/>
        <v>112.24846894138231</v>
      </c>
      <c r="P42" s="48">
        <f t="shared" si="11"/>
        <v>111.63604549431321</v>
      </c>
      <c r="Q42" s="48">
        <f t="shared" si="12"/>
        <v>114.2607174103237</v>
      </c>
      <c r="R42" s="48">
        <f t="shared" si="13"/>
        <v>106.8241469816273</v>
      </c>
      <c r="S42" s="48">
        <f t="shared" si="14"/>
        <v>88.71391076115486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3:30" s="8" customFormat="1" ht="12" customHeight="1">
      <c r="C43" s="150" t="s">
        <v>175</v>
      </c>
      <c r="D43" s="92">
        <v>32</v>
      </c>
      <c r="E43" s="93">
        <v>39</v>
      </c>
      <c r="F43" s="93">
        <v>35</v>
      </c>
      <c r="G43" s="93">
        <v>49</v>
      </c>
      <c r="H43" s="93">
        <v>50</v>
      </c>
      <c r="I43" s="93">
        <v>42</v>
      </c>
      <c r="J43" s="93">
        <v>43</v>
      </c>
      <c r="K43" s="93">
        <v>60</v>
      </c>
      <c r="L43" s="93">
        <v>42</v>
      </c>
      <c r="M43" s="93">
        <v>42</v>
      </c>
      <c r="N43" s="93">
        <v>50</v>
      </c>
      <c r="O43" s="92">
        <f t="shared" si="10"/>
        <v>102.38095238095238</v>
      </c>
      <c r="P43" s="93">
        <f t="shared" si="11"/>
        <v>142.85714285714286</v>
      </c>
      <c r="Q43" s="93">
        <f t="shared" si="12"/>
        <v>100</v>
      </c>
      <c r="R43" s="93">
        <f t="shared" si="13"/>
        <v>100</v>
      </c>
      <c r="S43" s="93">
        <f t="shared" si="14"/>
        <v>119.04761904761905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3:30" s="8" customFormat="1" ht="12" customHeight="1">
      <c r="C44" s="139" t="s">
        <v>30</v>
      </c>
      <c r="D44" s="57">
        <v>1</v>
      </c>
      <c r="E44" s="46">
        <v>3</v>
      </c>
      <c r="F44" s="46">
        <v>2</v>
      </c>
      <c r="G44" s="46">
        <v>1</v>
      </c>
      <c r="H44" s="46">
        <v>4</v>
      </c>
      <c r="I44" s="46">
        <v>5</v>
      </c>
      <c r="J44" s="46">
        <v>1</v>
      </c>
      <c r="K44" s="46">
        <v>2</v>
      </c>
      <c r="L44" s="46">
        <v>2</v>
      </c>
      <c r="M44" s="46">
        <v>1</v>
      </c>
      <c r="N44" s="46">
        <v>5</v>
      </c>
      <c r="O44" s="71">
        <f t="shared" si="10"/>
        <v>20</v>
      </c>
      <c r="P44" s="62">
        <f t="shared" si="11"/>
        <v>40</v>
      </c>
      <c r="Q44" s="62">
        <f t="shared" si="12"/>
        <v>40</v>
      </c>
      <c r="R44" s="62">
        <f t="shared" si="13"/>
        <v>20</v>
      </c>
      <c r="S44" s="62">
        <f t="shared" si="14"/>
        <v>100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s="8" customFormat="1" ht="12" customHeight="1">
      <c r="C45" s="139" t="s">
        <v>22</v>
      </c>
      <c r="D45" s="57">
        <v>1548</v>
      </c>
      <c r="E45" s="46">
        <v>1437</v>
      </c>
      <c r="F45" s="46">
        <v>1596</v>
      </c>
      <c r="G45" s="46">
        <v>1448</v>
      </c>
      <c r="H45" s="46">
        <v>1388</v>
      </c>
      <c r="I45" s="46">
        <v>1464</v>
      </c>
      <c r="J45" s="46">
        <v>1598</v>
      </c>
      <c r="K45" s="46">
        <v>1776</v>
      </c>
      <c r="L45" s="46">
        <v>1687</v>
      </c>
      <c r="M45" s="46">
        <v>1623</v>
      </c>
      <c r="N45" s="46">
        <v>1484</v>
      </c>
      <c r="O45" s="57">
        <f t="shared" si="10"/>
        <v>109.15300546448088</v>
      </c>
      <c r="P45" s="46">
        <f t="shared" si="11"/>
        <v>121.31147540983606</v>
      </c>
      <c r="Q45" s="46">
        <f t="shared" si="12"/>
        <v>115.23224043715847</v>
      </c>
      <c r="R45" s="46">
        <f t="shared" si="13"/>
        <v>110.86065573770492</v>
      </c>
      <c r="S45" s="46">
        <f t="shared" si="14"/>
        <v>101.36612021857923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s="8" customFormat="1" ht="12" customHeight="1">
      <c r="C46" s="155" t="s">
        <v>179</v>
      </c>
      <c r="D46" s="58">
        <v>3968</v>
      </c>
      <c r="E46" s="48">
        <v>4344</v>
      </c>
      <c r="F46" s="48">
        <v>4749</v>
      </c>
      <c r="G46" s="48">
        <v>3977</v>
      </c>
      <c r="H46" s="48">
        <v>4088</v>
      </c>
      <c r="I46" s="48">
        <v>4481</v>
      </c>
      <c r="J46" s="48">
        <v>4220</v>
      </c>
      <c r="K46" s="48">
        <v>3530</v>
      </c>
      <c r="L46" s="48">
        <v>2853</v>
      </c>
      <c r="M46" s="48">
        <v>3113</v>
      </c>
      <c r="N46" s="48">
        <v>3603</v>
      </c>
      <c r="O46" s="58">
        <f t="shared" si="10"/>
        <v>94.17540727516179</v>
      </c>
      <c r="P46" s="48">
        <f t="shared" si="11"/>
        <v>78.77705869225619</v>
      </c>
      <c r="Q46" s="48">
        <f t="shared" si="12"/>
        <v>63.66882392323142</v>
      </c>
      <c r="R46" s="48">
        <f t="shared" si="13"/>
        <v>69.47110020084803</v>
      </c>
      <c r="S46" s="48">
        <f t="shared" si="14"/>
        <v>80.40615933943316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3:30" s="8" customFormat="1" ht="12" customHeight="1">
      <c r="C47" s="150" t="s">
        <v>176</v>
      </c>
      <c r="D47" s="61">
        <v>4173</v>
      </c>
      <c r="E47" s="50">
        <v>3908</v>
      </c>
      <c r="F47" s="50">
        <v>4239</v>
      </c>
      <c r="G47" s="50">
        <v>86</v>
      </c>
      <c r="H47" s="50">
        <v>80</v>
      </c>
      <c r="I47" s="50">
        <v>67</v>
      </c>
      <c r="J47" s="50">
        <v>84</v>
      </c>
      <c r="K47" s="50">
        <v>142</v>
      </c>
      <c r="L47" s="50">
        <v>137</v>
      </c>
      <c r="M47" s="50">
        <v>130</v>
      </c>
      <c r="N47" s="50">
        <v>110</v>
      </c>
      <c r="O47" s="61">
        <f t="shared" si="10"/>
        <v>125.37313432835822</v>
      </c>
      <c r="P47" s="50">
        <f t="shared" si="11"/>
        <v>211.94029850746267</v>
      </c>
      <c r="Q47" s="50">
        <f t="shared" si="12"/>
        <v>204.4776119402985</v>
      </c>
      <c r="R47" s="50">
        <f t="shared" si="13"/>
        <v>194.02985074626866</v>
      </c>
      <c r="S47" s="50">
        <f t="shared" si="14"/>
        <v>164.17910447761196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2:30" s="8" customFormat="1" ht="12" customHeight="1">
      <c r="B48" s="126"/>
      <c r="C48" s="139" t="s">
        <v>31</v>
      </c>
      <c r="D48" s="57">
        <v>463</v>
      </c>
      <c r="E48" s="46">
        <v>573</v>
      </c>
      <c r="F48" s="46">
        <v>783</v>
      </c>
      <c r="G48" s="46">
        <v>709</v>
      </c>
      <c r="H48" s="46">
        <v>503</v>
      </c>
      <c r="I48" s="46">
        <v>521</v>
      </c>
      <c r="J48" s="46">
        <v>458</v>
      </c>
      <c r="K48" s="46">
        <v>597</v>
      </c>
      <c r="L48" s="46">
        <v>604</v>
      </c>
      <c r="M48" s="46">
        <v>513</v>
      </c>
      <c r="N48" s="46">
        <v>510</v>
      </c>
      <c r="O48" s="57">
        <f t="shared" si="10"/>
        <v>87.90786948176583</v>
      </c>
      <c r="P48" s="46">
        <f t="shared" si="11"/>
        <v>114.58733205374281</v>
      </c>
      <c r="Q48" s="46">
        <f t="shared" si="12"/>
        <v>115.93090211132437</v>
      </c>
      <c r="R48" s="46">
        <f t="shared" si="13"/>
        <v>98.46449136276392</v>
      </c>
      <c r="S48" s="46">
        <f t="shared" si="14"/>
        <v>97.88867562380038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2:30" s="8" customFormat="1" ht="12" customHeight="1">
      <c r="B49" s="126"/>
      <c r="C49" s="139" t="s">
        <v>43</v>
      </c>
      <c r="D49" s="57">
        <v>27333</v>
      </c>
      <c r="E49" s="46">
        <v>21126</v>
      </c>
      <c r="F49" s="46">
        <v>22893</v>
      </c>
      <c r="G49" s="46">
        <v>23854</v>
      </c>
      <c r="H49" s="46">
        <v>23785</v>
      </c>
      <c r="I49" s="46">
        <v>24272</v>
      </c>
      <c r="J49" s="46">
        <v>24717</v>
      </c>
      <c r="K49" s="46">
        <v>27285</v>
      </c>
      <c r="L49" s="46">
        <v>27660</v>
      </c>
      <c r="M49" s="46">
        <v>29899</v>
      </c>
      <c r="N49" s="46">
        <v>29531</v>
      </c>
      <c r="O49" s="57">
        <f t="shared" si="10"/>
        <v>101.8333882663151</v>
      </c>
      <c r="P49" s="46">
        <f t="shared" si="11"/>
        <v>112.41348055372447</v>
      </c>
      <c r="Q49" s="46">
        <f t="shared" si="12"/>
        <v>113.95847066578774</v>
      </c>
      <c r="R49" s="46">
        <f t="shared" si="13"/>
        <v>123.18309162821357</v>
      </c>
      <c r="S49" s="46">
        <f t="shared" si="14"/>
        <v>121.66694133157547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2:30" s="8" customFormat="1" ht="12" customHeight="1">
      <c r="B50" s="126"/>
      <c r="C50" s="155" t="s">
        <v>172</v>
      </c>
      <c r="D50" s="58">
        <v>3943</v>
      </c>
      <c r="E50" s="48">
        <v>4827</v>
      </c>
      <c r="F50" s="48">
        <v>10864</v>
      </c>
      <c r="G50" s="48">
        <v>15147</v>
      </c>
      <c r="H50" s="48">
        <v>21609</v>
      </c>
      <c r="I50" s="48">
        <v>12657</v>
      </c>
      <c r="J50" s="48">
        <v>8876</v>
      </c>
      <c r="K50" s="48">
        <v>8693</v>
      </c>
      <c r="L50" s="48">
        <v>8575</v>
      </c>
      <c r="M50" s="48">
        <v>9646</v>
      </c>
      <c r="N50" s="48">
        <v>10301</v>
      </c>
      <c r="O50" s="58">
        <f t="shared" si="10"/>
        <v>70.12720233862684</v>
      </c>
      <c r="P50" s="48">
        <f t="shared" si="11"/>
        <v>68.68136209212294</v>
      </c>
      <c r="Q50" s="48">
        <f t="shared" si="12"/>
        <v>67.74907165995101</v>
      </c>
      <c r="R50" s="48">
        <f t="shared" si="13"/>
        <v>76.21079244686734</v>
      </c>
      <c r="S50" s="48">
        <f t="shared" si="14"/>
        <v>81.38579442205895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2:30" s="8" customFormat="1" ht="12" customHeight="1">
      <c r="B51" s="126"/>
      <c r="C51" s="150" t="s">
        <v>55</v>
      </c>
      <c r="D51" s="59" t="s">
        <v>1</v>
      </c>
      <c r="E51" s="49" t="s">
        <v>1</v>
      </c>
      <c r="F51" s="65" t="s">
        <v>1</v>
      </c>
      <c r="G51" s="65" t="s">
        <v>1</v>
      </c>
      <c r="H51" s="65" t="s">
        <v>1</v>
      </c>
      <c r="I51" s="65" t="s">
        <v>1</v>
      </c>
      <c r="J51" s="50">
        <v>50</v>
      </c>
      <c r="K51" s="65" t="s">
        <v>1</v>
      </c>
      <c r="L51" s="65" t="s">
        <v>1</v>
      </c>
      <c r="M51" s="65" t="s">
        <v>1</v>
      </c>
      <c r="N51" s="65" t="s">
        <v>1</v>
      </c>
      <c r="O51" s="76" t="s">
        <v>1</v>
      </c>
      <c r="P51" s="65" t="s">
        <v>1</v>
      </c>
      <c r="Q51" s="65" t="s">
        <v>1</v>
      </c>
      <c r="R51" s="65" t="s">
        <v>1</v>
      </c>
      <c r="S51" s="65" t="s">
        <v>1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2:30" s="8" customFormat="1" ht="12" customHeight="1">
      <c r="B52" s="126"/>
      <c r="C52" s="172" t="s">
        <v>57</v>
      </c>
      <c r="D52" s="117" t="s">
        <v>1</v>
      </c>
      <c r="E52" s="118" t="s">
        <v>1</v>
      </c>
      <c r="F52" s="69" t="s">
        <v>1</v>
      </c>
      <c r="G52" s="69" t="s">
        <v>1</v>
      </c>
      <c r="H52" s="69" t="s">
        <v>1</v>
      </c>
      <c r="I52" s="69" t="s">
        <v>1</v>
      </c>
      <c r="J52" s="52">
        <v>1363</v>
      </c>
      <c r="K52" s="66">
        <v>1727</v>
      </c>
      <c r="L52" s="69" t="s">
        <v>1</v>
      </c>
      <c r="M52" s="66">
        <v>975</v>
      </c>
      <c r="N52" s="66">
        <v>1010</v>
      </c>
      <c r="O52" s="82" t="s">
        <v>1</v>
      </c>
      <c r="P52" s="69" t="s">
        <v>1</v>
      </c>
      <c r="Q52" s="69" t="s">
        <v>1</v>
      </c>
      <c r="R52" s="69" t="s">
        <v>1</v>
      </c>
      <c r="S52" s="69" t="s">
        <v>1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2:30" s="8" customFormat="1" ht="12" customHeight="1">
      <c r="B53" s="126"/>
      <c r="C53" s="155" t="s">
        <v>56</v>
      </c>
      <c r="D53" s="75" t="s">
        <v>1</v>
      </c>
      <c r="E53" s="51" t="s">
        <v>1</v>
      </c>
      <c r="F53" s="77" t="s">
        <v>1</v>
      </c>
      <c r="G53" s="77" t="s">
        <v>1</v>
      </c>
      <c r="H53" s="77" t="s">
        <v>1</v>
      </c>
      <c r="I53" s="77" t="s">
        <v>1</v>
      </c>
      <c r="J53" s="48">
        <v>452</v>
      </c>
      <c r="K53" s="48">
        <v>174</v>
      </c>
      <c r="L53" s="48">
        <v>544</v>
      </c>
      <c r="M53" s="48">
        <v>619</v>
      </c>
      <c r="N53" s="48">
        <v>513</v>
      </c>
      <c r="O53" s="78" t="s">
        <v>1</v>
      </c>
      <c r="P53" s="77" t="s">
        <v>1</v>
      </c>
      <c r="Q53" s="77" t="s">
        <v>1</v>
      </c>
      <c r="R53" s="77" t="s">
        <v>1</v>
      </c>
      <c r="S53" s="77" t="s">
        <v>1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3:22" s="1" customFormat="1" ht="12" customHeight="1">
      <c r="C54" s="8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s="1" customFormat="1" ht="12" customHeight="1">
      <c r="A55" s="79"/>
      <c r="C55" s="79" t="s">
        <v>168</v>
      </c>
      <c r="D55" s="8"/>
      <c r="E55" s="8"/>
      <c r="F55" s="8"/>
      <c r="I55" s="8"/>
      <c r="J55" s="8"/>
      <c r="M55" s="8"/>
      <c r="N55" s="8"/>
      <c r="O55" s="8"/>
      <c r="P55" s="8"/>
      <c r="Q55" s="8"/>
      <c r="R55" s="8"/>
      <c r="T55" s="11"/>
      <c r="V55" s="11"/>
    </row>
    <row r="56" spans="1:22" s="1" customFormat="1" ht="12" customHeight="1">
      <c r="A56" s="79"/>
      <c r="C56" s="79" t="s">
        <v>169</v>
      </c>
      <c r="D56" s="11"/>
      <c r="E56" s="11"/>
      <c r="F56" s="11"/>
      <c r="I56" s="11"/>
      <c r="J56" s="11"/>
      <c r="M56" s="11"/>
      <c r="N56" s="11"/>
      <c r="O56" s="11"/>
      <c r="P56" s="11"/>
      <c r="Q56" s="11"/>
      <c r="R56" s="11"/>
      <c r="T56" s="11"/>
      <c r="V56" s="11"/>
    </row>
    <row r="57" spans="1:22" s="1" customFormat="1" ht="12" customHeight="1">
      <c r="A57" s="79"/>
      <c r="C57" s="79" t="s">
        <v>170</v>
      </c>
      <c r="D57" s="11"/>
      <c r="E57" s="11"/>
      <c r="F57" s="11"/>
      <c r="I57" s="11"/>
      <c r="J57" s="11"/>
      <c r="M57" s="11"/>
      <c r="N57" s="11"/>
      <c r="O57" s="11"/>
      <c r="P57" s="11"/>
      <c r="Q57" s="11"/>
      <c r="R57" s="11"/>
      <c r="T57" s="11"/>
      <c r="V57" s="11"/>
    </row>
    <row r="58" spans="1:22" s="1" customFormat="1" ht="12" customHeight="1">
      <c r="A58" s="79"/>
      <c r="C58" s="79" t="s">
        <v>144</v>
      </c>
      <c r="D58" s="11"/>
      <c r="E58" s="11"/>
      <c r="F58" s="11"/>
      <c r="I58" s="11"/>
      <c r="J58" s="11"/>
      <c r="M58" s="11"/>
      <c r="N58" s="11"/>
      <c r="O58" s="11"/>
      <c r="P58" s="11"/>
      <c r="Q58" s="11"/>
      <c r="R58" s="11"/>
      <c r="T58" s="11"/>
      <c r="V58" s="11"/>
    </row>
    <row r="59" spans="1:22" s="1" customFormat="1" ht="12" customHeight="1">
      <c r="A59" s="79"/>
      <c r="C59" s="79" t="s">
        <v>148</v>
      </c>
      <c r="D59" s="11"/>
      <c r="E59" s="11"/>
      <c r="F59" s="11"/>
      <c r="I59" s="11"/>
      <c r="J59" s="11"/>
      <c r="M59" s="15"/>
      <c r="N59" s="15"/>
      <c r="O59" s="11"/>
      <c r="P59" s="11"/>
      <c r="Q59" s="11"/>
      <c r="R59" s="15"/>
      <c r="T59" s="11"/>
      <c r="V59" s="11"/>
    </row>
    <row r="60" spans="1:22" s="1" customFormat="1" ht="12" customHeight="1">
      <c r="A60" s="79"/>
      <c r="C60" s="79" t="s">
        <v>173</v>
      </c>
      <c r="D60" s="11"/>
      <c r="E60" s="11"/>
      <c r="F60" s="11"/>
      <c r="I60" s="11"/>
      <c r="J60" s="11"/>
      <c r="M60" s="11"/>
      <c r="N60" s="11"/>
      <c r="O60" s="11"/>
      <c r="P60" s="11"/>
      <c r="Q60" s="11"/>
      <c r="R60" s="11"/>
      <c r="T60" s="11"/>
      <c r="V60" s="11"/>
    </row>
    <row r="61" spans="1:22" s="1" customFormat="1" ht="12" customHeight="1">
      <c r="A61" s="79"/>
      <c r="C61" s="79" t="s">
        <v>177</v>
      </c>
      <c r="D61" s="11"/>
      <c r="E61" s="11"/>
      <c r="F61" s="11"/>
      <c r="I61" s="11"/>
      <c r="J61" s="11"/>
      <c r="M61" s="11"/>
      <c r="N61" s="11"/>
      <c r="O61" s="11"/>
      <c r="P61" s="11"/>
      <c r="Q61" s="11"/>
      <c r="R61" s="11"/>
      <c r="T61" s="11"/>
      <c r="V61" s="11"/>
    </row>
    <row r="62" spans="3:22" s="1" customFormat="1" ht="12" customHeight="1">
      <c r="C62" s="1" t="s">
        <v>157</v>
      </c>
      <c r="D62" s="11"/>
      <c r="E62" s="11"/>
      <c r="F62" s="11"/>
      <c r="I62" s="11"/>
      <c r="J62" s="11"/>
      <c r="M62" s="11"/>
      <c r="N62" s="11"/>
      <c r="O62" s="11"/>
      <c r="P62" s="11"/>
      <c r="Q62" s="11"/>
      <c r="R62" s="11"/>
      <c r="T62" s="11"/>
      <c r="V62" s="11"/>
    </row>
    <row r="63" spans="3:22" s="1" customFormat="1" ht="12" customHeight="1">
      <c r="C63" s="130" t="s">
        <v>105</v>
      </c>
      <c r="D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2:22" ht="12" customHeight="1">
      <c r="L64" s="1"/>
      <c r="M64" s="15"/>
      <c r="N64" s="15"/>
      <c r="Q64" s="1"/>
      <c r="R64" s="15"/>
      <c r="S64" s="15"/>
      <c r="T64" s="6" t="s">
        <v>39</v>
      </c>
      <c r="U64" s="6"/>
      <c r="V64" s="6"/>
    </row>
    <row r="65" spans="8:19" ht="12" customHeight="1">
      <c r="H65" s="40"/>
      <c r="I65" s="27"/>
      <c r="J65" s="40"/>
      <c r="L65" s="1"/>
      <c r="M65" s="1"/>
      <c r="N65" s="1"/>
      <c r="O65" s="40"/>
      <c r="P65" s="132"/>
      <c r="Q65" s="1"/>
      <c r="R65" s="1"/>
      <c r="S65" s="1"/>
    </row>
    <row r="67" ht="12">
      <c r="A67" s="7" t="s">
        <v>42</v>
      </c>
    </row>
    <row r="68" ht="12">
      <c r="A68" s="37" t="s">
        <v>95</v>
      </c>
    </row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</sheetData>
  <mergeCells count="2">
    <mergeCell ref="D10:N10"/>
    <mergeCell ref="O10:S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8"/>
  <sheetViews>
    <sheetView showGridLines="0" workbookViewId="0" topLeftCell="A1"/>
  </sheetViews>
  <sheetFormatPr defaultColWidth="9.140625" defaultRowHeight="12"/>
  <cols>
    <col min="1" max="1" width="9.28125" style="2" customWidth="1"/>
    <col min="2" max="2" width="14.57421875" style="2" customWidth="1"/>
    <col min="3" max="3" width="21.140625" style="2" customWidth="1"/>
    <col min="4" max="19" width="7.57421875" style="2" customWidth="1"/>
    <col min="20" max="16384" width="9.140625" style="2" customWidth="1"/>
  </cols>
  <sheetData>
    <row r="1" spans="2:19" ht="12">
      <c r="B1" s="1"/>
      <c r="C1" s="80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="7" customFormat="1" ht="12">
      <c r="A2" s="1"/>
    </row>
    <row r="3" s="7" customFormat="1" ht="12">
      <c r="C3" s="7" t="s">
        <v>32</v>
      </c>
    </row>
    <row r="4" s="7" customFormat="1" ht="12">
      <c r="C4" s="7" t="s">
        <v>0</v>
      </c>
    </row>
    <row r="5" s="7" customFormat="1" ht="12"/>
    <row r="6" spans="3:37" s="7" customFormat="1" ht="15">
      <c r="C6" s="26" t="s">
        <v>238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</row>
    <row r="7" spans="3:35" s="7" customFormat="1" ht="12"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</row>
    <row r="8" spans="20:23" ht="12">
      <c r="T8" s="1"/>
      <c r="U8" s="1"/>
      <c r="V8" s="1"/>
      <c r="W8" s="1"/>
    </row>
    <row r="9" spans="15:23" ht="12" customHeight="1">
      <c r="O9" s="72"/>
      <c r="P9" s="72"/>
      <c r="Q9" s="72"/>
      <c r="R9" s="72"/>
      <c r="S9" s="72"/>
      <c r="T9" s="1"/>
      <c r="U9" s="1"/>
      <c r="V9" s="1"/>
      <c r="W9" s="1"/>
    </row>
    <row r="10" spans="3:23" ht="12" customHeight="1">
      <c r="C10" s="55"/>
      <c r="D10" s="183" t="s">
        <v>59</v>
      </c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5" t="s">
        <v>60</v>
      </c>
      <c r="P10" s="186"/>
      <c r="Q10" s="186"/>
      <c r="R10" s="186"/>
      <c r="S10" s="186"/>
      <c r="T10" s="1"/>
      <c r="U10" s="1"/>
      <c r="V10" s="1"/>
      <c r="W10" s="1"/>
    </row>
    <row r="11" spans="3:23" s="8" customFormat="1" ht="12" customHeight="1">
      <c r="C11" s="53"/>
      <c r="D11" s="56">
        <v>2002</v>
      </c>
      <c r="E11" s="54">
        <v>2003</v>
      </c>
      <c r="F11" s="54">
        <v>2004</v>
      </c>
      <c r="G11" s="54">
        <v>2005</v>
      </c>
      <c r="H11" s="54">
        <v>2006</v>
      </c>
      <c r="I11" s="54">
        <v>2007</v>
      </c>
      <c r="J11" s="54">
        <v>2008</v>
      </c>
      <c r="K11" s="54">
        <v>2009</v>
      </c>
      <c r="L11" s="54">
        <v>2010</v>
      </c>
      <c r="M11" s="54">
        <v>2011</v>
      </c>
      <c r="N11" s="54">
        <v>2012</v>
      </c>
      <c r="O11" s="56">
        <v>2008</v>
      </c>
      <c r="P11" s="54">
        <v>2009</v>
      </c>
      <c r="Q11" s="54">
        <v>2010</v>
      </c>
      <c r="R11" s="54">
        <v>2011</v>
      </c>
      <c r="S11" s="54">
        <v>2012</v>
      </c>
      <c r="T11" s="9"/>
      <c r="U11" s="9"/>
      <c r="V11" s="1"/>
      <c r="W11" s="1"/>
    </row>
    <row r="12" spans="2:20" s="8" customFormat="1" ht="12" customHeight="1">
      <c r="B12" s="126"/>
      <c r="C12" s="134" t="s">
        <v>3</v>
      </c>
      <c r="D12" s="113">
        <v>79.203</v>
      </c>
      <c r="E12" s="83">
        <v>63.994</v>
      </c>
      <c r="F12" s="83">
        <v>57.484</v>
      </c>
      <c r="G12" s="83">
        <v>56.978</v>
      </c>
      <c r="H12" s="83">
        <v>63.615</v>
      </c>
      <c r="I12" s="83">
        <v>62.964</v>
      </c>
      <c r="J12" s="83">
        <v>64.045</v>
      </c>
      <c r="K12" s="83">
        <v>69.446</v>
      </c>
      <c r="L12" s="83">
        <v>68.548</v>
      </c>
      <c r="M12" s="83">
        <v>75.31</v>
      </c>
      <c r="N12" s="83">
        <v>80.708</v>
      </c>
      <c r="O12" s="70">
        <f>+J12/$I12*100</f>
        <v>101.71685407534466</v>
      </c>
      <c r="P12" s="45">
        <f aca="true" t="shared" si="0" ref="P12:P50">+K12/$I12*100</f>
        <v>110.29477161552632</v>
      </c>
      <c r="Q12" s="45">
        <f aca="true" t="shared" si="1" ref="Q12:Q50">+L12/$I12*100</f>
        <v>108.86855981195605</v>
      </c>
      <c r="R12" s="45">
        <f aca="true" t="shared" si="2" ref="R12:R50">+M12/$I12*100</f>
        <v>119.60802998538848</v>
      </c>
      <c r="S12" s="45">
        <f aca="true" t="shared" si="3" ref="S12:S50">+N12/$I12*100</f>
        <v>128.18118289816402</v>
      </c>
      <c r="T12" s="9"/>
    </row>
    <row r="13" spans="2:19" s="8" customFormat="1" ht="12" customHeight="1">
      <c r="B13" s="126"/>
      <c r="C13" s="139" t="s">
        <v>27</v>
      </c>
      <c r="D13" s="86">
        <v>31.639</v>
      </c>
      <c r="E13" s="84">
        <v>28.21</v>
      </c>
      <c r="F13" s="84">
        <v>25.565</v>
      </c>
      <c r="G13" s="84">
        <v>22.379</v>
      </c>
      <c r="H13" s="84">
        <v>23.46</v>
      </c>
      <c r="I13" s="84">
        <v>22.208</v>
      </c>
      <c r="J13" s="84">
        <v>19.98</v>
      </c>
      <c r="K13" s="84">
        <v>23.682</v>
      </c>
      <c r="L13" s="84">
        <v>24.005</v>
      </c>
      <c r="M13" s="84">
        <v>20.272</v>
      </c>
      <c r="N13" s="84">
        <v>16.781</v>
      </c>
      <c r="O13" s="57">
        <f aca="true" t="shared" si="4" ref="O13:O50">+J13/$I13*100</f>
        <v>89.96757925072046</v>
      </c>
      <c r="P13" s="46">
        <f t="shared" si="0"/>
        <v>106.63724783861672</v>
      </c>
      <c r="Q13" s="46">
        <f t="shared" si="1"/>
        <v>108.09167867435158</v>
      </c>
      <c r="R13" s="46">
        <f t="shared" si="2"/>
        <v>91.28242074927954</v>
      </c>
      <c r="S13" s="46">
        <f t="shared" si="3"/>
        <v>75.56286023054754</v>
      </c>
    </row>
    <row r="14" spans="2:19" s="8" customFormat="1" ht="12" customHeight="1">
      <c r="B14" s="126"/>
      <c r="C14" s="139" t="s">
        <v>17</v>
      </c>
      <c r="D14" s="86">
        <v>11.933</v>
      </c>
      <c r="E14" s="84">
        <v>12.164</v>
      </c>
      <c r="F14" s="84">
        <v>11.67</v>
      </c>
      <c r="G14" s="84">
        <v>10.361</v>
      </c>
      <c r="H14" s="84">
        <v>9.603</v>
      </c>
      <c r="I14" s="84">
        <v>9.163</v>
      </c>
      <c r="J14" s="84">
        <v>9.111</v>
      </c>
      <c r="K14" s="84">
        <v>9.616</v>
      </c>
      <c r="L14" s="84">
        <v>10.091</v>
      </c>
      <c r="M14" s="84">
        <v>9.568</v>
      </c>
      <c r="N14" s="84">
        <v>9.718</v>
      </c>
      <c r="O14" s="57">
        <f t="shared" si="4"/>
        <v>99.4325002728364</v>
      </c>
      <c r="P14" s="46">
        <f t="shared" si="0"/>
        <v>104.94379570009822</v>
      </c>
      <c r="Q14" s="46">
        <f t="shared" si="1"/>
        <v>110.12768743861179</v>
      </c>
      <c r="R14" s="46">
        <f t="shared" si="2"/>
        <v>104.41994979810106</v>
      </c>
      <c r="S14" s="46">
        <f t="shared" si="3"/>
        <v>106.05696824184218</v>
      </c>
    </row>
    <row r="15" spans="2:19" s="8" customFormat="1" ht="12" customHeight="1">
      <c r="B15" s="126"/>
      <c r="C15" s="139" t="s">
        <v>7</v>
      </c>
      <c r="D15" s="86">
        <v>35.557</v>
      </c>
      <c r="E15" s="84">
        <v>33.879</v>
      </c>
      <c r="F15" s="84">
        <v>32.956</v>
      </c>
      <c r="G15" s="84">
        <v>29.439</v>
      </c>
      <c r="H15" s="84">
        <v>31.204</v>
      </c>
      <c r="I15" s="84">
        <v>36.342</v>
      </c>
      <c r="J15" s="84">
        <v>43.974</v>
      </c>
      <c r="K15" s="84">
        <v>48.67</v>
      </c>
      <c r="L15" s="84">
        <v>44.788</v>
      </c>
      <c r="M15" s="84">
        <v>45.369</v>
      </c>
      <c r="N15" s="84">
        <v>43.48</v>
      </c>
      <c r="O15" s="57">
        <f t="shared" si="4"/>
        <v>121.00049529470034</v>
      </c>
      <c r="P15" s="46">
        <f t="shared" si="0"/>
        <v>133.9221836993011</v>
      </c>
      <c r="Q15" s="46">
        <f t="shared" si="1"/>
        <v>123.24032799515712</v>
      </c>
      <c r="R15" s="46">
        <f t="shared" si="2"/>
        <v>124.83902922238732</v>
      </c>
      <c r="S15" s="46">
        <f t="shared" si="3"/>
        <v>119.64118650597104</v>
      </c>
    </row>
    <row r="16" spans="2:19" s="8" customFormat="1" ht="12" customHeight="1">
      <c r="B16" s="126"/>
      <c r="C16" s="139" t="s">
        <v>11</v>
      </c>
      <c r="D16" s="86">
        <v>130.055</v>
      </c>
      <c r="E16" s="84">
        <v>123.28</v>
      </c>
      <c r="F16" s="84">
        <v>124.155</v>
      </c>
      <c r="G16" s="84">
        <v>109.736</v>
      </c>
      <c r="H16" s="84">
        <v>106.107</v>
      </c>
      <c r="I16" s="84">
        <v>109.128</v>
      </c>
      <c r="J16" s="84">
        <v>108.284</v>
      </c>
      <c r="K16" s="84">
        <v>113.8</v>
      </c>
      <c r="L16" s="84">
        <v>121.347</v>
      </c>
      <c r="M16" s="84">
        <v>132.595</v>
      </c>
      <c r="N16" s="84">
        <v>144.117</v>
      </c>
      <c r="O16" s="57">
        <f t="shared" si="4"/>
        <v>99.22659629059454</v>
      </c>
      <c r="P16" s="46">
        <f t="shared" si="0"/>
        <v>104.281211054908</v>
      </c>
      <c r="Q16" s="46">
        <f t="shared" si="1"/>
        <v>111.1969430393666</v>
      </c>
      <c r="R16" s="46">
        <f t="shared" si="2"/>
        <v>121.50410527087456</v>
      </c>
      <c r="S16" s="46">
        <f t="shared" si="3"/>
        <v>132.0623488014075</v>
      </c>
    </row>
    <row r="17" spans="2:19" s="8" customFormat="1" ht="12" customHeight="1">
      <c r="B17" s="126"/>
      <c r="C17" s="139" t="s">
        <v>18</v>
      </c>
      <c r="D17" s="86">
        <v>7.356</v>
      </c>
      <c r="E17" s="84">
        <v>6.495</v>
      </c>
      <c r="F17" s="84">
        <v>5.752</v>
      </c>
      <c r="G17" s="84">
        <v>4.766</v>
      </c>
      <c r="H17" s="84">
        <v>3.928</v>
      </c>
      <c r="I17" s="84">
        <v>3.096</v>
      </c>
      <c r="J17" s="84">
        <v>3.321</v>
      </c>
      <c r="K17" s="84">
        <v>3.027</v>
      </c>
      <c r="L17" s="84">
        <v>3.196</v>
      </c>
      <c r="M17" s="84">
        <v>2.792</v>
      </c>
      <c r="N17" s="84">
        <v>2.718</v>
      </c>
      <c r="O17" s="57">
        <f t="shared" si="4"/>
        <v>107.26744186046513</v>
      </c>
      <c r="P17" s="46">
        <f t="shared" si="0"/>
        <v>97.77131782945737</v>
      </c>
      <c r="Q17" s="46">
        <f t="shared" si="1"/>
        <v>103.22997416020672</v>
      </c>
      <c r="R17" s="46">
        <f t="shared" si="2"/>
        <v>90.18087855297156</v>
      </c>
      <c r="S17" s="62">
        <f t="shared" si="3"/>
        <v>87.79069767441861</v>
      </c>
    </row>
    <row r="18" spans="2:19" s="8" customFormat="1" ht="12" customHeight="1">
      <c r="B18" s="126"/>
      <c r="C18" s="139" t="s">
        <v>180</v>
      </c>
      <c r="D18" s="86">
        <v>15.474</v>
      </c>
      <c r="E18" s="84">
        <v>16.436</v>
      </c>
      <c r="F18" s="84">
        <v>24.913</v>
      </c>
      <c r="G18" s="84">
        <v>26.381</v>
      </c>
      <c r="H18" s="84">
        <v>24.788</v>
      </c>
      <c r="I18" s="85">
        <v>23.603</v>
      </c>
      <c r="J18" s="85">
        <v>24.683</v>
      </c>
      <c r="K18" s="85">
        <v>26.911</v>
      </c>
      <c r="L18" s="85">
        <v>25.42</v>
      </c>
      <c r="M18" s="85">
        <v>27.695</v>
      </c>
      <c r="N18" s="85">
        <v>27.837</v>
      </c>
      <c r="O18" s="71">
        <f t="shared" si="4"/>
        <v>104.57568953099181</v>
      </c>
      <c r="P18" s="62">
        <f t="shared" si="0"/>
        <v>114.01516756344532</v>
      </c>
      <c r="Q18" s="62">
        <f t="shared" si="1"/>
        <v>107.69817396093717</v>
      </c>
      <c r="R18" s="62">
        <f t="shared" si="2"/>
        <v>117.33677922298011</v>
      </c>
      <c r="S18" s="62">
        <f t="shared" si="3"/>
        <v>117.93839766131423</v>
      </c>
    </row>
    <row r="19" spans="2:19" s="8" customFormat="1" ht="12" customHeight="1">
      <c r="B19" s="126"/>
      <c r="C19" s="139" t="s">
        <v>14</v>
      </c>
      <c r="D19" s="86">
        <v>31.805</v>
      </c>
      <c r="E19" s="84">
        <v>31.181</v>
      </c>
      <c r="F19" s="84">
        <v>26.489</v>
      </c>
      <c r="G19" s="84">
        <v>37.595</v>
      </c>
      <c r="H19" s="84">
        <v>42.069</v>
      </c>
      <c r="I19" s="84">
        <v>49.886</v>
      </c>
      <c r="J19" s="84">
        <v>59.027</v>
      </c>
      <c r="K19" s="84">
        <v>63.928</v>
      </c>
      <c r="L19" s="84">
        <v>90.931</v>
      </c>
      <c r="M19" s="84">
        <v>96.925</v>
      </c>
      <c r="N19" s="84">
        <v>87.912</v>
      </c>
      <c r="O19" s="57">
        <f t="shared" si="4"/>
        <v>118.32377821432867</v>
      </c>
      <c r="P19" s="46">
        <f t="shared" si="0"/>
        <v>128.1481778454877</v>
      </c>
      <c r="Q19" s="46">
        <f t="shared" si="1"/>
        <v>182.27759291183898</v>
      </c>
      <c r="R19" s="46">
        <f t="shared" si="2"/>
        <v>194.29298801266887</v>
      </c>
      <c r="S19" s="62">
        <f t="shared" si="3"/>
        <v>176.22579481217176</v>
      </c>
    </row>
    <row r="20" spans="2:19" s="8" customFormat="1" ht="12" customHeight="1">
      <c r="B20" s="126"/>
      <c r="C20" s="139" t="s">
        <v>182</v>
      </c>
      <c r="D20" s="86">
        <v>93.751</v>
      </c>
      <c r="E20" s="84">
        <v>88.128</v>
      </c>
      <c r="F20" s="84">
        <v>81.552</v>
      </c>
      <c r="G20" s="84">
        <v>81.495</v>
      </c>
      <c r="H20" s="84">
        <v>80.981</v>
      </c>
      <c r="I20" s="84">
        <v>72.723</v>
      </c>
      <c r="J20" s="84">
        <v>93.88</v>
      </c>
      <c r="K20" s="84">
        <v>97.834</v>
      </c>
      <c r="L20" s="84">
        <v>111.656</v>
      </c>
      <c r="M20" s="84">
        <v>100.78</v>
      </c>
      <c r="N20" s="84">
        <v>126.422</v>
      </c>
      <c r="O20" s="57">
        <f t="shared" si="4"/>
        <v>129.09258418932112</v>
      </c>
      <c r="P20" s="46">
        <f t="shared" si="0"/>
        <v>134.52965361715002</v>
      </c>
      <c r="Q20" s="46">
        <f t="shared" si="1"/>
        <v>153.53602024118916</v>
      </c>
      <c r="R20" s="46">
        <f t="shared" si="2"/>
        <v>138.58064161269473</v>
      </c>
      <c r="S20" s="62">
        <f t="shared" si="3"/>
        <v>173.84046312720872</v>
      </c>
    </row>
    <row r="21" spans="2:19" s="8" customFormat="1" ht="12" customHeight="1">
      <c r="B21" s="126"/>
      <c r="C21" s="139" t="s">
        <v>184</v>
      </c>
      <c r="D21" s="86">
        <v>224.223</v>
      </c>
      <c r="E21" s="84">
        <v>216.797</v>
      </c>
      <c r="F21" s="84">
        <v>202.88</v>
      </c>
      <c r="G21" s="84">
        <v>181.503</v>
      </c>
      <c r="H21" s="84">
        <v>177.84</v>
      </c>
      <c r="I21" s="84">
        <v>165.78</v>
      </c>
      <c r="J21" s="84">
        <v>166.25</v>
      </c>
      <c r="K21" s="84">
        <v>179.408</v>
      </c>
      <c r="L21" s="85">
        <v>186.524</v>
      </c>
      <c r="M21" s="85">
        <v>216.271</v>
      </c>
      <c r="N21" s="85">
        <v>135.402</v>
      </c>
      <c r="O21" s="57">
        <f t="shared" si="4"/>
        <v>100.28350826396428</v>
      </c>
      <c r="P21" s="46">
        <f t="shared" si="0"/>
        <v>108.22053323681988</v>
      </c>
      <c r="Q21" s="62">
        <f t="shared" si="1"/>
        <v>112.51296899505367</v>
      </c>
      <c r="R21" s="62">
        <f t="shared" si="2"/>
        <v>130.4566292677042</v>
      </c>
      <c r="S21" s="62">
        <v>81.67571480275063</v>
      </c>
    </row>
    <row r="22" spans="2:19" s="8" customFormat="1" ht="12" customHeight="1">
      <c r="B22" s="126"/>
      <c r="C22" s="139" t="s">
        <v>28</v>
      </c>
      <c r="D22" s="86">
        <v>4.174</v>
      </c>
      <c r="E22" s="84">
        <v>4.125</v>
      </c>
      <c r="F22" s="84">
        <v>3.734</v>
      </c>
      <c r="G22" s="84">
        <v>3.396</v>
      </c>
      <c r="H22" s="84">
        <v>2.981</v>
      </c>
      <c r="I22" s="84">
        <v>3.094</v>
      </c>
      <c r="J22" s="84">
        <v>2.714</v>
      </c>
      <c r="K22" s="84">
        <v>2.777</v>
      </c>
      <c r="L22" s="84">
        <v>3.104</v>
      </c>
      <c r="M22" s="84">
        <v>3.468</v>
      </c>
      <c r="N22" s="84">
        <v>4.331</v>
      </c>
      <c r="O22" s="57">
        <f t="shared" si="4"/>
        <v>87.71816418875243</v>
      </c>
      <c r="P22" s="46">
        <f t="shared" si="0"/>
        <v>89.75436328377505</v>
      </c>
      <c r="Q22" s="46">
        <f t="shared" si="1"/>
        <v>100.32320620555915</v>
      </c>
      <c r="R22" s="46">
        <f t="shared" si="2"/>
        <v>112.08791208791209</v>
      </c>
      <c r="S22" s="62">
        <f t="shared" si="3"/>
        <v>139.98060762766647</v>
      </c>
    </row>
    <row r="23" spans="2:19" s="8" customFormat="1" ht="12" customHeight="1">
      <c r="B23" s="126"/>
      <c r="C23" s="139" t="s">
        <v>65</v>
      </c>
      <c r="D23" s="86">
        <v>169.43</v>
      </c>
      <c r="E23" s="84">
        <v>173.097</v>
      </c>
      <c r="F23" s="84">
        <v>112.112</v>
      </c>
      <c r="G23" s="84">
        <v>122.25</v>
      </c>
      <c r="H23" s="84">
        <v>143.726</v>
      </c>
      <c r="I23" s="84">
        <v>169.367</v>
      </c>
      <c r="J23" s="84">
        <v>153.08</v>
      </c>
      <c r="K23" s="84">
        <v>152.804</v>
      </c>
      <c r="L23" s="84">
        <v>171.269</v>
      </c>
      <c r="M23" s="84">
        <v>207.749</v>
      </c>
      <c r="N23" s="84">
        <v>240.846</v>
      </c>
      <c r="O23" s="57">
        <f t="shared" si="4"/>
        <v>90.3836048344719</v>
      </c>
      <c r="P23" s="46">
        <f t="shared" si="0"/>
        <v>90.22064510796083</v>
      </c>
      <c r="Q23" s="46">
        <f t="shared" si="1"/>
        <v>101.12300507182627</v>
      </c>
      <c r="R23" s="46">
        <f t="shared" si="2"/>
        <v>122.66202979328912</v>
      </c>
      <c r="S23" s="62">
        <f t="shared" si="3"/>
        <v>142.203616997408</v>
      </c>
    </row>
    <row r="24" spans="2:19" s="8" customFormat="1" ht="12" customHeight="1">
      <c r="B24" s="126"/>
      <c r="C24" s="139" t="s">
        <v>15</v>
      </c>
      <c r="D24" s="86">
        <v>1.228</v>
      </c>
      <c r="E24" s="84">
        <v>3.159</v>
      </c>
      <c r="F24" s="84">
        <v>3.311</v>
      </c>
      <c r="G24" s="84">
        <v>2.812</v>
      </c>
      <c r="H24" s="84">
        <v>3.084</v>
      </c>
      <c r="I24" s="84">
        <v>2.656</v>
      </c>
      <c r="J24" s="84">
        <v>2.576</v>
      </c>
      <c r="K24" s="84">
        <v>2.443</v>
      </c>
      <c r="L24" s="84">
        <v>3.275</v>
      </c>
      <c r="M24" s="85">
        <v>3.379</v>
      </c>
      <c r="N24" s="85">
        <v>2.953</v>
      </c>
      <c r="O24" s="57">
        <f t="shared" si="4"/>
        <v>96.98795180722891</v>
      </c>
      <c r="P24" s="46">
        <f t="shared" si="0"/>
        <v>91.98042168674698</v>
      </c>
      <c r="Q24" s="46">
        <f t="shared" si="1"/>
        <v>123.30572289156625</v>
      </c>
      <c r="R24" s="46">
        <f t="shared" si="2"/>
        <v>127.22138554216866</v>
      </c>
      <c r="S24" s="46">
        <f t="shared" si="3"/>
        <v>111.18222891566263</v>
      </c>
    </row>
    <row r="25" spans="2:19" s="8" customFormat="1" ht="12" customHeight="1">
      <c r="B25" s="126"/>
      <c r="C25" s="139" t="s">
        <v>186</v>
      </c>
      <c r="D25" s="86">
        <v>5.177</v>
      </c>
      <c r="E25" s="84">
        <v>5.327</v>
      </c>
      <c r="F25" s="84">
        <v>6.031</v>
      </c>
      <c r="G25" s="84">
        <v>4.31</v>
      </c>
      <c r="H25" s="84">
        <v>4.624</v>
      </c>
      <c r="I25" s="84">
        <v>3.654</v>
      </c>
      <c r="J25" s="84">
        <v>3.538</v>
      </c>
      <c r="K25" s="84">
        <v>4.133</v>
      </c>
      <c r="L25" s="84">
        <v>4.194</v>
      </c>
      <c r="M25" s="63" t="s">
        <v>1</v>
      </c>
      <c r="N25" s="63" t="s">
        <v>1</v>
      </c>
      <c r="O25" s="57">
        <f t="shared" si="4"/>
        <v>96.82539682539682</v>
      </c>
      <c r="P25" s="46">
        <f t="shared" si="0"/>
        <v>113.10892172961138</v>
      </c>
      <c r="Q25" s="46">
        <f t="shared" si="1"/>
        <v>114.77832512315271</v>
      </c>
      <c r="R25" s="63" t="s">
        <v>1</v>
      </c>
      <c r="S25" s="63" t="s">
        <v>1</v>
      </c>
    </row>
    <row r="26" spans="2:19" s="8" customFormat="1" ht="12" customHeight="1">
      <c r="B26" s="126"/>
      <c r="C26" s="139" t="s">
        <v>9</v>
      </c>
      <c r="D26" s="86">
        <v>6.989</v>
      </c>
      <c r="E26" s="84">
        <v>8.573</v>
      </c>
      <c r="F26" s="84">
        <v>9.174</v>
      </c>
      <c r="G26" s="84">
        <v>7.065</v>
      </c>
      <c r="H26" s="84">
        <v>6.637</v>
      </c>
      <c r="I26" s="84">
        <v>5.516</v>
      </c>
      <c r="J26" s="84">
        <v>6.076</v>
      </c>
      <c r="K26" s="84">
        <v>5.799</v>
      </c>
      <c r="L26" s="84">
        <v>4.905</v>
      </c>
      <c r="M26" s="84">
        <v>4.081</v>
      </c>
      <c r="N26" s="84">
        <v>3.526</v>
      </c>
      <c r="O26" s="57">
        <f t="shared" si="4"/>
        <v>110.15228426395937</v>
      </c>
      <c r="P26" s="46">
        <f t="shared" si="0"/>
        <v>105.13052936910805</v>
      </c>
      <c r="Q26" s="46">
        <f t="shared" si="1"/>
        <v>88.9231327048586</v>
      </c>
      <c r="R26" s="46">
        <f t="shared" si="2"/>
        <v>73.98477157360406</v>
      </c>
      <c r="S26" s="46">
        <f t="shared" si="3"/>
        <v>63.92313270485859</v>
      </c>
    </row>
    <row r="27" spans="2:19" s="8" customFormat="1" ht="12" customHeight="1">
      <c r="B27" s="126"/>
      <c r="C27" s="139" t="s">
        <v>2</v>
      </c>
      <c r="D27" s="86">
        <v>1.992</v>
      </c>
      <c r="E27" s="84">
        <v>2.206</v>
      </c>
      <c r="F27" s="84">
        <v>2.1</v>
      </c>
      <c r="G27" s="84">
        <v>1.486</v>
      </c>
      <c r="H27" s="84">
        <v>1.838</v>
      </c>
      <c r="I27" s="84">
        <v>2.03</v>
      </c>
      <c r="J27" s="84">
        <v>1.731</v>
      </c>
      <c r="K27" s="84">
        <v>1.843</v>
      </c>
      <c r="L27" s="84">
        <v>1.487</v>
      </c>
      <c r="M27" s="84">
        <v>2.206</v>
      </c>
      <c r="N27" s="84">
        <v>2.005</v>
      </c>
      <c r="O27" s="57">
        <f t="shared" si="4"/>
        <v>85.27093596059115</v>
      </c>
      <c r="P27" s="46">
        <f t="shared" si="0"/>
        <v>90.7881773399015</v>
      </c>
      <c r="Q27" s="46">
        <f t="shared" si="1"/>
        <v>73.25123152709361</v>
      </c>
      <c r="R27" s="46">
        <f t="shared" si="2"/>
        <v>108.66995073891626</v>
      </c>
      <c r="S27" s="46">
        <f t="shared" si="3"/>
        <v>98.76847290640394</v>
      </c>
    </row>
    <row r="28" spans="2:19" s="8" customFormat="1" ht="12" customHeight="1">
      <c r="B28" s="126"/>
      <c r="C28" s="139" t="s">
        <v>20</v>
      </c>
      <c r="D28" s="86">
        <v>22.907</v>
      </c>
      <c r="E28" s="84">
        <v>19.366</v>
      </c>
      <c r="F28" s="84">
        <v>18.671</v>
      </c>
      <c r="G28" s="84">
        <v>17.786</v>
      </c>
      <c r="H28" s="84">
        <v>16.856</v>
      </c>
      <c r="I28" s="84">
        <v>17.415</v>
      </c>
      <c r="J28" s="84">
        <v>16.455</v>
      </c>
      <c r="K28" s="84">
        <v>16.2</v>
      </c>
      <c r="L28" s="84">
        <v>19.865</v>
      </c>
      <c r="M28" s="84">
        <v>21.072</v>
      </c>
      <c r="N28" s="84">
        <v>22.587</v>
      </c>
      <c r="O28" s="57">
        <f t="shared" si="4"/>
        <v>94.48751076658053</v>
      </c>
      <c r="P28" s="46">
        <f t="shared" si="0"/>
        <v>93.02325581395348</v>
      </c>
      <c r="Q28" s="46">
        <f t="shared" si="1"/>
        <v>114.06833189778926</v>
      </c>
      <c r="R28" s="46">
        <f t="shared" si="2"/>
        <v>120.99913867355727</v>
      </c>
      <c r="S28" s="46">
        <f t="shared" si="3"/>
        <v>129.69853574504737</v>
      </c>
    </row>
    <row r="29" spans="2:19" s="8" customFormat="1" ht="12" customHeight="1">
      <c r="B29" s="126"/>
      <c r="C29" s="139" t="s">
        <v>23</v>
      </c>
      <c r="D29" s="86">
        <v>0.679</v>
      </c>
      <c r="E29" s="84">
        <v>0.682</v>
      </c>
      <c r="F29" s="84">
        <v>0.782</v>
      </c>
      <c r="G29" s="84">
        <v>1.113</v>
      </c>
      <c r="H29" s="84">
        <v>0.856</v>
      </c>
      <c r="I29" s="84">
        <v>0.735</v>
      </c>
      <c r="J29" s="84">
        <v>0.674</v>
      </c>
      <c r="K29" s="84">
        <v>0.667</v>
      </c>
      <c r="L29" s="84">
        <v>0.703</v>
      </c>
      <c r="M29" s="84">
        <v>0.734</v>
      </c>
      <c r="N29" s="84">
        <v>0.809</v>
      </c>
      <c r="O29" s="57">
        <f t="shared" si="4"/>
        <v>91.70068027210885</v>
      </c>
      <c r="P29" s="46">
        <f t="shared" si="0"/>
        <v>90.74829931972789</v>
      </c>
      <c r="Q29" s="46">
        <f t="shared" si="1"/>
        <v>95.64625850340136</v>
      </c>
      <c r="R29" s="46">
        <f t="shared" si="2"/>
        <v>99.8639455782313</v>
      </c>
      <c r="S29" s="46">
        <f t="shared" si="3"/>
        <v>110.06802721088435</v>
      </c>
    </row>
    <row r="30" spans="2:19" s="8" customFormat="1" ht="12" customHeight="1">
      <c r="B30" s="126"/>
      <c r="C30" s="139" t="s">
        <v>188</v>
      </c>
      <c r="D30" s="86">
        <v>101.92</v>
      </c>
      <c r="E30" s="84">
        <v>103.577</v>
      </c>
      <c r="F30" s="84">
        <v>95.952</v>
      </c>
      <c r="G30" s="84">
        <v>96.015</v>
      </c>
      <c r="H30" s="84">
        <v>95.165</v>
      </c>
      <c r="I30" s="84">
        <v>89.415</v>
      </c>
      <c r="J30" s="84">
        <v>91.245</v>
      </c>
      <c r="K30" s="84">
        <v>94.58</v>
      </c>
      <c r="L30" s="84">
        <v>102.8</v>
      </c>
      <c r="M30" s="84">
        <v>108.72</v>
      </c>
      <c r="N30" s="84">
        <v>112.105</v>
      </c>
      <c r="O30" s="57">
        <f t="shared" si="4"/>
        <v>102.04663647039087</v>
      </c>
      <c r="P30" s="46">
        <f t="shared" si="0"/>
        <v>105.77643572107587</v>
      </c>
      <c r="Q30" s="46">
        <f t="shared" si="1"/>
        <v>114.96952412906111</v>
      </c>
      <c r="R30" s="46">
        <f t="shared" si="2"/>
        <v>121.59033719174634</v>
      </c>
      <c r="S30" s="46">
        <f t="shared" si="3"/>
        <v>125.376055471677</v>
      </c>
    </row>
    <row r="31" spans="2:19" s="8" customFormat="1" ht="12" customHeight="1">
      <c r="B31" s="126"/>
      <c r="C31" s="139" t="s">
        <v>5</v>
      </c>
      <c r="D31" s="86">
        <v>12.674</v>
      </c>
      <c r="E31" s="84">
        <v>13.429</v>
      </c>
      <c r="F31" s="84">
        <v>20.276</v>
      </c>
      <c r="G31" s="84">
        <v>21.227</v>
      </c>
      <c r="H31" s="84">
        <v>18.945</v>
      </c>
      <c r="I31" s="84">
        <v>20.04</v>
      </c>
      <c r="J31" s="84">
        <v>18.648</v>
      </c>
      <c r="K31" s="84">
        <v>21.248</v>
      </c>
      <c r="L31" s="84">
        <v>15.747</v>
      </c>
      <c r="M31" s="84">
        <v>15.616</v>
      </c>
      <c r="N31" s="84">
        <v>15.479</v>
      </c>
      <c r="O31" s="57">
        <f t="shared" si="4"/>
        <v>93.05389221556887</v>
      </c>
      <c r="P31" s="46">
        <f t="shared" si="0"/>
        <v>106.02794411177645</v>
      </c>
      <c r="Q31" s="46">
        <f t="shared" si="1"/>
        <v>78.57784431137725</v>
      </c>
      <c r="R31" s="46">
        <f t="shared" si="2"/>
        <v>77.92415169660678</v>
      </c>
      <c r="S31" s="46">
        <f t="shared" si="3"/>
        <v>77.24051896207584</v>
      </c>
    </row>
    <row r="32" spans="2:19" s="8" customFormat="1" ht="12" customHeight="1">
      <c r="B32" s="126"/>
      <c r="C32" s="139" t="s">
        <v>21</v>
      </c>
      <c r="D32" s="86">
        <v>67.29</v>
      </c>
      <c r="E32" s="84">
        <v>65.172</v>
      </c>
      <c r="F32" s="84">
        <v>66.795</v>
      </c>
      <c r="G32" s="84">
        <v>59.325</v>
      </c>
      <c r="H32" s="84">
        <v>46.61</v>
      </c>
      <c r="I32" s="84">
        <v>37.644</v>
      </c>
      <c r="J32" s="84">
        <v>31.481</v>
      </c>
      <c r="K32" s="84">
        <v>32.977</v>
      </c>
      <c r="L32" s="84">
        <v>37.941</v>
      </c>
      <c r="M32" s="84">
        <v>39.571</v>
      </c>
      <c r="N32" s="84">
        <v>41.042</v>
      </c>
      <c r="O32" s="57">
        <f t="shared" si="4"/>
        <v>83.62820104133462</v>
      </c>
      <c r="P32" s="46">
        <f t="shared" si="0"/>
        <v>87.60227393475719</v>
      </c>
      <c r="Q32" s="46">
        <f t="shared" si="1"/>
        <v>100.78897035384126</v>
      </c>
      <c r="R32" s="46">
        <f t="shared" si="2"/>
        <v>105.11900966953564</v>
      </c>
      <c r="S32" s="46">
        <f t="shared" si="3"/>
        <v>109.02667091701201</v>
      </c>
    </row>
    <row r="33" spans="2:19" s="8" customFormat="1" ht="12" customHeight="1">
      <c r="B33" s="126"/>
      <c r="C33" s="139" t="s">
        <v>24</v>
      </c>
      <c r="D33" s="86">
        <v>19.989</v>
      </c>
      <c r="E33" s="84">
        <v>21.963</v>
      </c>
      <c r="F33" s="84">
        <v>22.587</v>
      </c>
      <c r="G33" s="84">
        <v>21.84</v>
      </c>
      <c r="H33" s="84">
        <v>23.314</v>
      </c>
      <c r="I33" s="84">
        <v>22.324</v>
      </c>
      <c r="J33" s="84">
        <v>29.655</v>
      </c>
      <c r="K33" s="84">
        <v>26.027</v>
      </c>
      <c r="L33" s="84">
        <v>26.641</v>
      </c>
      <c r="M33" s="84">
        <v>28.299</v>
      </c>
      <c r="N33" s="84">
        <v>25.148</v>
      </c>
      <c r="O33" s="57">
        <f t="shared" si="4"/>
        <v>132.83909693603297</v>
      </c>
      <c r="P33" s="46">
        <f t="shared" si="0"/>
        <v>116.58752911664575</v>
      </c>
      <c r="Q33" s="46">
        <f t="shared" si="1"/>
        <v>119.33793227020246</v>
      </c>
      <c r="R33" s="46">
        <f t="shared" si="2"/>
        <v>126.76491668159827</v>
      </c>
      <c r="S33" s="46">
        <f t="shared" si="3"/>
        <v>112.6500627127755</v>
      </c>
    </row>
    <row r="34" spans="2:19" s="8" customFormat="1" ht="12" customHeight="1">
      <c r="B34" s="126"/>
      <c r="C34" s="139" t="s">
        <v>25</v>
      </c>
      <c r="D34" s="86">
        <v>12.001</v>
      </c>
      <c r="E34" s="84">
        <v>10.063</v>
      </c>
      <c r="F34" s="84">
        <v>10.002</v>
      </c>
      <c r="G34" s="84">
        <v>9.135</v>
      </c>
      <c r="H34" s="84">
        <v>9.165</v>
      </c>
      <c r="I34" s="84">
        <v>10.829</v>
      </c>
      <c r="J34" s="84">
        <v>10.285</v>
      </c>
      <c r="K34" s="84">
        <v>11.574</v>
      </c>
      <c r="L34" s="84">
        <v>14.197</v>
      </c>
      <c r="M34" s="84">
        <v>16.311</v>
      </c>
      <c r="N34" s="84">
        <v>15.292</v>
      </c>
      <c r="O34" s="57">
        <f t="shared" si="4"/>
        <v>94.97645211930926</v>
      </c>
      <c r="P34" s="46">
        <f t="shared" si="0"/>
        <v>106.87967494690183</v>
      </c>
      <c r="Q34" s="46">
        <f t="shared" si="1"/>
        <v>131.10167143780586</v>
      </c>
      <c r="R34" s="46">
        <f t="shared" si="2"/>
        <v>150.62332625357834</v>
      </c>
      <c r="S34" s="46">
        <f t="shared" si="3"/>
        <v>141.2134084402992</v>
      </c>
    </row>
    <row r="35" spans="2:19" s="8" customFormat="1" ht="12" customHeight="1">
      <c r="B35" s="126"/>
      <c r="C35" s="139" t="s">
        <v>16</v>
      </c>
      <c r="D35" s="86">
        <v>3.051</v>
      </c>
      <c r="E35" s="84">
        <v>2.368</v>
      </c>
      <c r="F35" s="84">
        <v>2.75</v>
      </c>
      <c r="G35" s="84">
        <v>2.286</v>
      </c>
      <c r="H35" s="84">
        <v>2.22</v>
      </c>
      <c r="I35" s="84">
        <v>2.282</v>
      </c>
      <c r="J35" s="84">
        <v>2.036</v>
      </c>
      <c r="K35" s="84">
        <v>2.231</v>
      </c>
      <c r="L35" s="84">
        <v>2.563</v>
      </c>
      <c r="M35" s="84">
        <v>2.486</v>
      </c>
      <c r="N35" s="84">
        <v>2.717</v>
      </c>
      <c r="O35" s="57">
        <f t="shared" si="4"/>
        <v>89.21998247151622</v>
      </c>
      <c r="P35" s="46">
        <f t="shared" si="0"/>
        <v>97.76511831726555</v>
      </c>
      <c r="Q35" s="46">
        <f t="shared" si="1"/>
        <v>112.31375985977215</v>
      </c>
      <c r="R35" s="46">
        <f t="shared" si="2"/>
        <v>108.93952673093779</v>
      </c>
      <c r="S35" s="46">
        <f t="shared" si="3"/>
        <v>119.06222611744084</v>
      </c>
    </row>
    <row r="36" spans="2:19" s="8" customFormat="1" ht="12" customHeight="1">
      <c r="B36" s="126"/>
      <c r="C36" s="139" t="s">
        <v>19</v>
      </c>
      <c r="D36" s="86">
        <v>2.785</v>
      </c>
      <c r="E36" s="84">
        <v>2.642</v>
      </c>
      <c r="F36" s="84">
        <v>3.023</v>
      </c>
      <c r="G36" s="84">
        <v>2.809</v>
      </c>
      <c r="H36" s="84">
        <v>2.602</v>
      </c>
      <c r="I36" s="84">
        <v>2.437</v>
      </c>
      <c r="J36" s="84">
        <v>2.118</v>
      </c>
      <c r="K36" s="84">
        <v>2.33</v>
      </c>
      <c r="L36" s="84">
        <v>1.876</v>
      </c>
      <c r="M36" s="84">
        <v>1.714</v>
      </c>
      <c r="N36" s="84">
        <v>1.742</v>
      </c>
      <c r="O36" s="57">
        <f t="shared" si="4"/>
        <v>86.9101354123923</v>
      </c>
      <c r="P36" s="46">
        <f t="shared" si="0"/>
        <v>95.6093557652852</v>
      </c>
      <c r="Q36" s="46">
        <f t="shared" si="1"/>
        <v>76.9798933114485</v>
      </c>
      <c r="R36" s="46">
        <f t="shared" si="2"/>
        <v>70.33237587197374</v>
      </c>
      <c r="S36" s="46">
        <f t="shared" si="3"/>
        <v>71.4813295034879</v>
      </c>
    </row>
    <row r="37" spans="2:19" s="8" customFormat="1" ht="12" customHeight="1">
      <c r="B37" s="126"/>
      <c r="C37" s="139" t="s">
        <v>191</v>
      </c>
      <c r="D37" s="86">
        <v>7.406</v>
      </c>
      <c r="E37" s="84">
        <v>7.373</v>
      </c>
      <c r="F37" s="84">
        <v>7.901</v>
      </c>
      <c r="G37" s="84">
        <v>7.281</v>
      </c>
      <c r="H37" s="84">
        <v>5.923</v>
      </c>
      <c r="I37" s="84">
        <v>6.532</v>
      </c>
      <c r="J37" s="84">
        <v>5.978</v>
      </c>
      <c r="K37" s="84">
        <v>6.497</v>
      </c>
      <c r="L37" s="84">
        <v>6.453</v>
      </c>
      <c r="M37" s="84">
        <v>6.672</v>
      </c>
      <c r="N37" s="84">
        <v>6.281</v>
      </c>
      <c r="O37" s="57">
        <f t="shared" si="4"/>
        <v>91.51867728107777</v>
      </c>
      <c r="P37" s="46">
        <f t="shared" si="0"/>
        <v>99.46417636252296</v>
      </c>
      <c r="Q37" s="46">
        <f t="shared" si="1"/>
        <v>98.79056950398041</v>
      </c>
      <c r="R37" s="46">
        <f t="shared" si="2"/>
        <v>102.14329454990813</v>
      </c>
      <c r="S37" s="46">
        <f t="shared" si="3"/>
        <v>96.1573790569504</v>
      </c>
    </row>
    <row r="38" spans="2:19" s="8" customFormat="1" ht="12" customHeight="1">
      <c r="B38" s="126"/>
      <c r="C38" s="139" t="s">
        <v>6</v>
      </c>
      <c r="D38" s="86">
        <v>16.562</v>
      </c>
      <c r="E38" s="84">
        <v>17.344</v>
      </c>
      <c r="F38" s="84">
        <v>17.573</v>
      </c>
      <c r="G38" s="84">
        <v>16.654</v>
      </c>
      <c r="H38" s="84">
        <v>15.005</v>
      </c>
      <c r="I38" s="84">
        <v>16.936</v>
      </c>
      <c r="J38" s="84">
        <v>18.176</v>
      </c>
      <c r="K38" s="84">
        <v>20.463</v>
      </c>
      <c r="L38" s="84">
        <v>19.774</v>
      </c>
      <c r="M38" s="84">
        <v>22.214</v>
      </c>
      <c r="N38" s="84">
        <v>21.346</v>
      </c>
      <c r="O38" s="57">
        <f t="shared" si="4"/>
        <v>107.32168162494094</v>
      </c>
      <c r="P38" s="46">
        <f t="shared" si="0"/>
        <v>120.82546055739255</v>
      </c>
      <c r="Q38" s="46">
        <f t="shared" si="1"/>
        <v>116.75720358998582</v>
      </c>
      <c r="R38" s="46">
        <f t="shared" si="2"/>
        <v>131.16438356164383</v>
      </c>
      <c r="S38" s="46">
        <f t="shared" si="3"/>
        <v>126.03920642418518</v>
      </c>
    </row>
    <row r="39" spans="2:19" s="8" customFormat="1" ht="12" customHeight="1">
      <c r="B39" s="126"/>
      <c r="C39" s="139" t="s">
        <v>38</v>
      </c>
      <c r="D39" s="86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57"/>
      <c r="P39" s="46"/>
      <c r="Q39" s="46"/>
      <c r="R39" s="46"/>
      <c r="S39" s="46"/>
    </row>
    <row r="40" spans="2:19" s="8" customFormat="1" ht="12" customHeight="1">
      <c r="B40" s="126"/>
      <c r="C40" s="170" t="s">
        <v>35</v>
      </c>
      <c r="D40" s="86">
        <v>437.583</v>
      </c>
      <c r="E40" s="84">
        <v>402.345</v>
      </c>
      <c r="F40" s="84">
        <v>321.507</v>
      </c>
      <c r="G40" s="84">
        <v>300.517</v>
      </c>
      <c r="H40" s="84">
        <v>292.26</v>
      </c>
      <c r="I40" s="84">
        <v>280.696</v>
      </c>
      <c r="J40" s="84">
        <v>284.431</v>
      </c>
      <c r="K40" s="84">
        <v>268.606</v>
      </c>
      <c r="L40" s="84">
        <v>258.165</v>
      </c>
      <c r="M40" s="84">
        <v>245.312</v>
      </c>
      <c r="N40" s="84">
        <v>227.28</v>
      </c>
      <c r="O40" s="57">
        <f t="shared" si="4"/>
        <v>101.33062102773106</v>
      </c>
      <c r="P40" s="46">
        <f t="shared" si="0"/>
        <v>95.69284920340866</v>
      </c>
      <c r="Q40" s="46">
        <f t="shared" si="1"/>
        <v>91.97316669991736</v>
      </c>
      <c r="R40" s="46">
        <f t="shared" si="2"/>
        <v>87.39419158092741</v>
      </c>
      <c r="S40" s="46">
        <f t="shared" si="3"/>
        <v>80.9701598882777</v>
      </c>
    </row>
    <row r="41" spans="2:19" s="8" customFormat="1" ht="12" customHeight="1">
      <c r="B41" s="126"/>
      <c r="C41" s="170" t="s">
        <v>194</v>
      </c>
      <c r="D41" s="86">
        <v>29.623</v>
      </c>
      <c r="E41" s="84">
        <v>24.828</v>
      </c>
      <c r="F41" s="84">
        <v>23.613</v>
      </c>
      <c r="G41" s="84">
        <v>21.232</v>
      </c>
      <c r="H41" s="84">
        <v>20.429</v>
      </c>
      <c r="I41" s="84">
        <v>17.465</v>
      </c>
      <c r="J41" s="84">
        <v>17.223</v>
      </c>
      <c r="K41" s="84">
        <v>16.727</v>
      </c>
      <c r="L41" s="84">
        <v>17.657</v>
      </c>
      <c r="M41" s="84">
        <v>17.375</v>
      </c>
      <c r="N41" s="84">
        <v>15.656</v>
      </c>
      <c r="O41" s="57">
        <f t="shared" si="4"/>
        <v>98.61437160034355</v>
      </c>
      <c r="P41" s="46">
        <f t="shared" si="0"/>
        <v>95.77440595476668</v>
      </c>
      <c r="Q41" s="46">
        <f t="shared" si="1"/>
        <v>101.0993415402233</v>
      </c>
      <c r="R41" s="46">
        <f t="shared" si="2"/>
        <v>99.48468365302033</v>
      </c>
      <c r="S41" s="46">
        <f t="shared" si="3"/>
        <v>89.64214142570856</v>
      </c>
    </row>
    <row r="42" spans="2:19" s="8" customFormat="1" ht="12" customHeight="1">
      <c r="B42" s="126"/>
      <c r="C42" s="171" t="s">
        <v>37</v>
      </c>
      <c r="D42" s="114">
        <v>10.122</v>
      </c>
      <c r="E42" s="87">
        <v>8.943</v>
      </c>
      <c r="F42" s="87">
        <v>7.302</v>
      </c>
      <c r="G42" s="87">
        <v>7.255</v>
      </c>
      <c r="H42" s="87">
        <v>6.831</v>
      </c>
      <c r="I42" s="87">
        <v>6.712</v>
      </c>
      <c r="J42" s="87">
        <v>7.35</v>
      </c>
      <c r="K42" s="87">
        <v>7.269</v>
      </c>
      <c r="L42" s="87">
        <v>7.081</v>
      </c>
      <c r="M42" s="87">
        <v>6.65</v>
      </c>
      <c r="N42" s="87">
        <v>5.945</v>
      </c>
      <c r="O42" s="58">
        <f t="shared" si="4"/>
        <v>109.50536352800952</v>
      </c>
      <c r="P42" s="48">
        <f t="shared" si="0"/>
        <v>108.29856972586414</v>
      </c>
      <c r="Q42" s="48">
        <f t="shared" si="1"/>
        <v>105.49761620977355</v>
      </c>
      <c r="R42" s="48">
        <f t="shared" si="2"/>
        <v>99.07628128724674</v>
      </c>
      <c r="S42" s="48">
        <f t="shared" si="3"/>
        <v>88.57270560190705</v>
      </c>
    </row>
    <row r="43" spans="3:19" s="8" customFormat="1" ht="12" customHeight="1">
      <c r="C43" s="150" t="s">
        <v>189</v>
      </c>
      <c r="D43" s="94">
        <v>3.208</v>
      </c>
      <c r="E43" s="91">
        <v>2.889</v>
      </c>
      <c r="F43" s="91">
        <v>2.769</v>
      </c>
      <c r="G43" s="91">
        <v>2.244</v>
      </c>
      <c r="H43" s="91">
        <v>2.365</v>
      </c>
      <c r="I43" s="91">
        <v>2.277</v>
      </c>
      <c r="J43" s="91">
        <v>2.731</v>
      </c>
      <c r="K43" s="91">
        <v>3.524</v>
      </c>
      <c r="L43" s="91">
        <v>2.866</v>
      </c>
      <c r="M43" s="91">
        <v>1.9</v>
      </c>
      <c r="N43" s="91">
        <v>1.374</v>
      </c>
      <c r="O43" s="92">
        <f t="shared" si="4"/>
        <v>119.93851559068949</v>
      </c>
      <c r="P43" s="93">
        <f t="shared" si="0"/>
        <v>154.76504172156345</v>
      </c>
      <c r="Q43" s="93">
        <f t="shared" si="1"/>
        <v>125.86736934563021</v>
      </c>
      <c r="R43" s="93">
        <f t="shared" si="2"/>
        <v>83.44312692138777</v>
      </c>
      <c r="S43" s="93">
        <f t="shared" si="3"/>
        <v>60.342555994729906</v>
      </c>
    </row>
    <row r="44" spans="3:19" s="8" customFormat="1" ht="12" customHeight="1">
      <c r="C44" s="139" t="s">
        <v>30</v>
      </c>
      <c r="D44" s="86">
        <v>0.087</v>
      </c>
      <c r="E44" s="84">
        <v>0.123</v>
      </c>
      <c r="F44" s="84">
        <v>0.121</v>
      </c>
      <c r="G44" s="84">
        <v>0.097</v>
      </c>
      <c r="H44" s="84">
        <v>0.12</v>
      </c>
      <c r="I44" s="84">
        <v>0.102</v>
      </c>
      <c r="J44" s="84">
        <v>0.093</v>
      </c>
      <c r="K44" s="84">
        <v>0.168</v>
      </c>
      <c r="L44" s="84">
        <v>0.118</v>
      </c>
      <c r="M44" s="84">
        <v>0.072</v>
      </c>
      <c r="N44" s="84">
        <v>0.101</v>
      </c>
      <c r="O44" s="71">
        <f t="shared" si="4"/>
        <v>91.1764705882353</v>
      </c>
      <c r="P44" s="62">
        <f t="shared" si="0"/>
        <v>164.7058823529412</v>
      </c>
      <c r="Q44" s="62">
        <f t="shared" si="1"/>
        <v>115.68627450980394</v>
      </c>
      <c r="R44" s="62">
        <f t="shared" si="2"/>
        <v>70.58823529411765</v>
      </c>
      <c r="S44" s="62">
        <f t="shared" si="3"/>
        <v>99.01960784313727</v>
      </c>
    </row>
    <row r="45" spans="3:19" s="8" customFormat="1" ht="12" customHeight="1">
      <c r="C45" s="139" t="s">
        <v>22</v>
      </c>
      <c r="D45" s="86">
        <v>10.482</v>
      </c>
      <c r="E45" s="84">
        <v>10.475</v>
      </c>
      <c r="F45" s="84">
        <v>8.613</v>
      </c>
      <c r="G45" s="84">
        <v>8.136</v>
      </c>
      <c r="H45" s="84">
        <v>7.268</v>
      </c>
      <c r="I45" s="84">
        <v>6.777</v>
      </c>
      <c r="J45" s="84">
        <v>8.125</v>
      </c>
      <c r="K45" s="84">
        <v>9.035</v>
      </c>
      <c r="L45" s="84">
        <v>7.284</v>
      </c>
      <c r="M45" s="84">
        <v>5.79</v>
      </c>
      <c r="N45" s="84">
        <v>5.987</v>
      </c>
      <c r="O45" s="57">
        <f t="shared" si="4"/>
        <v>119.89080714180315</v>
      </c>
      <c r="P45" s="46">
        <f t="shared" si="0"/>
        <v>133.3185775416851</v>
      </c>
      <c r="Q45" s="46">
        <f t="shared" si="1"/>
        <v>107.48118636564851</v>
      </c>
      <c r="R45" s="46">
        <f t="shared" si="2"/>
        <v>85.43603364320495</v>
      </c>
      <c r="S45" s="46">
        <f t="shared" si="3"/>
        <v>88.34292459790468</v>
      </c>
    </row>
    <row r="46" spans="3:19" s="8" customFormat="1" ht="12" customHeight="1">
      <c r="C46" s="155" t="s">
        <v>192</v>
      </c>
      <c r="D46" s="114">
        <v>60.822</v>
      </c>
      <c r="E46" s="87">
        <v>68.551</v>
      </c>
      <c r="F46" s="87">
        <v>70.37</v>
      </c>
      <c r="G46" s="87">
        <v>61.194</v>
      </c>
      <c r="H46" s="87">
        <v>56.706</v>
      </c>
      <c r="I46" s="87">
        <v>57.493</v>
      </c>
      <c r="J46" s="87">
        <v>55.688</v>
      </c>
      <c r="K46" s="87">
        <v>25.393</v>
      </c>
      <c r="L46" s="87">
        <v>24.119</v>
      </c>
      <c r="M46" s="87">
        <v>27.441</v>
      </c>
      <c r="N46" s="87">
        <v>34.339</v>
      </c>
      <c r="O46" s="58">
        <f t="shared" si="4"/>
        <v>96.86048736367906</v>
      </c>
      <c r="P46" s="48">
        <f t="shared" si="0"/>
        <v>44.16711599673004</v>
      </c>
      <c r="Q46" s="48">
        <f t="shared" si="1"/>
        <v>41.95119405840711</v>
      </c>
      <c r="R46" s="48">
        <f t="shared" si="2"/>
        <v>47.72928878298227</v>
      </c>
      <c r="S46" s="48">
        <f t="shared" si="3"/>
        <v>59.727271146052566</v>
      </c>
    </row>
    <row r="47" spans="3:19" s="8" customFormat="1" ht="12" customHeight="1">
      <c r="C47" s="150" t="s">
        <v>34</v>
      </c>
      <c r="D47" s="76" t="s">
        <v>1</v>
      </c>
      <c r="E47" s="65" t="s">
        <v>1</v>
      </c>
      <c r="F47" s="65" t="s">
        <v>1</v>
      </c>
      <c r="G47" s="65" t="s">
        <v>1</v>
      </c>
      <c r="H47" s="65" t="s">
        <v>1</v>
      </c>
      <c r="I47" s="65" t="s">
        <v>1</v>
      </c>
      <c r="J47" s="65" t="s">
        <v>1</v>
      </c>
      <c r="K47" s="65" t="s">
        <v>1</v>
      </c>
      <c r="L47" s="65" t="s">
        <v>1</v>
      </c>
      <c r="M47" s="65" t="s">
        <v>1</v>
      </c>
      <c r="N47" s="88">
        <v>1.383</v>
      </c>
      <c r="O47" s="76" t="s">
        <v>1</v>
      </c>
      <c r="P47" s="65" t="s">
        <v>1</v>
      </c>
      <c r="Q47" s="65" t="s">
        <v>1</v>
      </c>
      <c r="R47" s="65" t="s">
        <v>1</v>
      </c>
      <c r="S47" s="65" t="s">
        <v>1</v>
      </c>
    </row>
    <row r="48" spans="3:19" s="8" customFormat="1" ht="12" customHeight="1">
      <c r="C48" s="139" t="s">
        <v>31</v>
      </c>
      <c r="D48" s="86">
        <v>0.792</v>
      </c>
      <c r="E48" s="84">
        <v>1.088</v>
      </c>
      <c r="F48" s="84">
        <v>1.275</v>
      </c>
      <c r="G48" s="84">
        <v>1.146</v>
      </c>
      <c r="H48" s="84">
        <v>1.367</v>
      </c>
      <c r="I48" s="84">
        <v>1.59</v>
      </c>
      <c r="J48" s="84">
        <v>1.346</v>
      </c>
      <c r="K48" s="84">
        <v>1.612</v>
      </c>
      <c r="L48" s="84">
        <v>1.61</v>
      </c>
      <c r="M48" s="84">
        <v>2.16</v>
      </c>
      <c r="N48" s="84">
        <v>1.987</v>
      </c>
      <c r="O48" s="57">
        <f t="shared" si="4"/>
        <v>84.65408805031447</v>
      </c>
      <c r="P48" s="46">
        <f t="shared" si="0"/>
        <v>101.38364779874213</v>
      </c>
      <c r="Q48" s="46">
        <f t="shared" si="1"/>
        <v>101.25786163522012</v>
      </c>
      <c r="R48" s="46">
        <f t="shared" si="2"/>
        <v>135.8490566037736</v>
      </c>
      <c r="S48" s="46">
        <f t="shared" si="3"/>
        <v>124.9685534591195</v>
      </c>
    </row>
    <row r="49" spans="3:19" s="8" customFormat="1" ht="12" customHeight="1">
      <c r="C49" s="139" t="s">
        <v>43</v>
      </c>
      <c r="D49" s="86">
        <v>9.084</v>
      </c>
      <c r="E49" s="84">
        <v>6.89</v>
      </c>
      <c r="F49" s="84">
        <v>7.611</v>
      </c>
      <c r="G49" s="84">
        <v>7.738</v>
      </c>
      <c r="H49" s="84">
        <v>6.224</v>
      </c>
      <c r="I49" s="84">
        <v>6.184</v>
      </c>
      <c r="J49" s="84">
        <v>6.353</v>
      </c>
      <c r="K49" s="84">
        <v>6.121</v>
      </c>
      <c r="L49" s="84">
        <v>6.849</v>
      </c>
      <c r="M49" s="84">
        <v>6.925</v>
      </c>
      <c r="N49" s="84">
        <v>6.738</v>
      </c>
      <c r="O49" s="57">
        <f t="shared" si="4"/>
        <v>102.73285899094438</v>
      </c>
      <c r="P49" s="46">
        <f t="shared" si="0"/>
        <v>98.98124191461838</v>
      </c>
      <c r="Q49" s="46">
        <f t="shared" si="1"/>
        <v>110.7535575679172</v>
      </c>
      <c r="R49" s="46">
        <f t="shared" si="2"/>
        <v>111.98253557567917</v>
      </c>
      <c r="S49" s="46">
        <f t="shared" si="3"/>
        <v>108.95860284605435</v>
      </c>
    </row>
    <row r="50" spans="3:19" s="8" customFormat="1" ht="12" customHeight="1">
      <c r="C50" s="155" t="s">
        <v>196</v>
      </c>
      <c r="D50" s="114">
        <v>29.149</v>
      </c>
      <c r="E50" s="87">
        <v>32.162</v>
      </c>
      <c r="F50" s="87">
        <v>36.935</v>
      </c>
      <c r="G50" s="87">
        <v>58.062</v>
      </c>
      <c r="H50" s="87">
        <v>90.15</v>
      </c>
      <c r="I50" s="87">
        <v>73.727</v>
      </c>
      <c r="J50" s="87">
        <v>69.792</v>
      </c>
      <c r="K50" s="87">
        <v>80.973</v>
      </c>
      <c r="L50" s="87">
        <v>90.103</v>
      </c>
      <c r="M50" s="87">
        <v>96.385</v>
      </c>
      <c r="N50" s="87">
        <v>113.772</v>
      </c>
      <c r="O50" s="58">
        <f t="shared" si="4"/>
        <v>94.662742278948</v>
      </c>
      <c r="P50" s="48">
        <f t="shared" si="0"/>
        <v>109.82814979586854</v>
      </c>
      <c r="Q50" s="48">
        <f t="shared" si="1"/>
        <v>122.21167279287097</v>
      </c>
      <c r="R50" s="48">
        <f t="shared" si="2"/>
        <v>130.73229617372198</v>
      </c>
      <c r="S50" s="48">
        <f t="shared" si="3"/>
        <v>154.31524407611866</v>
      </c>
    </row>
    <row r="51" spans="3:19" s="8" customFormat="1" ht="12" customHeight="1">
      <c r="C51" s="150" t="s">
        <v>55</v>
      </c>
      <c r="D51" s="76" t="s">
        <v>1</v>
      </c>
      <c r="E51" s="65" t="s">
        <v>1</v>
      </c>
      <c r="F51" s="65" t="s">
        <v>1</v>
      </c>
      <c r="G51" s="65" t="s">
        <v>1</v>
      </c>
      <c r="H51" s="65" t="s">
        <v>1</v>
      </c>
      <c r="I51" s="65" t="s">
        <v>1</v>
      </c>
      <c r="J51" s="88">
        <v>0.03</v>
      </c>
      <c r="K51" s="65" t="s">
        <v>1</v>
      </c>
      <c r="L51" s="65" t="s">
        <v>1</v>
      </c>
      <c r="M51" s="65" t="s">
        <v>1</v>
      </c>
      <c r="N51" s="65" t="s">
        <v>1</v>
      </c>
      <c r="O51" s="76" t="s">
        <v>1</v>
      </c>
      <c r="P51" s="65" t="s">
        <v>1</v>
      </c>
      <c r="Q51" s="65" t="s">
        <v>1</v>
      </c>
      <c r="R51" s="65" t="s">
        <v>1</v>
      </c>
      <c r="S51" s="65" t="s">
        <v>1</v>
      </c>
    </row>
    <row r="52" spans="2:19" s="8" customFormat="1" ht="12" customHeight="1">
      <c r="B52" s="1"/>
      <c r="C52" s="155" t="s">
        <v>56</v>
      </c>
      <c r="D52" s="78" t="s">
        <v>1</v>
      </c>
      <c r="E52" s="77" t="s">
        <v>1</v>
      </c>
      <c r="F52" s="77" t="s">
        <v>1</v>
      </c>
      <c r="G52" s="77" t="s">
        <v>1</v>
      </c>
      <c r="H52" s="77" t="s">
        <v>1</v>
      </c>
      <c r="I52" s="77" t="s">
        <v>1</v>
      </c>
      <c r="J52" s="87">
        <v>3.959</v>
      </c>
      <c r="K52" s="87">
        <v>3.581</v>
      </c>
      <c r="L52" s="87">
        <v>4.485</v>
      </c>
      <c r="M52" s="87">
        <v>5.658</v>
      </c>
      <c r="N52" s="87">
        <v>6.872</v>
      </c>
      <c r="O52" s="78" t="s">
        <v>1</v>
      </c>
      <c r="P52" s="77" t="s">
        <v>1</v>
      </c>
      <c r="Q52" s="77" t="s">
        <v>1</v>
      </c>
      <c r="R52" s="77" t="s">
        <v>1</v>
      </c>
      <c r="S52" s="77" t="s">
        <v>1</v>
      </c>
    </row>
    <row r="53" spans="3:22" s="1" customFormat="1" ht="12" customHeight="1">
      <c r="C53" s="8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s="1" customFormat="1" ht="12" customHeight="1">
      <c r="A54" s="79"/>
      <c r="C54" s="34" t="s">
        <v>181</v>
      </c>
      <c r="D54" s="8"/>
      <c r="E54" s="8"/>
      <c r="F54" s="8"/>
      <c r="G54" s="8"/>
      <c r="I54" s="8"/>
      <c r="J54" s="8"/>
      <c r="K54" s="8"/>
      <c r="M54" s="8"/>
      <c r="N54" s="8"/>
      <c r="P54" s="8"/>
      <c r="Q54" s="8"/>
      <c r="R54" s="34"/>
      <c r="T54" s="11"/>
      <c r="V54" s="11"/>
    </row>
    <row r="55" spans="1:22" s="1" customFormat="1" ht="12" customHeight="1">
      <c r="A55" s="79"/>
      <c r="C55" s="8" t="s">
        <v>183</v>
      </c>
      <c r="D55" s="11"/>
      <c r="E55" s="11"/>
      <c r="F55" s="11"/>
      <c r="G55" s="11"/>
      <c r="I55" s="11"/>
      <c r="J55" s="11"/>
      <c r="K55" s="11"/>
      <c r="M55" s="11"/>
      <c r="N55" s="11"/>
      <c r="P55" s="11"/>
      <c r="Q55" s="11"/>
      <c r="R55" s="8"/>
      <c r="T55" s="11"/>
      <c r="V55" s="11"/>
    </row>
    <row r="56" spans="1:22" s="1" customFormat="1" ht="12" customHeight="1">
      <c r="A56" s="79"/>
      <c r="C56" s="34" t="s">
        <v>185</v>
      </c>
      <c r="D56" s="11"/>
      <c r="E56" s="11"/>
      <c r="F56" s="11"/>
      <c r="G56" s="11"/>
      <c r="I56" s="11"/>
      <c r="J56" s="11"/>
      <c r="K56" s="11"/>
      <c r="M56" s="11"/>
      <c r="N56" s="11"/>
      <c r="P56" s="11"/>
      <c r="Q56" s="11"/>
      <c r="R56" s="34"/>
      <c r="T56" s="11"/>
      <c r="V56" s="11"/>
    </row>
    <row r="57" spans="1:22" s="1" customFormat="1" ht="12" customHeight="1">
      <c r="A57" s="79"/>
      <c r="C57" s="34" t="s">
        <v>187</v>
      </c>
      <c r="D57" s="11"/>
      <c r="E57" s="11"/>
      <c r="F57" s="11"/>
      <c r="G57" s="11"/>
      <c r="I57" s="11"/>
      <c r="J57" s="11"/>
      <c r="K57" s="11"/>
      <c r="M57" s="11"/>
      <c r="N57" s="11"/>
      <c r="P57" s="11"/>
      <c r="Q57" s="11"/>
      <c r="R57" s="34"/>
      <c r="T57" s="11"/>
      <c r="V57" s="11"/>
    </row>
    <row r="58" spans="1:22" s="1" customFormat="1" ht="12" customHeight="1">
      <c r="A58" s="79"/>
      <c r="C58" s="34" t="s">
        <v>190</v>
      </c>
      <c r="D58" s="11"/>
      <c r="E58" s="11"/>
      <c r="F58" s="11"/>
      <c r="G58" s="11"/>
      <c r="I58" s="11"/>
      <c r="J58" s="11"/>
      <c r="K58" s="11"/>
      <c r="M58" s="15"/>
      <c r="N58" s="15"/>
      <c r="P58" s="11"/>
      <c r="Q58" s="11"/>
      <c r="R58" s="34"/>
      <c r="T58" s="11"/>
      <c r="V58" s="11"/>
    </row>
    <row r="59" spans="1:22" s="1" customFormat="1" ht="12" customHeight="1">
      <c r="A59" s="79"/>
      <c r="C59" s="8" t="s">
        <v>193</v>
      </c>
      <c r="D59" s="11"/>
      <c r="E59" s="11"/>
      <c r="F59" s="11"/>
      <c r="G59" s="11"/>
      <c r="I59" s="11"/>
      <c r="J59" s="11"/>
      <c r="K59" s="11"/>
      <c r="M59" s="11"/>
      <c r="N59" s="11"/>
      <c r="P59" s="11"/>
      <c r="Q59" s="11"/>
      <c r="R59" s="8"/>
      <c r="T59" s="11"/>
      <c r="V59" s="11"/>
    </row>
    <row r="60" spans="1:22" s="1" customFormat="1" ht="12" customHeight="1">
      <c r="A60" s="79"/>
      <c r="C60" s="8" t="s">
        <v>195</v>
      </c>
      <c r="D60" s="11"/>
      <c r="E60" s="11"/>
      <c r="F60" s="11"/>
      <c r="G60" s="11"/>
      <c r="I60" s="11"/>
      <c r="J60" s="11"/>
      <c r="K60" s="11"/>
      <c r="M60" s="11"/>
      <c r="N60" s="11"/>
      <c r="P60" s="11"/>
      <c r="Q60" s="11"/>
      <c r="R60" s="8"/>
      <c r="T60" s="11"/>
      <c r="V60" s="11"/>
    </row>
    <row r="61" spans="3:22" s="1" customFormat="1" ht="12" customHeight="1">
      <c r="C61" s="8" t="s">
        <v>197</v>
      </c>
      <c r="D61" s="11"/>
      <c r="E61" s="11"/>
      <c r="F61" s="11"/>
      <c r="G61" s="11"/>
      <c r="I61" s="11"/>
      <c r="J61" s="11"/>
      <c r="K61" s="11"/>
      <c r="M61" s="11"/>
      <c r="N61" s="11"/>
      <c r="P61" s="11"/>
      <c r="Q61" s="11"/>
      <c r="R61" s="8"/>
      <c r="T61" s="11"/>
      <c r="V61" s="11"/>
    </row>
    <row r="62" spans="3:22" s="1" customFormat="1" ht="12" customHeight="1">
      <c r="C62" s="130" t="s">
        <v>105</v>
      </c>
      <c r="D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2:22" ht="12" customHeight="1">
      <c r="L63" s="1"/>
      <c r="M63" s="15"/>
      <c r="N63" s="15"/>
      <c r="Q63" s="1"/>
      <c r="R63" s="15"/>
      <c r="S63" s="15"/>
      <c r="T63" s="6" t="s">
        <v>39</v>
      </c>
      <c r="U63" s="6"/>
      <c r="V63" s="6"/>
    </row>
    <row r="64" spans="8:19" ht="12" customHeight="1">
      <c r="H64" s="40"/>
      <c r="I64" s="27"/>
      <c r="J64" s="40"/>
      <c r="L64" s="1"/>
      <c r="M64" s="1"/>
      <c r="N64" s="1"/>
      <c r="O64" s="40"/>
      <c r="P64" s="132"/>
      <c r="Q64" s="1"/>
      <c r="R64" s="1"/>
      <c r="S64" s="1"/>
    </row>
    <row r="65" ht="12" customHeight="1"/>
    <row r="67" ht="12">
      <c r="A67" s="7" t="s">
        <v>42</v>
      </c>
    </row>
    <row r="68" ht="12">
      <c r="A68" s="37" t="s">
        <v>96</v>
      </c>
    </row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</sheetData>
  <mergeCells count="2">
    <mergeCell ref="D10:N10"/>
    <mergeCell ref="O10:S10"/>
  </mergeCells>
  <printOptions/>
  <pageMargins left="0.75" right="0.75" top="1" bottom="1" header="0.5" footer="0.5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2011-11-24T16:45:26Z</cp:lastPrinted>
  <dcterms:created xsi:type="dcterms:W3CDTF">2006-08-02T08:11:59Z</dcterms:created>
  <dcterms:modified xsi:type="dcterms:W3CDTF">2014-06-03T13:30:21Z</dcterms:modified>
  <cp:category/>
  <cp:version/>
  <cp:contentType/>
  <cp:contentStatus/>
</cp:coreProperties>
</file>