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Default Extension="wmf" ContentType="image/x-wmf"/>
  <Override PartName="/xl/drawings/drawing2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0" yWindow="0" windowWidth="28800" windowHeight="11100" tabRatio="805" activeTab="0"/>
  </bookViews>
  <sheets>
    <sheet name="Graphique 1" sheetId="88" r:id="rId1"/>
    <sheet name="Graphique 2" sheetId="74" r:id="rId2"/>
    <sheet name="Graphique 3" sheetId="73" r:id="rId3"/>
    <sheet name="Graphique 4" sheetId="89" r:id="rId4"/>
    <sheet name="Graphique 5" sheetId="85" r:id="rId5"/>
    <sheet name="Tableau 1" sheetId="75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_A4" localSheetId="3">#REF!</definedName>
    <definedName name="__A4">#REF!</definedName>
    <definedName name="__ut100" localSheetId="3">#REF!</definedName>
    <definedName name="__ut100">#REF!</definedName>
    <definedName name="__ut67" localSheetId="3">#REF!</definedName>
    <definedName name="__ut67">#REF!</definedName>
    <definedName name="_A4">#REF!</definedName>
    <definedName name="_ut100">#REF!</definedName>
    <definedName name="_ut67">#REF!</definedName>
    <definedName name="a">#REF!</definedName>
    <definedName name="A1.">#REF!</definedName>
    <definedName name="A2.">#REF!</definedName>
    <definedName name="A3.">#REF!</definedName>
    <definedName name="A4.">#REF!</definedName>
    <definedName name="A5.">#REF!</definedName>
    <definedName name="abcde">#REF!</definedName>
    <definedName name="AppName">'[2]Macro_Param'!$A$1</definedName>
    <definedName name="ASIA_B">#REF!</definedName>
    <definedName name="AUS_GR">#REF!</definedName>
    <definedName name="b">#REF!</definedName>
    <definedName name="C2.1">#REF!</definedName>
    <definedName name="CEEUR_GR">#REF!</definedName>
    <definedName name="Classification">'[4]F.3 Classification (action)'!$J$3:$M$44</definedName>
    <definedName name="ClassTable">'[4]F.3 Classification (action)'!$I$3:$I$54</definedName>
    <definedName name="E12_B">#REF!</definedName>
    <definedName name="E12_D">#REF!</definedName>
    <definedName name="E12_DK">#REF!</definedName>
    <definedName name="E12_E">#REF!</definedName>
    <definedName name="E12_GR">#REF!</definedName>
    <definedName name="EFTA_GR">#REF!</definedName>
    <definedName name="EUR_B">#REF!</definedName>
    <definedName name="EUR_D">#REF!</definedName>
    <definedName name="EUR_DK">#REF!</definedName>
    <definedName name="EUR_E">#REF!</definedName>
    <definedName name="GREECE">#REF!</definedName>
    <definedName name="Headings">'[4]Contents'!$J$3:$M$88</definedName>
    <definedName name="IT">#REF!</definedName>
    <definedName name="Language">1</definedName>
    <definedName name="M1.">#REF!</definedName>
    <definedName name="M3.">#REF!</definedName>
    <definedName name="M4.">#REF!</definedName>
    <definedName name="M5.">#REF!</definedName>
    <definedName name="M6.">#REF!</definedName>
    <definedName name="M7.">#REF!</definedName>
    <definedName name="MiscLabels">'[4]Contents'!$V$3:$Y$85</definedName>
    <definedName name="NN_B">#REF!</definedName>
    <definedName name="NN_D">#REF!</definedName>
    <definedName name="NN_DK">#REF!</definedName>
    <definedName name="NN_E">#REF!</definedName>
    <definedName name="NN_GR">#REF!</definedName>
    <definedName name="NOTES">#REF!</definedName>
    <definedName name="NRR">#REF!</definedName>
    <definedName name="OTHEREUR_GR">#REF!</definedName>
    <definedName name="PRINT_AREA_MI">#REF!</definedName>
    <definedName name="Print_Titles_MI" localSheetId="3">'[5]C_26'!$6:$8,'[5]C_26'!$A:$A</definedName>
    <definedName name="Print_Titles_MI">'[5]C_26'!$6:$8,'[5]C_26'!$A:$A</definedName>
    <definedName name="prova">#REF!</definedName>
    <definedName name="pt">#REF!</definedName>
    <definedName name="PubYear">2000</definedName>
    <definedName name="Questionnaire">'[4]F.2 LMP questionnaire'!$M$3:$P$127</definedName>
    <definedName name="ROUND">#REF!</definedName>
    <definedName name="ROUNDED">#REF!</definedName>
    <definedName name="SA2earn">#REF!</definedName>
    <definedName name="Solde_migratoire_total__1___1960_1998">#N/A</definedName>
    <definedName name="Solde_migratoire_total__1___1960_1998_NLCH">#N/A</definedName>
    <definedName name="STATELESS_GR">#REF!</definedName>
    <definedName name="TOTAL_B">#REF!</definedName>
    <definedName name="TOTAL_D">#REF!</definedName>
    <definedName name="TOTAL_DK">#REF!</definedName>
    <definedName name="TOTAL_E">#REF!</definedName>
    <definedName name="TOTAL_GR">#REF!</definedName>
    <definedName name="TypeOfExpenditure">'[4]F.4 Classification (expend)'!$H$3:$K$18</definedName>
    <definedName name="Units">'[4]Contents'!$P$3:$S$21</definedName>
    <definedName name="UT672earn">#REF!</definedName>
    <definedName name="x">#REF!</definedName>
  </definedNames>
  <calcPr calcId="145621"/>
  <extLst/>
</workbook>
</file>

<file path=xl/sharedStrings.xml><?xml version="1.0" encoding="utf-8"?>
<sst xmlns="http://schemas.openxmlformats.org/spreadsheetml/2006/main" count="283" uniqueCount="116">
  <si>
    <t>Salaires et traitements</t>
  </si>
  <si>
    <t>(%)</t>
  </si>
  <si>
    <t>:</t>
  </si>
  <si>
    <t>Luxembourg</t>
  </si>
  <si>
    <t>France</t>
  </si>
  <si>
    <t>Portugal</t>
  </si>
  <si>
    <t>(EUR)</t>
  </si>
  <si>
    <t xml:space="preserve">Portugal </t>
  </si>
  <si>
    <t>(% of employees)</t>
  </si>
  <si>
    <t>Bookmarks:</t>
  </si>
  <si>
    <t>Bookmark:</t>
  </si>
  <si>
    <t>Coût total de la main-d'oeuvre</t>
  </si>
  <si>
    <t>http://appsso.eurostat.ec.europa.eu/nui/show.do?query=BOOKMARK_DS-307272_QID_2478CA9D_UID_-3F171EB0&amp;layout=TIME,C,X,0;LCSTRUCT,L,X,1;GEO,L,Y,0;CURRENCY,L,Z,0;NACE_R2,L,Z,1;INDICATORS,C,Z,2;&amp;zSelection=DS-307272CURRENCY,EUR;DS-307272INDICATORS,OBS_FLAG;DS-307272NACE_R2,B-S_X_O;&amp;rankName1=CURRENCY_1_2_-1_2&amp;rankName2=INDICATORS_1_2_-1_2&amp;rankName3=NACE-R2_1_2_-1_2&amp;rankName4=TIME_1_0_0_0&amp;rankName5=LCSTRUCT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</si>
  <si>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-286393_QID_-727D15FA_UID_-3F171EB0&amp;layout=TIME,C,X,0;CURRENCY,L,X,1;GEO,L,Y,0;SIZECLAS,L,Z,0;SEX,L,Z,1;INDICATORS,C,Z,2;&amp;zSelection=DS-286393SEX,T;DS-286393INDICATORS,OBS_FLAG;DS-286393SIZECLAS,GE10;&amp;rankName1=INDICATORS_1_2_-1_2&amp;rankName2=SEX_1_2_-1_2&amp;rankName3=SIZECLAS_1_2_-1_2&amp;rankName4=TIME_1_0_0_0&amp;rankName5=CURRENCY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</si>
  <si>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2: Median gross hourly earnings, all employees (excluding apprentices), 2014</t>
  </si>
  <si>
    <t>http://appsso.eurostat.ec.europa.eu/nui/show.do?query=BOOKMARK_DS-286381_QID_-6FF0EF91_UID_-3F171EB0&amp;layout=TIME,C,X,0;GEO,L,Y,0;UNIT,L,Z,0;SEX,L,Z,1;SIZECLAS,L,Z,2;INDICATORS,C,Z,3;&amp;zSelection=DS-286381SIZECLAS,GE10;DS-286381INDICATORS,OBS_FLAG;DS-286381UNIT,PC;DS-286381SEX,T;&amp;rankName1=UNIT_1_2_-1_2&amp;rankName2=INDICATORS_1_2_-1_2&amp;rankName3=SEX_1_2_-1_2&amp;rankName4=SIZECLAS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</si>
  <si>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1: Estimated hourly labour costs, 2018</t>
  </si>
  <si>
    <t>Figure 4: Unadjusted gender pay gap, 2017</t>
  </si>
  <si>
    <t>(difference between average gross hourly earnings of male and female employees, as % of male gross earnings)</t>
  </si>
  <si>
    <t>France (¹)</t>
  </si>
  <si>
    <t>Figure 5: Annual net earnings, 2018</t>
  </si>
  <si>
    <t>http://appsso.eurostat.ec.europa.eu/nui/show.do?query=BOOKMARK_DS-052700_QID_4A31E984_UID_-3F171EB0&amp;layout=TIME,C,X,0;GEO,L,Y,0;CURRENCY,L,Z,0;ESTRUCT,L,Z,1;ECASE,L,Z,2;INDICATORS,C,Z,3;&amp;zSelection=DS-052700INDICATORS,OBS_FLAG;DS-052700ECASE,A1_67;DS-052700ESTRUCT,NET;DS-052700CURRENCY,EUR;&amp;rankName1=TIME_1_0_0_0&amp;rankName2=GEO_1_2_0_1&amp;rankName3=CURRENCY_1_2_-1_2&amp;rankName4=INDICATORS_1_2_-1_2&amp;rankName5=ESTRUCT_1_2_-1_2&amp;rankName6=ECASE_1_2_-1_2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</si>
  <si>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-052648_QID_73F8B186_UID_-3F171EB0&amp;layout=TIME,C,X,0;GEO,L,Y,0;INDICATORS,C,Z,0;&amp;zSelection=DS-052648INDICATORS,OBS_FLAG;&amp;rankName1=TIME_1_0_0_0&amp;rankName2=GEO_1_2_0_1&amp;rankName3=INDICATORS_1_2_-1_2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</si>
  <si>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-052650_QID_-57E2206B_UID_-3F171EB0&amp;layout=TIME,C,X,0;GEO,L,Y,0;INDICATORS,C,Z,0;&amp;zSelection=DS-052650INDICATORS,OBS_FLAG;&amp;rankName1=TIME_1_0_0_0&amp;rankName2=GEO_1_2_0_1&amp;rankName3=INDICATORS_1_2_-1_2&amp;sortC=ASC_-1_FIRST&amp;rStp=&amp;cStp=&amp;rDCh=&amp;cDCh=&amp;rDM=true&amp;cDM=true&amp;footnes=false&amp;empty=false&amp;wai=false&amp;time_mode=NONE&amp;time_most_recent=false&amp;lang=EN&amp;cfo=%23%23%23%2C%23%23%23.%23%23%23</t>
  </si>
  <si>
    <t>https://appsso.eurostat.ec.europa.eu/nui/show.do?query=BOOKMARK_DS-052644_QID_-50A6B894_UID_-3F171EB0&amp;layout=TIME,C,X,0;GEO,L,Y,0;ECASE,L,Z,0;INDICATORS,C,Z,1;&amp;zSelection=DS-052644INDICATORS,OBS_FLAG;DS-052644ECASE,A1_100;&amp;rankName1=TIME_1_0_0_0&amp;rankName2=GEO_1_2_0_1&amp;rankName3=INDICATORS_1_2_-1_2&amp;rankName4=ECASE_1_2_-1_2&amp;sortC=ASC_-1_FIRST&amp;rStp=&amp;cStp=&amp;rDCh=&amp;cDCh=&amp;rDM=true&amp;cDM=true&amp;footnes=false&amp;empty=false&amp;wai=false&amp;time_mode=ROLLING&amp;time_most_recent=false&amp;lang=EN&amp;cfo=%23%23%23%2C%23%23%23.%23%23%23</t>
  </si>
  <si>
    <t>Table 1: Tax rate indicators on low wage earners — single person without children, 2018</t>
  </si>
  <si>
    <t>Le marché du travail</t>
  </si>
  <si>
    <t>Les salaires et le coût de la main-d'œuvre</t>
  </si>
  <si>
    <t>(en euros)</t>
  </si>
  <si>
    <t>(¹) Données provisoires.</t>
  </si>
  <si>
    <t>(²) Estimations.</t>
  </si>
  <si>
    <t>Graphique 2: Salaires horaires bruts médians, tous salariés (à l'exclusion des apprentis), 2014</t>
  </si>
  <si>
    <r>
      <t>Source:</t>
    </r>
    <r>
      <rPr>
        <sz val="9"/>
        <color indexed="12"/>
        <rFont val="Arial"/>
        <family val="2"/>
      </rPr>
      <t> Eurostat (code des données en ligne: earn_ses_pub2s)</t>
    </r>
  </si>
  <si>
    <t>Figure 3: Low-wage earners — employees (excluding apprentices) earning two thirds or less of the median gross hourly earnings, 2014</t>
  </si>
  <si>
    <t>(en % des salariés)</t>
  </si>
  <si>
    <t>(³) 2014.</t>
  </si>
  <si>
    <t>(en EUR)</t>
  </si>
  <si>
    <t>Graphique 5: Gains nets annuels, 2018</t>
  </si>
  <si>
    <t>Célibataire sans enfants, 100 % du salaire moyen</t>
  </si>
  <si>
    <t>Couple marié ayant deux enfants disposant d'un salaire unique, égal à 100 % du salaire moyen</t>
  </si>
  <si>
    <t>Couple marié ayant deux enfants disposant de deux salaires, l'un égal à 100 %, l'autre à 100 % du salaire moyen</t>
  </si>
  <si>
    <t>Couple marié sans enfant disposant de deux salaires, l'un égal à 100 %, l'autre à 100 % du salaire moyen</t>
  </si>
  <si>
    <t>(en %)</t>
  </si>
  <si>
    <r>
      <t>Source:</t>
    </r>
    <r>
      <rPr>
        <sz val="9"/>
        <color indexed="12"/>
        <rFont val="Arial"/>
        <family val="2"/>
      </rPr>
      <t> Eurostat (codes des données en ligne: earn_nt_taxwedge, earn_nt_unemtrp et earn_nt_lowwtrp)</t>
    </r>
  </si>
  <si>
    <t>Pression fiscale sur le 
coût de la 
main-d’œuvre</t>
  </si>
  <si>
    <t>Piège du chômage</t>
  </si>
  <si>
    <t>Piège des bas salaires</t>
  </si>
  <si>
    <t>Graphique 1: Coûts horaires de la main-d’œuvre estimés, 2018</t>
  </si>
  <si>
    <t>(¹) Seul le coût horaire total de la main-d'œuvre est indiqué. La ventilation rémunération salariale/non salariale n'est pas publiée pour 2018, car les estimations ne sont pas comparables avec les années précédentes en raison de changements dans la législation nationale.</t>
  </si>
  <si>
    <t>Autres coûts du travail</t>
  </si>
  <si>
    <t>Graphique 3: Travailleurs à bas salaire — salariés (à l'exclusion des apprentis) gagnant au maximum deux tiers du salaire horaire brut médian, 2014</t>
  </si>
  <si>
    <t>Note: ensemble de l'économie (à l'exclusion de l'agriculture et de l'administration publique); entreprises d'au moins 10 salariés. Données provisoires.</t>
  </si>
  <si>
    <t>Note: entreprises d'au moins 10 salariés. Ensemble de l'économie, à l'exclusion de l'agriculture, de la pêche, de l'administration publique, des ménages privés et des organisations extraterritoriales.</t>
  </si>
  <si>
    <t>Note: entreprises d’au moins 10 salariés. Ensemble de l'économie à l'exclusion de l'agriculture, de la pêche, de l'administration publique, des ménages privés et des organisations extraterritoriales.</t>
  </si>
  <si>
    <t>(différence entre la rémunération horaire brute moyenne des hommes salariés et des femmes salariées, exprimée en % de la rémunération brute des hommes salariés)</t>
  </si>
  <si>
    <t>Graphique 4: Écart de rémunération non ajusté entre hommes et femmes, 2017</t>
  </si>
  <si>
    <t>(⁴) Estimation d'Eurostat.</t>
  </si>
  <si>
    <t>Note: pour tous les pays à l'exception de la Tchéquie et de l'Islande, données relatives aux entreprises d'au moins 10 salariés, NACE Rév. 2: sections B à S (à l'exception de la section O)</t>
  </si>
  <si>
    <t xml:space="preserve">Note: les données pour Chypre ne sont pas disponibles de manière régulière; par conséquent, ce pays est exclu des agrégats européens. </t>
  </si>
  <si>
    <t>Tableau 1: Taux de prélèvement sur les bas salaires — personne célibataire sans enfant, 2018</t>
  </si>
  <si>
    <t xml:space="preserve">Note: les données pour Chypre ne sont pas disponibles de manière régulière; par conséquent, ce pays est exclu des agrégats européens.  </t>
  </si>
  <si>
    <t>UE­28</t>
  </si>
  <si>
    <t>Danemark</t>
  </si>
  <si>
    <t>Belgique</t>
  </si>
  <si>
    <t>Suède</t>
  </si>
  <si>
    <t>Pays­Bas</t>
  </si>
  <si>
    <t>Allemagne</t>
  </si>
  <si>
    <t>Autriche</t>
  </si>
  <si>
    <t>Finlande</t>
  </si>
  <si>
    <t>Irlande</t>
  </si>
  <si>
    <t>Italie</t>
  </si>
  <si>
    <t>Royaume­Uni</t>
  </si>
  <si>
    <t>Espagne</t>
  </si>
  <si>
    <t>Slovénie</t>
  </si>
  <si>
    <t>Chypre</t>
  </si>
  <si>
    <t>Grèce</t>
  </si>
  <si>
    <t>Malte</t>
  </si>
  <si>
    <t>Tchéquie</t>
  </si>
  <si>
    <t>Estonie</t>
  </si>
  <si>
    <t>Slovaquie</t>
  </si>
  <si>
    <t>Croatie</t>
  </si>
  <si>
    <t>Pologne</t>
  </si>
  <si>
    <t>Lettonie</t>
  </si>
  <si>
    <t>Hongrie</t>
  </si>
  <si>
    <t>Lituanie</t>
  </si>
  <si>
    <t>Roumanie (¹)</t>
  </si>
  <si>
    <t>Bulgarie</t>
  </si>
  <si>
    <t>Norvège</t>
  </si>
  <si>
    <t>Islande</t>
  </si>
  <si>
    <t>Zone euro (ZE-19)</t>
  </si>
  <si>
    <r>
      <t>Source:</t>
    </r>
    <r>
      <rPr>
        <sz val="9"/>
        <rFont val="Arial"/>
        <family val="2"/>
      </rPr>
      <t> Eurostat (code des données en ligne: lc_lci_lev)</t>
    </r>
  </si>
  <si>
    <t>Roumanie</t>
  </si>
  <si>
    <t>Suisse</t>
  </si>
  <si>
    <t>Monténégro</t>
  </si>
  <si>
    <t>Serbie</t>
  </si>
  <si>
    <t>Turquie</t>
  </si>
  <si>
    <r>
      <t>Source:</t>
    </r>
    <r>
      <rPr>
        <sz val="9"/>
        <rFont val="Arial"/>
        <family val="2"/>
      </rPr>
      <t> Eurostat (code des données en ligne: earn_ses_pub1s)</t>
    </r>
  </si>
  <si>
    <r>
      <t>Source:</t>
    </r>
    <r>
      <rPr>
        <sz val="9"/>
        <rFont val="Arial"/>
        <family val="2"/>
      </rPr>
      <t> Eurostat (code des données en ligne: earn_gr_gpgr2)</t>
    </r>
  </si>
  <si>
    <t>UE­28 (¹)</t>
  </si>
  <si>
    <t>Roumanie (²)</t>
  </si>
  <si>
    <t>Italie (¹)</t>
  </si>
  <si>
    <t>Pologne (¹)</t>
  </si>
  <si>
    <t>Grèce (³)</t>
  </si>
  <si>
    <t>Irlande (³)</t>
  </si>
  <si>
    <t>Hongrie (¹)</t>
  </si>
  <si>
    <t>Espagne(¹)</t>
  </si>
  <si>
    <t>Finlande (¹)</t>
  </si>
  <si>
    <t>Royaume­Uni (¹)(⁴)</t>
  </si>
  <si>
    <t>Allemagne (¹)</t>
  </si>
  <si>
    <t>Zone euro (ZE-19) (¹)</t>
  </si>
  <si>
    <r>
      <t>Source:</t>
    </r>
    <r>
      <rPr>
        <sz val="9"/>
        <rFont val="Arial"/>
        <family val="2"/>
      </rPr>
      <t> Eurostat (code des données en ligne: earn_nt_net)</t>
    </r>
  </si>
  <si>
    <t>en EUR</t>
  </si>
  <si>
    <t>en PPS</t>
  </si>
  <si>
    <t>Macédoine du Nord</t>
  </si>
  <si>
    <t>Japon</t>
  </si>
  <si>
    <t>Etats­Unis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</si>
</sst>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(&quot;£&quot;* #,##0_);_(&quot;£&quot;* \(#,##0\);_(&quot;£&quot;* &quot;-&quot;_);_(@_)"/>
    <numFmt numFmtId="165" formatCode="_(&quot;£&quot;* #,##0.00_);_(&quot;£&quot;* \(#,##0.00\);_(&quot;£&quot;* &quot;-&quot;??_);_(@_)"/>
    <numFmt numFmtId="166" formatCode="_(* #,##0_);_(* \(#,##0\);_(* &quot;-&quot;_);_(@_)"/>
    <numFmt numFmtId="167" formatCode="_(* #,##0.00_);_(* \(#,##0.00\);_(* &quot;-&quot;??_);_(@_)"/>
    <numFmt numFmtId="168" formatCode="0.0"/>
    <numFmt numFmtId="169" formatCode="#,##0.0"/>
    <numFmt numFmtId="170" formatCode="#,##0.0_i"/>
    <numFmt numFmtId="171" formatCode="#,##0_i"/>
    <numFmt numFmtId="172" formatCode="#,##0.000"/>
    <numFmt numFmtId="173" formatCode="#,##0&quot; F&quot;;[Red]\-#,##0&quot; F&quot;"/>
    <numFmt numFmtId="174" formatCode="_-&quot;fl&quot;\ * #,##0_-;_-&quot;fl&quot;\ * #,##0\-;_-&quot;fl&quot;\ * &quot;-&quot;_-;_-@_-"/>
    <numFmt numFmtId="175" formatCode="_-&quot;fl&quot;\ * #,##0.00_-;_-&quot;fl&quot;\ * #,##0.00\-;_-&quot;fl&quot;\ * &quot;-&quot;??_-;_-@_-"/>
    <numFmt numFmtId="176" formatCode="0.0%"/>
  </numFmts>
  <fonts count="32"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9"/>
      <color indexed="62"/>
      <name val="Arial"/>
      <family val="2"/>
    </font>
    <font>
      <i/>
      <sz val="9"/>
      <color indexed="12"/>
      <name val="Arial"/>
      <family val="2"/>
    </font>
    <font>
      <sz val="9"/>
      <color rgb="FFFF0000"/>
      <name val="Arial"/>
      <family val="2"/>
    </font>
    <font>
      <sz val="9"/>
      <color indexed="10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1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sz val="9"/>
      <color theme="0" tint="-0.24997000396251678"/>
      <name val="Arial"/>
      <family val="2"/>
    </font>
    <font>
      <sz val="9"/>
      <color rgb="FF000000"/>
      <name val="Arial"/>
      <family val="2"/>
    </font>
    <font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20">
    <border>
      <left/>
      <right/>
      <top/>
      <bottom/>
      <diagonal/>
    </border>
    <border>
      <left style="thin"/>
      <right/>
      <top/>
      <bottom/>
    </border>
    <border>
      <left/>
      <right/>
      <top style="hair">
        <color rgb="FFC0C0C0"/>
      </top>
      <bottom/>
    </border>
    <border>
      <left/>
      <right/>
      <top style="thin"/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 style="hair">
        <color rgb="FFC0C0C0"/>
      </right>
      <top style="hair">
        <color rgb="FFC0C0C0"/>
      </top>
      <bottom style="thin">
        <color rgb="FF000000"/>
      </bottom>
    </border>
    <border>
      <left/>
      <right style="hair">
        <color rgb="FFC0C0C0"/>
      </right>
      <top/>
      <bottom style="hair">
        <color rgb="FFC0C0C0"/>
      </bottom>
    </border>
    <border>
      <left/>
      <right/>
      <top/>
      <bottom style="hair">
        <color rgb="FFC0C0C0"/>
      </bottom>
    </border>
    <border>
      <left style="hair">
        <color rgb="FFC0C0C0"/>
      </left>
      <right/>
      <top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/>
      <bottom/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 style="thin"/>
      <bottom/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/>
      <bottom style="thin"/>
    </border>
  </borders>
  <cellStyleXfs count="37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0" fontId="0" fillId="0" borderId="0" applyFill="0" applyBorder="0" applyProtection="0">
      <alignment horizontal="right"/>
    </xf>
    <xf numFmtId="0" fontId="1" fillId="0" borderId="0">
      <alignment/>
      <protection/>
    </xf>
    <xf numFmtId="169" fontId="14" fillId="0" borderId="0">
      <alignment horizontal="right"/>
      <protection/>
    </xf>
    <xf numFmtId="0" fontId="15" fillId="2" borderId="1" applyNumberFormat="0" applyFont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6" fillId="0" borderId="0" applyFont="0">
      <alignment/>
      <protection/>
    </xf>
    <xf numFmtId="38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0" fontId="18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6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3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horizontal="right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6" fillId="3" borderId="0" xfId="0" applyNumberFormat="1" applyFont="1" applyFill="1" applyBorder="1" applyAlignment="1">
      <alignment/>
    </xf>
    <xf numFmtId="0" fontId="8" fillId="3" borderId="2" xfId="0" applyFont="1" applyFill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7" fillId="3" borderId="0" xfId="0" applyFont="1" applyFill="1" applyBorder="1" applyAlignment="1">
      <alignment horizontal="right" vertical="center"/>
    </xf>
    <xf numFmtId="0" fontId="0" fillId="3" borderId="0" xfId="0" applyFont="1" applyFill="1" applyBorder="1" applyAlignment="1">
      <alignment horizontal="left"/>
    </xf>
    <xf numFmtId="168" fontId="10" fillId="3" borderId="0" xfId="0" applyNumberFormat="1" applyFont="1" applyFill="1" applyBorder="1" applyAlignment="1">
      <alignment horizontal="right" vertical="center"/>
    </xf>
    <xf numFmtId="168" fontId="10" fillId="3" borderId="0" xfId="0" applyNumberFormat="1" applyFont="1" applyFill="1" applyBorder="1" applyAlignment="1">
      <alignment horizontal="right"/>
    </xf>
    <xf numFmtId="0" fontId="0" fillId="3" borderId="0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0" fontId="7" fillId="4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3" borderId="0" xfId="0" applyNumberFormat="1" applyFont="1" applyFill="1" applyBorder="1" applyAlignment="1">
      <alignment horizontal="left" vertical="center"/>
    </xf>
    <xf numFmtId="0" fontId="0" fillId="3" borderId="0" xfId="0" applyFont="1" applyFill="1" applyAlignment="1">
      <alignment horizontal="left"/>
    </xf>
    <xf numFmtId="0" fontId="0" fillId="3" borderId="0" xfId="0" applyFont="1" applyFill="1" applyAlignment="1">
      <alignment horizontal="left" vertical="center"/>
    </xf>
    <xf numFmtId="0" fontId="0" fillId="3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0" fillId="3" borderId="0" xfId="0" applyNumberFormat="1" applyFont="1" applyFill="1" applyBorder="1" applyAlignment="1">
      <alignment horizontal="right" wrapText="1"/>
    </xf>
    <xf numFmtId="2" fontId="0" fillId="3" borderId="0" xfId="0" applyNumberFormat="1" applyFont="1" applyFill="1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/>
    </xf>
    <xf numFmtId="1" fontId="0" fillId="3" borderId="0" xfId="0" applyNumberFormat="1" applyFont="1" applyFill="1" applyBorder="1" applyAlignment="1">
      <alignment horizontal="right"/>
    </xf>
    <xf numFmtId="168" fontId="0" fillId="3" borderId="0" xfId="0" applyNumberFormat="1" applyFont="1" applyFill="1" applyBorder="1" applyAlignment="1">
      <alignment/>
    </xf>
    <xf numFmtId="0" fontId="0" fillId="3" borderId="0" xfId="0" applyFont="1" applyFill="1" applyAlignment="1">
      <alignment horizontal="right"/>
    </xf>
    <xf numFmtId="4" fontId="0" fillId="0" borderId="0" xfId="0" applyNumberFormat="1" applyFont="1" applyFill="1" applyBorder="1" applyAlignment="1">
      <alignment vertical="center"/>
    </xf>
    <xf numFmtId="3" fontId="0" fillId="3" borderId="0" xfId="0" applyNumberFormat="1" applyFont="1" applyFill="1" applyAlignment="1">
      <alignment vertical="center"/>
    </xf>
    <xf numFmtId="0" fontId="0" fillId="3" borderId="0" xfId="0" applyNumberFormat="1" applyFont="1" applyFill="1" applyBorder="1" applyAlignment="1">
      <alignment/>
    </xf>
    <xf numFmtId="0" fontId="0" fillId="3" borderId="0" xfId="0" applyFont="1" applyFill="1" applyBorder="1" applyAlignment="1">
      <alignment vertical="center"/>
    </xf>
    <xf numFmtId="168" fontId="0" fillId="3" borderId="0" xfId="0" applyNumberFormat="1" applyFont="1" applyFill="1" applyBorder="1" applyAlignment="1">
      <alignment horizontal="right" vertical="center"/>
    </xf>
    <xf numFmtId="168" fontId="0" fillId="0" borderId="0" xfId="0" applyNumberFormat="1" applyFont="1" applyFill="1" applyBorder="1" applyAlignment="1">
      <alignment horizontal="right" vertical="center"/>
    </xf>
    <xf numFmtId="2" fontId="0" fillId="3" borderId="0" xfId="0" applyNumberFormat="1" applyFont="1" applyFill="1" applyAlignment="1">
      <alignment vertical="center"/>
    </xf>
    <xf numFmtId="168" fontId="0" fillId="3" borderId="0" xfId="0" applyNumberFormat="1" applyFont="1" applyFill="1" applyAlignment="1">
      <alignment vertical="center"/>
    </xf>
    <xf numFmtId="168" fontId="0" fillId="3" borderId="0" xfId="0" applyNumberFormat="1" applyFont="1" applyFill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1" fontId="0" fillId="0" borderId="0" xfId="2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1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1" fontId="0" fillId="3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3" borderId="0" xfId="0" applyNumberFormat="1" applyFont="1" applyFill="1" applyBorder="1" applyAlignment="1">
      <alignment vertical="center"/>
    </xf>
    <xf numFmtId="172" fontId="0" fillId="3" borderId="0" xfId="0" applyNumberFormat="1" applyFont="1" applyFill="1" applyBorder="1" applyAlignment="1">
      <alignment vertical="center"/>
    </xf>
    <xf numFmtId="169" fontId="0" fillId="3" borderId="0" xfId="0" applyNumberFormat="1" applyFont="1" applyFill="1" applyBorder="1" applyAlignment="1">
      <alignment vertical="center"/>
    </xf>
    <xf numFmtId="168" fontId="0" fillId="3" borderId="0" xfId="0" applyNumberFormat="1" applyFont="1" applyFill="1" applyBorder="1" applyAlignment="1">
      <alignment vertical="center"/>
    </xf>
    <xf numFmtId="169" fontId="0" fillId="3" borderId="0" xfId="0" applyNumberFormat="1" applyFont="1" applyFill="1" applyBorder="1" applyAlignment="1">
      <alignment horizontal="right" vertical="center"/>
    </xf>
    <xf numFmtId="2" fontId="0" fillId="3" borderId="0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0" fontId="7" fillId="3" borderId="0" xfId="0" applyNumberFormat="1" applyFont="1" applyFill="1" applyBorder="1" applyAlignment="1">
      <alignment horizontal="left" vertical="center"/>
    </xf>
    <xf numFmtId="0" fontId="7" fillId="0" borderId="0" xfId="26" applyFont="1">
      <alignment/>
      <protection/>
    </xf>
    <xf numFmtId="0" fontId="13" fillId="0" borderId="0" xfId="26" applyFont="1">
      <alignment/>
      <protection/>
    </xf>
    <xf numFmtId="0" fontId="0" fillId="0" borderId="0" xfId="26" applyFont="1">
      <alignment/>
      <protection/>
    </xf>
    <xf numFmtId="2" fontId="19" fillId="0" borderId="0" xfId="0" applyNumberFormat="1" applyFont="1" applyAlignment="1">
      <alignment/>
    </xf>
    <xf numFmtId="2" fontId="19" fillId="0" borderId="0" xfId="0" applyNumberFormat="1" applyFont="1" applyFill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Fill="1" applyAlignment="1">
      <alignment horizontal="right"/>
    </xf>
    <xf numFmtId="168" fontId="0" fillId="0" borderId="0" xfId="26" applyNumberFormat="1" applyFont="1">
      <alignment/>
      <protection/>
    </xf>
    <xf numFmtId="0" fontId="0" fillId="0" borderId="0" xfId="26" applyFont="1" applyAlignment="1">
      <alignment horizontal="left"/>
      <protection/>
    </xf>
    <xf numFmtId="0" fontId="0" fillId="0" borderId="0" xfId="26" applyFont="1">
      <alignment/>
      <protection/>
    </xf>
    <xf numFmtId="0" fontId="0" fillId="5" borderId="0" xfId="0" applyFont="1" applyFill="1" applyBorder="1" applyAlignment="1">
      <alignment vertical="center"/>
    </xf>
    <xf numFmtId="3" fontId="0" fillId="5" borderId="0" xfId="0" applyNumberFormat="1" applyFont="1" applyFill="1" applyBorder="1" applyAlignment="1">
      <alignment horizontal="right" vertical="center"/>
    </xf>
    <xf numFmtId="169" fontId="0" fillId="5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vertical="center"/>
    </xf>
    <xf numFmtId="0" fontId="22" fillId="3" borderId="0" xfId="0" applyFont="1" applyFill="1" applyBorder="1" applyAlignment="1">
      <alignment horizontal="left"/>
    </xf>
    <xf numFmtId="0" fontId="23" fillId="3" borderId="0" xfId="0" applyFont="1" applyFill="1" applyBorder="1" applyAlignment="1">
      <alignment horizontal="left"/>
    </xf>
    <xf numFmtId="0" fontId="1" fillId="3" borderId="0" xfId="0" applyFont="1" applyFill="1" applyAlignment="1">
      <alignment horizontal="left" vertical="center"/>
    </xf>
    <xf numFmtId="2" fontId="0" fillId="3" borderId="0" xfId="0" applyNumberFormat="1" applyFont="1" applyFill="1" applyBorder="1" applyAlignment="1">
      <alignment horizontal="right" vertical="center"/>
    </xf>
    <xf numFmtId="2" fontId="10" fillId="3" borderId="0" xfId="0" applyNumberFormat="1" applyFont="1" applyFill="1" applyBorder="1" applyAlignment="1">
      <alignment horizontal="right"/>
    </xf>
    <xf numFmtId="2" fontId="10" fillId="3" borderId="0" xfId="0" applyNumberFormat="1" applyFont="1" applyFill="1" applyBorder="1" applyAlignment="1">
      <alignment horizontal="right" vertical="center"/>
    </xf>
    <xf numFmtId="0" fontId="22" fillId="3" borderId="0" xfId="0" applyFont="1" applyFill="1" applyBorder="1" applyAlignment="1">
      <alignment horizontal="left" vertical="center"/>
    </xf>
    <xf numFmtId="0" fontId="24" fillId="3" borderId="0" xfId="0" applyFont="1" applyFill="1" applyBorder="1" applyAlignment="1">
      <alignment horizontal="left" vertical="center"/>
    </xf>
    <xf numFmtId="0" fontId="8" fillId="6" borderId="8" xfId="0" applyFont="1" applyFill="1" applyBorder="1" applyAlignment="1">
      <alignment horizontal="left" vertical="top"/>
    </xf>
    <xf numFmtId="0" fontId="8" fillId="6" borderId="9" xfId="0" applyFont="1" applyFill="1" applyBorder="1" applyAlignment="1">
      <alignment horizontal="left" vertical="top"/>
    </xf>
    <xf numFmtId="0" fontId="7" fillId="0" borderId="0" xfId="0" applyNumberFormat="1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0" fontId="0" fillId="0" borderId="0" xfId="26" applyFont="1" applyAlignment="1">
      <alignment/>
      <protection/>
    </xf>
    <xf numFmtId="0" fontId="1" fillId="0" borderId="0" xfId="26" applyFont="1" applyAlignment="1">
      <alignment horizontal="left"/>
      <protection/>
    </xf>
    <xf numFmtId="0" fontId="25" fillId="3" borderId="0" xfId="0" applyFont="1" applyFill="1" applyBorder="1" applyAlignment="1">
      <alignment horizontal="left"/>
    </xf>
    <xf numFmtId="0" fontId="0" fillId="3" borderId="0" xfId="0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3" borderId="0" xfId="0" applyFill="1" applyBorder="1" applyAlignment="1">
      <alignment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left" vertical="center"/>
    </xf>
    <xf numFmtId="0" fontId="11" fillId="3" borderId="0" xfId="0" applyFont="1" applyFill="1" applyAlignment="1">
      <alignment vertical="center"/>
    </xf>
    <xf numFmtId="0" fontId="9" fillId="3" borderId="0" xfId="0" applyFont="1" applyFill="1" applyAlignment="1">
      <alignment horizontal="left"/>
    </xf>
    <xf numFmtId="0" fontId="0" fillId="3" borderId="0" xfId="0" applyFill="1" applyBorder="1" applyAlignment="1">
      <alignment wrapText="1"/>
    </xf>
    <xf numFmtId="0" fontId="9" fillId="0" borderId="0" xfId="0" applyFont="1" applyFill="1" applyAlignment="1">
      <alignment vertical="center"/>
    </xf>
    <xf numFmtId="0" fontId="12" fillId="0" borderId="0" xfId="26" applyFont="1" applyAlignment="1">
      <alignment horizontal="left"/>
      <protection/>
    </xf>
    <xf numFmtId="0" fontId="25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171" fontId="0" fillId="3" borderId="0" xfId="0" applyNumberFormat="1" applyFill="1" applyBorder="1" applyAlignment="1">
      <alignment vertical="center"/>
    </xf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21" fillId="3" borderId="0" xfId="0" applyFont="1" applyFill="1" applyBorder="1" applyAlignment="1">
      <alignment vertical="center"/>
    </xf>
    <xf numFmtId="1" fontId="0" fillId="3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170" fontId="0" fillId="3" borderId="0" xfId="0" applyNumberFormat="1" applyFill="1" applyAlignment="1">
      <alignment vertical="center"/>
    </xf>
    <xf numFmtId="0" fontId="24" fillId="3" borderId="0" xfId="0" applyFont="1" applyFill="1" applyBorder="1" applyAlignment="1">
      <alignment horizontal="left"/>
    </xf>
    <xf numFmtId="0" fontId="0" fillId="0" borderId="0" xfId="26" applyFont="1" applyAlignment="1">
      <alignment/>
      <protection/>
    </xf>
    <xf numFmtId="0" fontId="20" fillId="0" borderId="0" xfId="0" applyFont="1" applyAlignment="1">
      <alignment horizontal="left"/>
    </xf>
    <xf numFmtId="0" fontId="27" fillId="3" borderId="0" xfId="0" applyFont="1" applyFill="1" applyBorder="1" applyAlignment="1">
      <alignment horizontal="left"/>
    </xf>
    <xf numFmtId="0" fontId="26" fillId="3" borderId="0" xfId="0" applyFont="1" applyFill="1" applyBorder="1" applyAlignment="1">
      <alignment horizontal="left"/>
    </xf>
    <xf numFmtId="0" fontId="28" fillId="3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4" fillId="0" borderId="0" xfId="26" applyFont="1" applyAlignment="1">
      <alignment horizontal="left"/>
      <protection/>
    </xf>
    <xf numFmtId="0" fontId="27" fillId="0" borderId="0" xfId="26" applyFont="1" applyAlignment="1">
      <alignment horizontal="left"/>
      <protection/>
    </xf>
    <xf numFmtId="0" fontId="26" fillId="0" borderId="0" xfId="26" applyFont="1" applyAlignment="1">
      <alignment horizontal="left"/>
      <protection/>
    </xf>
    <xf numFmtId="176" fontId="29" fillId="3" borderId="0" xfId="15" applyNumberFormat="1" applyFont="1" applyFill="1" applyBorder="1" applyAlignment="1">
      <alignment vertical="center"/>
    </xf>
    <xf numFmtId="0" fontId="21" fillId="3" borderId="0" xfId="0" applyFont="1" applyFill="1" applyAlignment="1">
      <alignment vertical="center"/>
    </xf>
    <xf numFmtId="0" fontId="21" fillId="0" borderId="0" xfId="26" applyFont="1">
      <alignment/>
      <protection/>
    </xf>
    <xf numFmtId="0" fontId="0" fillId="3" borderId="0" xfId="0" applyFont="1" applyFill="1" applyBorder="1" applyAlignment="1">
      <alignment horizontal="right" vertical="center" wrapText="1"/>
    </xf>
    <xf numFmtId="0" fontId="9" fillId="3" borderId="0" xfId="0" applyFont="1" applyFill="1" applyAlignment="1">
      <alignment vertical="center"/>
    </xf>
    <xf numFmtId="0" fontId="0" fillId="0" borderId="0" xfId="0" applyFont="1" applyAlignment="1">
      <alignment horizontal="left" wrapText="1"/>
    </xf>
    <xf numFmtId="0" fontId="0" fillId="3" borderId="0" xfId="0" applyFill="1" applyBorder="1" applyAlignment="1">
      <alignment horizontal="left" wrapText="1"/>
    </xf>
    <xf numFmtId="0" fontId="0" fillId="3" borderId="0" xfId="0" applyFont="1" applyFill="1" applyAlignment="1">
      <alignment horizontal="left" vertical="center" wrapText="1"/>
    </xf>
    <xf numFmtId="0" fontId="0" fillId="0" borderId="0" xfId="26" applyFont="1" applyAlignment="1">
      <alignment horizontal="left" wrapText="1"/>
      <protection/>
    </xf>
    <xf numFmtId="170" fontId="0" fillId="6" borderId="10" xfId="20" applyNumberFormat="1" applyFont="1" applyFill="1" applyBorder="1" applyAlignment="1">
      <alignment horizontal="right" vertical="center" indent="13"/>
    </xf>
    <xf numFmtId="170" fontId="0" fillId="6" borderId="11" xfId="20" applyNumberFormat="1" applyFont="1" applyFill="1" applyBorder="1" applyAlignment="1">
      <alignment horizontal="right" vertical="center" indent="13"/>
    </xf>
    <xf numFmtId="170" fontId="0" fillId="6" borderId="12" xfId="20" applyNumberFormat="1" applyFont="1" applyFill="1" applyBorder="1" applyAlignment="1">
      <alignment horizontal="right" vertical="center" indent="13"/>
    </xf>
    <xf numFmtId="170" fontId="0" fillId="6" borderId="13" xfId="20" applyNumberFormat="1" applyFont="1" applyFill="1" applyBorder="1" applyAlignment="1">
      <alignment horizontal="right" vertical="center" indent="13"/>
    </xf>
    <xf numFmtId="170" fontId="0" fillId="0" borderId="14" xfId="20" applyNumberFormat="1" applyFont="1" applyFill="1" applyBorder="1" applyAlignment="1">
      <alignment horizontal="right" vertical="center" indent="13"/>
    </xf>
    <xf numFmtId="170" fontId="0" fillId="0" borderId="15" xfId="20" applyNumberFormat="1" applyFont="1" applyFill="1" applyBorder="1" applyAlignment="1">
      <alignment horizontal="right" vertical="center" indent="13"/>
    </xf>
    <xf numFmtId="170" fontId="0" fillId="0" borderId="16" xfId="20" applyNumberFormat="1" applyFont="1" applyFill="1" applyBorder="1" applyAlignment="1">
      <alignment horizontal="right" vertical="center" indent="13"/>
    </xf>
    <xf numFmtId="170" fontId="0" fillId="0" borderId="17" xfId="20" applyNumberFormat="1" applyFont="1" applyFill="1" applyBorder="1" applyAlignment="1">
      <alignment horizontal="right" vertical="center" indent="13"/>
    </xf>
    <xf numFmtId="170" fontId="0" fillId="0" borderId="18" xfId="20" applyNumberFormat="1" applyFont="1" applyFill="1" applyBorder="1" applyAlignment="1">
      <alignment horizontal="right" vertical="center" indent="13"/>
    </xf>
    <xf numFmtId="170" fontId="0" fillId="0" borderId="19" xfId="20" applyNumberFormat="1" applyFont="1" applyFill="1" applyBorder="1" applyAlignment="1">
      <alignment horizontal="right" vertical="center" indent="13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2" xfId="21"/>
    <cellStyle name="2tabellen" xfId="22"/>
    <cellStyle name="color gray" xfId="23"/>
    <cellStyle name="Dezimal [0]_tabquestmig99v.95" xfId="24"/>
    <cellStyle name="Dezimal_tabquestmig99v.95" xfId="25"/>
    <cellStyle name="grey" xfId="26"/>
    <cellStyle name="Milliers [0]" xfId="27"/>
    <cellStyle name="Monétaire [0]" xfId="28"/>
    <cellStyle name="Normal 3" xfId="29"/>
    <cellStyle name="Normal 4" xfId="30"/>
    <cellStyle name="normální_List1" xfId="31"/>
    <cellStyle name="Standaard_Asyl 2000 EU" xfId="32"/>
    <cellStyle name="Valuta [0]_correlation-poverty-deprivation" xfId="33"/>
    <cellStyle name="Valuta_correlation-poverty-deprivation" xfId="34"/>
    <cellStyle name="Währung [0]_tabquestmig99v.95" xfId="35"/>
    <cellStyle name="Währung_tabquestmig99v.95" xfId="3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Coûts horaires de la main-d’œuvre estimés,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(en euros)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35"/>
          <c:y val="0.10375"/>
          <c:w val="0.9665"/>
          <c:h val="0.65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1'!$E$10</c:f>
              <c:strCache>
                <c:ptCount val="1"/>
                <c:pt idx="0">
                  <c:v>Salaires et traitements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1'!$C$11:$C$44</c:f>
              <c:strCache/>
            </c:strRef>
          </c:cat>
          <c:val>
            <c:numRef>
              <c:f>'Graphique 1'!$E$11:$E$44</c:f>
              <c:numCache/>
            </c:numRef>
          </c:val>
        </c:ser>
        <c:ser>
          <c:idx val="1"/>
          <c:order val="1"/>
          <c:tx>
            <c:strRef>
              <c:f>'Graphique 1'!$F$10</c:f>
              <c:strCache>
                <c:ptCount val="1"/>
                <c:pt idx="0">
                  <c:v>Autres coûts du travail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1'!$C$11:$C$44</c:f>
              <c:strCache/>
            </c:strRef>
          </c:cat>
          <c:val>
            <c:numRef>
              <c:f>'Graphique 1'!$F$11:$F$44</c:f>
              <c:numCache/>
            </c:numRef>
          </c:val>
        </c:ser>
        <c:overlap val="100"/>
        <c:axId val="31571891"/>
        <c:axId val="15711564"/>
      </c:barChart>
      <c:catAx>
        <c:axId val="31571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11564"/>
        <c:crosses val="autoZero"/>
        <c:auto val="1"/>
        <c:lblOffset val="100"/>
        <c:noMultiLvlLbl val="0"/>
      </c:catAx>
      <c:valAx>
        <c:axId val="15711564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1571891"/>
        <c:crosses val="autoZero"/>
        <c:crossBetween val="between"/>
        <c:dispUnits/>
        <c:majorUnit val="5"/>
      </c:valAx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Salaires horaires bruts médians, tous salariés (à l'exclusion des apprentis), 2014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075"/>
          <c:y val="0.0705"/>
          <c:w val="0.9545"/>
          <c:h val="0.70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2'!$D$9</c:f>
              <c:strCache>
                <c:ptCount val="1"/>
                <c:pt idx="0">
                  <c:v>en EUR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2'!$C$10:$C$49</c:f>
              <c:strCache/>
            </c:strRef>
          </c:cat>
          <c:val>
            <c:numRef>
              <c:f>'Graphique 2'!$D$10:$D$49</c:f>
              <c:numCache/>
            </c:numRef>
          </c:val>
        </c:ser>
        <c:ser>
          <c:idx val="1"/>
          <c:order val="1"/>
          <c:tx>
            <c:strRef>
              <c:f>'Graphique 2'!$E$9</c:f>
              <c:strCache>
                <c:ptCount val="1"/>
                <c:pt idx="0">
                  <c:v>en PPS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2'!$C$10:$C$49</c:f>
              <c:strCache/>
            </c:strRef>
          </c:cat>
          <c:val>
            <c:numRef>
              <c:f>'Graphique 2'!$E$10:$E$49</c:f>
              <c:numCache/>
            </c:numRef>
          </c:val>
        </c:ser>
        <c:axId val="7186349"/>
        <c:axId val="64677142"/>
      </c:barChart>
      <c:catAx>
        <c:axId val="7186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77142"/>
        <c:crosses val="autoZero"/>
        <c:auto val="1"/>
        <c:lblOffset val="100"/>
        <c:tickLblSkip val="1"/>
        <c:noMultiLvlLbl val="0"/>
      </c:catAx>
      <c:valAx>
        <c:axId val="64677142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7186349"/>
        <c:crosses val="autoZero"/>
        <c:crossBetween val="between"/>
        <c:dispUnits/>
        <c:majorUnit val="5"/>
        <c:minorUnit val="1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Travailleurs à bas salaire — salariés (à l'exclusion des apprentis) gagnant au maximum deux tiers du salaire horaire brut médian, 2014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(en % des salariés)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2"/>
          <c:y val="0.11925"/>
          <c:w val="0.95325"/>
          <c:h val="0.6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3'!$D$10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3'!$C$11:$C$50</c:f>
              <c:strCache/>
            </c:strRef>
          </c:cat>
          <c:val>
            <c:numRef>
              <c:f>'Graphique 3'!$D$11:$D$50</c:f>
              <c:numCache/>
            </c:numRef>
          </c:val>
        </c:ser>
        <c:axId val="45223367"/>
        <c:axId val="4357120"/>
      </c:barChart>
      <c:catAx>
        <c:axId val="45223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7120"/>
        <c:crosses val="autoZero"/>
        <c:auto val="1"/>
        <c:lblOffset val="100"/>
        <c:tickLblSkip val="1"/>
        <c:noMultiLvlLbl val="0"/>
      </c:catAx>
      <c:valAx>
        <c:axId val="4357120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5223367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Écart de rémunération non ajusté entre hommes et femmes, 2017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(différence entre la rémunération horaire brute moyenne des hommes salariés et des femmes salariées, exprimée en % de la rémunération brute des hommes salariés)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225"/>
          <c:y val="0.10925"/>
          <c:w val="0.953"/>
          <c:h val="0.66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4'!$C$10:$C$44</c:f>
              <c:strCache/>
            </c:strRef>
          </c:cat>
          <c:val>
            <c:numRef>
              <c:f>'Graphique 4'!$D$10:$D$44</c:f>
              <c:numCache/>
            </c:numRef>
          </c:val>
        </c:ser>
        <c:axId val="39214081"/>
        <c:axId val="17382410"/>
      </c:barChart>
      <c:catAx>
        <c:axId val="39214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82410"/>
        <c:crosses val="autoZero"/>
        <c:auto val="1"/>
        <c:lblOffset val="100"/>
        <c:tickLblSkip val="1"/>
        <c:noMultiLvlLbl val="0"/>
      </c:catAx>
      <c:valAx>
        <c:axId val="17382410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9214081"/>
        <c:crosses val="autoZero"/>
        <c:crossBetween val="between"/>
        <c:dispUnits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Gains nets annuels,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(en EUR)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9"/>
          <c:y val="0.10625"/>
          <c:w val="0.9345"/>
          <c:h val="0.532"/>
        </c:manualLayout>
      </c:layout>
      <c:lineChart>
        <c:grouping val="standard"/>
        <c:varyColors val="0"/>
        <c:ser>
          <c:idx val="0"/>
          <c:order val="0"/>
          <c:tx>
            <c:strRef>
              <c:f>'Graphique 5'!$F$10</c:f>
              <c:strCache>
                <c:ptCount val="1"/>
                <c:pt idx="0">
                  <c:v>Couple marié ayant deux enfants disposant de deux salaires, l'un égal à 100 %, l'autre à 100 % du salaire moyen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 w="15875">
                <a:solidFill>
                  <a:schemeClr val="accent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5'!$C$11:$C$47</c:f>
              <c:strCache/>
            </c:strRef>
          </c:cat>
          <c:val>
            <c:numRef>
              <c:f>'Graphique 5'!$F$11:$F$47</c:f>
              <c:numCache/>
            </c:numRef>
          </c:val>
          <c:smooth val="0"/>
        </c:ser>
        <c:ser>
          <c:idx val="3"/>
          <c:order val="1"/>
          <c:tx>
            <c:strRef>
              <c:f>'Graphique 5'!$G$10</c:f>
              <c:strCache>
                <c:ptCount val="1"/>
                <c:pt idx="0">
                  <c:v>Couple marié sans enfant disposant de deux salaires, l'un égal à 100 %, l'autre à 100 % du salaire moyen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 w="1587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5'!$C$11:$C$47</c:f>
              <c:strCache/>
            </c:strRef>
          </c:cat>
          <c:val>
            <c:numRef>
              <c:f>'Graphique 5'!$G$11:$G$47</c:f>
              <c:numCache/>
            </c:numRef>
          </c:val>
          <c:smooth val="0"/>
        </c:ser>
        <c:ser>
          <c:idx val="1"/>
          <c:order val="2"/>
          <c:tx>
            <c:strRef>
              <c:f>'Graphique 5'!$E$10</c:f>
              <c:strCache>
                <c:ptCount val="1"/>
                <c:pt idx="0">
                  <c:v>Couple marié ayant deux enfants disposant d'un salaire unique, égal à 100 % du salaire moyen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5'!$C$11:$C$47</c:f>
              <c:strCache/>
            </c:strRef>
          </c:cat>
          <c:val>
            <c:numRef>
              <c:f>'Graphique 5'!$E$11:$E$47</c:f>
              <c:numCache/>
            </c:numRef>
          </c:val>
          <c:smooth val="0"/>
        </c:ser>
        <c:ser>
          <c:idx val="2"/>
          <c:order val="3"/>
          <c:tx>
            <c:strRef>
              <c:f>'Graphique 5'!$D$10</c:f>
              <c:strCache>
                <c:ptCount val="1"/>
                <c:pt idx="0">
                  <c:v>Célibataire sans enfants, 100 % du salaire moyen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5'!$C$11:$C$47</c:f>
              <c:strCache/>
            </c:strRef>
          </c:cat>
          <c:val>
            <c:numRef>
              <c:f>'Graphique 5'!$D$11:$D$47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22223963"/>
        <c:axId val="65797940"/>
      </c:lineChart>
      <c:catAx>
        <c:axId val="2222396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97940"/>
        <c:crosses val="autoZero"/>
        <c:auto val="1"/>
        <c:lblOffset val="100"/>
        <c:noMultiLvlLbl val="0"/>
      </c:catAx>
      <c:valAx>
        <c:axId val="65797940"/>
        <c:scaling>
          <c:orientation val="minMax"/>
          <c:max val="110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2223963"/>
        <c:crosses val="autoZero"/>
        <c:crossBetween val="between"/>
        <c:dispUnits/>
        <c:majorUnit val="10000"/>
      </c:valAx>
    </c:plotArea>
    <c:legend>
      <c:legendPos val="b"/>
      <c:layout>
        <c:manualLayout>
          <c:xMode val="edge"/>
          <c:yMode val="edge"/>
          <c:x val="0.0565"/>
          <c:y val="0.8415"/>
          <c:w val="0.887"/>
          <c:h val="0.14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542925</xdr:colOff>
      <xdr:row>53</xdr:row>
      <xdr:rowOff>9525</xdr:rowOff>
    </xdr:from>
    <xdr:to>
      <xdr:col>14</xdr:col>
      <xdr:colOff>514350</xdr:colOff>
      <xdr:row>90</xdr:row>
      <xdr:rowOff>85725</xdr:rowOff>
    </xdr:to>
    <xdr:graphicFrame macro="">
      <xdr:nvGraphicFramePr>
        <xdr:cNvPr id="2" name="Chart 1"/>
        <xdr:cNvGraphicFramePr/>
      </xdr:nvGraphicFramePr>
      <xdr:xfrm>
        <a:off x="1114425" y="864870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</cdr:x>
      <cdr:y>0.097</cdr:y>
    </cdr:from>
    <cdr:to>
      <cdr:x>0.543</cdr:x>
      <cdr:y>0.15275</cdr:y>
    </cdr:to>
    <cdr:sp macro="" textlink="">
      <cdr:nvSpPr>
        <cdr:cNvPr id="2" name="TextBox 1"/>
        <cdr:cNvSpPr txBox="1"/>
      </cdr:nvSpPr>
      <cdr:spPr>
        <a:xfrm>
          <a:off x="171450" y="552450"/>
          <a:ext cx="5000625" cy="3143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552450</xdr:colOff>
      <xdr:row>57</xdr:row>
      <xdr:rowOff>95250</xdr:rowOff>
    </xdr:from>
    <xdr:to>
      <xdr:col>14</xdr:col>
      <xdr:colOff>266700</xdr:colOff>
      <xdr:row>95</xdr:row>
      <xdr:rowOff>19050</xdr:rowOff>
    </xdr:to>
    <xdr:graphicFrame macro="">
      <xdr:nvGraphicFramePr>
        <xdr:cNvPr id="59406" name="Chart 1"/>
        <xdr:cNvGraphicFramePr/>
      </xdr:nvGraphicFramePr>
      <xdr:xfrm>
        <a:off x="1123950" y="902017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533400</xdr:colOff>
      <xdr:row>57</xdr:row>
      <xdr:rowOff>57150</xdr:rowOff>
    </xdr:from>
    <xdr:to>
      <xdr:col>16</xdr:col>
      <xdr:colOff>152400</xdr:colOff>
      <xdr:row>95</xdr:row>
      <xdr:rowOff>19050</xdr:rowOff>
    </xdr:to>
    <xdr:graphicFrame macro="">
      <xdr:nvGraphicFramePr>
        <xdr:cNvPr id="2" name="Chart 1"/>
        <xdr:cNvGraphicFramePr/>
      </xdr:nvGraphicFramePr>
      <xdr:xfrm>
        <a:off x="1104900" y="894397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390525</xdr:colOff>
      <xdr:row>52</xdr:row>
      <xdr:rowOff>38100</xdr:rowOff>
    </xdr:from>
    <xdr:to>
      <xdr:col>14</xdr:col>
      <xdr:colOff>228600</xdr:colOff>
      <xdr:row>89</xdr:row>
      <xdr:rowOff>85725</xdr:rowOff>
    </xdr:to>
    <xdr:graphicFrame macro="">
      <xdr:nvGraphicFramePr>
        <xdr:cNvPr id="2" name="Chart 1"/>
        <xdr:cNvGraphicFramePr/>
      </xdr:nvGraphicFramePr>
      <xdr:xfrm>
        <a:off x="962025" y="822960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</cdr:x>
      <cdr:y>0.0355</cdr:y>
    </cdr:from>
    <cdr:to>
      <cdr:x>0.461</cdr:x>
      <cdr:y>0.117</cdr:y>
    </cdr:to>
    <cdr:sp macro="" textlink="">
      <cdr:nvSpPr>
        <cdr:cNvPr id="3" name="TextBox 2"/>
        <cdr:cNvSpPr txBox="1"/>
      </cdr:nvSpPr>
      <cdr:spPr>
        <a:xfrm>
          <a:off x="342900" y="200025"/>
          <a:ext cx="4048125" cy="4667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</xdr:colOff>
      <xdr:row>58</xdr:row>
      <xdr:rowOff>114300</xdr:rowOff>
    </xdr:from>
    <xdr:to>
      <xdr:col>10</xdr:col>
      <xdr:colOff>0</xdr:colOff>
      <xdr:row>96</xdr:row>
      <xdr:rowOff>47625</xdr:rowOff>
    </xdr:to>
    <xdr:graphicFrame macro="">
      <xdr:nvGraphicFramePr>
        <xdr:cNvPr id="2" name="Chart 1"/>
        <xdr:cNvGraphicFramePr/>
      </xdr:nvGraphicFramePr>
      <xdr:xfrm>
        <a:off x="1152525" y="9667875"/>
        <a:ext cx="95250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program%20files\eudora\attach\MIGRA_96\KARINE\B_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migrat1\Migrat\Definitions\MIGRAT_DB_Description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Ped\MIG\Migration%20yearbook%202001\Vorig%20jaarboek%202000\english\Chap-C-EN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LMP\Publication\2000\LMP%20publication%202000%20(EN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program%20files\eudora\attach\ZE\MIGRATIO\PUBLI_95\EN\EN\QUAD_EN\MIGRATIO\PUBLI_94\E\CHA_C_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-1.1.1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Common_DB_Objects"/>
      <sheetName val="Dimensions"/>
      <sheetName val="Composites"/>
      <sheetName val="Variables"/>
      <sheetName val="Valuesets"/>
      <sheetName val="Programs"/>
      <sheetName val="Create_Flags"/>
      <sheetName val="Create_Hierarchies"/>
      <sheetName val="Create_Catalog"/>
      <sheetName val="Create_DB_objects"/>
      <sheetName val="Create_Dimensions"/>
      <sheetName val="Create_Composites"/>
      <sheetName val="Create_Variables"/>
      <sheetName val="Create_Valuesets"/>
      <sheetName val="Create_Programs"/>
      <sheetName val="Define_Programs"/>
      <sheetName val="Basic_DB_Values"/>
      <sheetName val="MakeMeasures"/>
      <sheetName val="MakeDimensions"/>
      <sheetName val="Specific"/>
      <sheetName val="Macro_Param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A1" t="str">
            <v>MIGRAT</v>
          </cell>
        </row>
      </sheetData>
      <sheetData sheetId="2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-1.1.1-2"/>
      <sheetName val="C-1.2.1-2"/>
      <sheetName val="C-1.2.3-4"/>
      <sheetName val="C-1.3.1-2"/>
      <sheetName val="C-1.3.3-4"/>
      <sheetName val="C-1.4.1-2"/>
      <sheetName val="C-2.1"/>
      <sheetName val="C-2.2"/>
      <sheetName val="C-2.3"/>
      <sheetName val="C-3.1"/>
      <sheetName val="C-3.2"/>
      <sheetName val="C-3.3"/>
      <sheetName val="C-4"/>
      <sheetName val="C-5-B-DK"/>
      <sheetName val="C-5-DE-EL"/>
      <sheetName val="C-5-E-IRL"/>
      <sheetName val="C-5-I-L"/>
      <sheetName val="C-5-NL-A"/>
      <sheetName val="C-5-FIN-S"/>
      <sheetName val="C-5-UK-IS"/>
      <sheetName val="C-5-N-CH"/>
      <sheetName val="C-6.1"/>
      <sheetName val="C-6.2"/>
      <sheetName val="C-6.3"/>
      <sheetName val="C-7.1"/>
      <sheetName val="C-7.2"/>
      <sheetName val="Module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Part A"/>
      <sheetName val="A.1 &amp; A.2"/>
      <sheetName val="A.3 Key"/>
      <sheetName val="Part B"/>
      <sheetName val="B.1 Expend by action"/>
      <sheetName val="B.1.3 Expend-GDP"/>
      <sheetName val="B.1.3 Expend-GDP graph"/>
      <sheetName val="B.2 Expend by type &amp; by action"/>
      <sheetName val="B.3.1 Belgium"/>
      <sheetName val="B.3.2 Denmark"/>
      <sheetName val="B.3.3 Germany"/>
      <sheetName val="B.3.4 Greece"/>
      <sheetName val="B.3.5 Spain"/>
      <sheetName val="B.3.6 France"/>
      <sheetName val="B.3.7 Ireland"/>
      <sheetName val="B.3.8 Italy"/>
      <sheetName val="B.3.9 Luxembourg"/>
      <sheetName val="B.3.10 Netherlands"/>
      <sheetName val="B.3.11 Austria"/>
      <sheetName val="B.3.12 Portugal"/>
      <sheetName val="B.3.13 Finland"/>
      <sheetName val="B.3.14 Sweden"/>
      <sheetName val="B.3.15 United Kingdom"/>
      <sheetName val="B.3.16 Norway"/>
      <sheetName val="Part C"/>
      <sheetName val="C.1 Stocks by action"/>
      <sheetName val="C.2 Entrants by action"/>
      <sheetName val="C.3.1 Belgium"/>
      <sheetName val="C.3.2 Denmark"/>
      <sheetName val="C.3.3 Germany"/>
      <sheetName val="C.3.4 Greece"/>
      <sheetName val="C.3.5 Spain"/>
      <sheetName val="C.3.6 France"/>
      <sheetName val="C.3.7 Ireland"/>
      <sheetName val="C.3.8 Italy"/>
      <sheetName val="C.3.9 Luxembourg"/>
      <sheetName val="C.3.10 Netherlands"/>
      <sheetName val="C.3.11 Austria"/>
      <sheetName val="C.3.12 Portugal"/>
      <sheetName val="C.3.13 Finland"/>
      <sheetName val="C.3.14 Sweden"/>
      <sheetName val="C.3.15 United Kingdom"/>
      <sheetName val="C.3.16 Norway"/>
      <sheetName val="Part D"/>
      <sheetName val="D.1 Belgium"/>
      <sheetName val="D.2 Denmark"/>
      <sheetName val="D.3 Germany"/>
      <sheetName val="D.4 Greece"/>
      <sheetName val="D.5 Spain"/>
      <sheetName val="D.6 France"/>
      <sheetName val="D.7 Ireland"/>
      <sheetName val="D.8 Italy"/>
      <sheetName val="D.9 Luxembourg"/>
      <sheetName val="D.10 Netherlands"/>
      <sheetName val="D.11 Austria"/>
      <sheetName val="D.12 Portugal"/>
      <sheetName val="D.13 Finland"/>
      <sheetName val="D.14 Sweden"/>
      <sheetName val="D.15 United Kingdom"/>
      <sheetName val="D.16 Norway"/>
      <sheetName val="Part E"/>
      <sheetName val="E.1 &amp; E.2"/>
      <sheetName val="Part F"/>
      <sheetName val="F.1 Methodological info"/>
      <sheetName val="F.2 LMP questionnaire"/>
      <sheetName val="F.3 Classification (action)"/>
      <sheetName val="F.4 Classification (expend)"/>
      <sheetName val="F.5 Abbreviations"/>
    </sheetNames>
    <sheetDataSet>
      <sheetData sheetId="0"/>
      <sheetData sheetId="1">
        <row r="3">
          <cell r="J3" t="str">
            <v>Label</v>
          </cell>
          <cell r="K3" t="str">
            <v>EN</v>
          </cell>
          <cell r="L3" t="str">
            <v>FR</v>
          </cell>
          <cell r="M3" t="str">
            <v>DE</v>
          </cell>
          <cell r="P3" t="str">
            <v>Label</v>
          </cell>
          <cell r="Q3" t="str">
            <v>EN</v>
          </cell>
          <cell r="R3" t="str">
            <v>FR</v>
          </cell>
          <cell r="S3" t="str">
            <v>DE</v>
          </cell>
          <cell r="V3" t="str">
            <v>Label</v>
          </cell>
          <cell r="W3" t="str">
            <v>EN</v>
          </cell>
          <cell r="X3" t="str">
            <v>FR</v>
          </cell>
          <cell r="Y3" t="str">
            <v>DE</v>
          </cell>
        </row>
        <row r="4">
          <cell r="J4" t="str">
            <v>CONTENTS</v>
          </cell>
          <cell r="K4" t="str">
            <v>CONTENTS</v>
          </cell>
          <cell r="L4" t="str">
            <v>TABLE DES MATIÈRES</v>
          </cell>
          <cell r="M4" t="str">
            <v>INHALT</v>
          </cell>
          <cell r="P4" t="str">
            <v>B.1.1</v>
          </cell>
          <cell r="Q4" t="str">
            <v>Euro (millions)</v>
          </cell>
          <cell r="R4" t="str">
            <v>Euro (millions)</v>
          </cell>
          <cell r="S4" t="str">
            <v>Euro (Millionen)</v>
          </cell>
          <cell r="V4" t="str">
            <v>Title0A</v>
          </cell>
          <cell r="W4" t="str">
            <v>European Social</v>
          </cell>
          <cell r="X4" t="str">
            <v>Statistiques sociales</v>
          </cell>
          <cell r="Y4" t="str">
            <v>European Social</v>
          </cell>
        </row>
        <row r="5">
          <cell r="J5" t="str">
            <v>PREFACE</v>
          </cell>
          <cell r="K5" t="str">
            <v>PREFACE</v>
          </cell>
          <cell r="L5" t="str">
            <v>PRÉFACE</v>
          </cell>
          <cell r="M5" t="str">
            <v>VORWORT</v>
          </cell>
          <cell r="P5" t="str">
            <v>B.1.2.1</v>
          </cell>
          <cell r="Q5" t="str">
            <v>% total expenditure (categories 2-7)</v>
          </cell>
          <cell r="R5" t="str">
            <v>% des dépenses totales (catégories 2 à 7)</v>
          </cell>
          <cell r="S5" t="str">
            <v>Anteil der Gesamtausgaben in % (Kategorien 2-7)</v>
          </cell>
          <cell r="V5" t="str">
            <v>Title0B</v>
          </cell>
          <cell r="W5" t="str">
            <v>Statistics</v>
          </cell>
          <cell r="X5" t="str">
            <v>européennes</v>
          </cell>
          <cell r="Y5" t="str">
            <v>Statistics</v>
          </cell>
        </row>
        <row r="6">
          <cell r="J6" t="str">
            <v>A</v>
          </cell>
          <cell r="K6" t="str">
            <v>INTRODUCTION</v>
          </cell>
          <cell r="L6" t="str">
            <v>INTRODUCTION</v>
          </cell>
          <cell r="M6" t="str">
            <v>EINLEITUNG</v>
          </cell>
          <cell r="P6" t="str">
            <v>B.1.2.2</v>
          </cell>
          <cell r="Q6" t="str">
            <v>% total expenditure (categories 8-9)</v>
          </cell>
          <cell r="R6" t="str">
            <v>% des dépenses totales (catégories 8 à 9)</v>
          </cell>
          <cell r="S6" t="str">
            <v>Anteil der Gesamtausgaben in % (Kategorien 8-9)</v>
          </cell>
          <cell r="V6" t="str">
            <v>Title1</v>
          </cell>
          <cell r="W6" t="str">
            <v>Labour Market Policy</v>
          </cell>
          <cell r="X6" t="str">
            <v>Politiques du marché du travail</v>
          </cell>
          <cell r="Y6" t="str">
            <v>Arbeitsmarktpolitik</v>
          </cell>
        </row>
        <row r="7">
          <cell r="J7" t="str">
            <v>A.1</v>
          </cell>
          <cell r="K7" t="str">
            <v>Contents of tables</v>
          </cell>
          <cell r="L7" t="str">
            <v>Contenu des tableaux</v>
          </cell>
          <cell r="M7" t="str">
            <v>Inhalt der Tabellen</v>
          </cell>
          <cell r="P7" t="str">
            <v>B.1.3</v>
          </cell>
          <cell r="Q7" t="str">
            <v>LMP expenditure / GDP (%)</v>
          </cell>
          <cell r="R7" t="str">
            <v>Dépenses PMT / PIB (%)</v>
          </cell>
          <cell r="S7" t="str">
            <v>AMP-Ausgaben / BIP (%)</v>
          </cell>
          <cell r="V7" t="str">
            <v>Title2</v>
          </cell>
          <cell r="W7" t="str">
            <v>Expenditure and participants</v>
          </cell>
          <cell r="X7" t="str">
            <v>Dépenses et bénéficiaires</v>
          </cell>
          <cell r="Y7" t="str">
            <v>Ausgaben und Teilnehmer</v>
          </cell>
        </row>
        <row r="8">
          <cell r="J8" t="str">
            <v>A.2</v>
          </cell>
          <cell r="K8" t="str">
            <v>Important remarks</v>
          </cell>
          <cell r="L8" t="str">
            <v>Remarques importantes</v>
          </cell>
          <cell r="M8" t="str">
            <v>Wichtige Hinweise</v>
          </cell>
          <cell r="P8" t="str">
            <v>B.2.1</v>
          </cell>
          <cell r="Q8" t="str">
            <v>Euro (millions)</v>
          </cell>
          <cell r="R8" t="str">
            <v>Euro (millions)</v>
          </cell>
          <cell r="S8" t="str">
            <v>Euro (Millionen)</v>
          </cell>
          <cell r="V8" t="str">
            <v>Title3</v>
          </cell>
          <cell r="W8" t="str">
            <v>Data</v>
          </cell>
          <cell r="X8" t="str">
            <v>Données</v>
          </cell>
          <cell r="Y8" t="str">
            <v>Daten</v>
          </cell>
        </row>
        <row r="9">
          <cell r="J9" t="str">
            <v>A.3</v>
          </cell>
          <cell r="K9" t="str">
            <v>Key to symbols and abbreviations</v>
          </cell>
          <cell r="L9" t="str">
            <v>Légende des symboles et abréviations</v>
          </cell>
          <cell r="M9" t="str">
            <v>Erklärung der Symbole und Abkürzungen</v>
          </cell>
          <cell r="P9" t="str">
            <v>B.2.2.1</v>
          </cell>
          <cell r="Q9" t="str">
            <v>% total expenditure (categories 2-7)</v>
          </cell>
          <cell r="R9" t="str">
            <v>% des dépenses totales (catégories 2 à 7)</v>
          </cell>
          <cell r="S9" t="str">
            <v>Anteil der Gesamtausgaben in % (Kategorien 2-7)</v>
          </cell>
          <cell r="V9" t="str">
            <v>:</v>
          </cell>
          <cell r="W9" t="str">
            <v>Not available</v>
          </cell>
          <cell r="X9" t="str">
            <v>Non disponible</v>
          </cell>
          <cell r="Y9" t="str">
            <v>Nicht vorhanden</v>
          </cell>
        </row>
        <row r="10">
          <cell r="J10" t="str">
            <v>B</v>
          </cell>
          <cell r="K10" t="str">
            <v>EXPENDITURE</v>
          </cell>
          <cell r="L10" t="str">
            <v>DÉPENSES</v>
          </cell>
          <cell r="M10" t="str">
            <v>AUSGABEN</v>
          </cell>
          <cell r="P10" t="str">
            <v>B.2.2.2</v>
          </cell>
          <cell r="Q10" t="str">
            <v>% total expenditure (categories 8-9)</v>
          </cell>
          <cell r="R10" t="str">
            <v>% des dépenses totales (catégories 8 à 9)</v>
          </cell>
          <cell r="S10" t="str">
            <v>Anteil der Gesamtausgaben in % (Kategorien 8-9)</v>
          </cell>
          <cell r="V10" t="str">
            <v>-</v>
          </cell>
          <cell r="W10" t="str">
            <v>Zero</v>
          </cell>
          <cell r="X10" t="str">
            <v>Nul</v>
          </cell>
          <cell r="Y10" t="str">
            <v>Null</v>
          </cell>
        </row>
        <row r="11">
          <cell r="J11" t="str">
            <v>B.1</v>
          </cell>
          <cell r="K11" t="str">
            <v>LMP expenditure by type of action</v>
          </cell>
          <cell r="L11" t="str">
            <v>Dépenses PMT par type d’action</v>
          </cell>
          <cell r="M11" t="str">
            <v>AMP-Ausgaben nach Eingriffsart</v>
          </cell>
          <cell r="P11" t="str">
            <v>B.3</v>
          </cell>
          <cell r="Q11" t="str">
            <v>Euro (millions)</v>
          </cell>
          <cell r="R11" t="str">
            <v>Euro (millions)</v>
          </cell>
          <cell r="S11" t="str">
            <v>Euro (Millionen)</v>
          </cell>
          <cell r="V11" t="str">
            <v>* </v>
          </cell>
          <cell r="W11" t="str">
            <v>Estimated value</v>
          </cell>
          <cell r="X11" t="str">
            <v>Valeur estimée</v>
          </cell>
          <cell r="Y11" t="str">
            <v>Geschätzter Wert</v>
          </cell>
        </row>
        <row r="12">
          <cell r="J12" t="str">
            <v>B.1.1</v>
          </cell>
          <cell r="K12" t="str">
            <v>LMP expenditure by category</v>
          </cell>
          <cell r="L12" t="str">
            <v>Dépenses PMT par catégorie</v>
          </cell>
          <cell r="M12" t="str">
            <v>AMP-Ausgaben nach Kategorie</v>
          </cell>
          <cell r="P12" t="str">
            <v>C.1.1</v>
          </cell>
          <cell r="Q12" t="str">
            <v>Number of participants</v>
          </cell>
          <cell r="R12" t="str">
            <v>Nombre de participants</v>
          </cell>
          <cell r="S12" t="str">
            <v>Zahl der Teilnehmer</v>
          </cell>
          <cell r="V12" t="str">
            <v>0 or 0.00</v>
          </cell>
          <cell r="W12" t="str">
            <v>Number too small to show</v>
          </cell>
          <cell r="X12" t="str">
            <v>Nombre trop petit pour être affiché</v>
          </cell>
          <cell r="Y12" t="str">
            <v>Zahl für eine Darstellung zu klein </v>
          </cell>
        </row>
        <row r="13">
          <cell r="J13" t="str">
            <v>B.1.2</v>
          </cell>
          <cell r="K13" t="str">
            <v>Share of LMP expenditure by category</v>
          </cell>
          <cell r="L13" t="str">
            <v>Part des dépenses PMT par catégorie</v>
          </cell>
          <cell r="M13" t="str">
            <v>Anteil der AMP-Ausgaben nach Kategorie</v>
          </cell>
          <cell r="P13" t="str">
            <v>C.1.2.1</v>
          </cell>
          <cell r="Q13" t="str">
            <v>% total stock in categories 2-7</v>
          </cell>
          <cell r="R13" t="str">
            <v>% du stock total dans les catégories 2 à 7</v>
          </cell>
          <cell r="S13" t="str">
            <v>Anteil des Gesamtbestands in den Kategorien 2-7 in %</v>
          </cell>
          <cell r="V13" t="str">
            <v>n.r.</v>
          </cell>
          <cell r="W13" t="str">
            <v>Not relevant (without meaning)</v>
          </cell>
          <cell r="X13" t="str">
            <v>#N/A (English only)</v>
          </cell>
          <cell r="Y13" t="str">
            <v>Nicht relevant (ohne Bedeutung)</v>
          </cell>
        </row>
        <row r="14">
          <cell r="J14" t="str">
            <v>B.1.3</v>
          </cell>
          <cell r="K14" t="str">
            <v>LMP expenditure by category in relation to GDP</v>
          </cell>
          <cell r="L14" t="str">
            <v>Dépenses PMT par catégorie comparées au PIB</v>
          </cell>
          <cell r="M14" t="str">
            <v>AMP-Ausgaben nach Kategorie in Bezug zum BIP</v>
          </cell>
          <cell r="P14" t="str">
            <v>C.1.2.2</v>
          </cell>
          <cell r="Q14" t="str">
            <v>% total stock in categories 8-9</v>
          </cell>
          <cell r="R14" t="str">
            <v>% du stock total dans les catégories 8 à 9</v>
          </cell>
          <cell r="S14" t="str">
            <v>Anteil des Gesamtbestands in den Kategorien 8-9 in %</v>
          </cell>
          <cell r="V14" t="str">
            <v>n.s.</v>
          </cell>
          <cell r="W14" t="str">
            <v>Not significant (missing value considered to be less than 1% of category total)</v>
          </cell>
        </row>
        <row r="15">
          <cell r="J15" t="str">
            <v>B.2</v>
          </cell>
          <cell r="K15" t="str">
            <v>LMP expenditure by type</v>
          </cell>
          <cell r="L15" t="str">
            <v>Dépenses PMT par type</v>
          </cell>
          <cell r="M15" t="str">
            <v>AMP-Ausgaben nach Art</v>
          </cell>
          <cell r="P15" t="str">
            <v>C.2.1</v>
          </cell>
          <cell r="Q15" t="str">
            <v>Number of participants</v>
          </cell>
          <cell r="R15" t="str">
            <v>Nombre de participants</v>
          </cell>
          <cell r="S15" t="str">
            <v>Zahl der Teilnehmer</v>
          </cell>
          <cell r="V15" t="str">
            <v>s.o.</v>
          </cell>
          <cell r="W15" t="str">
            <v>#N/A (French only)</v>
          </cell>
          <cell r="X15" t="str">
            <v>Sans objet (sans signification)</v>
          </cell>
          <cell r="Y15" t="str">
            <v>#N/A (French only)</v>
          </cell>
        </row>
        <row r="16">
          <cell r="J16" t="str">
            <v>B.2.1</v>
          </cell>
          <cell r="K16" t="str">
            <v>LMP expenditure by type</v>
          </cell>
          <cell r="L16" t="str">
            <v>Dépenses PMT par type</v>
          </cell>
          <cell r="M16" t="str">
            <v>AMP-Ausgaben nach Art</v>
          </cell>
          <cell r="P16" t="str">
            <v>C.2.2.1</v>
          </cell>
          <cell r="Q16" t="str">
            <v>% total stock in categories 2-7</v>
          </cell>
          <cell r="R16" t="str">
            <v>% du nombre total d’entrées dans les catégories 2 à 7</v>
          </cell>
          <cell r="S16" t="str">
            <v>Anteil der Gesamtzugänge in den Kategorien 2-7 in %</v>
          </cell>
          <cell r="V16" t="str">
            <v>B</v>
          </cell>
          <cell r="W16" t="str">
            <v>Belgique/België</v>
          </cell>
          <cell r="X16" t="str">
            <v>Belgique/België</v>
          </cell>
          <cell r="Y16" t="str">
            <v>Belgique/België</v>
          </cell>
        </row>
        <row r="17">
          <cell r="J17" t="str">
            <v>B.2.2</v>
          </cell>
          <cell r="K17" t="str">
            <v>Share of LMP expenditure by type</v>
          </cell>
          <cell r="L17" t="str">
            <v>Part des dépenses PMT par type</v>
          </cell>
          <cell r="M17" t="str">
            <v>Anteil der AMP-Ausgaben nach Art</v>
          </cell>
          <cell r="P17" t="str">
            <v>C.2.2.2</v>
          </cell>
          <cell r="Q17" t="str">
            <v>% total stock in categories 8-9</v>
          </cell>
          <cell r="R17" t="str">
            <v>% du nombre total d’entrées dans les catégories 8 à 9</v>
          </cell>
          <cell r="S17" t="str">
            <v>Anteil der Gesamtzugänge in den Kategorien 8-9 in %</v>
          </cell>
          <cell r="V17" t="str">
            <v>DK</v>
          </cell>
          <cell r="W17" t="str">
            <v>Danmark</v>
          </cell>
          <cell r="X17" t="str">
            <v>Danmark</v>
          </cell>
          <cell r="Y17" t="str">
            <v>Danmark</v>
          </cell>
        </row>
        <row r="18">
          <cell r="J18" t="str">
            <v>B.3</v>
          </cell>
          <cell r="K18" t="str">
            <v>LMP expenditure by measure and by type of action</v>
          </cell>
          <cell r="L18" t="str">
            <v>Dépenses PMT par mesure et par type d’action (tableaux détaillés par pays)</v>
          </cell>
          <cell r="M18" t="str">
            <v>AMP-Ausgaben nach Maßnahme und nach Eingriffsart</v>
          </cell>
          <cell r="P18" t="str">
            <v>C.3</v>
          </cell>
          <cell r="Q18" t="str">
            <v>Number of participants</v>
          </cell>
          <cell r="R18" t="str">
            <v>Nombre de participants</v>
          </cell>
          <cell r="S18" t="str">
            <v>Zahl der Teilnehmer</v>
          </cell>
          <cell r="V18" t="str">
            <v>D</v>
          </cell>
          <cell r="W18" t="str">
            <v>Deutschland</v>
          </cell>
          <cell r="X18" t="str">
            <v>Deutschland</v>
          </cell>
          <cell r="Y18" t="str">
            <v>Deutschland</v>
          </cell>
        </row>
        <row r="19">
          <cell r="J19" t="str">
            <v>B.3.1</v>
          </cell>
          <cell r="K19" t="str">
            <v>Belgique/België</v>
          </cell>
          <cell r="L19" t="str">
            <v>Belgique/België</v>
          </cell>
          <cell r="M19" t="str">
            <v>Belgique/België</v>
          </cell>
          <cell r="P19" t="str">
            <v>E.1.1</v>
          </cell>
          <cell r="Q19" t="str">
            <v>Euro (Mrd), Current market prices</v>
          </cell>
          <cell r="R19" t="str">
            <v>Euro (milliards), prix courants du marché</v>
          </cell>
          <cell r="S19" t="str">
            <v>Euro (Mrd.), Marktpreise</v>
          </cell>
          <cell r="V19" t="str">
            <v>EL</v>
          </cell>
          <cell r="W19" t="str">
            <v>Ellada</v>
          </cell>
          <cell r="X19" t="str">
            <v>Ellada</v>
          </cell>
          <cell r="Y19" t="str">
            <v>Ellada</v>
          </cell>
        </row>
        <row r="20">
          <cell r="J20" t="str">
            <v>B.3.2</v>
          </cell>
          <cell r="K20" t="str">
            <v>Danmark</v>
          </cell>
          <cell r="L20" t="str">
            <v>Danmark</v>
          </cell>
          <cell r="M20" t="str">
            <v>Danmark</v>
          </cell>
          <cell r="P20" t="str">
            <v>E.1.2</v>
          </cell>
          <cell r="Q20" t="str">
            <v>National currency units per Euro</v>
          </cell>
          <cell r="R20" t="str">
            <v>Unités monétaires nationales par Euro</v>
          </cell>
          <cell r="S20" t="str">
            <v>Einheiten in Landeswährung pro Euro</v>
          </cell>
          <cell r="V20" t="str">
            <v>E</v>
          </cell>
          <cell r="W20" t="str">
            <v>España</v>
          </cell>
          <cell r="X20" t="str">
            <v>España</v>
          </cell>
          <cell r="Y20" t="str">
            <v>España</v>
          </cell>
        </row>
        <row r="21">
          <cell r="J21" t="str">
            <v>B.3.3</v>
          </cell>
          <cell r="K21" t="str">
            <v>Deutschland</v>
          </cell>
          <cell r="L21" t="str">
            <v>Deutschland</v>
          </cell>
          <cell r="M21" t="str">
            <v>Deutschland</v>
          </cell>
          <cell r="P21" t="str">
            <v>E.2</v>
          </cell>
          <cell r="Q21" t="str">
            <v>Annual average (1000s)</v>
          </cell>
          <cell r="R21" t="str">
            <v>Moyenne annuelle (1000)</v>
          </cell>
          <cell r="S21" t="str">
            <v>Jahresdurchschnitt (in Tausend)</v>
          </cell>
          <cell r="V21" t="str">
            <v>F</v>
          </cell>
          <cell r="W21" t="str">
            <v>France</v>
          </cell>
          <cell r="X21" t="str">
            <v>France</v>
          </cell>
          <cell r="Y21" t="str">
            <v>France</v>
          </cell>
        </row>
        <row r="22">
          <cell r="J22" t="str">
            <v>B.3.4</v>
          </cell>
          <cell r="K22" t="str">
            <v>Ellada</v>
          </cell>
          <cell r="L22" t="str">
            <v>Ellada</v>
          </cell>
          <cell r="M22" t="str">
            <v>Ellada</v>
          </cell>
          <cell r="V22" t="str">
            <v>IRL</v>
          </cell>
          <cell r="W22" t="str">
            <v>Ireland</v>
          </cell>
          <cell r="X22" t="str">
            <v>Ireland</v>
          </cell>
          <cell r="Y22" t="str">
            <v>Ireland</v>
          </cell>
        </row>
        <row r="23">
          <cell r="J23" t="str">
            <v>B.3.5</v>
          </cell>
          <cell r="K23" t="str">
            <v>España</v>
          </cell>
          <cell r="L23" t="str">
            <v>España</v>
          </cell>
          <cell r="M23" t="str">
            <v>España</v>
          </cell>
          <cell r="V23" t="str">
            <v>I</v>
          </cell>
          <cell r="W23" t="str">
            <v>Italia</v>
          </cell>
          <cell r="X23" t="str">
            <v>Italia</v>
          </cell>
          <cell r="Y23" t="str">
            <v>Italia</v>
          </cell>
        </row>
        <row r="24">
          <cell r="J24" t="str">
            <v>B.3.6</v>
          </cell>
          <cell r="K24" t="str">
            <v>France</v>
          </cell>
          <cell r="L24" t="str">
            <v>France</v>
          </cell>
          <cell r="M24" t="str">
            <v>France</v>
          </cell>
          <cell r="V24" t="str">
            <v>L</v>
          </cell>
          <cell r="W24" t="str">
            <v>Luxembourg</v>
          </cell>
          <cell r="X24" t="str">
            <v>Luxembourg</v>
          </cell>
          <cell r="Y24" t="str">
            <v>Luxembourg</v>
          </cell>
        </row>
        <row r="25">
          <cell r="J25" t="str">
            <v>B.3.7</v>
          </cell>
          <cell r="K25" t="str">
            <v>Ireland</v>
          </cell>
          <cell r="L25" t="str">
            <v>Ireland</v>
          </cell>
          <cell r="M25" t="str">
            <v>Ireland</v>
          </cell>
          <cell r="V25" t="str">
            <v>NL</v>
          </cell>
          <cell r="W25" t="str">
            <v>Nederland</v>
          </cell>
          <cell r="X25" t="str">
            <v>Nederland</v>
          </cell>
          <cell r="Y25" t="str">
            <v>Nederland</v>
          </cell>
        </row>
        <row r="26">
          <cell r="J26" t="str">
            <v>B.3.8</v>
          </cell>
          <cell r="K26" t="str">
            <v>Italia</v>
          </cell>
          <cell r="L26" t="str">
            <v>Italia</v>
          </cell>
          <cell r="M26" t="str">
            <v>Italia</v>
          </cell>
          <cell r="V26" t="str">
            <v>A</v>
          </cell>
          <cell r="W26" t="str">
            <v>Österreich</v>
          </cell>
          <cell r="X26" t="str">
            <v>Österreich</v>
          </cell>
          <cell r="Y26" t="str">
            <v>Österreich</v>
          </cell>
        </row>
        <row r="27">
          <cell r="J27" t="str">
            <v>B.3.9</v>
          </cell>
          <cell r="K27" t="str">
            <v>Luxembourg</v>
          </cell>
          <cell r="L27" t="str">
            <v>Luxembourg</v>
          </cell>
          <cell r="M27" t="str">
            <v>Luxembourg</v>
          </cell>
          <cell r="V27" t="str">
            <v>P</v>
          </cell>
          <cell r="W27" t="str">
            <v>Portugal</v>
          </cell>
          <cell r="X27" t="str">
            <v>Portugal</v>
          </cell>
          <cell r="Y27" t="str">
            <v>Portugal</v>
          </cell>
        </row>
        <row r="28">
          <cell r="J28" t="str">
            <v>B.3.10</v>
          </cell>
          <cell r="K28" t="str">
            <v>Nederland</v>
          </cell>
          <cell r="L28" t="str">
            <v>Nederland</v>
          </cell>
          <cell r="M28" t="str">
            <v>Nederland</v>
          </cell>
          <cell r="V28" t="str">
            <v>FIN</v>
          </cell>
          <cell r="W28" t="str">
            <v>Suomi/Finland</v>
          </cell>
          <cell r="X28" t="str">
            <v>Suomi/Finland</v>
          </cell>
          <cell r="Y28" t="str">
            <v>Suomi/Finland</v>
          </cell>
        </row>
        <row r="29">
          <cell r="J29" t="str">
            <v>B.3.11</v>
          </cell>
          <cell r="K29" t="str">
            <v>Österreich</v>
          </cell>
          <cell r="L29" t="str">
            <v>Österreich</v>
          </cell>
          <cell r="M29" t="str">
            <v>Österreich</v>
          </cell>
          <cell r="V29" t="str">
            <v>S</v>
          </cell>
          <cell r="W29" t="str">
            <v>Sverige</v>
          </cell>
          <cell r="X29" t="str">
            <v>Sverige</v>
          </cell>
          <cell r="Y29" t="str">
            <v>Sverige</v>
          </cell>
        </row>
        <row r="30">
          <cell r="J30" t="str">
            <v>B.3.12</v>
          </cell>
          <cell r="K30" t="str">
            <v>Portugal</v>
          </cell>
          <cell r="L30" t="str">
            <v>Portugal</v>
          </cell>
          <cell r="M30" t="str">
            <v>Portugal</v>
          </cell>
          <cell r="V30" t="str">
            <v>UK</v>
          </cell>
          <cell r="W30" t="str">
            <v>United Kingdom</v>
          </cell>
          <cell r="X30" t="str">
            <v>United Kingdom</v>
          </cell>
          <cell r="Y30" t="str">
            <v>United Kingdom</v>
          </cell>
        </row>
        <row r="31">
          <cell r="J31" t="str">
            <v>B.3.13</v>
          </cell>
          <cell r="K31" t="str">
            <v>Suomi/Finland</v>
          </cell>
          <cell r="L31" t="str">
            <v>Suomi/Finland</v>
          </cell>
          <cell r="M31" t="str">
            <v>Suomi/Finland</v>
          </cell>
          <cell r="V31" t="str">
            <v>NO</v>
          </cell>
          <cell r="W31" t="str">
            <v>Norway</v>
          </cell>
          <cell r="X31" t="str">
            <v>Norway</v>
          </cell>
          <cell r="Y31" t="str">
            <v>Norway</v>
          </cell>
        </row>
        <row r="32">
          <cell r="J32" t="str">
            <v>B.3.14</v>
          </cell>
          <cell r="K32" t="str">
            <v>Sverige</v>
          </cell>
          <cell r="L32" t="str">
            <v>Sverige</v>
          </cell>
          <cell r="M32" t="str">
            <v>Sverige</v>
          </cell>
          <cell r="V32" t="str">
            <v>GDP</v>
          </cell>
          <cell r="W32" t="str">
            <v>Gross domestic product at market prices</v>
          </cell>
          <cell r="X32" t="str">
            <v>Produit intérieur brut aux prix du marché</v>
          </cell>
          <cell r="Y32" t="str">
            <v>Bruttoinlandsprodukt zu Marktpreisen</v>
          </cell>
        </row>
        <row r="33">
          <cell r="J33" t="str">
            <v>B.3.15</v>
          </cell>
          <cell r="K33" t="str">
            <v>United Kingdom</v>
          </cell>
          <cell r="L33" t="str">
            <v>United Kingdom</v>
          </cell>
          <cell r="M33" t="str">
            <v>United Kingdom</v>
          </cell>
          <cell r="V33" t="str">
            <v>LFS</v>
          </cell>
          <cell r="W33" t="str">
            <v>Labour force survey</v>
          </cell>
          <cell r="X33" t="str">
            <v>Enquête sur les forces de travail</v>
          </cell>
          <cell r="Y33" t="str">
            <v>Arbeitskräfteerhebung</v>
          </cell>
        </row>
        <row r="34">
          <cell r="J34" t="str">
            <v>B.3.16</v>
          </cell>
          <cell r="K34" t="str">
            <v>Norway</v>
          </cell>
          <cell r="L34" t="str">
            <v>Norway</v>
          </cell>
          <cell r="M34" t="str">
            <v>Norway</v>
          </cell>
          <cell r="V34" t="str">
            <v>CAT8&amp;9</v>
          </cell>
          <cell r="W34" t="str">
            <v>Categories 8-9</v>
          </cell>
          <cell r="X34" t="str">
            <v>Catégories 8 à 9</v>
          </cell>
          <cell r="Y34" t="str">
            <v>Kategorien 8-9</v>
          </cell>
        </row>
        <row r="35">
          <cell r="J35" t="str">
            <v>C</v>
          </cell>
          <cell r="K35" t="str">
            <v>PARTICIPANTS</v>
          </cell>
          <cell r="L35" t="str">
            <v>BÉNÉFICIAIRES</v>
          </cell>
          <cell r="M35" t="str">
            <v>TEILNEHMER</v>
          </cell>
          <cell r="V35" t="str">
            <v>CAT2&amp;7</v>
          </cell>
          <cell r="W35" t="str">
            <v>Categories 2-7</v>
          </cell>
          <cell r="X35" t="str">
            <v>Catégories 2 à 7</v>
          </cell>
          <cell r="Y35" t="str">
            <v>Kategorien 2-7</v>
          </cell>
        </row>
        <row r="36">
          <cell r="J36" t="str">
            <v>C.1</v>
          </cell>
          <cell r="K36" t="str">
            <v>LMP stocks by type of action</v>
          </cell>
          <cell r="L36" t="str">
            <v>Stocks PMT par type d’action</v>
          </cell>
          <cell r="M36" t="str">
            <v>AMP-Bestände nach Eingriffsart</v>
          </cell>
          <cell r="V36" t="str">
            <v>CAT2.4</v>
          </cell>
          <cell r="W36" t="str">
            <v>Category 2.4</v>
          </cell>
          <cell r="X36" t="str">
            <v>Catégorie 2.4</v>
          </cell>
          <cell r="Y36" t="str">
            <v>Kategorie  2.4</v>
          </cell>
        </row>
        <row r="37">
          <cell r="J37" t="str">
            <v>C.1.1</v>
          </cell>
          <cell r="K37" t="str">
            <v>LMP stocks by category</v>
          </cell>
          <cell r="L37" t="str">
            <v>Stocks PMT par catégorie</v>
          </cell>
          <cell r="M37" t="str">
            <v>AMP-Bestände nach Kategorie</v>
          </cell>
          <cell r="V37" t="str">
            <v>CATTOT</v>
          </cell>
          <cell r="W37" t="str">
            <v>Total category</v>
          </cell>
          <cell r="X37" t="str">
            <v>Total de la catégorie</v>
          </cell>
          <cell r="Y37" t="str">
            <v>Kategorie insgesamt</v>
          </cell>
        </row>
        <row r="38">
          <cell r="J38" t="str">
            <v>C.1.2</v>
          </cell>
          <cell r="K38" t="str">
            <v>Share of LMP stocks by category</v>
          </cell>
          <cell r="L38" t="str">
            <v>Part des stocks PMT par catégorie</v>
          </cell>
          <cell r="M38" t="str">
            <v>Anteil der AMP-Bestände nach Kategorie</v>
          </cell>
          <cell r="V38" t="str">
            <v>CATTOTMIX</v>
          </cell>
          <cell r="W38" t="str">
            <v>Total category -</v>
          </cell>
          <cell r="X38" t="str">
            <v>Total de la catégorie -</v>
          </cell>
          <cell r="Y38" t="str">
            <v>Kategorie insgesamt -</v>
          </cell>
        </row>
        <row r="39">
          <cell r="J39" t="str">
            <v>C.2</v>
          </cell>
          <cell r="K39" t="str">
            <v>LMP entrants by type of action</v>
          </cell>
          <cell r="L39" t="str">
            <v>Entrées PMT par type d’action</v>
          </cell>
          <cell r="M39" t="str">
            <v>AMP-Zugänge nach Eingriffsart</v>
          </cell>
          <cell r="V39" t="str">
            <v>ADJ</v>
          </cell>
          <cell r="W39" t="str">
            <v>Adjustment for double counting</v>
          </cell>
          <cell r="X39" t="str">
            <v>Adjustment for double counting</v>
          </cell>
          <cell r="Y39" t="str">
            <v>Adjustment for double counting</v>
          </cell>
        </row>
        <row r="40">
          <cell r="J40" t="str">
            <v>C.2.1</v>
          </cell>
          <cell r="K40" t="str">
            <v>LMP entrants by category</v>
          </cell>
          <cell r="L40" t="str">
            <v>Entrées PMT par catégorie</v>
          </cell>
          <cell r="M40" t="str">
            <v>AMP-Zugänge nach Kategorie</v>
          </cell>
          <cell r="V40" t="str">
            <v>B3H1</v>
          </cell>
          <cell r="W40" t="str">
            <v>Category, measure number and name</v>
          </cell>
          <cell r="X40" t="str">
            <v>Catégorie, numéro et nom de la mesure</v>
          </cell>
          <cell r="Y40" t="str">
            <v>Kategorie, Nummer und Name der Maßnahme</v>
          </cell>
        </row>
        <row r="41">
          <cell r="J41" t="str">
            <v>C.2.2</v>
          </cell>
          <cell r="K41" t="str">
            <v>Share of LMP entrants by category</v>
          </cell>
          <cell r="L41" t="str">
            <v>Part des entrées PMT par catégorie</v>
          </cell>
          <cell r="M41" t="str">
            <v>Anteil der AMP-Zugänge nach Kategorie</v>
          </cell>
          <cell r="V41" t="str">
            <v>B3H2</v>
          </cell>
          <cell r="W41" t="str">
            <v>18.1
Total</v>
          </cell>
          <cell r="X41" t="str">
            <v>18.1
Total</v>
          </cell>
          <cell r="Y41" t="str">
            <v>18.1
Insgesamt</v>
          </cell>
        </row>
        <row r="42">
          <cell r="J42" t="str">
            <v>C.3</v>
          </cell>
          <cell r="K42" t="str">
            <v>LMP participants by measure and by type of action</v>
          </cell>
          <cell r="L42" t="str">
            <v>Participants PMT par mesure et par type d’action</v>
          </cell>
          <cell r="M42" t="str">
            <v>AMP-Teilnehmer nach Maßnahme und nach Eingriffsart</v>
          </cell>
          <cell r="V42" t="str">
            <v>B3H3</v>
          </cell>
          <cell r="W42" t="str">
            <v>18.2 Transfers to individuals</v>
          </cell>
          <cell r="X42" t="str">
            <v>18.2 Transferts aux individus</v>
          </cell>
          <cell r="Y42" t="str">
            <v>18.2 Transfers an Einzel-personen</v>
          </cell>
        </row>
        <row r="43">
          <cell r="J43" t="str">
            <v>C.3.1</v>
          </cell>
          <cell r="K43" t="str">
            <v>Belgique/België</v>
          </cell>
          <cell r="L43" t="str">
            <v>Belgique/België</v>
          </cell>
          <cell r="M43" t="str">
            <v>Belgique/België</v>
          </cell>
          <cell r="V43" t="str">
            <v>B3H4</v>
          </cell>
          <cell r="W43" t="str">
            <v>18.2.1 Periodic cash payments</v>
          </cell>
          <cell r="X43" t="str">
            <v>18.2.1 Periodic cash payments</v>
          </cell>
          <cell r="Y43" t="str">
            <v>18.2.1 Periodic cash payments</v>
          </cell>
        </row>
        <row r="44">
          <cell r="J44" t="str">
            <v>C.3.2</v>
          </cell>
          <cell r="K44" t="str">
            <v>Danmark</v>
          </cell>
          <cell r="L44" t="str">
            <v>Danmark</v>
          </cell>
          <cell r="M44" t="str">
            <v>Danmark</v>
          </cell>
          <cell r="V44" t="str">
            <v>B3H5</v>
          </cell>
          <cell r="W44" t="str">
            <v>18.2.2 Lump-sum payments</v>
          </cell>
          <cell r="X44" t="str">
            <v>18.2.2 Lump-sum payments</v>
          </cell>
          <cell r="Y44" t="str">
            <v>18.2.2 Lump-sum payments</v>
          </cell>
        </row>
        <row r="45">
          <cell r="J45" t="str">
            <v>C.3.3</v>
          </cell>
          <cell r="K45" t="str">
            <v>Deutschland</v>
          </cell>
          <cell r="L45" t="str">
            <v>Deutschland</v>
          </cell>
          <cell r="M45" t="str">
            <v>Deutschland</v>
          </cell>
          <cell r="V45" t="str">
            <v>B3H6</v>
          </cell>
          <cell r="W45" t="str">
            <v>18.2.3 Reimburse-ments</v>
          </cell>
          <cell r="X45" t="str">
            <v>18.2.3 Reimburse-ments</v>
          </cell>
          <cell r="Y45" t="str">
            <v>18.2.3 Reimburse-ments</v>
          </cell>
        </row>
        <row r="46">
          <cell r="J46" t="str">
            <v>C.3.4</v>
          </cell>
          <cell r="K46" t="str">
            <v>Ellada</v>
          </cell>
          <cell r="L46" t="str">
            <v>Ellada</v>
          </cell>
          <cell r="M46" t="str">
            <v>Ellada</v>
          </cell>
          <cell r="V46" t="str">
            <v>B3H7</v>
          </cell>
          <cell r="W46" t="str">
            <v>18.2.4 Reduced social contrib.</v>
          </cell>
          <cell r="X46" t="str">
            <v>18.2.4 Reduced social contrib.</v>
          </cell>
          <cell r="Y46" t="str">
            <v>18.2.4 Reduced social contrib.</v>
          </cell>
        </row>
        <row r="47">
          <cell r="J47" t="str">
            <v>C.3.5</v>
          </cell>
          <cell r="K47" t="str">
            <v>España</v>
          </cell>
          <cell r="L47" t="str">
            <v>España</v>
          </cell>
          <cell r="M47" t="str">
            <v>España</v>
          </cell>
          <cell r="V47" t="str">
            <v>B3H8</v>
          </cell>
          <cell r="W47" t="str">
            <v>18.2.5 Reduced taxes</v>
          </cell>
          <cell r="X47" t="str">
            <v>18.2.5 Reduced taxes</v>
          </cell>
          <cell r="Y47" t="str">
            <v>18.2.5 Reduced taxes</v>
          </cell>
        </row>
        <row r="48">
          <cell r="J48" t="str">
            <v>C.3.6</v>
          </cell>
          <cell r="K48" t="str">
            <v>France</v>
          </cell>
          <cell r="L48" t="str">
            <v>France</v>
          </cell>
          <cell r="M48" t="str">
            <v>France</v>
          </cell>
          <cell r="V48" t="str">
            <v>B3H9</v>
          </cell>
          <cell r="W48" t="str">
            <v>18.3 Transfers to employers</v>
          </cell>
          <cell r="X48" t="str">
            <v>18.3 Transferts aux employeurs</v>
          </cell>
          <cell r="Y48" t="str">
            <v>18.3 Transfers an Arbeitgeber</v>
          </cell>
        </row>
        <row r="49">
          <cell r="J49" t="str">
            <v>C.3.7</v>
          </cell>
          <cell r="K49" t="str">
            <v>Ireland</v>
          </cell>
          <cell r="L49" t="str">
            <v>Ireland</v>
          </cell>
          <cell r="M49" t="str">
            <v>Ireland</v>
          </cell>
          <cell r="V49" t="str">
            <v>B3H10</v>
          </cell>
          <cell r="W49" t="str">
            <v>18.3.1 Periodic cash payments</v>
          </cell>
          <cell r="X49" t="str">
            <v>18.3.1 Periodic cash payments</v>
          </cell>
          <cell r="Y49" t="str">
            <v>18.3.1 Periodic cash payments</v>
          </cell>
        </row>
        <row r="50">
          <cell r="J50" t="str">
            <v>C.3.8</v>
          </cell>
          <cell r="K50" t="str">
            <v>Italia</v>
          </cell>
          <cell r="L50" t="str">
            <v>Italia</v>
          </cell>
          <cell r="M50" t="str">
            <v>Italia</v>
          </cell>
          <cell r="V50" t="str">
            <v>B3H11</v>
          </cell>
          <cell r="W50" t="str">
            <v>18.3.2 Lump-sum payments</v>
          </cell>
          <cell r="X50" t="str">
            <v>18.3.2 Lump-sum payments</v>
          </cell>
          <cell r="Y50" t="str">
            <v>18.3.2 Lump-sum payments</v>
          </cell>
        </row>
        <row r="51">
          <cell r="J51" t="str">
            <v>C.3.9</v>
          </cell>
          <cell r="K51" t="str">
            <v>Luxembourg</v>
          </cell>
          <cell r="L51" t="str">
            <v>Luxembourg</v>
          </cell>
          <cell r="M51" t="str">
            <v>Luxembourg</v>
          </cell>
          <cell r="V51" t="str">
            <v>B3H12</v>
          </cell>
          <cell r="W51" t="str">
            <v>18.3.3 Reimburse-ments</v>
          </cell>
          <cell r="X51" t="str">
            <v>18.3.3 Reimburse-ments</v>
          </cell>
          <cell r="Y51" t="str">
            <v>18.3.3 Reimburse-ments</v>
          </cell>
        </row>
        <row r="52">
          <cell r="J52" t="str">
            <v>C.3.10</v>
          </cell>
          <cell r="K52" t="str">
            <v>Nederland</v>
          </cell>
          <cell r="L52" t="str">
            <v>Nederland</v>
          </cell>
          <cell r="M52" t="str">
            <v>Nederland</v>
          </cell>
          <cell r="V52" t="str">
            <v>B3H13</v>
          </cell>
          <cell r="W52" t="str">
            <v>18.3.4 Reduced social contrib.</v>
          </cell>
          <cell r="X52" t="str">
            <v>18.3.4 Reduced social contrib.</v>
          </cell>
          <cell r="Y52" t="str">
            <v>18.3.4 Reduced social contrib.</v>
          </cell>
        </row>
        <row r="53">
          <cell r="J53" t="str">
            <v>C.3.11</v>
          </cell>
          <cell r="K53" t="str">
            <v>Österreich</v>
          </cell>
          <cell r="L53" t="str">
            <v>Österreich</v>
          </cell>
          <cell r="M53" t="str">
            <v>Österreich</v>
          </cell>
          <cell r="V53" t="str">
            <v>B3H14</v>
          </cell>
          <cell r="W53" t="str">
            <v>18.3.5 Reduced taxes</v>
          </cell>
          <cell r="X53" t="str">
            <v>18.3.5 Reduced taxes</v>
          </cell>
          <cell r="Y53" t="str">
            <v>18.3.5 Reduced taxes</v>
          </cell>
        </row>
        <row r="54">
          <cell r="J54" t="str">
            <v>C.3.12</v>
          </cell>
          <cell r="K54" t="str">
            <v>Portugal</v>
          </cell>
          <cell r="L54" t="str">
            <v>Portugal</v>
          </cell>
          <cell r="M54" t="str">
            <v>Portugal</v>
          </cell>
          <cell r="V54" t="str">
            <v>B3H15</v>
          </cell>
          <cell r="W54" t="str">
            <v>18.4 Transfers to service providers</v>
          </cell>
          <cell r="X54" t="str">
            <v>18.4 Transferts aux prestataires de services</v>
          </cell>
          <cell r="Y54" t="str">
            <v>18.4 Transfers an Dienst-leistungs-anbieter</v>
          </cell>
        </row>
        <row r="55">
          <cell r="J55" t="str">
            <v>C.3.13</v>
          </cell>
          <cell r="K55" t="str">
            <v>Suomi/Finland</v>
          </cell>
          <cell r="L55" t="str">
            <v>Suomi/Finland</v>
          </cell>
          <cell r="M55" t="str">
            <v>Suomi/Finland</v>
          </cell>
          <cell r="V55" t="str">
            <v>B3H16</v>
          </cell>
          <cell r="W55" t="str">
            <v>18.5
Not specified</v>
          </cell>
          <cell r="X55" t="str">
            <v>Non spécifié</v>
          </cell>
          <cell r="Y55" t="str">
            <v>Nicht specifiz.</v>
          </cell>
        </row>
        <row r="56">
          <cell r="J56" t="str">
            <v>C.3.14</v>
          </cell>
          <cell r="K56" t="str">
            <v>Sverige</v>
          </cell>
          <cell r="L56" t="str">
            <v>Sverige</v>
          </cell>
          <cell r="M56" t="str">
            <v>Sverige</v>
          </cell>
          <cell r="V56" t="str">
            <v>B3H17</v>
          </cell>
          <cell r="W56" t="str">
            <v>Notes</v>
          </cell>
          <cell r="X56" t="str">
            <v>Rem-arques</v>
          </cell>
          <cell r="Y56" t="str">
            <v>An-merk.</v>
          </cell>
        </row>
        <row r="57">
          <cell r="J57" t="str">
            <v>C.3.15</v>
          </cell>
          <cell r="K57" t="str">
            <v>United Kingdom</v>
          </cell>
          <cell r="L57" t="str">
            <v>United Kingdom</v>
          </cell>
          <cell r="M57" t="str">
            <v>United Kingdom</v>
          </cell>
          <cell r="V57" t="str">
            <v>C3H1</v>
          </cell>
          <cell r="W57" t="str">
            <v>Category, measure number and name</v>
          </cell>
          <cell r="X57" t="str">
            <v>Catégorie, numéro et nom de la mesure</v>
          </cell>
          <cell r="Y57" t="str">
            <v>Kategorie, Nummer und Name der Maßnahme</v>
          </cell>
        </row>
        <row r="58">
          <cell r="J58" t="str">
            <v>C.3.16</v>
          </cell>
          <cell r="K58" t="str">
            <v>Norway</v>
          </cell>
          <cell r="L58" t="str">
            <v>Norway</v>
          </cell>
          <cell r="M58" t="str">
            <v>Norway</v>
          </cell>
          <cell r="V58" t="str">
            <v>C3H2</v>
          </cell>
          <cell r="W58" t="str">
            <v>Men and women</v>
          </cell>
          <cell r="X58" t="str">
            <v>Hommes et femmes</v>
          </cell>
          <cell r="Y58" t="str">
            <v>Männer und Frauen</v>
          </cell>
        </row>
        <row r="59">
          <cell r="J59" t="str">
            <v>D</v>
          </cell>
          <cell r="K59" t="str">
            <v>INVENTORY OF LMP MEASURES</v>
          </cell>
          <cell r="L59" t="str">
            <v>INVENTAIRE DES MESURES PMT</v>
          </cell>
          <cell r="M59" t="str">
            <v>VERZEICHNIS DER AMP-MASSNAHMEN</v>
          </cell>
          <cell r="V59" t="str">
            <v>C3H3</v>
          </cell>
          <cell r="W59" t="str">
            <v>Women</v>
          </cell>
          <cell r="X59" t="str">
            <v>Femmes</v>
          </cell>
          <cell r="Y59" t="str">
            <v>Frauen</v>
          </cell>
        </row>
        <row r="60">
          <cell r="J60" t="str">
            <v>D.1</v>
          </cell>
          <cell r="K60" t="str">
            <v>Belgique/België</v>
          </cell>
          <cell r="L60" t="str">
            <v>Belgique/België</v>
          </cell>
          <cell r="M60" t="str">
            <v>Belgique/België</v>
          </cell>
          <cell r="V60" t="str">
            <v>C3H4</v>
          </cell>
          <cell r="W60" t="str">
            <v>Total</v>
          </cell>
          <cell r="X60" t="str">
            <v>Total</v>
          </cell>
          <cell r="Y60" t="str">
            <v>Insgesamt</v>
          </cell>
        </row>
        <row r="61">
          <cell r="J61" t="str">
            <v>D.2</v>
          </cell>
          <cell r="K61" t="str">
            <v>Danmark</v>
          </cell>
          <cell r="L61" t="str">
            <v>Danmark</v>
          </cell>
          <cell r="M61" t="str">
            <v>Danmark</v>
          </cell>
          <cell r="V61" t="str">
            <v>C3H5</v>
          </cell>
          <cell r="W61" t="str">
            <v>Under 25s</v>
          </cell>
          <cell r="X61" t="str">
            <v>&lt; 25 ans</v>
          </cell>
          <cell r="Y61" t="str">
            <v>Unter 25</v>
          </cell>
        </row>
        <row r="62">
          <cell r="J62" t="str">
            <v>D.3</v>
          </cell>
          <cell r="K62" t="str">
            <v>Deutschland</v>
          </cell>
          <cell r="L62" t="str">
            <v>Deutschland</v>
          </cell>
          <cell r="M62" t="str">
            <v>Deutschland</v>
          </cell>
          <cell r="V62" t="str">
            <v>C3H6</v>
          </cell>
          <cell r="W62" t="str">
            <v>Total</v>
          </cell>
          <cell r="X62" t="str">
            <v>Total</v>
          </cell>
          <cell r="Y62" t="str">
            <v>Insgesamt</v>
          </cell>
        </row>
        <row r="63">
          <cell r="J63" t="str">
            <v>D.4</v>
          </cell>
          <cell r="K63" t="str">
            <v>Ellada</v>
          </cell>
          <cell r="L63" t="str">
            <v>Ellada</v>
          </cell>
          <cell r="M63" t="str">
            <v>Ellada</v>
          </cell>
          <cell r="V63" t="str">
            <v>C3H7</v>
          </cell>
          <cell r="W63" t="str">
            <v>Stock</v>
          </cell>
          <cell r="X63" t="str">
            <v>Stock</v>
          </cell>
          <cell r="Y63" t="str">
            <v>Bestand</v>
          </cell>
        </row>
        <row r="64">
          <cell r="J64" t="str">
            <v>D.5</v>
          </cell>
          <cell r="K64" t="str">
            <v>España</v>
          </cell>
          <cell r="L64" t="str">
            <v>España</v>
          </cell>
          <cell r="M64" t="str">
            <v>España</v>
          </cell>
          <cell r="V64" t="str">
            <v>C3H8</v>
          </cell>
          <cell r="W64" t="str">
            <v>Entrants</v>
          </cell>
          <cell r="X64" t="str">
            <v>Entrées</v>
          </cell>
          <cell r="Y64" t="str">
            <v>Zugänge</v>
          </cell>
        </row>
        <row r="65">
          <cell r="J65" t="str">
            <v>D.6</v>
          </cell>
          <cell r="K65" t="str">
            <v>France</v>
          </cell>
          <cell r="L65" t="str">
            <v>France</v>
          </cell>
          <cell r="M65" t="str">
            <v>France</v>
          </cell>
          <cell r="V65" t="str">
            <v>C3H9</v>
          </cell>
          <cell r="W65" t="str">
            <v>Exits</v>
          </cell>
          <cell r="X65" t="str">
            <v>Sorties</v>
          </cell>
          <cell r="Y65" t="str">
            <v>Abgänge</v>
          </cell>
        </row>
        <row r="66">
          <cell r="J66" t="str">
            <v>D.7</v>
          </cell>
          <cell r="K66" t="str">
            <v>Ireland</v>
          </cell>
          <cell r="L66" t="str">
            <v>Ireland</v>
          </cell>
          <cell r="M66" t="str">
            <v>Ireland</v>
          </cell>
          <cell r="V66" t="str">
            <v>C3H10</v>
          </cell>
          <cell r="W66" t="str">
            <v>Notes</v>
          </cell>
          <cell r="X66" t="str">
            <v>Rem-arques</v>
          </cell>
          <cell r="Y66" t="str">
            <v>An-merk.</v>
          </cell>
        </row>
        <row r="67">
          <cell r="J67" t="str">
            <v>D.8</v>
          </cell>
          <cell r="K67" t="str">
            <v>Italia</v>
          </cell>
          <cell r="L67" t="str">
            <v>Italia</v>
          </cell>
          <cell r="M67" t="str">
            <v>Italia</v>
          </cell>
          <cell r="V67" t="str">
            <v>DH1</v>
          </cell>
          <cell r="W67" t="str">
            <v>Category</v>
          </cell>
          <cell r="X67" t="str">
            <v>Catégorie</v>
          </cell>
          <cell r="Y67" t="str">
            <v>Kategorie</v>
          </cell>
        </row>
        <row r="68">
          <cell r="J68" t="str">
            <v>D.9</v>
          </cell>
          <cell r="K68" t="str">
            <v>Luxembourg</v>
          </cell>
          <cell r="L68" t="str">
            <v>Luxembourg</v>
          </cell>
          <cell r="M68" t="str">
            <v>Luxembourg</v>
          </cell>
          <cell r="V68" t="str">
            <v>DH2</v>
          </cell>
          <cell r="W68" t="str">
            <v>Measure</v>
          </cell>
          <cell r="X68" t="str">
            <v>Mesure</v>
          </cell>
          <cell r="Y68" t="str">
            <v>Maß-nahme</v>
          </cell>
        </row>
        <row r="69">
          <cell r="J69" t="str">
            <v>D.10</v>
          </cell>
          <cell r="K69" t="str">
            <v>Nederland</v>
          </cell>
          <cell r="L69" t="str">
            <v>Nederland</v>
          </cell>
          <cell r="M69" t="str">
            <v>Nederland</v>
          </cell>
          <cell r="V69" t="str">
            <v>DH3</v>
          </cell>
          <cell r="W69" t="str">
            <v>Name (English)</v>
          </cell>
          <cell r="X69" t="str">
            <v>Nom (Français)</v>
          </cell>
          <cell r="Y69" t="str">
            <v>Bezeichnung (Deutsch)</v>
          </cell>
        </row>
        <row r="70">
          <cell r="J70" t="str">
            <v>D.11</v>
          </cell>
          <cell r="K70" t="str">
            <v>Österreich</v>
          </cell>
          <cell r="L70" t="str">
            <v>Österreich</v>
          </cell>
          <cell r="M70" t="str">
            <v>Österreich</v>
          </cell>
          <cell r="V70" t="str">
            <v>DH4</v>
          </cell>
          <cell r="W70" t="str">
            <v>Name (National language)</v>
          </cell>
          <cell r="X70" t="str">
            <v>Nom (Langue nationale)</v>
          </cell>
          <cell r="Y70" t="str">
            <v>Bezeichnung (Landessprache)</v>
          </cell>
        </row>
        <row r="71">
          <cell r="J71" t="str">
            <v>D.12</v>
          </cell>
          <cell r="K71" t="str">
            <v>Portugal</v>
          </cell>
          <cell r="L71" t="str">
            <v>Portugal</v>
          </cell>
          <cell r="M71" t="str">
            <v>Portugal</v>
          </cell>
          <cell r="V71" t="str">
            <v>E11Lab</v>
          </cell>
          <cell r="W71" t="str">
            <v>GDP</v>
          </cell>
          <cell r="X71" t="str">
            <v>PIB</v>
          </cell>
          <cell r="Y71" t="str">
            <v>BIP</v>
          </cell>
        </row>
        <row r="72">
          <cell r="J72" t="str">
            <v>D.13</v>
          </cell>
          <cell r="K72" t="str">
            <v>Suomi/Finland</v>
          </cell>
          <cell r="L72" t="str">
            <v>Suomi/Finland</v>
          </cell>
          <cell r="M72" t="str">
            <v>Suomi/Finland</v>
          </cell>
          <cell r="V72" t="str">
            <v>E11Src</v>
          </cell>
          <cell r="W72" t="str">
            <v>Source: Eurostat, NewCronos. Data extracted on 21 February 2002.</v>
          </cell>
          <cell r="X72" t="str">
            <v>Source: Eurostat, NewCronos. Données extraites le 21 février 2002.</v>
          </cell>
          <cell r="Y72" t="str">
            <v>Quelle: Eurostat, New Cronos. Datenauszug vom 21 Februar 2002.</v>
          </cell>
        </row>
        <row r="73">
          <cell r="J73" t="str">
            <v>D.14</v>
          </cell>
          <cell r="K73" t="str">
            <v>Sverige</v>
          </cell>
          <cell r="L73" t="str">
            <v>Sverige</v>
          </cell>
          <cell r="M73" t="str">
            <v>Sverige</v>
          </cell>
          <cell r="V73" t="str">
            <v>E12Lab</v>
          </cell>
          <cell r="W73" t="str">
            <v>Exchange rate</v>
          </cell>
          <cell r="X73" t="str">
            <v>Taux de change</v>
          </cell>
          <cell r="Y73" t="str">
            <v>Wechselkurse</v>
          </cell>
        </row>
        <row r="74">
          <cell r="J74" t="str">
            <v>D.15</v>
          </cell>
          <cell r="K74" t="str">
            <v>United Kingdom</v>
          </cell>
          <cell r="L74" t="str">
            <v>United Kingdom</v>
          </cell>
          <cell r="M74" t="str">
            <v>United Kingdom</v>
          </cell>
          <cell r="V74" t="str">
            <v>E12Src</v>
          </cell>
          <cell r="W74" t="str">
            <v>Source: Eurostat, NewCronos. Data extracted on 21 February 2002.</v>
          </cell>
          <cell r="X74" t="str">
            <v>Source: Eurostat, NewCronos. Données extraites le 21 février 2002.</v>
          </cell>
          <cell r="Y74" t="str">
            <v>Quelle: Eurostat, New Cronos. Datenauszug vom 21 Februar 2002.</v>
          </cell>
        </row>
        <row r="75">
          <cell r="J75" t="str">
            <v>D.16</v>
          </cell>
          <cell r="K75" t="str">
            <v>Norway</v>
          </cell>
          <cell r="L75" t="str">
            <v>Norway</v>
          </cell>
          <cell r="M75" t="str">
            <v>Norway</v>
          </cell>
          <cell r="V75" t="str">
            <v>E21Lab</v>
          </cell>
          <cell r="W75" t="str">
            <v>Registered unemployed</v>
          </cell>
          <cell r="X75" t="str">
            <v>Chômeurs enregistrés</v>
          </cell>
          <cell r="Y75" t="str">
            <v>Registrierte Arbeitslose</v>
          </cell>
        </row>
        <row r="76">
          <cell r="J76" t="str">
            <v>E</v>
          </cell>
          <cell r="K76" t="str">
            <v>EXTERNAL DATA</v>
          </cell>
          <cell r="L76" t="str">
            <v>DONNÉES EXTERNES</v>
          </cell>
          <cell r="M76" t="str">
            <v>EXTERNE DATEN</v>
          </cell>
          <cell r="V76" t="str">
            <v>E21Src</v>
          </cell>
          <cell r="W76" t="str">
            <v>Source: Eurostat, NewCronos. Data extracted on 21 February 2002; D, FIN,S national sources</v>
          </cell>
          <cell r="X76" t="str">
            <v>Source: Eurostat, NewCronos. Données extraites le 21 février 2000; D, FIN, S: sources nationales</v>
          </cell>
          <cell r="Y76" t="str">
            <v>Quelle: Eurostat, New Cronos. Datenauszug vom 21 Februar 2002. D, FIN, S: nationale Quellen</v>
          </cell>
        </row>
        <row r="77">
          <cell r="J77" t="str">
            <v>E.1</v>
          </cell>
          <cell r="K77" t="str">
            <v>GDP &amp; currency exchange rates</v>
          </cell>
          <cell r="L77" t="str">
            <v>PIB et taux de change</v>
          </cell>
          <cell r="M77" t="str">
            <v>BIP &amp; Wechselkurse der einzelnen Währungen</v>
          </cell>
          <cell r="V77" t="str">
            <v>E22Lab</v>
          </cell>
          <cell r="W77" t="str">
            <v>LFS unemployed</v>
          </cell>
          <cell r="X77" t="str">
            <v>Chômeurs EFT</v>
          </cell>
          <cell r="Y77" t="str">
            <v>AKE- Arbeitslose</v>
          </cell>
        </row>
        <row r="78">
          <cell r="J78" t="str">
            <v>E.1.1</v>
          </cell>
          <cell r="K78" t="str">
            <v>GDP</v>
          </cell>
          <cell r="L78" t="str">
            <v>PIB</v>
          </cell>
          <cell r="M78" t="str">
            <v>BIP</v>
          </cell>
          <cell r="V78" t="str">
            <v>E22Src</v>
          </cell>
          <cell r="W78" t="str">
            <v>Source: Eurostat, NewCronos. Data extracted on 21 February 2002.</v>
          </cell>
          <cell r="X78" t="str">
            <v>Source: Eurostat, NewCronos. Données extraites le 21 février 2000</v>
          </cell>
          <cell r="Y78" t="str">
            <v>Quelle: Eurostat, New Cronos. Datenauszug vom 21 Februar 2002.</v>
          </cell>
        </row>
        <row r="79">
          <cell r="J79" t="str">
            <v>E.1.2</v>
          </cell>
          <cell r="K79" t="str">
            <v>Exchange rates</v>
          </cell>
          <cell r="L79" t="str">
            <v>Taux de change</v>
          </cell>
          <cell r="M79" t="str">
            <v>Wechselkurse</v>
          </cell>
          <cell r="V79" t="str">
            <v>F3H1</v>
          </cell>
          <cell r="W79" t="str">
            <v>Category</v>
          </cell>
          <cell r="X79" t="str">
            <v>Catégorie</v>
          </cell>
          <cell r="Y79" t="str">
            <v>Kategorie</v>
          </cell>
        </row>
        <row r="80">
          <cell r="J80" t="str">
            <v>E.2</v>
          </cell>
          <cell r="K80" t="str">
            <v>Numbers of unemployed persons</v>
          </cell>
          <cell r="L80" t="str">
            <v>Nombres de chômeurs</v>
          </cell>
          <cell r="M80" t="str">
            <v>Zahl der Arbeitslosen</v>
          </cell>
          <cell r="V80" t="str">
            <v>F3H2</v>
          </cell>
          <cell r="W80" t="str">
            <v>Name</v>
          </cell>
          <cell r="X80" t="str">
            <v>Nom</v>
          </cell>
          <cell r="Y80" t="str">
            <v>Name</v>
          </cell>
        </row>
        <row r="81">
          <cell r="J81" t="str">
            <v>E.2.1</v>
          </cell>
          <cell r="K81" t="str">
            <v>Registered unemployed</v>
          </cell>
          <cell r="L81" t="str">
            <v>Chômeurs enregistrés</v>
          </cell>
          <cell r="M81" t="str">
            <v>Registrierte Arbeitslose</v>
          </cell>
          <cell r="V81" t="str">
            <v>F4H1</v>
          </cell>
          <cell r="W81" t="str">
            <v>Category</v>
          </cell>
          <cell r="X81" t="str">
            <v>Catégorie</v>
          </cell>
          <cell r="Y81" t="str">
            <v>Kategorie</v>
          </cell>
        </row>
        <row r="82">
          <cell r="J82" t="str">
            <v>E.2.2</v>
          </cell>
          <cell r="K82" t="str">
            <v>LFS unemployed</v>
          </cell>
          <cell r="L82" t="str">
            <v>Chômeurs EFT</v>
          </cell>
          <cell r="M82" t="str">
            <v>AKE-Arbeitslose</v>
          </cell>
          <cell r="V82" t="str">
            <v>F4H2</v>
          </cell>
          <cell r="W82" t="str">
            <v>Name</v>
          </cell>
          <cell r="X82" t="str">
            <v>Nom</v>
          </cell>
          <cell r="Y82" t="str">
            <v>Name</v>
          </cell>
        </row>
        <row r="83">
          <cell r="J83" t="str">
            <v>F</v>
          </cell>
          <cell r="K83" t="str">
            <v>REFERENCE INFORMATION</v>
          </cell>
          <cell r="L83" t="str">
            <v>INFORMATIONS DE RÉFÉRENCE</v>
          </cell>
          <cell r="M83" t="str">
            <v>REFERENZINFORMATIONEN</v>
          </cell>
          <cell r="V83" t="str">
            <v>F5H1</v>
          </cell>
          <cell r="W83" t="str">
            <v>Country/Abbreviation</v>
          </cell>
          <cell r="X83" t="str">
            <v>Pays/abréviation</v>
          </cell>
          <cell r="Y83" t="str">
            <v>Land/Abkürzung</v>
          </cell>
        </row>
        <row r="84">
          <cell r="J84" t="str">
            <v>F.1</v>
          </cell>
          <cell r="K84" t="str">
            <v>Methodological information</v>
          </cell>
          <cell r="L84" t="str">
            <v>Informations méthodologiques</v>
          </cell>
          <cell r="M84" t="str">
            <v>Hinweise zur Methodik</v>
          </cell>
          <cell r="V84" t="str">
            <v>F5H2</v>
          </cell>
          <cell r="W84" t="str">
            <v>Meaning</v>
          </cell>
          <cell r="X84" t="str">
            <v>Signification</v>
          </cell>
          <cell r="Y84" t="str">
            <v>Bedeutung</v>
          </cell>
        </row>
        <row r="85">
          <cell r="J85" t="str">
            <v>F.2</v>
          </cell>
          <cell r="K85" t="str">
            <v>LMP questionnaire</v>
          </cell>
          <cell r="L85" t="str">
            <v>Questionnaire PMT</v>
          </cell>
          <cell r="M85" t="str">
            <v>AMP-Fragebogen</v>
          </cell>
          <cell r="V85" t="str">
            <v>GENAPP</v>
          </cell>
          <cell r="W85" t="str">
            <v>Generally applicable</v>
          </cell>
          <cell r="X85" t="e">
            <v>#N/A</v>
          </cell>
          <cell r="Y85" t="e">
            <v>#N/A</v>
          </cell>
        </row>
        <row r="86">
          <cell r="J86" t="str">
            <v>F.3</v>
          </cell>
          <cell r="K86" t="str">
            <v>Classification by type of action</v>
          </cell>
          <cell r="L86" t="str">
            <v>Classification par type d’action</v>
          </cell>
          <cell r="M86" t="str">
            <v>Klassifizierung nach Eingriffsart</v>
          </cell>
        </row>
        <row r="87">
          <cell r="J87" t="str">
            <v>F.4</v>
          </cell>
          <cell r="K87" t="str">
            <v>Classification by type of expenditure</v>
          </cell>
          <cell r="L87" t="str">
            <v>Classification par type de dépense</v>
          </cell>
          <cell r="M87" t="str">
            <v>Klassifizierung nach Art der Ausgabe</v>
          </cell>
        </row>
        <row r="88">
          <cell r="J88" t="str">
            <v>F.5</v>
          </cell>
          <cell r="K88" t="str">
            <v>Abbreviations by country</v>
          </cell>
          <cell r="L88" t="str">
            <v>Abréviations par pays</v>
          </cell>
          <cell r="M88" t="str">
            <v>Abkürzungen nach Land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3">
          <cell r="M3" t="str">
            <v>Item</v>
          </cell>
          <cell r="N3" t="str">
            <v>Label1</v>
          </cell>
          <cell r="O3" t="str">
            <v>Label2</v>
          </cell>
          <cell r="P3" t="str">
            <v>Label3</v>
          </cell>
        </row>
        <row r="4">
          <cell r="M4" t="str">
            <v>QUAL</v>
          </cell>
          <cell r="N4" t="str">
            <v>Qualitative items</v>
          </cell>
          <cell r="O4" t="str">
            <v>Points qualitatifs</v>
          </cell>
          <cell r="P4" t="str">
            <v>Qualitative Daten</v>
          </cell>
        </row>
        <row r="5">
          <cell r="M5" t="str">
            <v>1</v>
          </cell>
          <cell r="N5" t="str">
            <v>Measure Number</v>
          </cell>
          <cell r="O5" t="str">
            <v>Numéro de la mesure</v>
          </cell>
          <cell r="P5" t="str">
            <v>Kennziffer der Maßnahme</v>
          </cell>
        </row>
        <row r="6">
          <cell r="M6" t="str">
            <v>2</v>
          </cell>
          <cell r="N6" t="str">
            <v>Measure Name</v>
          </cell>
          <cell r="O6" t="str">
            <v>Nom de la mesure</v>
          </cell>
          <cell r="P6" t="str">
            <v>Name der Maßnahme</v>
          </cell>
        </row>
        <row r="7">
          <cell r="M7" t="str">
            <v>2.1</v>
          </cell>
          <cell r="N7" t="str">
            <v>Measure name (English)</v>
          </cell>
          <cell r="O7" t="str">
            <v>Anglais</v>
          </cell>
          <cell r="P7" t="str">
            <v>Englisch</v>
          </cell>
        </row>
        <row r="8">
          <cell r="M8" t="str">
            <v>2.2</v>
          </cell>
          <cell r="N8" t="str">
            <v>Measure name (national language)</v>
          </cell>
          <cell r="O8" t="str">
            <v>Langue nationale</v>
          </cell>
          <cell r="P8" t="str">
            <v>Landessprache</v>
          </cell>
        </row>
        <row r="9">
          <cell r="M9" t="str">
            <v>3</v>
          </cell>
          <cell r="N9" t="str">
            <v>Description of Measure</v>
          </cell>
          <cell r="O9" t="str">
            <v>Description</v>
          </cell>
          <cell r="P9" t="str">
            <v>Beschreibung</v>
          </cell>
        </row>
        <row r="10">
          <cell r="M10" t="str">
            <v>3.1</v>
          </cell>
          <cell r="N10" t="str">
            <v>Description (English)</v>
          </cell>
          <cell r="O10" t="str">
            <v>Anglais</v>
          </cell>
          <cell r="P10" t="str">
            <v>Englisch</v>
          </cell>
        </row>
        <row r="11">
          <cell r="M11" t="str">
            <v>3.2</v>
          </cell>
          <cell r="N11" t="str">
            <v>Description (national language)</v>
          </cell>
          <cell r="O11" t="str">
            <v>Langue nationale</v>
          </cell>
          <cell r="P11" t="str">
            <v>Landessprache</v>
          </cell>
        </row>
        <row r="12">
          <cell r="M12" t="str">
            <v>4</v>
          </cell>
          <cell r="N12" t="str">
            <v>Type of Action</v>
          </cell>
          <cell r="O12" t="str">
            <v>Type d'action</v>
          </cell>
          <cell r="P12" t="str">
            <v>Art des Eingriffs</v>
          </cell>
        </row>
        <row r="13">
          <cell r="M13" t="str">
            <v>4.1</v>
          </cell>
          <cell r="N13" t="str">
            <v>Class</v>
          </cell>
          <cell r="O13" t="str">
            <v>Catégorie</v>
          </cell>
          <cell r="P13" t="str">
            <v>Kategorie</v>
          </cell>
        </row>
        <row r="14">
          <cell r="M14" t="str">
            <v>4.2</v>
          </cell>
          <cell r="N14" t="str">
            <v>Measure components</v>
          </cell>
          <cell r="O14" t="str">
            <v>Composantes de la mesure</v>
          </cell>
          <cell r="P14" t="str">
            <v>Komponenten der Maßnahme</v>
          </cell>
        </row>
        <row r="15">
          <cell r="M15" t="str">
            <v>4.2.1</v>
          </cell>
          <cell r="N15" t="str">
            <v>Category</v>
          </cell>
          <cell r="O15" t="str">
            <v>Catégorie</v>
          </cell>
          <cell r="P15" t="str">
            <v>Kategorie</v>
          </cell>
        </row>
        <row r="16">
          <cell r="M16" t="str">
            <v>4.2.2</v>
          </cell>
          <cell r="N16" t="str">
            <v>Name</v>
          </cell>
          <cell r="O16" t="str">
            <v>Nom</v>
          </cell>
          <cell r="P16" t="str">
            <v>Name</v>
          </cell>
        </row>
        <row r="17">
          <cell r="M17" t="str">
            <v>5</v>
          </cell>
          <cell r="N17" t="str">
            <v>Type of Expenditure</v>
          </cell>
          <cell r="O17" t="str">
            <v>Type de dépense</v>
          </cell>
          <cell r="P17" t="str">
            <v>Art der Ausgabe</v>
          </cell>
        </row>
        <row r="18">
          <cell r="M18" t="str">
            <v>5.1</v>
          </cell>
          <cell r="N18" t="str">
            <v>Transfers to individuals</v>
          </cell>
          <cell r="O18" t="str">
            <v>Transferts aux individus</v>
          </cell>
          <cell r="P18" t="str">
            <v>Transfers an Einzelpersonen</v>
          </cell>
        </row>
        <row r="19">
          <cell r="M19" t="str">
            <v>5.1.1</v>
          </cell>
          <cell r="N19" t="str">
            <v>Periodic cash payments</v>
          </cell>
          <cell r="O19" t="str">
            <v>Prestations périodiques en espèces</v>
          </cell>
          <cell r="P19" t="str">
            <v>Regelmäßige Geldleistungen</v>
          </cell>
        </row>
        <row r="20">
          <cell r="M20" t="str">
            <v>5.1.2</v>
          </cell>
          <cell r="N20" t="str">
            <v>Lump-sum payment</v>
          </cell>
          <cell r="O20" t="str">
            <v>Prestations uniques</v>
          </cell>
          <cell r="P20" t="str">
            <v>Einmalige Pauschalleistungen</v>
          </cell>
        </row>
        <row r="21">
          <cell r="M21" t="str">
            <v>5.1.3</v>
          </cell>
          <cell r="N21" t="str">
            <v>Reimbursements</v>
          </cell>
          <cell r="O21" t="str">
            <v>Remboursements</v>
          </cell>
          <cell r="P21" t="str">
            <v>Erstattungen</v>
          </cell>
        </row>
        <row r="22">
          <cell r="M22" t="str">
            <v>5.1.4</v>
          </cell>
          <cell r="N22" t="str">
            <v>Reduced social contributions</v>
          </cell>
          <cell r="O22" t="str">
            <v>Réductions de cotisations sociales</v>
          </cell>
          <cell r="P22" t="str">
            <v>Senkung von Sozialbeiträgen</v>
          </cell>
        </row>
        <row r="23">
          <cell r="M23" t="str">
            <v>5.1.5</v>
          </cell>
          <cell r="N23" t="str">
            <v>Reduced taxes</v>
          </cell>
          <cell r="O23" t="str">
            <v>Réductions d'impôts</v>
          </cell>
          <cell r="P23" t="str">
            <v>Senkung von Steuern</v>
          </cell>
        </row>
        <row r="24">
          <cell r="M24" t="str">
            <v>5.2</v>
          </cell>
          <cell r="N24" t="str">
            <v>Transfers to employers</v>
          </cell>
          <cell r="O24" t="str">
            <v>Transferts aux employeurs</v>
          </cell>
          <cell r="P24" t="str">
            <v>Transfers an Arbeitgeber</v>
          </cell>
        </row>
        <row r="25">
          <cell r="M25" t="str">
            <v>5.2.1</v>
          </cell>
          <cell r="N25" t="str">
            <v>Periodic cash payments</v>
          </cell>
          <cell r="O25" t="str">
            <v>Prestations périodiques en espèces</v>
          </cell>
          <cell r="P25" t="str">
            <v>Regelmäßige Geldleistungen</v>
          </cell>
        </row>
        <row r="26">
          <cell r="M26" t="str">
            <v>5.2.2</v>
          </cell>
          <cell r="N26" t="str">
            <v>Lump-sum payment</v>
          </cell>
          <cell r="O26" t="str">
            <v>Prestations uniques</v>
          </cell>
          <cell r="P26" t="str">
            <v>Einmalige Pauschalleistungen</v>
          </cell>
        </row>
        <row r="27">
          <cell r="M27" t="str">
            <v>5.2.3</v>
          </cell>
          <cell r="N27" t="str">
            <v>Reimbursements</v>
          </cell>
          <cell r="O27" t="str">
            <v>Remboursements</v>
          </cell>
          <cell r="P27" t="str">
            <v>Erstattungen</v>
          </cell>
        </row>
        <row r="28">
          <cell r="M28" t="str">
            <v>5.2.4</v>
          </cell>
          <cell r="N28" t="str">
            <v>Reduced social contributions</v>
          </cell>
          <cell r="O28" t="str">
            <v>Réductions de cotisations sociales</v>
          </cell>
          <cell r="P28" t="str">
            <v>Senkung von Sozialbeiträgen</v>
          </cell>
        </row>
        <row r="29">
          <cell r="M29" t="str">
            <v>5.2.5</v>
          </cell>
          <cell r="N29" t="str">
            <v>Reduced taxes</v>
          </cell>
          <cell r="O29" t="str">
            <v>Réductions d'impôts</v>
          </cell>
          <cell r="P29" t="str">
            <v>Senkung von Steuern</v>
          </cell>
        </row>
        <row r="30">
          <cell r="M30" t="str">
            <v>5.3</v>
          </cell>
          <cell r="N30" t="str">
            <v>Transfers to service providers</v>
          </cell>
          <cell r="O30" t="str">
            <v>Transferts aux prestataires de services</v>
          </cell>
          <cell r="P30" t="str">
            <v>Transfers an Dienstleistungsanbieter</v>
          </cell>
        </row>
        <row r="31">
          <cell r="M31" t="str">
            <v>5.4</v>
          </cell>
          <cell r="N31" t="str">
            <v>Clarification</v>
          </cell>
          <cell r="O31" t="str">
            <v>Précision</v>
          </cell>
          <cell r="P31" t="str">
            <v>Anmerkungen</v>
          </cell>
        </row>
        <row r="32">
          <cell r="M32" t="str">
            <v>6</v>
          </cell>
          <cell r="N32" t="str">
            <v>Target Groups</v>
          </cell>
          <cell r="O32" t="str">
            <v>Groupes cibles</v>
          </cell>
          <cell r="P32" t="str">
            <v>Zielgruppen</v>
          </cell>
        </row>
        <row r="33">
          <cell r="M33" t="str">
            <v>6.1</v>
          </cell>
          <cell r="N33" t="str">
            <v>Unemployed</v>
          </cell>
          <cell r="O33" t="str">
            <v>Chômeurs</v>
          </cell>
          <cell r="P33" t="str">
            <v>Arbeitslose</v>
          </cell>
        </row>
        <row r="34">
          <cell r="M34" t="str">
            <v>6.1.1</v>
          </cell>
          <cell r="N34" t="str">
            <v>LTU</v>
          </cell>
          <cell r="O34" t="str">
            <v>Longue durée</v>
          </cell>
          <cell r="P34" t="str">
            <v>Langzeitarbeitslose</v>
          </cell>
        </row>
        <row r="35">
          <cell r="M35" t="str">
            <v>6.1.2</v>
          </cell>
          <cell r="N35" t="str">
            <v>LTU definition</v>
          </cell>
          <cell r="O35" t="str">
            <v>Définition alternative</v>
          </cell>
          <cell r="P35" t="str">
            <v>Alternative Definition</v>
          </cell>
        </row>
        <row r="36">
          <cell r="M36" t="str">
            <v>6.2</v>
          </cell>
          <cell r="N36" t="str">
            <v>Employed</v>
          </cell>
          <cell r="O36" t="str">
            <v>Salariés dont l'emploi est menacé</v>
          </cell>
          <cell r="P36" t="str">
            <v>Gefährdete Arbeitnehmer</v>
          </cell>
        </row>
        <row r="37">
          <cell r="M37" t="str">
            <v>6.3</v>
          </cell>
          <cell r="N37" t="str">
            <v>Inactive</v>
          </cell>
          <cell r="O37" t="str">
            <v>Inactifs</v>
          </cell>
          <cell r="P37" t="str">
            <v>Nichterwerbspersonen</v>
          </cell>
        </row>
        <row r="38">
          <cell r="M38" t="str">
            <v>6.4</v>
          </cell>
          <cell r="N38" t="str">
            <v>Jobseekers</v>
          </cell>
          <cell r="O38" t="str">
            <v>Demandeurs d’emploi enregistrés</v>
          </cell>
          <cell r="P38" t="str">
            <v>Registrierte Arbeitsuchende</v>
          </cell>
        </row>
        <row r="39">
          <cell r="M39" t="str">
            <v>7</v>
          </cell>
          <cell r="N39" t="str">
            <v>Detailed Target Groups</v>
          </cell>
          <cell r="O39" t="str">
            <v>Groupes cibles détaillés</v>
          </cell>
          <cell r="P39" t="str">
            <v>Spezielle Zielgruppen</v>
          </cell>
        </row>
        <row r="40">
          <cell r="M40" t="str">
            <v>7.1</v>
          </cell>
          <cell r="N40" t="str">
            <v>Youth</v>
          </cell>
          <cell r="O40" t="str">
            <v>Jeunes</v>
          </cell>
          <cell r="P40" t="str">
            <v>Jugendliche</v>
          </cell>
        </row>
        <row r="41">
          <cell r="M41" t="str">
            <v>7.2</v>
          </cell>
          <cell r="N41" t="str">
            <v>Older</v>
          </cell>
          <cell r="O41" t="str">
            <v>Agés</v>
          </cell>
          <cell r="P41" t="str">
            <v>Ältere</v>
          </cell>
        </row>
        <row r="42">
          <cell r="M42" t="str">
            <v>7.3</v>
          </cell>
          <cell r="N42" t="str">
            <v>Disabled</v>
          </cell>
          <cell r="O42" t="str">
            <v>Handicapés</v>
          </cell>
          <cell r="P42" t="str">
            <v>Behinderte</v>
          </cell>
        </row>
        <row r="43">
          <cell r="M43" t="str">
            <v>7.4</v>
          </cell>
          <cell r="N43" t="str">
            <v>Immigrants/ethnic minorities</v>
          </cell>
          <cell r="O43" t="str">
            <v>Immigrants / minorités ethniques</v>
          </cell>
          <cell r="P43" t="str">
            <v>Einwanderer/ethnische Minderheiten</v>
          </cell>
        </row>
        <row r="44">
          <cell r="M44" t="str">
            <v>7.5</v>
          </cell>
          <cell r="N44" t="str">
            <v>Re-entrants/lone parents</v>
          </cell>
          <cell r="O44" t="str">
            <v>Réentrants / familles monoparentales</v>
          </cell>
          <cell r="P44" t="str">
            <v>Berufsrückkehrer/Alleinerziehende </v>
          </cell>
        </row>
        <row r="45">
          <cell r="M45" t="str">
            <v>7.6</v>
          </cell>
          <cell r="N45" t="str">
            <v>Public priorities and Other</v>
          </cell>
          <cell r="O45" t="str">
            <v>Publics prioritaires et autres</v>
          </cell>
          <cell r="P45" t="str">
            <v>Staatliche Zielgruppen und sonstige</v>
          </cell>
        </row>
        <row r="46">
          <cell r="M46" t="str">
            <v>7.7</v>
          </cell>
          <cell r="N46" t="str">
            <v>Clarification</v>
          </cell>
          <cell r="O46" t="str">
            <v>Précision</v>
          </cell>
          <cell r="P46" t="str">
            <v>Anmerkungen</v>
          </cell>
        </row>
        <row r="47">
          <cell r="M47" t="str">
            <v>8</v>
          </cell>
          <cell r="N47" t="str">
            <v>Unemployment Registration</v>
          </cell>
          <cell r="O47" t="str">
            <v>Enregistrement au chômage</v>
          </cell>
          <cell r="P47" t="str">
            <v>Registrierte Arbeitslose</v>
          </cell>
        </row>
        <row r="48">
          <cell r="M48" t="str">
            <v>8.1</v>
          </cell>
          <cell r="N48" t="str">
            <v>Condition for participation</v>
          </cell>
          <cell r="O48" t="str">
            <v>Condition pour bénéficier de la mesure</v>
          </cell>
          <cell r="P48" t="str">
            <v>Teilnahmebedingung</v>
          </cell>
        </row>
        <row r="49">
          <cell r="M49" t="str">
            <v>8.2</v>
          </cell>
          <cell r="N49" t="str">
            <v>Registration continued</v>
          </cell>
          <cell r="O49" t="str">
            <v>Continuation de l’enregistrement</v>
          </cell>
          <cell r="P49" t="str">
            <v>Weiterhin registriert</v>
          </cell>
        </row>
        <row r="50">
          <cell r="M50" t="str">
            <v>9</v>
          </cell>
          <cell r="N50" t="str">
            <v>Receipt of Other Cash Benefits</v>
          </cell>
          <cell r="O50" t="str">
            <v>Réception d’autres prestations en espèces</v>
          </cell>
          <cell r="P50" t="str">
            <v>Andere Geldleistungen</v>
          </cell>
        </row>
        <row r="51">
          <cell r="M51" t="str">
            <v>9.1</v>
          </cell>
          <cell r="N51" t="str">
            <v>Unemployment benefit</v>
          </cell>
          <cell r="O51" t="str">
            <v>Prestation de chômage</v>
          </cell>
          <cell r="P51" t="str">
            <v>Arbeitslosenunterstützung</v>
          </cell>
        </row>
        <row r="52">
          <cell r="M52" t="str">
            <v>9.2</v>
          </cell>
          <cell r="N52" t="str">
            <v>Other LMP benefit</v>
          </cell>
          <cell r="O52" t="str">
            <v>Autre prestation PMT</v>
          </cell>
          <cell r="P52" t="str">
            <v>Andere AMP-Leistungen</v>
          </cell>
        </row>
        <row r="53">
          <cell r="M53" t="str">
            <v>9.3</v>
          </cell>
          <cell r="N53" t="str">
            <v>Other benefit</v>
          </cell>
          <cell r="O53" t="str">
            <v>Autre prestation</v>
          </cell>
          <cell r="P53" t="str">
            <v>Andere Leistungen</v>
          </cell>
        </row>
        <row r="54">
          <cell r="M54" t="str">
            <v>9.4</v>
          </cell>
          <cell r="N54" t="str">
            <v>Clarification</v>
          </cell>
          <cell r="O54" t="str">
            <v>Précision</v>
          </cell>
          <cell r="P54" t="str">
            <v>Anmerkungen</v>
          </cell>
        </row>
        <row r="55">
          <cell r="M55" t="str">
            <v>10</v>
          </cell>
          <cell r="N55" t="str">
            <v>Planned Duration</v>
          </cell>
          <cell r="O55" t="str">
            <v>Durée prévue</v>
          </cell>
          <cell r="P55" t="str">
            <v>Geplante Dauer</v>
          </cell>
        </row>
        <row r="56">
          <cell r="M56" t="str">
            <v>10.1</v>
          </cell>
          <cell r="N56" t="str">
            <v>Typical</v>
          </cell>
          <cell r="O56" t="str">
            <v>Typique</v>
          </cell>
          <cell r="P56" t="str">
            <v>Normaldauer</v>
          </cell>
        </row>
        <row r="57">
          <cell r="M57" t="str">
            <v>10.2</v>
          </cell>
          <cell r="N57" t="str">
            <v>Maximum</v>
          </cell>
          <cell r="O57" t="str">
            <v>Maximum</v>
          </cell>
          <cell r="P57" t="str">
            <v>Höchstdauer</v>
          </cell>
        </row>
        <row r="58">
          <cell r="M58" t="str">
            <v>10.3</v>
          </cell>
          <cell r="N58" t="str">
            <v>Clarification</v>
          </cell>
          <cell r="O58" t="str">
            <v>Précision</v>
          </cell>
          <cell r="P58" t="str">
            <v>Anmerkungen</v>
          </cell>
        </row>
        <row r="59">
          <cell r="M59" t="str">
            <v>11</v>
          </cell>
          <cell r="N59" t="str">
            <v>Area of Application</v>
          </cell>
          <cell r="O59" t="str">
            <v>Aire d'application</v>
          </cell>
          <cell r="P59" t="str">
            <v>Geltungsbereich</v>
          </cell>
        </row>
        <row r="60">
          <cell r="M60" t="str">
            <v>11.1</v>
          </cell>
          <cell r="N60" t="str">
            <v>National</v>
          </cell>
          <cell r="O60" t="str">
            <v>Nationale</v>
          </cell>
          <cell r="P60" t="str">
            <v>Landesweit</v>
          </cell>
        </row>
        <row r="61">
          <cell r="M61" t="str">
            <v>11.2</v>
          </cell>
          <cell r="N61" t="str">
            <v>Regional</v>
          </cell>
          <cell r="O61" t="str">
            <v>Régionale</v>
          </cell>
          <cell r="P61" t="str">
            <v>Regional</v>
          </cell>
        </row>
        <row r="62">
          <cell r="M62" t="str">
            <v>11.3</v>
          </cell>
          <cell r="N62" t="str">
            <v>Other</v>
          </cell>
          <cell r="O62" t="str">
            <v>Autre</v>
          </cell>
          <cell r="P62" t="str">
            <v>Sonstige</v>
          </cell>
        </row>
        <row r="63">
          <cell r="M63" t="str">
            <v>11.4</v>
          </cell>
          <cell r="N63" t="str">
            <v>Clarification</v>
          </cell>
          <cell r="O63" t="str">
            <v>Précision</v>
          </cell>
          <cell r="P63" t="str">
            <v>Anmerkungen</v>
          </cell>
        </row>
        <row r="64">
          <cell r="M64" t="str">
            <v>12</v>
          </cell>
          <cell r="N64" t="str">
            <v>Source of Finance</v>
          </cell>
          <cell r="O64" t="str">
            <v>Sources de financement</v>
          </cell>
          <cell r="P64" t="str">
            <v>Herkunft der Finanzmittel</v>
          </cell>
        </row>
        <row r="65">
          <cell r="M65" t="str">
            <v>12.1</v>
          </cell>
          <cell r="N65" t="str">
            <v>Ear-marked taxes</v>
          </cell>
          <cell r="O65" t="str">
            <v>Ressources affectées</v>
          </cell>
          <cell r="P65" t="str">
            <v>Zweckgebundene Steuermittel</v>
          </cell>
        </row>
        <row r="66">
          <cell r="M66" t="str">
            <v>12.2</v>
          </cell>
          <cell r="N66" t="str">
            <v>Central government budget</v>
          </cell>
          <cell r="O66" t="str">
            <v>Budget du gouvernement central</v>
          </cell>
          <cell r="P66" t="str">
            <v>Staatshaushalt der Zentralregierung</v>
          </cell>
        </row>
        <row r="67">
          <cell r="M67" t="str">
            <v>12.3</v>
          </cell>
          <cell r="N67" t="str">
            <v>State/regional government budget</v>
          </cell>
          <cell r="O67" t="str">
            <v>Budget des autorités régionales</v>
          </cell>
          <cell r="P67" t="str">
            <v>Haushalt des Bundeslands/der Region</v>
          </cell>
        </row>
        <row r="68">
          <cell r="M68" t="str">
            <v>12.4</v>
          </cell>
          <cell r="N68" t="str">
            <v>Local government budget</v>
          </cell>
          <cell r="O68" t="str">
            <v>Budget des collectivités locales</v>
          </cell>
          <cell r="P68" t="str">
            <v>Haushalt der Kommune</v>
          </cell>
        </row>
        <row r="69">
          <cell r="M69" t="str">
            <v>12.5</v>
          </cell>
          <cell r="N69" t="str">
            <v>Social security funds</v>
          </cell>
          <cell r="O69" t="str">
            <v>Fonds de sécurité sociale</v>
          </cell>
          <cell r="P69" t="str">
            <v>Sozialversicherung</v>
          </cell>
        </row>
        <row r="70">
          <cell r="M70" t="str">
            <v>12.6</v>
          </cell>
          <cell r="N70" t="str">
            <v>European Social Fund (ESF)</v>
          </cell>
          <cell r="O70" t="str">
            <v>Fonds social européen (FSE)</v>
          </cell>
          <cell r="P70" t="str">
            <v>Europäischer Sozialfonds (ESF)</v>
          </cell>
        </row>
        <row r="71">
          <cell r="M71" t="str">
            <v>12.7</v>
          </cell>
          <cell r="N71" t="str">
            <v>Other</v>
          </cell>
          <cell r="O71" t="str">
            <v>Autre</v>
          </cell>
          <cell r="P71" t="str">
            <v>Sonstige</v>
          </cell>
        </row>
        <row r="72">
          <cell r="M72" t="str">
            <v>12.8</v>
          </cell>
          <cell r="N72" t="str">
            <v>Clarification</v>
          </cell>
          <cell r="O72" t="str">
            <v>Précision</v>
          </cell>
          <cell r="P72" t="str">
            <v>Anmerkungen</v>
          </cell>
        </row>
        <row r="73">
          <cell r="M73" t="str">
            <v>13</v>
          </cell>
          <cell r="N73" t="str">
            <v>Objectives</v>
          </cell>
          <cell r="O73" t="str">
            <v>Objectifs</v>
          </cell>
          <cell r="P73" t="str">
            <v>Ziele</v>
          </cell>
        </row>
        <row r="74">
          <cell r="M74" t="str">
            <v>14</v>
          </cell>
          <cell r="N74" t="str">
            <v>Eligibility</v>
          </cell>
          <cell r="O74" t="str">
            <v>Eligibilité</v>
          </cell>
          <cell r="P74" t="str">
            <v>Teilnahmebedingungen</v>
          </cell>
        </row>
        <row r="75">
          <cell r="M75" t="str">
            <v>15</v>
          </cell>
          <cell r="N75" t="str">
            <v>Responsible Institution</v>
          </cell>
          <cell r="O75" t="str">
            <v>Institution responsable</v>
          </cell>
          <cell r="P75" t="str">
            <v>Verantwortliche Institution</v>
          </cell>
        </row>
        <row r="76">
          <cell r="M76" t="str">
            <v>15.1</v>
          </cell>
          <cell r="N76" t="str">
            <v>Central Government</v>
          </cell>
          <cell r="O76" t="str">
            <v>Gouvernement central</v>
          </cell>
          <cell r="P76" t="str">
            <v>Zentralregierung</v>
          </cell>
        </row>
        <row r="77">
          <cell r="M77" t="str">
            <v>15.2</v>
          </cell>
          <cell r="N77" t="str">
            <v>State/regional government</v>
          </cell>
          <cell r="O77" t="str">
            <v>Autorités régionales</v>
          </cell>
          <cell r="P77" t="str">
            <v>Bundesland/Region</v>
          </cell>
        </row>
        <row r="78">
          <cell r="M78" t="str">
            <v>15.3</v>
          </cell>
          <cell r="N78" t="str">
            <v>Local government</v>
          </cell>
          <cell r="O78" t="str">
            <v>Collectivités locales</v>
          </cell>
          <cell r="P78" t="str">
            <v>Kommune</v>
          </cell>
        </row>
        <row r="79">
          <cell r="M79" t="str">
            <v>15.4</v>
          </cell>
          <cell r="N79" t="str">
            <v>Social security funds</v>
          </cell>
          <cell r="O79" t="str">
            <v>Administration de sécurité sociale</v>
          </cell>
          <cell r="P79" t="str">
            <v>Sozialversicherung</v>
          </cell>
        </row>
        <row r="80">
          <cell r="M80" t="str">
            <v>15.5</v>
          </cell>
          <cell r="N80" t="str">
            <v>Trade union or similar</v>
          </cell>
          <cell r="O80" t="str">
            <v>Régime professionnel ou assimilé</v>
          </cell>
          <cell r="P80" t="str">
            <v>Gewerkschaft oder ähnliches</v>
          </cell>
        </row>
        <row r="81">
          <cell r="M81" t="str">
            <v>15.6</v>
          </cell>
          <cell r="N81" t="str">
            <v>Public employment services</v>
          </cell>
          <cell r="O81" t="str">
            <v>Service public de l'emploi</v>
          </cell>
          <cell r="P81" t="str">
            <v>Öffentliche Arbeitsverwaltung</v>
          </cell>
        </row>
        <row r="82">
          <cell r="M82" t="str">
            <v>16</v>
          </cell>
          <cell r="N82" t="str">
            <v>Legal Basis</v>
          </cell>
          <cell r="O82" t="str">
            <v>Base légale</v>
          </cell>
          <cell r="P82" t="str">
            <v>Rechtliche Grundlage</v>
          </cell>
        </row>
        <row r="83">
          <cell r="M83" t="str">
            <v>17</v>
          </cell>
          <cell r="N83" t="str">
            <v>Implementation</v>
          </cell>
          <cell r="O83" t="str">
            <v>Application de la mesure</v>
          </cell>
          <cell r="P83" t="str">
            <v>Implementierung der Maßnahme</v>
          </cell>
        </row>
        <row r="84">
          <cell r="M84" t="str">
            <v>17.1</v>
          </cell>
          <cell r="N84" t="str">
            <v>Year started</v>
          </cell>
          <cell r="O84" t="str">
            <v>Année de début</v>
          </cell>
          <cell r="P84" t="str">
            <v>Startjahr</v>
          </cell>
        </row>
        <row r="85">
          <cell r="M85" t="str">
            <v>17.2</v>
          </cell>
          <cell r="N85" t="str">
            <v>Year ended</v>
          </cell>
          <cell r="O85" t="str">
            <v>Année de fin</v>
          </cell>
          <cell r="P85" t="str">
            <v>Endjahr</v>
          </cell>
        </row>
        <row r="86">
          <cell r="M86" t="str">
            <v>17.3</v>
          </cell>
          <cell r="N86" t="str">
            <v>Full-scale/pilot</v>
          </cell>
          <cell r="O86" t="str">
            <v>D'application générale / pilote</v>
          </cell>
          <cell r="P86" t="str">
            <v>Vollprojekt/Pilotprojekt</v>
          </cell>
        </row>
        <row r="87">
          <cell r="M87" t="str">
            <v>EXP</v>
          </cell>
          <cell r="N87" t="str">
            <v>Expenditure</v>
          </cell>
          <cell r="O87" t="str">
            <v>Dépenses</v>
          </cell>
          <cell r="P87" t="str">
            <v>Ausgaben</v>
          </cell>
        </row>
        <row r="88">
          <cell r="M88" t="str">
            <v>18</v>
          </cell>
          <cell r="N88" t="str">
            <v>Expenditure</v>
          </cell>
          <cell r="O88" t="str">
            <v>Dépenses</v>
          </cell>
          <cell r="P88" t="str">
            <v>Ausgaben</v>
          </cell>
        </row>
        <row r="89">
          <cell r="M89" t="str">
            <v>18.1</v>
          </cell>
          <cell r="N89" t="str">
            <v>Total</v>
          </cell>
          <cell r="O89" t="str">
            <v>Total</v>
          </cell>
          <cell r="P89" t="str">
            <v>Insgesamt</v>
          </cell>
        </row>
        <row r="90">
          <cell r="M90" t="str">
            <v>18.2</v>
          </cell>
          <cell r="N90" t="str">
            <v>Transfers to individuals</v>
          </cell>
          <cell r="O90" t="str">
            <v>Transferts aux individus</v>
          </cell>
          <cell r="P90" t="str">
            <v>Transfers an Einzelpersonen</v>
          </cell>
        </row>
        <row r="91">
          <cell r="M91" t="str">
            <v>18.2.1</v>
          </cell>
          <cell r="N91" t="str">
            <v>Periodic cash payments</v>
          </cell>
          <cell r="O91" t="str">
            <v>Prestations périodiques en espèces</v>
          </cell>
          <cell r="P91" t="str">
            <v>Regelmäßige Geldleistungen</v>
          </cell>
        </row>
        <row r="92">
          <cell r="M92" t="str">
            <v>18.2.2</v>
          </cell>
          <cell r="N92" t="str">
            <v>Lump-sum payments</v>
          </cell>
          <cell r="O92" t="str">
            <v>Prestations uniques</v>
          </cell>
          <cell r="P92" t="str">
            <v>Einmalige Pauschalleistungen</v>
          </cell>
        </row>
        <row r="93">
          <cell r="M93" t="str">
            <v>18.2.3</v>
          </cell>
          <cell r="N93" t="str">
            <v>Reimbursements</v>
          </cell>
          <cell r="O93" t="str">
            <v>Remboursements</v>
          </cell>
          <cell r="P93" t="str">
            <v>Erstattungen</v>
          </cell>
        </row>
        <row r="94">
          <cell r="M94" t="str">
            <v>18.2.4</v>
          </cell>
          <cell r="N94" t="str">
            <v>Reduced social contributions</v>
          </cell>
          <cell r="O94" t="str">
            <v>Réductions de cotisations sociales</v>
          </cell>
          <cell r="P94" t="str">
            <v>Senkung von Sozialbeiträgen</v>
          </cell>
        </row>
        <row r="95">
          <cell r="M95" t="str">
            <v>18.2.5</v>
          </cell>
          <cell r="N95" t="str">
            <v>Reduced taxes</v>
          </cell>
          <cell r="O95" t="str">
            <v>Réductions d'impôts</v>
          </cell>
          <cell r="P95" t="str">
            <v>Senkung von Steuern</v>
          </cell>
        </row>
        <row r="96">
          <cell r="M96" t="str">
            <v>18.3</v>
          </cell>
          <cell r="N96" t="str">
            <v>Transfers to employers</v>
          </cell>
          <cell r="O96" t="str">
            <v>Transferts aux employeurs</v>
          </cell>
          <cell r="P96" t="str">
            <v>Transfers an Arbeitgeber</v>
          </cell>
        </row>
        <row r="97">
          <cell r="M97" t="str">
            <v>18.3.1</v>
          </cell>
          <cell r="N97" t="str">
            <v>Periodic cash payments</v>
          </cell>
          <cell r="O97" t="str">
            <v>Prestations périodiques en espèces</v>
          </cell>
          <cell r="P97" t="str">
            <v>Regelmäßige Geldleistungen</v>
          </cell>
        </row>
        <row r="98">
          <cell r="M98" t="str">
            <v>18.3.2</v>
          </cell>
          <cell r="N98" t="str">
            <v>Lump-sum payments</v>
          </cell>
          <cell r="O98" t="str">
            <v>Prestations uniques</v>
          </cell>
          <cell r="P98" t="str">
            <v>Einmalige Pauschalleistungen</v>
          </cell>
        </row>
        <row r="99">
          <cell r="M99" t="str">
            <v>18.3.3</v>
          </cell>
          <cell r="N99" t="str">
            <v>Reimbursements</v>
          </cell>
          <cell r="O99" t="str">
            <v>Remboursements</v>
          </cell>
          <cell r="P99" t="str">
            <v>Erstattungen</v>
          </cell>
        </row>
        <row r="100">
          <cell r="M100" t="str">
            <v>18.3.4</v>
          </cell>
          <cell r="N100" t="str">
            <v>Reduced social contributions</v>
          </cell>
          <cell r="O100" t="str">
            <v>Réductions de cotisations sociales</v>
          </cell>
          <cell r="P100" t="str">
            <v>Senkung von Sozialbeiträgen</v>
          </cell>
        </row>
        <row r="101">
          <cell r="M101" t="str">
            <v>18.3.5</v>
          </cell>
          <cell r="N101" t="str">
            <v>Reduced taxes</v>
          </cell>
          <cell r="O101" t="str">
            <v>Réductions d'impôts</v>
          </cell>
          <cell r="P101" t="str">
            <v>Senkung von Steuern</v>
          </cell>
        </row>
        <row r="102">
          <cell r="M102" t="str">
            <v>18.4</v>
          </cell>
          <cell r="N102" t="str">
            <v>Transfers to service providers</v>
          </cell>
          <cell r="O102" t="str">
            <v>Transferts aux prestataires de services</v>
          </cell>
          <cell r="P102" t="str">
            <v>Transfers an Dienstleistungsanbieter</v>
          </cell>
        </row>
        <row r="103">
          <cell r="M103" t="str">
            <v>PART</v>
          </cell>
          <cell r="N103" t="str">
            <v>Participants</v>
          </cell>
          <cell r="O103" t="str">
            <v>Bénéficiaires</v>
          </cell>
          <cell r="P103" t="str">
            <v>Teilnehmer</v>
          </cell>
        </row>
        <row r="104">
          <cell r="M104" t="str">
            <v>19</v>
          </cell>
          <cell r="N104" t="str">
            <v>Stock</v>
          </cell>
          <cell r="O104" t="str">
            <v>Stock</v>
          </cell>
          <cell r="P104" t="str">
            <v>Bestand</v>
          </cell>
        </row>
        <row r="105">
          <cell r="M105" t="str">
            <v>20</v>
          </cell>
          <cell r="N105" t="str">
            <v>Entrants</v>
          </cell>
          <cell r="O105" t="str">
            <v>Entrées</v>
          </cell>
          <cell r="P105" t="str">
            <v>Zugänge</v>
          </cell>
        </row>
        <row r="106">
          <cell r="M106" t="str">
            <v>21</v>
          </cell>
          <cell r="N106" t="str">
            <v>Exits</v>
          </cell>
          <cell r="O106" t="str">
            <v>Sorties</v>
          </cell>
          <cell r="P106" t="str">
            <v>Abgänge</v>
          </cell>
        </row>
        <row r="107">
          <cell r="M107" t="str">
            <v>PARTBREAK</v>
          </cell>
          <cell r="N107" t="str">
            <v>Breakdown of participants</v>
          </cell>
          <cell r="O107" t="str">
            <v>Ventilation des bénéficiaires</v>
          </cell>
          <cell r="P107" t="str">
            <v>Aufschlüsselung der Teilnehmer</v>
          </cell>
        </row>
        <row r="108">
          <cell r="M108" t="str">
            <v>22</v>
          </cell>
          <cell r="N108" t="str">
            <v>Sex</v>
          </cell>
          <cell r="O108" t="str">
            <v>Sexe</v>
          </cell>
          <cell r="P108" t="str">
            <v>Geschlecht</v>
          </cell>
        </row>
        <row r="109">
          <cell r="M109" t="str">
            <v>23</v>
          </cell>
          <cell r="N109" t="str">
            <v>Age</v>
          </cell>
          <cell r="O109" t="str">
            <v>Age</v>
          </cell>
          <cell r="P109" t="str">
            <v>Alter</v>
          </cell>
        </row>
        <row r="110">
          <cell r="M110" t="str">
            <v>24</v>
          </cell>
          <cell r="N110" t="str">
            <v>Duration of unemployment</v>
          </cell>
          <cell r="O110" t="str">
            <v>Durée de chômage</v>
          </cell>
          <cell r="P110" t="str">
            <v>Dauer der Arbeitslosigkeit</v>
          </cell>
        </row>
        <row r="111">
          <cell r="M111" t="str">
            <v>25</v>
          </cell>
          <cell r="N111" t="str">
            <v>Previous employment status of entrants</v>
          </cell>
          <cell r="O111" t="str">
            <v>Situation antérieure des flux d'entrée au regard de l’emploi</v>
          </cell>
          <cell r="P111" t="str">
            <v>Beschäftigungsstatus vor der Teilnahme</v>
          </cell>
        </row>
        <row r="112">
          <cell r="M112" t="str">
            <v>25.1</v>
          </cell>
          <cell r="N112" t="str">
            <v>Unemployed</v>
          </cell>
          <cell r="O112" t="str">
            <v>Chômeurs</v>
          </cell>
          <cell r="P112" t="str">
            <v>Arbeitslos</v>
          </cell>
        </row>
        <row r="113">
          <cell r="M113" t="str">
            <v>25.1.1</v>
          </cell>
          <cell r="N113" t="str">
            <v>Registered</v>
          </cell>
          <cell r="O113" t="str">
            <v>Demandeurs d'emploi inscrits</v>
          </cell>
          <cell r="P113" t="str">
            <v>Registriert</v>
          </cell>
        </row>
        <row r="114">
          <cell r="M114" t="str">
            <v>25.2</v>
          </cell>
          <cell r="N114" t="str">
            <v>Employed</v>
          </cell>
          <cell r="O114" t="str">
            <v>En emploi</v>
          </cell>
          <cell r="P114" t="str">
            <v>Beschäftigt</v>
          </cell>
        </row>
        <row r="115">
          <cell r="M115" t="str">
            <v>25.3</v>
          </cell>
          <cell r="N115" t="str">
            <v>Inactive</v>
          </cell>
          <cell r="O115" t="str">
            <v>Inactifs</v>
          </cell>
          <cell r="P115" t="str">
            <v>Nichterwerbsperson</v>
          </cell>
        </row>
        <row r="116">
          <cell r="M116" t="str">
            <v>26</v>
          </cell>
          <cell r="N116" t="str">
            <v>Completions and drop-outs</v>
          </cell>
          <cell r="O116" t="str">
            <v>Achèvements et abandons</v>
          </cell>
          <cell r="P116" t="str">
            <v>Beendigung und Abbrüche</v>
          </cell>
        </row>
        <row r="117">
          <cell r="M117" t="str">
            <v>26.1</v>
          </cell>
          <cell r="N117" t="str">
            <v>Completions</v>
          </cell>
          <cell r="O117" t="str">
            <v>Achèvements</v>
          </cell>
          <cell r="P117" t="str">
            <v>Beendigung</v>
          </cell>
        </row>
        <row r="118">
          <cell r="M118" t="str">
            <v>26.2</v>
          </cell>
          <cell r="N118" t="str">
            <v>Drop-outs</v>
          </cell>
          <cell r="O118" t="str">
            <v>Abandons</v>
          </cell>
          <cell r="P118" t="str">
            <v>Abbrüche</v>
          </cell>
        </row>
        <row r="119">
          <cell r="M119" t="str">
            <v>27</v>
          </cell>
          <cell r="N119" t="str">
            <v>Destination of exits</v>
          </cell>
          <cell r="O119" t="str">
            <v>Devenir des sortants</v>
          </cell>
          <cell r="P119" t="str">
            <v>Beschäftigungsstatus nach der Teilnahme</v>
          </cell>
        </row>
        <row r="120">
          <cell r="M120" t="str">
            <v>27.1</v>
          </cell>
          <cell r="N120" t="str">
            <v>Employment</v>
          </cell>
          <cell r="O120" t="str">
            <v>Emploi</v>
          </cell>
          <cell r="P120" t="str">
            <v>Beschäftigt</v>
          </cell>
        </row>
        <row r="121">
          <cell r="M121" t="str">
            <v>27.2</v>
          </cell>
          <cell r="N121" t="str">
            <v>Unemployment</v>
          </cell>
          <cell r="O121" t="str">
            <v>Chômage</v>
          </cell>
          <cell r="P121" t="str">
            <v>Arbeitslos</v>
          </cell>
        </row>
        <row r="122">
          <cell r="M122" t="str">
            <v>27.3</v>
          </cell>
          <cell r="N122" t="str">
            <v>Other measure</v>
          </cell>
          <cell r="O122" t="str">
            <v>Autre mesure PMT</v>
          </cell>
          <cell r="P122" t="str">
            <v>Andere Maßnahme</v>
          </cell>
        </row>
        <row r="123">
          <cell r="M123" t="str">
            <v>27.4</v>
          </cell>
          <cell r="N123" t="str">
            <v>Inactivity</v>
          </cell>
          <cell r="O123" t="str">
            <v>Inactivité</v>
          </cell>
          <cell r="P123" t="str">
            <v>Nichterwerbsperson</v>
          </cell>
        </row>
        <row r="124">
          <cell r="M124" t="str">
            <v>DUR</v>
          </cell>
          <cell r="N124" t="str">
            <v>Duration</v>
          </cell>
          <cell r="O124" t="str">
            <v>Durée</v>
          </cell>
          <cell r="P124" t="str">
            <v>Dauer</v>
          </cell>
        </row>
        <row r="125">
          <cell r="M125" t="str">
            <v>28</v>
          </cell>
          <cell r="N125" t="str">
            <v>Average duration of participation</v>
          </cell>
          <cell r="O125" t="str">
            <v>Durée moyenne de la participation</v>
          </cell>
          <cell r="P125" t="str">
            <v>Durchschnittliche Teilnahmedauer</v>
          </cell>
        </row>
        <row r="126">
          <cell r="M126" t="str">
            <v>VOL</v>
          </cell>
          <cell r="N126" t="str">
            <v>Volume</v>
          </cell>
          <cell r="O126" t="str">
            <v>Durée</v>
          </cell>
          <cell r="P126" t="str">
            <v>Umfang der Teilnahme</v>
          </cell>
        </row>
        <row r="127">
          <cell r="M127" t="str">
            <v>29</v>
          </cell>
          <cell r="N127" t="str">
            <v>Volume</v>
          </cell>
          <cell r="O127" t="str">
            <v>Volume</v>
          </cell>
          <cell r="P127" t="str">
            <v>Umfang der Teilnahme</v>
          </cell>
        </row>
      </sheetData>
      <sheetData sheetId="67">
        <row r="3">
          <cell r="J3" t="str">
            <v>Classification</v>
          </cell>
          <cell r="K3" t="str">
            <v>Definition_L1</v>
          </cell>
          <cell r="L3" t="str">
            <v>Definition_L2</v>
          </cell>
          <cell r="M3" t="str">
            <v>Definition_L3</v>
          </cell>
        </row>
        <row r="4">
          <cell r="J4" t="str">
            <v>0</v>
          </cell>
          <cell r="K4" t="str">
            <v>Public employment services (PES)</v>
          </cell>
          <cell r="L4" t="str">
            <v>Services publics de l'emploi (SPE)</v>
          </cell>
          <cell r="M4" t="str">
            <v>Allgemeine Dienste der öffentlichen Arbeitsverwaltung</v>
          </cell>
        </row>
        <row r="5">
          <cell r="J5" t="str">
            <v>1</v>
          </cell>
          <cell r="K5" t="str">
            <v>Intensive counselling and job-search assistance</v>
          </cell>
          <cell r="L5" t="str">
            <v>Accompagnement de la recherche d’emploi</v>
          </cell>
          <cell r="M5" t="str">
            <v>Intensive Beratung und Unterstützung der Arbeitsuche</v>
          </cell>
        </row>
        <row r="6">
          <cell r="J6" t="str">
            <v>2</v>
          </cell>
          <cell r="K6" t="str">
            <v>Training</v>
          </cell>
          <cell r="L6" t="str">
            <v>Formation professionnelle</v>
          </cell>
          <cell r="M6" t="str">
            <v>Aus- und Weiterbildung</v>
          </cell>
        </row>
        <row r="7">
          <cell r="J7" t="str">
            <v>2.1</v>
          </cell>
          <cell r="K7" t="str">
            <v>Institutional training</v>
          </cell>
          <cell r="L7" t="str">
            <v>Formation institutionnelle</v>
          </cell>
          <cell r="M7" t="str">
            <v>Aus- und Weiterbildung  in Bildungsinstitutionen</v>
          </cell>
        </row>
        <row r="8">
          <cell r="J8" t="str">
            <v>2.2</v>
          </cell>
          <cell r="K8" t="str">
            <v>Workplace training</v>
          </cell>
          <cell r="L8" t="str">
            <v>Formation sur le lieu de travail</v>
          </cell>
          <cell r="M8" t="str">
            <v>Aus- und Weiterbildung am Arbeitsplatz</v>
          </cell>
        </row>
        <row r="9">
          <cell r="J9" t="str">
            <v>2.3</v>
          </cell>
          <cell r="K9" t="str">
            <v>Integrated training</v>
          </cell>
          <cell r="L9" t="str">
            <v>Formation intégrée</v>
          </cell>
          <cell r="M9" t="str">
            <v>Integrierte Aus- und Weiterbildung</v>
          </cell>
        </row>
        <row r="10">
          <cell r="J10" t="str">
            <v>2.4</v>
          </cell>
          <cell r="K10" t="str">
            <v>Special support for apprenticeship</v>
          </cell>
          <cell r="L10" t="str">
            <v>Soutien spécial à l’apprentissage</v>
          </cell>
          <cell r="M10" t="str">
            <v>Spezielle Beihilfen für die Lehrlingsausbildung</v>
          </cell>
        </row>
        <row r="11">
          <cell r="J11" t="str">
            <v>2X</v>
          </cell>
          <cell r="K11" t="str">
            <v>Training (excl. sub-category 2.4)</v>
          </cell>
          <cell r="L11" t="str">
            <v>Formation professionnelle (excl. sous-catégorie 2.4)</v>
          </cell>
          <cell r="M11" t="str">
            <v>Aus- und Weiterbildung (ohne Unterkategorie 2.4)</v>
          </cell>
        </row>
        <row r="12">
          <cell r="J12" t="str">
            <v>3</v>
          </cell>
          <cell r="K12" t="str">
            <v>Job rotation and job sharing</v>
          </cell>
          <cell r="L12" t="str">
            <v>Rotation dans l’emploi et partage de l’emploi</v>
          </cell>
          <cell r="M12" t="str">
            <v>Arbeitsplatztausch und Job-Sharing</v>
          </cell>
        </row>
        <row r="13">
          <cell r="J13" t="str">
            <v>3.1</v>
          </cell>
          <cell r="K13" t="str">
            <v>Job rotation</v>
          </cell>
          <cell r="L13" t="str">
            <v>Rotation dans l'emploi</v>
          </cell>
          <cell r="M13" t="str">
            <v>Arbeitsplatztausch</v>
          </cell>
        </row>
        <row r="14">
          <cell r="J14" t="str">
            <v>3.2</v>
          </cell>
          <cell r="K14" t="str">
            <v>Job sharing</v>
          </cell>
          <cell r="L14" t="str">
            <v>Partage de l'emploi</v>
          </cell>
          <cell r="M14" t="str">
            <v>Job-Sharing</v>
          </cell>
        </row>
        <row r="15">
          <cell r="J15" t="str">
            <v>4</v>
          </cell>
          <cell r="K15" t="str">
            <v>Employment incentives</v>
          </cell>
          <cell r="L15" t="str">
            <v>Incitations à l’emploi</v>
          </cell>
          <cell r="M15" t="str">
            <v>Beschäftigungsanreize</v>
          </cell>
        </row>
        <row r="16">
          <cell r="J16" t="str">
            <v>4.1</v>
          </cell>
          <cell r="K16" t="str">
            <v>Recruitment incentives</v>
          </cell>
          <cell r="L16" t="str">
            <v>Incitations à l’embauche</v>
          </cell>
          <cell r="M16" t="str">
            <v>Einstellungsanreize</v>
          </cell>
        </row>
        <row r="17">
          <cell r="J17" t="str">
            <v>4.1.1</v>
          </cell>
          <cell r="K17" t="str">
            <v>Permanent</v>
          </cell>
          <cell r="L17" t="str">
            <v>Embauches permanentes</v>
          </cell>
          <cell r="M17" t="str">
            <v>Dauerhaft</v>
          </cell>
        </row>
        <row r="18">
          <cell r="J18" t="str">
            <v>4.1.2</v>
          </cell>
          <cell r="K18" t="str">
            <v>Temporary</v>
          </cell>
          <cell r="L18" t="str">
            <v>Embauches temporaires</v>
          </cell>
          <cell r="M18" t="str">
            <v>Befristet</v>
          </cell>
        </row>
        <row r="19">
          <cell r="J19" t="str">
            <v>4.2</v>
          </cell>
          <cell r="K19" t="str">
            <v>Employment maintenance incentives</v>
          </cell>
          <cell r="L19" t="str">
            <v>Incitations au maintien des emplois</v>
          </cell>
          <cell r="M19" t="str">
            <v>Beschäftigungserhaltende Anreize</v>
          </cell>
        </row>
        <row r="20">
          <cell r="J20" t="str">
            <v>5</v>
          </cell>
          <cell r="K20" t="str">
            <v>Integration of the disabled</v>
          </cell>
          <cell r="L20" t="str">
            <v>Intégration des handicapés</v>
          </cell>
          <cell r="M20" t="str">
            <v>Eingliederung von Behinderten</v>
          </cell>
        </row>
        <row r="21">
          <cell r="J21" t="str">
            <v>5.1</v>
          </cell>
          <cell r="K21" t="str">
            <v>Regular employment</v>
          </cell>
          <cell r="L21" t="str">
            <v>Emplois normaux</v>
          </cell>
          <cell r="M21" t="str">
            <v>Reguläre Beschäftigung</v>
          </cell>
        </row>
        <row r="22">
          <cell r="J22" t="str">
            <v>5.2</v>
          </cell>
          <cell r="K22" t="str">
            <v>Sheltered employment</v>
          </cell>
          <cell r="L22" t="str">
            <v>Emplois protégés</v>
          </cell>
          <cell r="M22" t="str">
            <v>Geschützte Beschäftigung</v>
          </cell>
        </row>
        <row r="23">
          <cell r="J23" t="str">
            <v>5.3</v>
          </cell>
          <cell r="K23" t="str">
            <v>Other rehabilitation and training</v>
          </cell>
          <cell r="L23" t="str">
            <v>Autres systèmes de réadaptation et de formation</v>
          </cell>
          <cell r="M23" t="str">
            <v>Sonstige Rehabilitation und Aus- und Weiterbildung</v>
          </cell>
        </row>
        <row r="24">
          <cell r="J24" t="str">
            <v>6</v>
          </cell>
          <cell r="K24" t="str">
            <v>Direct job creation</v>
          </cell>
          <cell r="L24" t="str">
            <v>Création directe d'emplois</v>
          </cell>
          <cell r="M24" t="str">
            <v>Direkte Beschäftigungsschaffung</v>
          </cell>
        </row>
        <row r="25">
          <cell r="J25" t="str">
            <v>6.1</v>
          </cell>
          <cell r="K25" t="str">
            <v>Permanent</v>
          </cell>
          <cell r="L25" t="str">
            <v>Emplois permanents</v>
          </cell>
          <cell r="M25" t="str">
            <v>Dauerhaft</v>
          </cell>
        </row>
        <row r="26">
          <cell r="J26" t="str">
            <v>6.2</v>
          </cell>
          <cell r="K26" t="str">
            <v>Temporary</v>
          </cell>
          <cell r="L26" t="str">
            <v>Emplois temporaires</v>
          </cell>
          <cell r="M26" t="str">
            <v>Befristet</v>
          </cell>
        </row>
        <row r="27">
          <cell r="J27" t="str">
            <v>7</v>
          </cell>
          <cell r="K27" t="str">
            <v>Start-up incentives</v>
          </cell>
          <cell r="L27" t="str">
            <v>Aides à la création d'entreprise</v>
          </cell>
          <cell r="M27" t="str">
            <v>Gründungsinitiativen</v>
          </cell>
        </row>
        <row r="28">
          <cell r="J28" t="str">
            <v>8</v>
          </cell>
          <cell r="K28" t="str">
            <v>Out-of-work income maintenance and support</v>
          </cell>
          <cell r="L28" t="str">
            <v>Maintien et soutien du revenu en cas d'absence d'emploi</v>
          </cell>
          <cell r="M28" t="str">
            <v>Einkommensunterstützung für Arbeitslose</v>
          </cell>
        </row>
        <row r="29">
          <cell r="J29" t="str">
            <v>8.1</v>
          </cell>
          <cell r="K29" t="str">
            <v>Full unemployment benefits</v>
          </cell>
          <cell r="L29" t="str">
            <v>Prestations de chômage complet</v>
          </cell>
          <cell r="M29" t="str">
            <v>Vollständige Zahlung der Arbeitslosenunterstützung</v>
          </cell>
        </row>
        <row r="30">
          <cell r="J30" t="str">
            <v>8.1.1</v>
          </cell>
          <cell r="K30" t="str">
            <v>Unemployment insurance</v>
          </cell>
          <cell r="L30" t="str">
            <v>Assurance chômage</v>
          </cell>
          <cell r="M30" t="str">
            <v>Arbeitslosengeld</v>
          </cell>
        </row>
        <row r="31">
          <cell r="J31" t="str">
            <v>8.1.2</v>
          </cell>
          <cell r="K31" t="str">
            <v>Unemployment assistance</v>
          </cell>
          <cell r="L31" t="str">
            <v>Assistance chômage</v>
          </cell>
          <cell r="M31" t="str">
            <v>Arbeitslosenhilfe</v>
          </cell>
        </row>
        <row r="32">
          <cell r="J32" t="str">
            <v>8.2</v>
          </cell>
          <cell r="K32" t="str">
            <v>Partial unemployment benefits</v>
          </cell>
          <cell r="L32" t="str">
            <v>Prestations de chômage partiel</v>
          </cell>
          <cell r="M32" t="str">
            <v>Teilweise Zahlung der Arbeitslosenunterstützung</v>
          </cell>
        </row>
        <row r="33">
          <cell r="J33" t="str">
            <v>8.3</v>
          </cell>
          <cell r="K33" t="str">
            <v>Part-time unemployment benefits</v>
          </cell>
          <cell r="L33" t="str">
            <v>Prestations de chômage à temps partiel</v>
          </cell>
          <cell r="M33" t="str">
            <v>Teilzeitarbeitslosenunterstützung</v>
          </cell>
        </row>
        <row r="34">
          <cell r="J34" t="str">
            <v>8.4</v>
          </cell>
          <cell r="K34" t="str">
            <v>Redundancy compensation</v>
          </cell>
          <cell r="L34" t="str">
            <v>Indemnités de licenciement</v>
          </cell>
          <cell r="M34" t="str">
            <v>Entlassungsabfindung</v>
          </cell>
        </row>
        <row r="35">
          <cell r="J35" t="str">
            <v>8.5</v>
          </cell>
          <cell r="K35" t="str">
            <v>Bankruptcy compensation</v>
          </cell>
          <cell r="L35" t="str">
            <v>Indemnité en cas de faillite</v>
          </cell>
          <cell r="M35" t="str">
            <v>Insolvenzgeld</v>
          </cell>
        </row>
        <row r="36">
          <cell r="J36" t="str">
            <v>9</v>
          </cell>
          <cell r="K36" t="str">
            <v>Early retirement</v>
          </cell>
          <cell r="L36" t="str">
            <v>Préretraite</v>
          </cell>
          <cell r="M36" t="str">
            <v>Vorruhestand</v>
          </cell>
        </row>
        <row r="37">
          <cell r="J37" t="str">
            <v>9.1</v>
          </cell>
          <cell r="K37" t="str">
            <v>Conditional</v>
          </cell>
          <cell r="L37" t="str">
            <v>Conditionnelle</v>
          </cell>
          <cell r="M37" t="str">
            <v>Mit Bedingung</v>
          </cell>
        </row>
        <row r="38">
          <cell r="J38" t="str">
            <v>9.1.1</v>
          </cell>
          <cell r="K38" t="str">
            <v>Full</v>
          </cell>
          <cell r="L38" t="str">
            <v>Complète</v>
          </cell>
          <cell r="M38" t="str">
            <v>Voll</v>
          </cell>
        </row>
        <row r="39">
          <cell r="J39" t="str">
            <v>9.1.2</v>
          </cell>
          <cell r="K39" t="str">
            <v>Partial</v>
          </cell>
          <cell r="L39" t="str">
            <v>Partielle</v>
          </cell>
          <cell r="M39" t="str">
            <v>Teilweise</v>
          </cell>
        </row>
        <row r="40">
          <cell r="J40" t="str">
            <v>9.2</v>
          </cell>
          <cell r="K40" t="str">
            <v>Unconditional</v>
          </cell>
          <cell r="L40" t="str">
            <v>Inconditionnelle</v>
          </cell>
          <cell r="M40" t="str">
            <v>Ohne Bedingung</v>
          </cell>
        </row>
        <row r="41">
          <cell r="J41" t="str">
            <v>9.2.1</v>
          </cell>
          <cell r="K41" t="str">
            <v>Full</v>
          </cell>
          <cell r="L41" t="str">
            <v>Complète</v>
          </cell>
          <cell r="M41" t="str">
            <v>Voll</v>
          </cell>
        </row>
        <row r="42">
          <cell r="J42" t="str">
            <v>9.2.2</v>
          </cell>
          <cell r="K42" t="str">
            <v>Partial</v>
          </cell>
          <cell r="L42" t="str">
            <v>Partielle</v>
          </cell>
          <cell r="M42" t="str">
            <v>Teilweise</v>
          </cell>
        </row>
        <row r="43">
          <cell r="J43" t="str">
            <v>Mixed</v>
          </cell>
          <cell r="K43" t="str">
            <v>Mixed measures</v>
          </cell>
          <cell r="L43" t="str">
            <v>Mesures mixtes</v>
          </cell>
          <cell r="M43" t="str">
            <v>Gemischte Maßnahmen</v>
          </cell>
        </row>
        <row r="44">
          <cell r="J44" t="str">
            <v>X</v>
          </cell>
          <cell r="K44" t="str">
            <v>Not classified</v>
          </cell>
          <cell r="L44" t="str">
            <v>Non classifié</v>
          </cell>
          <cell r="M44" t="str">
            <v>Nicht klassifiziert</v>
          </cell>
        </row>
      </sheetData>
      <sheetData sheetId="68">
        <row r="3">
          <cell r="H3" t="str">
            <v>ID</v>
          </cell>
          <cell r="I3" t="str">
            <v>Type_L1</v>
          </cell>
          <cell r="J3" t="str">
            <v>Type_L2</v>
          </cell>
          <cell r="K3" t="str">
            <v>Type_L3</v>
          </cell>
        </row>
        <row r="4">
          <cell r="H4" t="str">
            <v>18.1</v>
          </cell>
          <cell r="I4" t="str">
            <v>Total</v>
          </cell>
          <cell r="J4" t="str">
            <v>Total</v>
          </cell>
          <cell r="K4" t="str">
            <v>Insgesamt</v>
          </cell>
        </row>
        <row r="5">
          <cell r="H5" t="str">
            <v>18.2</v>
          </cell>
          <cell r="I5" t="str">
            <v>Transfers to individuals</v>
          </cell>
          <cell r="J5" t="str">
            <v>Transferts aux individus</v>
          </cell>
          <cell r="K5" t="str">
            <v>Transfers an Einzelpersonen</v>
          </cell>
        </row>
        <row r="6">
          <cell r="H6" t="str">
            <v>18.2.1</v>
          </cell>
          <cell r="I6" t="str">
            <v>Periodic cash payments</v>
          </cell>
          <cell r="J6" t="str">
            <v>Prestations périodiques en espèces</v>
          </cell>
          <cell r="K6" t="str">
            <v>Regelmäßige Geldleistungen</v>
          </cell>
        </row>
        <row r="7">
          <cell r="H7" t="str">
            <v>18.2.2</v>
          </cell>
          <cell r="I7" t="str">
            <v>Lump-sum payments</v>
          </cell>
          <cell r="J7" t="str">
            <v>Prestations uniques</v>
          </cell>
          <cell r="K7" t="str">
            <v>Einmalige Pauschalleistungen</v>
          </cell>
        </row>
        <row r="8">
          <cell r="H8" t="str">
            <v>18.2.3</v>
          </cell>
          <cell r="I8" t="str">
            <v>Reimbursements</v>
          </cell>
          <cell r="J8" t="str">
            <v>Remboursements</v>
          </cell>
          <cell r="K8" t="str">
            <v>Erstattungen</v>
          </cell>
        </row>
        <row r="9">
          <cell r="H9" t="str">
            <v>18.2.4</v>
          </cell>
          <cell r="I9" t="str">
            <v>Reduced social contributions</v>
          </cell>
          <cell r="J9" t="str">
            <v>Réductions de cotisations sociales</v>
          </cell>
          <cell r="K9" t="str">
            <v>Senkung von Sozialbeiträgen</v>
          </cell>
        </row>
        <row r="10">
          <cell r="H10" t="str">
            <v>18.2.5</v>
          </cell>
          <cell r="I10" t="str">
            <v>Reduced taxes</v>
          </cell>
          <cell r="J10" t="str">
            <v>Réductions d'impôts</v>
          </cell>
          <cell r="K10" t="str">
            <v>Senkung von Steuern</v>
          </cell>
        </row>
        <row r="11">
          <cell r="H11" t="str">
            <v>18.3</v>
          </cell>
          <cell r="I11" t="str">
            <v>Transfers to employers</v>
          </cell>
          <cell r="J11" t="str">
            <v>Transferts aux employeurs</v>
          </cell>
          <cell r="K11" t="str">
            <v>Transfers an Arbeitgeber</v>
          </cell>
        </row>
        <row r="12">
          <cell r="H12" t="str">
            <v>18.3.1</v>
          </cell>
          <cell r="I12" t="str">
            <v>Periodic cash payments</v>
          </cell>
          <cell r="J12" t="str">
            <v>Prestations périodiques en espèces</v>
          </cell>
          <cell r="K12" t="str">
            <v>Regelmäßige Geldleistungen</v>
          </cell>
        </row>
        <row r="13">
          <cell r="H13" t="str">
            <v>18.3.2</v>
          </cell>
          <cell r="I13" t="str">
            <v>Lump-sum payments</v>
          </cell>
          <cell r="J13" t="str">
            <v>Prestations uniques</v>
          </cell>
          <cell r="K13" t="str">
            <v>Einmalige Pauschalleistungen</v>
          </cell>
        </row>
        <row r="14">
          <cell r="H14" t="str">
            <v>18.3.3</v>
          </cell>
          <cell r="I14" t="str">
            <v>Reimbursements</v>
          </cell>
          <cell r="J14" t="str">
            <v>Remboursements</v>
          </cell>
          <cell r="K14" t="str">
            <v>Erstattungen</v>
          </cell>
        </row>
        <row r="15">
          <cell r="H15" t="str">
            <v>18.3.4</v>
          </cell>
          <cell r="I15" t="str">
            <v>Reduced social contributions</v>
          </cell>
          <cell r="J15" t="str">
            <v>Réductions de cotisations sociales</v>
          </cell>
          <cell r="K15" t="str">
            <v>Senkung von Sozialbeiträgen</v>
          </cell>
        </row>
        <row r="16">
          <cell r="H16" t="str">
            <v>18.3.5</v>
          </cell>
          <cell r="I16" t="str">
            <v>Reduced taxes</v>
          </cell>
          <cell r="J16" t="str">
            <v>Réductions d'impôts</v>
          </cell>
          <cell r="K16" t="str">
            <v>Senkung von Steuern</v>
          </cell>
        </row>
        <row r="17">
          <cell r="H17" t="str">
            <v>18.4</v>
          </cell>
          <cell r="I17" t="str">
            <v>Transfers to service providers</v>
          </cell>
          <cell r="J17" t="str">
            <v>Transferts aux prestataires de services</v>
          </cell>
          <cell r="K17" t="str">
            <v>Transfers an Dienstleistungsanbieter</v>
          </cell>
        </row>
        <row r="18">
          <cell r="H18" t="str">
            <v>18.5</v>
          </cell>
          <cell r="I18" t="str">
            <v>Not specified</v>
          </cell>
          <cell r="J18" t="str">
            <v>Non spécifié</v>
          </cell>
          <cell r="K18" t="str">
            <v>Nicht spezifiziert</v>
          </cell>
        </row>
      </sheetData>
      <sheetData sheetId="6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_4"/>
      <sheetName val="C_5"/>
      <sheetName val="C_6"/>
      <sheetName val="C_7"/>
      <sheetName val="C_8"/>
      <sheetName val="C_9"/>
      <sheetName val="C_10"/>
      <sheetName val="C_11"/>
      <sheetName val="C_12"/>
      <sheetName val="C_13"/>
      <sheetName val="C_14"/>
      <sheetName val="C_15"/>
      <sheetName val="C_19"/>
      <sheetName val="C_20"/>
      <sheetName val="C_21"/>
      <sheetName val="C_22"/>
      <sheetName val="C_23"/>
      <sheetName val="C_24"/>
      <sheetName val="C_25"/>
      <sheetName val="C_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 t="str">
            <v>C-26</v>
          </cell>
        </row>
        <row r="3">
          <cell r="A3" t="str">
            <v>Asylum seekers by citizenship - 1992 - Total</v>
          </cell>
        </row>
        <row r="6">
          <cell r="B6" t="str">
            <v>EUR 12</v>
          </cell>
          <cell r="C6" t="str">
            <v>B</v>
          </cell>
          <cell r="D6" t="str">
            <v>DK</v>
          </cell>
          <cell r="E6" t="str">
            <v>D</v>
          </cell>
          <cell r="G6" t="str">
            <v>GR</v>
          </cell>
          <cell r="H6" t="str">
            <v>E</v>
          </cell>
          <cell r="I6" t="str">
            <v>F</v>
          </cell>
          <cell r="J6" t="str">
            <v>IRL</v>
          </cell>
          <cell r="K6" t="str">
            <v>I</v>
          </cell>
          <cell r="L6" t="str">
            <v>L</v>
          </cell>
          <cell r="M6" t="str">
            <v>NL</v>
          </cell>
          <cell r="N6" t="str">
            <v>P</v>
          </cell>
          <cell r="O6" t="str">
            <v>UK</v>
          </cell>
          <cell r="P6" t="str">
            <v>A</v>
          </cell>
          <cell r="Q6" t="str">
            <v>FIN</v>
          </cell>
          <cell r="R6" t="str">
            <v>IS</v>
          </cell>
          <cell r="S6" t="str">
            <v>FL</v>
          </cell>
          <cell r="T6" t="str">
            <v>N</v>
          </cell>
          <cell r="U6" t="str">
            <v>S</v>
          </cell>
          <cell r="W6" t="str">
            <v>EEA</v>
          </cell>
          <cell r="X6" t="str">
            <v>CH</v>
          </cell>
        </row>
        <row r="8">
          <cell r="A8" t="str">
            <v>Citizens of</v>
          </cell>
          <cell r="E8">
            <v>0</v>
          </cell>
          <cell r="O8">
            <v>-5</v>
          </cell>
          <cell r="Z8" t="str">
            <v>Citizens of</v>
          </cell>
        </row>
        <row r="9">
          <cell r="A9" t="str">
            <v>TOTAL</v>
          </cell>
        </row>
        <row r="11">
          <cell r="A11" t="str">
            <v>EUROPE</v>
          </cell>
        </row>
        <row r="13">
          <cell r="A13" t="str">
            <v>EUR12</v>
          </cell>
        </row>
        <row r="15">
          <cell r="A15" t="str">
            <v>Other EEA</v>
          </cell>
        </row>
        <row r="17">
          <cell r="A17" t="str">
            <v>Central and Eastern Europe</v>
          </cell>
        </row>
        <row r="18">
          <cell r="A18" t="str">
            <v>of which: Bulgaria</v>
          </cell>
        </row>
        <row r="19">
          <cell r="A19" t="str">
            <v>Czechoslovakia</v>
          </cell>
        </row>
        <row r="20">
          <cell r="A20" t="str">
            <v>Poland </v>
          </cell>
        </row>
        <row r="21">
          <cell r="A21" t="str">
            <v>Romania</v>
          </cell>
        </row>
        <row r="22">
          <cell r="A22" t="str">
            <v>Former USSR </v>
          </cell>
        </row>
        <row r="24">
          <cell r="A24" t="str">
            <v>Other Europe</v>
          </cell>
        </row>
        <row r="25">
          <cell r="A25" t="str">
            <v>of which: Albania</v>
          </cell>
        </row>
        <row r="26">
          <cell r="A26" t="str">
            <v>Turkey </v>
          </cell>
        </row>
        <row r="27">
          <cell r="A27" t="str">
            <v>Former Yugoslavia</v>
          </cell>
        </row>
        <row r="30">
          <cell r="A30" t="str">
            <v>AFRICA</v>
          </cell>
        </row>
        <row r="31">
          <cell r="A31" t="str">
            <v>of which: Algeria</v>
          </cell>
        </row>
        <row r="32">
          <cell r="A32" t="str">
            <v>Angola</v>
          </cell>
        </row>
        <row r="33">
          <cell r="A33" t="str">
            <v>Ethiopia</v>
          </cell>
        </row>
        <row r="34">
          <cell r="A34" t="str">
            <v>Ghana</v>
          </cell>
        </row>
        <row r="35">
          <cell r="A35" t="str">
            <v>Guinea</v>
          </cell>
        </row>
        <row r="36">
          <cell r="A36" t="str">
            <v>Mali</v>
          </cell>
        </row>
        <row r="37">
          <cell r="A37" t="str">
            <v>Mauritania</v>
          </cell>
        </row>
        <row r="38">
          <cell r="A38" t="str">
            <v>Nigeria</v>
          </cell>
        </row>
        <row r="39">
          <cell r="A39" t="str">
            <v>Somalia</v>
          </cell>
        </row>
        <row r="40">
          <cell r="A40" t="str">
            <v>Sudan</v>
          </cell>
        </row>
        <row r="41">
          <cell r="A41" t="str">
            <v>Togo</v>
          </cell>
        </row>
        <row r="42">
          <cell r="A42" t="str">
            <v>Zaire</v>
          </cell>
        </row>
        <row r="44">
          <cell r="A44" t="str">
            <v>AMERICA</v>
          </cell>
        </row>
        <row r="45">
          <cell r="A45" t="str">
            <v>of which: Chile</v>
          </cell>
        </row>
        <row r="46">
          <cell r="A46" t="str">
            <v>Colombia</v>
          </cell>
        </row>
        <row r="47">
          <cell r="A47" t="str">
            <v>Haiti</v>
          </cell>
        </row>
        <row r="48">
          <cell r="A48" t="str">
            <v>Peru</v>
          </cell>
        </row>
        <row r="50">
          <cell r="A50" t="str">
            <v>ASIA</v>
          </cell>
        </row>
        <row r="51">
          <cell r="A51" t="str">
            <v>of which: Afghanistan</v>
          </cell>
        </row>
        <row r="52">
          <cell r="A52" t="str">
            <v>Bangladesh</v>
          </cell>
        </row>
        <row r="53">
          <cell r="A53" t="str">
            <v>Cambodia</v>
          </cell>
        </row>
        <row r="54">
          <cell r="A54" t="str">
            <v>China</v>
          </cell>
        </row>
        <row r="55">
          <cell r="A55" t="str">
            <v>India</v>
          </cell>
        </row>
        <row r="56">
          <cell r="A56" t="str">
            <v>Iran</v>
          </cell>
        </row>
        <row r="57">
          <cell r="A57" t="str">
            <v>Iraq</v>
          </cell>
        </row>
        <row r="58">
          <cell r="A58" t="str">
            <v>Lebanon</v>
          </cell>
        </row>
        <row r="59">
          <cell r="A59" t="str">
            <v>Pakistan</v>
          </cell>
        </row>
        <row r="60">
          <cell r="A60" t="str">
            <v>Sri Lanka</v>
          </cell>
        </row>
        <row r="61">
          <cell r="A61" t="str">
            <v>Vietnam</v>
          </cell>
        </row>
        <row r="63">
          <cell r="A63" t="str">
            <v>STATELESS AND UNKNOWN</v>
          </cell>
        </row>
        <row r="65">
          <cell r="A65" t="str">
            <v>NOTES:</v>
          </cell>
        </row>
        <row r="66">
          <cell r="A66" t="str">
            <v>:   No further breakdown available</v>
          </cell>
        </row>
        <row r="67">
          <cell r="A67" t="str">
            <v>-   "Zero"</v>
          </cell>
        </row>
        <row r="68">
          <cell r="A68" t="str">
            <v>*   Eurostat estimate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2"/>
  <sheetViews>
    <sheetView showGridLines="0" tabSelected="1" workbookViewId="0" topLeftCell="A1"/>
  </sheetViews>
  <sheetFormatPr defaultColWidth="9.28125" defaultRowHeight="12"/>
  <cols>
    <col min="1" max="2" width="8.57421875" style="43" customWidth="1"/>
    <col min="3" max="3" width="15.28125" style="43" customWidth="1"/>
    <col min="4" max="6" width="10.8515625" style="43" customWidth="1"/>
    <col min="7" max="7" width="10.00390625" style="43" bestFit="1" customWidth="1"/>
    <col min="8" max="12" width="9.28125" style="43" customWidth="1"/>
    <col min="13" max="13" width="21.140625" style="114" customWidth="1"/>
    <col min="14" max="16384" width="9.28125" style="43" customWidth="1"/>
  </cols>
  <sheetData>
    <row r="1" spans="1:3" s="5" customFormat="1" ht="15.75">
      <c r="A1" s="46"/>
      <c r="B1" s="4"/>
      <c r="C1" s="138" t="s">
        <v>16</v>
      </c>
    </row>
    <row r="2" spans="1:3" s="5" customFormat="1" ht="12.75">
      <c r="A2" s="3"/>
      <c r="B2" s="4"/>
      <c r="C2" s="139" t="s">
        <v>6</v>
      </c>
    </row>
    <row r="3" spans="3:13" s="5" customFormat="1" ht="12">
      <c r="C3" s="6" t="s">
        <v>26</v>
      </c>
      <c r="D3" s="13"/>
      <c r="E3" s="13"/>
      <c r="F3" s="13"/>
      <c r="M3" s="6"/>
    </row>
    <row r="4" spans="3:13" s="5" customFormat="1" ht="12">
      <c r="C4" s="6" t="s">
        <v>27</v>
      </c>
      <c r="M4" s="6"/>
    </row>
    <row r="5" s="5" customFormat="1" ht="12"/>
    <row r="6" spans="3:24" s="80" customFormat="1" ht="15.75">
      <c r="C6" s="99" t="s">
        <v>47</v>
      </c>
      <c r="D6" s="81"/>
      <c r="E6" s="81"/>
      <c r="F6" s="81"/>
      <c r="G6" s="81"/>
      <c r="H6" s="81"/>
      <c r="I6" s="81"/>
      <c r="J6" s="81"/>
      <c r="K6" s="81"/>
      <c r="L6" s="81"/>
      <c r="M6" s="99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</row>
    <row r="7" spans="3:27" s="32" customFormat="1" ht="12">
      <c r="C7" s="8" t="s">
        <v>28</v>
      </c>
      <c r="D7" s="29"/>
      <c r="E7" s="29"/>
      <c r="F7" s="29"/>
      <c r="G7" s="29"/>
      <c r="H7" s="29"/>
      <c r="I7" s="29"/>
      <c r="J7" s="29"/>
      <c r="K7" s="29"/>
      <c r="L7" s="29"/>
      <c r="M7" s="8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</row>
    <row r="8" ht="12"/>
    <row r="9" ht="12">
      <c r="E9" s="47"/>
    </row>
    <row r="10" spans="4:14" ht="36">
      <c r="D10" s="48" t="s">
        <v>11</v>
      </c>
      <c r="E10" s="149" t="s">
        <v>0</v>
      </c>
      <c r="F10" s="149" t="s">
        <v>49</v>
      </c>
      <c r="L10" s="64"/>
      <c r="N10" s="64"/>
    </row>
    <row r="11" spans="3:13" ht="12" customHeight="1">
      <c r="C11" s="42" t="s">
        <v>61</v>
      </c>
      <c r="D11" s="88">
        <v>27.38</v>
      </c>
      <c r="E11" s="88">
        <v>20.89</v>
      </c>
      <c r="F11" s="89">
        <v>6.48</v>
      </c>
      <c r="G11" s="146">
        <f>F11/D11</f>
        <v>0.23666910153396642</v>
      </c>
      <c r="I11" s="44"/>
      <c r="J11" s="44"/>
      <c r="K11" s="64"/>
      <c r="L11" s="82"/>
      <c r="M11" s="115"/>
    </row>
    <row r="12" spans="3:13" ht="12" customHeight="1">
      <c r="C12" s="42" t="s">
        <v>89</v>
      </c>
      <c r="D12" s="88">
        <v>30.62</v>
      </c>
      <c r="E12" s="88">
        <v>22.79</v>
      </c>
      <c r="F12" s="89">
        <v>7.83</v>
      </c>
      <c r="G12" s="146">
        <f aca="true" t="shared" si="0" ref="G12:G44">F12/D12</f>
        <v>0.2557152188112345</v>
      </c>
      <c r="I12" s="44"/>
      <c r="J12" s="44"/>
      <c r="K12" s="64"/>
      <c r="L12" s="82"/>
      <c r="M12" s="115"/>
    </row>
    <row r="13" spans="3:13" ht="12" customHeight="1">
      <c r="C13" s="42"/>
      <c r="D13" s="45"/>
      <c r="E13" s="45"/>
      <c r="F13" s="45"/>
      <c r="G13" s="146"/>
      <c r="K13" s="44"/>
      <c r="L13" s="44"/>
      <c r="M13" s="115"/>
    </row>
    <row r="14" spans="3:13" ht="12" customHeight="1">
      <c r="C14" s="90" t="s">
        <v>62</v>
      </c>
      <c r="D14" s="49">
        <v>43.52</v>
      </c>
      <c r="E14" s="88">
        <v>37.38</v>
      </c>
      <c r="F14" s="89">
        <v>6.15</v>
      </c>
      <c r="G14" s="146">
        <f t="shared" si="0"/>
        <v>0.14131433823529413</v>
      </c>
      <c r="I14" s="44"/>
      <c r="J14" s="44"/>
      <c r="K14" s="64"/>
      <c r="L14" s="82"/>
      <c r="M14" s="115"/>
    </row>
    <row r="15" spans="3:13" ht="12" customHeight="1">
      <c r="C15" s="90" t="s">
        <v>3</v>
      </c>
      <c r="D15" s="49">
        <v>40.63</v>
      </c>
      <c r="E15" s="88">
        <v>36.03</v>
      </c>
      <c r="F15" s="89">
        <v>4.49</v>
      </c>
      <c r="G15" s="146">
        <f t="shared" si="0"/>
        <v>0.11050947575682993</v>
      </c>
      <c r="I15" s="44"/>
      <c r="J15" s="44"/>
      <c r="K15" s="64"/>
      <c r="L15" s="82"/>
      <c r="M15" s="115"/>
    </row>
    <row r="16" spans="3:13" ht="12" customHeight="1">
      <c r="C16" s="90" t="s">
        <v>63</v>
      </c>
      <c r="D16" s="49">
        <v>39.69</v>
      </c>
      <c r="E16" s="88">
        <v>30.43</v>
      </c>
      <c r="F16" s="89">
        <v>9.31</v>
      </c>
      <c r="G16" s="146">
        <f t="shared" si="0"/>
        <v>0.23456790123456792</v>
      </c>
      <c r="I16" s="44"/>
      <c r="J16" s="44"/>
      <c r="K16" s="64"/>
      <c r="L16" s="82"/>
      <c r="M16" s="115"/>
    </row>
    <row r="17" spans="3:13" ht="12" customHeight="1">
      <c r="C17" s="90" t="s">
        <v>64</v>
      </c>
      <c r="D17" s="49">
        <v>36.56</v>
      </c>
      <c r="E17" s="88">
        <v>24.75</v>
      </c>
      <c r="F17" s="89">
        <v>11.81</v>
      </c>
      <c r="G17" s="146">
        <f t="shared" si="0"/>
        <v>0.32303063457330417</v>
      </c>
      <c r="H17" s="79"/>
      <c r="I17" s="44"/>
      <c r="J17" s="44"/>
      <c r="K17" s="64"/>
      <c r="L17" s="82"/>
      <c r="M17" s="115"/>
    </row>
    <row r="18" spans="3:13" ht="12" customHeight="1">
      <c r="C18" s="90" t="s">
        <v>65</v>
      </c>
      <c r="D18" s="49">
        <v>35.88</v>
      </c>
      <c r="E18" s="88">
        <v>27.3</v>
      </c>
      <c r="F18" s="89">
        <v>8.61</v>
      </c>
      <c r="G18" s="146">
        <f t="shared" si="0"/>
        <v>0.23996655518394647</v>
      </c>
      <c r="I18" s="44"/>
      <c r="J18" s="44"/>
      <c r="K18" s="64"/>
      <c r="L18" s="82"/>
      <c r="M18" s="115"/>
    </row>
    <row r="19" spans="3:13" ht="12" customHeight="1">
      <c r="C19" s="90" t="s">
        <v>4</v>
      </c>
      <c r="D19" s="49">
        <v>35.77</v>
      </c>
      <c r="E19" s="88">
        <v>24.12</v>
      </c>
      <c r="F19" s="89">
        <v>11.65</v>
      </c>
      <c r="G19" s="146">
        <f t="shared" si="0"/>
        <v>0.325691920603858</v>
      </c>
      <c r="I19" s="44"/>
      <c r="J19" s="44"/>
      <c r="K19" s="64"/>
      <c r="L19" s="82"/>
      <c r="M19" s="115"/>
    </row>
    <row r="20" spans="3:13" ht="12" customHeight="1">
      <c r="C20" s="90" t="s">
        <v>66</v>
      </c>
      <c r="D20" s="49">
        <v>34.6</v>
      </c>
      <c r="E20" s="88">
        <v>26.91</v>
      </c>
      <c r="F20" s="89">
        <v>7.69</v>
      </c>
      <c r="G20" s="146">
        <f t="shared" si="0"/>
        <v>0.22225433526011562</v>
      </c>
      <c r="I20" s="44"/>
      <c r="J20" s="44"/>
      <c r="K20" s="64"/>
      <c r="L20" s="82"/>
      <c r="M20" s="115"/>
    </row>
    <row r="21" spans="3:13" ht="12" customHeight="1">
      <c r="C21" s="90" t="s">
        <v>67</v>
      </c>
      <c r="D21" s="49">
        <v>33.96</v>
      </c>
      <c r="E21" s="88">
        <v>24.87</v>
      </c>
      <c r="F21" s="89">
        <v>9.09</v>
      </c>
      <c r="G21" s="146">
        <f t="shared" si="0"/>
        <v>0.2676678445229682</v>
      </c>
      <c r="I21" s="44"/>
      <c r="J21" s="44"/>
      <c r="K21" s="64"/>
      <c r="L21" s="82"/>
      <c r="M21" s="115"/>
    </row>
    <row r="22" spans="3:13" ht="12" customHeight="1">
      <c r="C22" s="90" t="s">
        <v>68</v>
      </c>
      <c r="D22" s="49">
        <v>33.56</v>
      </c>
      <c r="E22" s="88">
        <v>26.5</v>
      </c>
      <c r="F22" s="89">
        <v>6.97</v>
      </c>
      <c r="G22" s="146">
        <f t="shared" si="0"/>
        <v>0.2076877234803337</v>
      </c>
      <c r="I22" s="44"/>
      <c r="J22" s="44"/>
      <c r="K22" s="64"/>
      <c r="L22" s="82"/>
      <c r="M22" s="115"/>
    </row>
    <row r="23" spans="3:13" ht="12" customHeight="1">
      <c r="C23" s="90" t="s">
        <v>69</v>
      </c>
      <c r="D23" s="49">
        <v>32.13</v>
      </c>
      <c r="E23" s="88">
        <v>27.18</v>
      </c>
      <c r="F23" s="89">
        <v>4.94</v>
      </c>
      <c r="G23" s="146">
        <f t="shared" si="0"/>
        <v>0.1537503890445067</v>
      </c>
      <c r="I23" s="44"/>
      <c r="J23" s="44"/>
      <c r="K23" s="64"/>
      <c r="L23" s="82"/>
      <c r="M23" s="115"/>
    </row>
    <row r="24" spans="3:13" ht="12" customHeight="1">
      <c r="C24" s="90" t="s">
        <v>70</v>
      </c>
      <c r="D24" s="49">
        <v>28.18</v>
      </c>
      <c r="E24" s="88">
        <v>20.18</v>
      </c>
      <c r="F24" s="89">
        <v>8.01</v>
      </c>
      <c r="G24" s="146">
        <f t="shared" si="0"/>
        <v>0.28424414478353444</v>
      </c>
      <c r="I24" s="44"/>
      <c r="J24" s="44"/>
      <c r="K24" s="64"/>
      <c r="L24" s="82"/>
      <c r="M24" s="115"/>
    </row>
    <row r="25" spans="3:13" ht="12" customHeight="1">
      <c r="C25" s="90" t="s">
        <v>71</v>
      </c>
      <c r="D25" s="49">
        <v>27.39</v>
      </c>
      <c r="E25" s="88">
        <v>22.51</v>
      </c>
      <c r="F25" s="89">
        <v>4.92</v>
      </c>
      <c r="G25" s="146">
        <f t="shared" si="0"/>
        <v>0.1796276013143483</v>
      </c>
      <c r="I25" s="44"/>
      <c r="J25" s="44"/>
      <c r="K25" s="64"/>
      <c r="L25" s="82"/>
      <c r="M25" s="9"/>
    </row>
    <row r="26" spans="3:13" ht="12" customHeight="1">
      <c r="C26" s="90" t="s">
        <v>72</v>
      </c>
      <c r="D26" s="49">
        <v>21.45</v>
      </c>
      <c r="E26" s="88">
        <v>15.98</v>
      </c>
      <c r="F26" s="89">
        <v>5.46</v>
      </c>
      <c r="G26" s="146">
        <f t="shared" si="0"/>
        <v>0.2545454545454546</v>
      </c>
      <c r="I26" s="50"/>
      <c r="J26" s="50"/>
      <c r="K26" s="64"/>
      <c r="L26" s="82"/>
      <c r="M26" s="115"/>
    </row>
    <row r="27" spans="3:13" ht="12" customHeight="1">
      <c r="C27" s="90" t="s">
        <v>73</v>
      </c>
      <c r="D27" s="49">
        <v>18.12</v>
      </c>
      <c r="E27" s="88">
        <v>15.22</v>
      </c>
      <c r="F27" s="89">
        <v>2.91</v>
      </c>
      <c r="G27" s="146">
        <f t="shared" si="0"/>
        <v>0.1605960264900662</v>
      </c>
      <c r="I27" s="50"/>
      <c r="J27" s="50"/>
      <c r="K27" s="64"/>
      <c r="L27" s="82"/>
      <c r="M27" s="115"/>
    </row>
    <row r="28" spans="3:13" ht="12" customHeight="1">
      <c r="C28" s="90" t="s">
        <v>74</v>
      </c>
      <c r="D28" s="49">
        <v>16.31</v>
      </c>
      <c r="E28" s="88">
        <v>13.49</v>
      </c>
      <c r="F28" s="89">
        <v>2.82</v>
      </c>
      <c r="G28" s="146">
        <f t="shared" si="0"/>
        <v>0.1729000613120785</v>
      </c>
      <c r="I28" s="44"/>
      <c r="J28" s="44"/>
      <c r="K28" s="64"/>
      <c r="L28" s="82"/>
      <c r="M28" s="115"/>
    </row>
    <row r="29" spans="3:13" ht="12" customHeight="1">
      <c r="C29" s="90" t="s">
        <v>75</v>
      </c>
      <c r="D29" s="49">
        <v>16.14</v>
      </c>
      <c r="E29" s="88">
        <v>12.59</v>
      </c>
      <c r="F29" s="89">
        <v>3.53</v>
      </c>
      <c r="G29" s="146">
        <f t="shared" si="0"/>
        <v>0.21871127633209417</v>
      </c>
      <c r="I29" s="44"/>
      <c r="J29" s="44"/>
      <c r="K29" s="64"/>
      <c r="L29" s="82"/>
      <c r="M29" s="115"/>
    </row>
    <row r="30" spans="3:13" ht="12" customHeight="1">
      <c r="C30" s="90" t="s">
        <v>76</v>
      </c>
      <c r="D30" s="49">
        <v>14.71</v>
      </c>
      <c r="E30" s="88">
        <v>13.82</v>
      </c>
      <c r="F30" s="89">
        <v>0.89</v>
      </c>
      <c r="G30" s="146">
        <f t="shared" si="0"/>
        <v>0.060503059143439834</v>
      </c>
      <c r="I30" s="44"/>
      <c r="J30" s="44"/>
      <c r="K30" s="64"/>
      <c r="L30" s="82"/>
      <c r="M30" s="115"/>
    </row>
    <row r="31" spans="3:13" ht="12" customHeight="1">
      <c r="C31" s="90" t="s">
        <v>5</v>
      </c>
      <c r="D31" s="49">
        <v>14.19</v>
      </c>
      <c r="E31" s="88">
        <v>11.34</v>
      </c>
      <c r="F31" s="89">
        <v>2.86</v>
      </c>
      <c r="G31" s="146">
        <f t="shared" si="0"/>
        <v>0.20155038759689922</v>
      </c>
      <c r="I31" s="44"/>
      <c r="J31" s="44"/>
      <c r="K31" s="64"/>
      <c r="L31" s="82"/>
      <c r="M31" s="115"/>
    </row>
    <row r="32" spans="3:13" ht="12" customHeight="1">
      <c r="C32" s="90" t="s">
        <v>77</v>
      </c>
      <c r="D32" s="49">
        <v>12.56</v>
      </c>
      <c r="E32" s="88">
        <v>9.18</v>
      </c>
      <c r="F32" s="89">
        <v>3.38</v>
      </c>
      <c r="G32" s="146">
        <f t="shared" si="0"/>
        <v>0.26910828025477707</v>
      </c>
      <c r="I32" s="44"/>
      <c r="J32" s="44"/>
      <c r="K32" s="64"/>
      <c r="L32" s="82"/>
      <c r="M32" s="115"/>
    </row>
    <row r="33" spans="3:13" ht="12" customHeight="1">
      <c r="C33" s="90" t="s">
        <v>78</v>
      </c>
      <c r="D33" s="49">
        <v>12.41</v>
      </c>
      <c r="E33" s="88">
        <v>9.18</v>
      </c>
      <c r="F33" s="89">
        <v>3.23</v>
      </c>
      <c r="G33" s="146">
        <f t="shared" si="0"/>
        <v>0.2602739726027397</v>
      </c>
      <c r="I33" s="44"/>
      <c r="J33" s="44"/>
      <c r="K33" s="64"/>
      <c r="L33" s="82"/>
      <c r="M33" s="115"/>
    </row>
    <row r="34" spans="3:13" ht="12" customHeight="1">
      <c r="C34" s="90" t="s">
        <v>79</v>
      </c>
      <c r="D34" s="49">
        <v>11.63</v>
      </c>
      <c r="E34" s="88">
        <v>8.53</v>
      </c>
      <c r="F34" s="89">
        <v>3.1</v>
      </c>
      <c r="G34" s="146">
        <f t="shared" si="0"/>
        <v>0.26655202063628547</v>
      </c>
      <c r="I34" s="44"/>
      <c r="J34" s="44"/>
      <c r="K34" s="64"/>
      <c r="L34" s="82"/>
      <c r="M34" s="115"/>
    </row>
    <row r="35" spans="3:13" ht="12" customHeight="1">
      <c r="C35" s="90" t="s">
        <v>80</v>
      </c>
      <c r="D35" s="49">
        <v>10.95</v>
      </c>
      <c r="E35" s="88">
        <v>9.28</v>
      </c>
      <c r="F35" s="89">
        <v>1.67</v>
      </c>
      <c r="G35" s="146">
        <f t="shared" si="0"/>
        <v>0.15251141552511416</v>
      </c>
      <c r="I35" s="44"/>
      <c r="J35" s="44"/>
      <c r="K35" s="64"/>
      <c r="L35" s="82"/>
      <c r="M35" s="115"/>
    </row>
    <row r="36" spans="3:13" ht="12" customHeight="1">
      <c r="C36" s="90" t="s">
        <v>81</v>
      </c>
      <c r="D36" s="49">
        <v>10.11</v>
      </c>
      <c r="E36" s="88">
        <v>8.25</v>
      </c>
      <c r="F36" s="89">
        <v>1.86</v>
      </c>
      <c r="G36" s="146">
        <f t="shared" si="0"/>
        <v>0.18397626112759646</v>
      </c>
      <c r="I36" s="44"/>
      <c r="J36" s="44"/>
      <c r="K36" s="64"/>
      <c r="L36" s="82"/>
      <c r="M36" s="115"/>
    </row>
    <row r="37" spans="3:13" ht="12" customHeight="1">
      <c r="C37" s="90" t="s">
        <v>82</v>
      </c>
      <c r="D37" s="49">
        <v>9.25</v>
      </c>
      <c r="E37" s="88">
        <v>7.24</v>
      </c>
      <c r="F37" s="89">
        <v>2.02</v>
      </c>
      <c r="G37" s="146">
        <f t="shared" si="0"/>
        <v>0.21837837837837837</v>
      </c>
      <c r="I37" s="44"/>
      <c r="J37" s="44"/>
      <c r="K37" s="64"/>
      <c r="L37" s="82"/>
      <c r="M37" s="115"/>
    </row>
    <row r="38" spans="3:13" ht="12" customHeight="1">
      <c r="C38" s="90" t="s">
        <v>83</v>
      </c>
      <c r="D38" s="49">
        <v>9.23</v>
      </c>
      <c r="E38" s="88">
        <v>7.28</v>
      </c>
      <c r="F38" s="89">
        <v>1.83</v>
      </c>
      <c r="G38" s="146">
        <f t="shared" si="0"/>
        <v>0.19826652221018418</v>
      </c>
      <c r="I38" s="44"/>
      <c r="J38" s="44"/>
      <c r="K38" s="64"/>
      <c r="L38" s="82"/>
      <c r="M38" s="115"/>
    </row>
    <row r="39" spans="3:13" ht="12" customHeight="1">
      <c r="C39" s="90" t="s">
        <v>84</v>
      </c>
      <c r="D39" s="49">
        <v>8.95</v>
      </c>
      <c r="E39" s="88">
        <v>6.34</v>
      </c>
      <c r="F39" s="89">
        <v>2.61</v>
      </c>
      <c r="G39" s="146">
        <f t="shared" si="0"/>
        <v>0.2916201117318436</v>
      </c>
      <c r="I39" s="44"/>
      <c r="J39" s="44"/>
      <c r="K39" s="64"/>
      <c r="L39" s="82"/>
      <c r="M39" s="9"/>
    </row>
    <row r="40" spans="3:13" ht="12" customHeight="1">
      <c r="C40" s="90" t="s">
        <v>85</v>
      </c>
      <c r="D40" s="49">
        <v>6.85</v>
      </c>
      <c r="E40" s="88">
        <v>6.85</v>
      </c>
      <c r="F40" s="91" t="s">
        <v>2</v>
      </c>
      <c r="G40" s="146"/>
      <c r="I40" s="44"/>
      <c r="J40" s="44"/>
      <c r="K40" s="64"/>
      <c r="L40" s="82"/>
      <c r="M40" s="9"/>
    </row>
    <row r="41" spans="3:13" ht="12" customHeight="1">
      <c r="C41" s="90" t="s">
        <v>86</v>
      </c>
      <c r="D41" s="49">
        <v>5.36</v>
      </c>
      <c r="E41" s="88">
        <v>4.49</v>
      </c>
      <c r="F41" s="89">
        <v>0.87</v>
      </c>
      <c r="G41" s="146">
        <f t="shared" si="0"/>
        <v>0.1623134328358209</v>
      </c>
      <c r="I41" s="44"/>
      <c r="J41" s="44"/>
      <c r="K41" s="64"/>
      <c r="L41" s="82"/>
      <c r="M41" s="9"/>
    </row>
    <row r="42" spans="3:13" ht="12" customHeight="1">
      <c r="C42" s="42"/>
      <c r="D42" s="49"/>
      <c r="E42" s="49"/>
      <c r="F42" s="49"/>
      <c r="G42" s="146"/>
      <c r="I42" s="44"/>
      <c r="J42" s="44"/>
      <c r="K42" s="64"/>
      <c r="L42" s="82"/>
      <c r="M42" s="9"/>
    </row>
    <row r="43" spans="3:13" ht="12" customHeight="1">
      <c r="C43" s="44" t="s">
        <v>87</v>
      </c>
      <c r="D43" s="88">
        <v>49.96</v>
      </c>
      <c r="E43" s="88">
        <v>40.61</v>
      </c>
      <c r="F43" s="89">
        <v>9.35</v>
      </c>
      <c r="G43" s="146">
        <f aca="true" t="shared" si="1" ref="G43">F43/D43</f>
        <v>0.18714971977582065</v>
      </c>
      <c r="I43" s="44"/>
      <c r="J43" s="44"/>
      <c r="K43" s="44"/>
      <c r="L43" s="83"/>
      <c r="M43" s="9"/>
    </row>
    <row r="44" spans="3:12" ht="12" customHeight="1">
      <c r="C44" s="44" t="s">
        <v>88</v>
      </c>
      <c r="D44" s="88">
        <v>42.47</v>
      </c>
      <c r="E44" s="88">
        <v>33.81</v>
      </c>
      <c r="F44" s="89">
        <v>8.66</v>
      </c>
      <c r="G44" s="146">
        <f t="shared" si="0"/>
        <v>0.20390864139392514</v>
      </c>
      <c r="K44" s="44"/>
      <c r="L44" s="83"/>
    </row>
    <row r="45" spans="1:13" ht="12" customHeight="1">
      <c r="A45" s="11"/>
      <c r="D45" s="41"/>
      <c r="E45" s="41"/>
      <c r="K45" s="50"/>
      <c r="L45" s="50"/>
      <c r="M45" s="116"/>
    </row>
    <row r="46" spans="1:12" ht="12" customHeight="1">
      <c r="A46" s="10"/>
      <c r="C46" s="64" t="s">
        <v>51</v>
      </c>
      <c r="D46" s="90"/>
      <c r="E46" s="90"/>
      <c r="F46" s="90"/>
      <c r="G46" s="90"/>
      <c r="H46" s="90"/>
      <c r="I46" s="90"/>
      <c r="J46" s="90"/>
      <c r="K46" s="90"/>
      <c r="L46" s="90"/>
    </row>
    <row r="47" spans="3:14" ht="24" customHeight="1">
      <c r="C47" s="151" t="s">
        <v>48</v>
      </c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</row>
    <row r="48" spans="1:8" ht="12" customHeight="1">
      <c r="A48" s="11"/>
      <c r="C48" s="131" t="s">
        <v>90</v>
      </c>
      <c r="D48" s="137"/>
      <c r="E48" s="137"/>
      <c r="F48" s="137"/>
      <c r="G48" s="53"/>
      <c r="H48" s="53"/>
    </row>
    <row r="49" ht="12" customHeight="1"/>
    <row r="50" ht="12">
      <c r="A50" s="6" t="s">
        <v>10</v>
      </c>
    </row>
    <row r="51" ht="12">
      <c r="A51" s="12" t="s">
        <v>12</v>
      </c>
    </row>
    <row r="52" ht="12"/>
    <row r="53" ht="12"/>
    <row r="54" ht="12"/>
    <row r="55" ht="12">
      <c r="C55" s="2"/>
    </row>
    <row r="56" ht="12">
      <c r="A56" s="12"/>
    </row>
    <row r="57" ht="12"/>
    <row r="58" ht="12">
      <c r="C58" s="1"/>
    </row>
    <row r="59" spans="3:5" ht="12">
      <c r="C59" s="51"/>
      <c r="D59" s="52"/>
      <c r="E59" s="52"/>
    </row>
    <row r="60" spans="3:4" ht="12">
      <c r="C60" s="51"/>
      <c r="D60" s="52"/>
    </row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spans="7:8" ht="12">
      <c r="G72" s="53"/>
      <c r="H72" s="53"/>
    </row>
    <row r="73" spans="7:8" ht="12">
      <c r="G73" s="53"/>
      <c r="H73" s="53"/>
    </row>
    <row r="74" spans="7:8" ht="12">
      <c r="G74" s="53"/>
      <c r="H74" s="53"/>
    </row>
    <row r="75" spans="7:8" ht="12">
      <c r="G75" s="53"/>
      <c r="H75" s="53"/>
    </row>
    <row r="76" spans="7:8" ht="12">
      <c r="G76" s="53"/>
      <c r="H76" s="53"/>
    </row>
    <row r="77" spans="7:8" ht="12">
      <c r="G77" s="53"/>
      <c r="H77" s="53"/>
    </row>
    <row r="78" spans="7:8" ht="12">
      <c r="G78" s="53"/>
      <c r="H78" s="53"/>
    </row>
    <row r="79" spans="7:8" ht="12">
      <c r="G79" s="53"/>
      <c r="H79" s="53"/>
    </row>
    <row r="80" spans="7:8" ht="12">
      <c r="G80" s="53"/>
      <c r="H80" s="53"/>
    </row>
    <row r="81" spans="7:8" ht="12">
      <c r="G81" s="53"/>
      <c r="H81" s="53"/>
    </row>
    <row r="82" spans="7:8" ht="12">
      <c r="G82" s="53"/>
      <c r="H82" s="53"/>
    </row>
    <row r="83" spans="7:8" ht="12">
      <c r="G83" s="53"/>
      <c r="H83" s="53"/>
    </row>
    <row r="84" spans="7:8" ht="12">
      <c r="G84" s="53"/>
      <c r="H84" s="53"/>
    </row>
    <row r="85" spans="7:8" ht="12">
      <c r="G85" s="53"/>
      <c r="H85" s="53"/>
    </row>
    <row r="86" spans="7:8" ht="12">
      <c r="G86" s="53"/>
      <c r="H86" s="53"/>
    </row>
    <row r="87" spans="7:8" ht="12">
      <c r="G87" s="53"/>
      <c r="H87" s="53"/>
    </row>
    <row r="88" spans="7:8" ht="12">
      <c r="G88" s="53"/>
      <c r="H88" s="53"/>
    </row>
    <row r="89" spans="7:8" ht="12">
      <c r="G89" s="53"/>
      <c r="H89" s="53"/>
    </row>
    <row r="90" spans="7:8" ht="12">
      <c r="G90" s="53"/>
      <c r="H90" s="53"/>
    </row>
    <row r="91" spans="7:8" ht="12">
      <c r="G91" s="53"/>
      <c r="H91" s="53"/>
    </row>
    <row r="92" spans="7:8" ht="12">
      <c r="G92" s="53"/>
      <c r="H92" s="53"/>
    </row>
    <row r="93" spans="7:8" ht="12">
      <c r="G93" s="53"/>
      <c r="H93" s="53"/>
    </row>
    <row r="94" spans="7:8" ht="12">
      <c r="G94" s="53"/>
      <c r="H94" s="53"/>
    </row>
    <row r="95" spans="7:8" ht="13.5" customHeight="1">
      <c r="G95" s="53"/>
      <c r="H95" s="53"/>
    </row>
    <row r="96" spans="7:8" ht="12" customHeight="1">
      <c r="G96" s="53"/>
      <c r="H96" s="53"/>
    </row>
    <row r="97" spans="7:12" ht="12">
      <c r="G97" s="90"/>
      <c r="H97" s="90"/>
      <c r="I97" s="90"/>
      <c r="J97" s="90"/>
      <c r="K97" s="90"/>
      <c r="L97" s="90"/>
    </row>
    <row r="99" ht="27" customHeight="1"/>
    <row r="101" spans="7:8" ht="12">
      <c r="G101" s="53"/>
      <c r="H101" s="53"/>
    </row>
    <row r="102" spans="7:8" ht="12">
      <c r="G102" s="53"/>
      <c r="H102" s="53"/>
    </row>
  </sheetData>
  <mergeCells count="1">
    <mergeCell ref="C47:N47"/>
  </mergeCells>
  <printOptions/>
  <pageMargins left="0" right="0" top="0" bottom="0" header="0" footer="0"/>
  <pageSetup horizontalDpi="2400" verticalDpi="24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6"/>
  <sheetViews>
    <sheetView showGridLines="0" workbookViewId="0" topLeftCell="A1"/>
  </sheetViews>
  <sheetFormatPr defaultColWidth="9.28125" defaultRowHeight="12"/>
  <cols>
    <col min="1" max="2" width="8.57421875" style="41" customWidth="1"/>
    <col min="3" max="3" width="17.140625" style="41" customWidth="1"/>
    <col min="4" max="9" width="9.28125" style="41" customWidth="1"/>
    <col min="10" max="12" width="15.7109375" style="41" customWidth="1"/>
    <col min="13" max="13" width="9.28125" style="117" customWidth="1"/>
    <col min="14" max="16384" width="9.28125" style="41" customWidth="1"/>
  </cols>
  <sheetData>
    <row r="1" spans="1:3" ht="15.75">
      <c r="A1" s="46"/>
      <c r="B1" s="46"/>
      <c r="C1" s="138" t="s">
        <v>14</v>
      </c>
    </row>
    <row r="2" spans="1:3" s="5" customFormat="1" ht="12">
      <c r="A2" s="3"/>
      <c r="B2" s="4"/>
      <c r="C2" s="140"/>
    </row>
    <row r="3" spans="3:13" s="5" customFormat="1" ht="12">
      <c r="C3" s="6" t="s">
        <v>26</v>
      </c>
      <c r="D3" s="13"/>
      <c r="E3" s="13"/>
      <c r="F3" s="13"/>
      <c r="M3" s="6"/>
    </row>
    <row r="4" spans="3:13" s="5" customFormat="1" ht="12">
      <c r="C4" s="6" t="s">
        <v>27</v>
      </c>
      <c r="M4" s="6"/>
    </row>
    <row r="5" s="5" customFormat="1" ht="12"/>
    <row r="6" spans="3:21" s="80" customFormat="1" ht="15.75">
      <c r="C6" s="135" t="s">
        <v>31</v>
      </c>
      <c r="D6" s="81"/>
      <c r="E6" s="81"/>
      <c r="F6" s="81"/>
      <c r="G6" s="81"/>
      <c r="H6" s="81"/>
      <c r="I6" s="81"/>
      <c r="J6" s="81"/>
      <c r="K6" s="81"/>
      <c r="L6" s="81"/>
      <c r="M6" s="135"/>
      <c r="N6" s="81"/>
      <c r="O6" s="81"/>
      <c r="P6" s="81"/>
      <c r="Q6" s="81"/>
      <c r="R6" s="81"/>
      <c r="S6" s="81"/>
      <c r="T6" s="81"/>
      <c r="U6" s="81"/>
    </row>
    <row r="7" spans="3:24" s="40" customFormat="1" ht="12.75">
      <c r="C7" s="100"/>
      <c r="D7" s="39"/>
      <c r="E7" s="39"/>
      <c r="F7" s="39"/>
      <c r="G7" s="39"/>
      <c r="H7" s="39"/>
      <c r="I7" s="39"/>
      <c r="J7" s="39"/>
      <c r="K7" s="39"/>
      <c r="L7" s="39"/>
      <c r="M7" s="11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</row>
    <row r="8" ht="11.25" customHeight="1">
      <c r="M8" s="5"/>
    </row>
    <row r="9" spans="4:5" ht="12" customHeight="1">
      <c r="D9" s="52" t="s">
        <v>111</v>
      </c>
      <c r="E9" s="54" t="s">
        <v>112</v>
      </c>
    </row>
    <row r="10" spans="3:6" ht="12" customHeight="1">
      <c r="C10" s="14" t="s">
        <v>61</v>
      </c>
      <c r="D10" s="55">
        <v>13.14</v>
      </c>
      <c r="E10" s="55">
        <v>13.14</v>
      </c>
      <c r="F10" s="56"/>
    </row>
    <row r="11" spans="3:13" ht="12" customHeight="1">
      <c r="C11" s="14" t="s">
        <v>89</v>
      </c>
      <c r="D11" s="55">
        <v>14.08</v>
      </c>
      <c r="E11" s="55">
        <v>13.88</v>
      </c>
      <c r="F11" s="56"/>
      <c r="M11" s="9"/>
    </row>
    <row r="12" spans="3:13" ht="12" customHeight="1">
      <c r="C12" s="14"/>
      <c r="D12" s="55"/>
      <c r="E12" s="55"/>
      <c r="F12" s="56"/>
      <c r="M12" s="9"/>
    </row>
    <row r="13" spans="1:13" ht="12" customHeight="1">
      <c r="A13" s="43"/>
      <c r="B13" s="43"/>
      <c r="C13" s="14" t="s">
        <v>62</v>
      </c>
      <c r="D13" s="55">
        <v>25.52</v>
      </c>
      <c r="E13" s="55">
        <v>18.34</v>
      </c>
      <c r="F13" s="56"/>
      <c r="M13" s="9"/>
    </row>
    <row r="14" spans="1:13" ht="12" customHeight="1">
      <c r="A14" s="57"/>
      <c r="B14" s="57"/>
      <c r="C14" s="14" t="s">
        <v>69</v>
      </c>
      <c r="D14" s="55">
        <v>20.16</v>
      </c>
      <c r="E14" s="55">
        <v>16.49</v>
      </c>
      <c r="F14" s="56"/>
      <c r="M14" s="9"/>
    </row>
    <row r="15" spans="1:13" ht="12" customHeight="1">
      <c r="A15" s="57"/>
      <c r="B15" s="43"/>
      <c r="C15" s="14" t="s">
        <v>64</v>
      </c>
      <c r="D15" s="55">
        <v>18.46</v>
      </c>
      <c r="E15" s="55">
        <v>14.71</v>
      </c>
      <c r="F15" s="56"/>
      <c r="M15" s="9"/>
    </row>
    <row r="16" spans="1:13" ht="12" customHeight="1">
      <c r="A16" s="57"/>
      <c r="B16" s="43"/>
      <c r="C16" s="14" t="s">
        <v>3</v>
      </c>
      <c r="D16" s="55">
        <v>18.38</v>
      </c>
      <c r="E16" s="55">
        <v>15.26</v>
      </c>
      <c r="F16" s="56"/>
      <c r="M16" s="9"/>
    </row>
    <row r="17" spans="1:13" ht="12" customHeight="1">
      <c r="A17" s="57"/>
      <c r="B17" s="43"/>
      <c r="C17" s="14" t="s">
        <v>63</v>
      </c>
      <c r="D17" s="55">
        <v>17.32</v>
      </c>
      <c r="E17" s="55">
        <v>15.93</v>
      </c>
      <c r="F17" s="56"/>
      <c r="M17" s="9"/>
    </row>
    <row r="18" spans="1:13" ht="12" customHeight="1">
      <c r="A18" s="57"/>
      <c r="B18" s="43"/>
      <c r="C18" s="14" t="s">
        <v>68</v>
      </c>
      <c r="D18" s="55">
        <v>17.24</v>
      </c>
      <c r="E18" s="55">
        <v>14.1</v>
      </c>
      <c r="F18" s="56"/>
      <c r="M18" s="9"/>
    </row>
    <row r="19" spans="1:13" ht="12" customHeight="1">
      <c r="A19" s="57"/>
      <c r="B19" s="43"/>
      <c r="C19" s="14" t="s">
        <v>65</v>
      </c>
      <c r="D19" s="55">
        <v>16</v>
      </c>
      <c r="E19" s="55">
        <v>14.57</v>
      </c>
      <c r="F19" s="56"/>
      <c r="G19" s="56"/>
      <c r="M19" s="9"/>
    </row>
    <row r="20" spans="1:13" ht="12" customHeight="1">
      <c r="A20" s="57"/>
      <c r="B20" s="43"/>
      <c r="C20" s="14" t="s">
        <v>66</v>
      </c>
      <c r="D20" s="55">
        <v>15.67</v>
      </c>
      <c r="E20" s="55">
        <v>15.44</v>
      </c>
      <c r="F20" s="56"/>
      <c r="M20" s="9"/>
    </row>
    <row r="21" spans="1:13" ht="12" customHeight="1">
      <c r="A21" s="57"/>
      <c r="B21" s="43"/>
      <c r="C21" s="14" t="s">
        <v>4</v>
      </c>
      <c r="D21" s="55">
        <v>14.94</v>
      </c>
      <c r="E21" s="55">
        <v>13.87</v>
      </c>
      <c r="F21" s="56"/>
      <c r="M21" s="9"/>
    </row>
    <row r="22" spans="1:13" ht="12" customHeight="1">
      <c r="A22" s="57"/>
      <c r="B22" s="43"/>
      <c r="C22" s="14" t="s">
        <v>71</v>
      </c>
      <c r="D22" s="55">
        <v>14.81</v>
      </c>
      <c r="E22" s="55">
        <v>12.19</v>
      </c>
      <c r="F22" s="56"/>
      <c r="M22" s="9"/>
    </row>
    <row r="23" spans="1:13" ht="12" customHeight="1">
      <c r="A23" s="57"/>
      <c r="B23" s="43"/>
      <c r="C23" s="14" t="s">
        <v>67</v>
      </c>
      <c r="D23" s="55">
        <v>14.02</v>
      </c>
      <c r="E23" s="55">
        <v>13.25</v>
      </c>
      <c r="F23" s="56"/>
      <c r="M23" s="9"/>
    </row>
    <row r="24" spans="1:13" ht="12" customHeight="1">
      <c r="A24" s="57"/>
      <c r="B24" s="43"/>
      <c r="C24" s="14" t="s">
        <v>70</v>
      </c>
      <c r="D24" s="55">
        <v>12.49</v>
      </c>
      <c r="E24" s="55">
        <v>12.13</v>
      </c>
      <c r="F24" s="56"/>
      <c r="M24" s="9"/>
    </row>
    <row r="25" spans="1:13" ht="12" customHeight="1">
      <c r="A25" s="57"/>
      <c r="B25" s="43"/>
      <c r="C25" s="14" t="s">
        <v>72</v>
      </c>
      <c r="D25" s="55">
        <v>9.83</v>
      </c>
      <c r="E25" s="55">
        <v>10.65</v>
      </c>
      <c r="F25" s="56"/>
      <c r="M25" s="9"/>
    </row>
    <row r="26" spans="1:13" ht="12" customHeight="1">
      <c r="A26" s="57"/>
      <c r="B26" s="43"/>
      <c r="C26" s="14" t="s">
        <v>76</v>
      </c>
      <c r="D26" s="55">
        <v>8.48</v>
      </c>
      <c r="E26" s="55">
        <v>10.48</v>
      </c>
      <c r="F26" s="56"/>
      <c r="M26" s="9"/>
    </row>
    <row r="27" spans="1:13" ht="12" customHeight="1">
      <c r="A27" s="57"/>
      <c r="B27" s="43"/>
      <c r="C27" s="14" t="s">
        <v>74</v>
      </c>
      <c r="D27" s="55">
        <v>8.35</v>
      </c>
      <c r="E27" s="55">
        <v>9.27</v>
      </c>
      <c r="F27" s="56"/>
      <c r="M27" s="9"/>
    </row>
    <row r="28" spans="1:13" ht="12" customHeight="1">
      <c r="A28" s="57"/>
      <c r="B28" s="43"/>
      <c r="C28" s="14" t="s">
        <v>75</v>
      </c>
      <c r="D28" s="55">
        <v>8</v>
      </c>
      <c r="E28" s="55">
        <v>9.36</v>
      </c>
      <c r="F28" s="56"/>
      <c r="M28" s="9"/>
    </row>
    <row r="29" spans="1:13" ht="12" customHeight="1">
      <c r="A29" s="57"/>
      <c r="B29" s="43"/>
      <c r="C29" s="14" t="s">
        <v>73</v>
      </c>
      <c r="D29" s="55">
        <v>7.32</v>
      </c>
      <c r="E29" s="55">
        <v>8.96</v>
      </c>
      <c r="F29" s="56"/>
      <c r="M29" s="9"/>
    </row>
    <row r="30" spans="1:13" ht="12" customHeight="1">
      <c r="A30" s="57"/>
      <c r="B30" s="43"/>
      <c r="C30" s="14" t="s">
        <v>5</v>
      </c>
      <c r="D30" s="55">
        <v>5.12</v>
      </c>
      <c r="E30" s="55">
        <v>6.26</v>
      </c>
      <c r="F30" s="56"/>
      <c r="M30" s="9"/>
    </row>
    <row r="31" spans="1:13" ht="12" customHeight="1">
      <c r="A31" s="57"/>
      <c r="B31" s="43"/>
      <c r="C31" s="14" t="s">
        <v>78</v>
      </c>
      <c r="D31" s="55">
        <v>4.91</v>
      </c>
      <c r="E31" s="55">
        <v>6.49</v>
      </c>
      <c r="F31" s="56"/>
      <c r="M31" s="9"/>
    </row>
    <row r="32" spans="1:13" ht="12" customHeight="1">
      <c r="A32" s="57"/>
      <c r="B32" s="43"/>
      <c r="C32" s="14" t="s">
        <v>80</v>
      </c>
      <c r="D32" s="55">
        <v>4.9</v>
      </c>
      <c r="E32" s="55">
        <v>7.41</v>
      </c>
      <c r="F32" s="56"/>
      <c r="M32" s="9"/>
    </row>
    <row r="33" spans="1:13" ht="12" customHeight="1">
      <c r="A33" s="57"/>
      <c r="B33" s="43"/>
      <c r="C33" s="14" t="s">
        <v>77</v>
      </c>
      <c r="D33" s="55">
        <v>4.56</v>
      </c>
      <c r="E33" s="55">
        <v>7.15</v>
      </c>
      <c r="F33" s="56"/>
      <c r="M33" s="9"/>
    </row>
    <row r="34" spans="1:13" ht="12" customHeight="1">
      <c r="A34" s="57"/>
      <c r="B34" s="43"/>
      <c r="C34" s="14" t="s">
        <v>79</v>
      </c>
      <c r="D34" s="55">
        <v>4.4</v>
      </c>
      <c r="E34" s="55">
        <v>6.49</v>
      </c>
      <c r="F34" s="56"/>
      <c r="M34" s="9"/>
    </row>
    <row r="35" spans="1:13" ht="12" customHeight="1">
      <c r="A35" s="57"/>
      <c r="B35" s="43"/>
      <c r="C35" s="14" t="s">
        <v>81</v>
      </c>
      <c r="D35" s="55">
        <v>4.29</v>
      </c>
      <c r="E35" s="55">
        <v>7.69</v>
      </c>
      <c r="F35" s="56"/>
      <c r="M35" s="9"/>
    </row>
    <row r="36" spans="1:13" ht="12" customHeight="1">
      <c r="A36" s="57"/>
      <c r="B36" s="43"/>
      <c r="C36" s="14" t="s">
        <v>83</v>
      </c>
      <c r="D36" s="55">
        <v>3.59</v>
      </c>
      <c r="E36" s="55">
        <v>6.24</v>
      </c>
      <c r="F36" s="56"/>
      <c r="M36" s="9"/>
    </row>
    <row r="37" spans="1:13" ht="12" customHeight="1">
      <c r="A37" s="57"/>
      <c r="B37" s="43"/>
      <c r="C37" s="14" t="s">
        <v>82</v>
      </c>
      <c r="D37" s="55">
        <v>3.35</v>
      </c>
      <c r="E37" s="55">
        <v>4.78</v>
      </c>
      <c r="F37" s="56"/>
      <c r="M37" s="9"/>
    </row>
    <row r="38" spans="1:13" ht="12" customHeight="1">
      <c r="A38" s="57"/>
      <c r="B38" s="43"/>
      <c r="C38" s="58" t="s">
        <v>84</v>
      </c>
      <c r="D38" s="55">
        <v>3.11</v>
      </c>
      <c r="E38" s="55">
        <v>4.95</v>
      </c>
      <c r="F38" s="56"/>
      <c r="M38" s="9"/>
    </row>
    <row r="39" spans="1:13" ht="12" customHeight="1">
      <c r="A39" s="57"/>
      <c r="B39" s="43"/>
      <c r="C39" s="14" t="s">
        <v>91</v>
      </c>
      <c r="D39" s="55">
        <v>2.03</v>
      </c>
      <c r="E39" s="55">
        <v>3.82</v>
      </c>
      <c r="F39" s="56"/>
      <c r="M39" s="9"/>
    </row>
    <row r="40" spans="1:13" ht="12" customHeight="1">
      <c r="A40" s="57"/>
      <c r="B40" s="43"/>
      <c r="C40" s="14" t="s">
        <v>86</v>
      </c>
      <c r="D40" s="55">
        <v>1.67</v>
      </c>
      <c r="E40" s="55">
        <v>3.48</v>
      </c>
      <c r="F40" s="56"/>
      <c r="M40" s="9"/>
    </row>
    <row r="41" spans="1:13" ht="12" customHeight="1">
      <c r="A41" s="57"/>
      <c r="B41" s="43"/>
      <c r="C41" s="14"/>
      <c r="D41" s="55"/>
      <c r="E41" s="55"/>
      <c r="F41" s="56"/>
      <c r="M41" s="9"/>
    </row>
    <row r="42" spans="1:13" ht="12" customHeight="1">
      <c r="A42" s="57"/>
      <c r="B42" s="43"/>
      <c r="C42" s="14" t="s">
        <v>92</v>
      </c>
      <c r="D42" s="55">
        <v>29.46</v>
      </c>
      <c r="E42" s="55">
        <v>19.79</v>
      </c>
      <c r="F42" s="56"/>
      <c r="M42" s="9"/>
    </row>
    <row r="43" spans="1:13" ht="12" customHeight="1">
      <c r="A43" s="57"/>
      <c r="B43" s="43"/>
      <c r="C43" s="14" t="s">
        <v>87</v>
      </c>
      <c r="D43" s="55">
        <v>27.99</v>
      </c>
      <c r="E43" s="55">
        <v>19.11</v>
      </c>
      <c r="F43" s="56"/>
      <c r="M43" s="9"/>
    </row>
    <row r="44" spans="1:13" ht="12" customHeight="1">
      <c r="A44" s="57"/>
      <c r="B44" s="43"/>
      <c r="C44" s="14" t="s">
        <v>88</v>
      </c>
      <c r="D44" s="55">
        <v>14.27</v>
      </c>
      <c r="E44" s="55">
        <v>12.09</v>
      </c>
      <c r="F44" s="56"/>
      <c r="M44" s="9"/>
    </row>
    <row r="45" spans="1:13" ht="12" customHeight="1">
      <c r="A45" s="57"/>
      <c r="B45" s="43"/>
      <c r="C45" s="14"/>
      <c r="D45" s="55"/>
      <c r="E45" s="55"/>
      <c r="F45" s="56"/>
      <c r="M45" s="9"/>
    </row>
    <row r="46" spans="1:13" ht="12" customHeight="1">
      <c r="A46" s="57"/>
      <c r="B46" s="43"/>
      <c r="C46" s="14" t="s">
        <v>93</v>
      </c>
      <c r="D46" s="55">
        <v>3.42</v>
      </c>
      <c r="E46" s="55">
        <v>6.17</v>
      </c>
      <c r="F46" s="56"/>
      <c r="M46" s="9"/>
    </row>
    <row r="47" spans="1:13" ht="12" customHeight="1">
      <c r="A47" s="57"/>
      <c r="B47" s="43"/>
      <c r="C47" s="14" t="s">
        <v>94</v>
      </c>
      <c r="D47" s="55">
        <v>2.63</v>
      </c>
      <c r="E47" s="55">
        <v>5.22</v>
      </c>
      <c r="F47" s="56"/>
      <c r="M47" s="9"/>
    </row>
    <row r="48" spans="1:13" ht="12" customHeight="1">
      <c r="A48" s="57"/>
      <c r="B48" s="43"/>
      <c r="C48" s="14" t="s">
        <v>95</v>
      </c>
      <c r="D48" s="55">
        <v>2.41</v>
      </c>
      <c r="E48" s="55">
        <v>4.03</v>
      </c>
      <c r="F48" s="56"/>
      <c r="M48" s="9"/>
    </row>
    <row r="49" spans="1:13" ht="12" customHeight="1">
      <c r="A49" s="57"/>
      <c r="B49" s="43"/>
      <c r="C49" s="14" t="s">
        <v>113</v>
      </c>
      <c r="D49" s="55">
        <v>2.2</v>
      </c>
      <c r="E49" s="55">
        <v>4.73</v>
      </c>
      <c r="F49" s="56"/>
      <c r="M49" s="9"/>
    </row>
    <row r="50" ht="11.25" customHeight="1"/>
    <row r="51" spans="1:14" ht="24" customHeight="1">
      <c r="A51" s="16"/>
      <c r="B51" s="43"/>
      <c r="C51" s="152" t="s">
        <v>53</v>
      </c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</row>
    <row r="52" spans="1:3" ht="12" customHeight="1">
      <c r="A52" s="57"/>
      <c r="B52" s="43"/>
      <c r="C52" s="120" t="s">
        <v>32</v>
      </c>
    </row>
    <row r="53" ht="12"/>
    <row r="54" ht="12"/>
    <row r="55" ht="12">
      <c r="A55" s="6" t="s">
        <v>10</v>
      </c>
    </row>
    <row r="56" ht="12">
      <c r="A56" s="9" t="s">
        <v>13</v>
      </c>
    </row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103" ht="56.45" customHeight="1"/>
  </sheetData>
  <mergeCells count="1">
    <mergeCell ref="C51:N5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3"/>
  <sheetViews>
    <sheetView showGridLines="0" workbookViewId="0" topLeftCell="A1"/>
  </sheetViews>
  <sheetFormatPr defaultColWidth="9.28125" defaultRowHeight="12"/>
  <cols>
    <col min="1" max="2" width="8.57421875" style="41" customWidth="1"/>
    <col min="3" max="3" width="22.28125" style="41" customWidth="1"/>
    <col min="4" max="15" width="9.28125" style="41" customWidth="1"/>
    <col min="16" max="16" width="6.28125" style="117" customWidth="1"/>
    <col min="17" max="17" width="9.28125" style="117" customWidth="1"/>
    <col min="18" max="16384" width="9.28125" style="41" customWidth="1"/>
  </cols>
  <sheetData>
    <row r="1" spans="1:3" ht="15.75">
      <c r="A1" s="46"/>
      <c r="B1" s="46"/>
      <c r="C1" s="141" t="s">
        <v>33</v>
      </c>
    </row>
    <row r="2" spans="1:3" s="5" customFormat="1" ht="12">
      <c r="A2" s="3"/>
      <c r="B2" s="3"/>
      <c r="C2" s="142" t="s">
        <v>8</v>
      </c>
    </row>
    <row r="3" spans="3:17" s="5" customFormat="1" ht="12">
      <c r="C3" s="6" t="s">
        <v>26</v>
      </c>
      <c r="D3" s="13"/>
      <c r="E3" s="13"/>
      <c r="F3" s="13"/>
      <c r="Q3" s="6"/>
    </row>
    <row r="4" spans="3:17" s="5" customFormat="1" ht="12">
      <c r="C4" s="6" t="s">
        <v>27</v>
      </c>
      <c r="Q4" s="6"/>
    </row>
    <row r="5" s="5" customFormat="1" ht="12"/>
    <row r="6" spans="3:25" s="80" customFormat="1" ht="15.75">
      <c r="C6" s="135" t="s">
        <v>50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113"/>
      <c r="Q6" s="135"/>
      <c r="R6" s="81"/>
      <c r="S6" s="81"/>
      <c r="T6" s="81"/>
      <c r="U6" s="81"/>
      <c r="V6" s="81"/>
      <c r="W6" s="81"/>
      <c r="X6" s="81"/>
      <c r="Y6" s="81"/>
    </row>
    <row r="7" spans="2:28" s="40" customFormat="1" ht="12.75">
      <c r="B7" s="101"/>
      <c r="C7" s="121" t="s">
        <v>34</v>
      </c>
      <c r="D7" s="39"/>
      <c r="E7" s="39"/>
      <c r="F7" s="39"/>
      <c r="K7" s="39"/>
      <c r="L7" s="39"/>
      <c r="M7" s="39"/>
      <c r="N7" s="39"/>
      <c r="O7" s="39"/>
      <c r="P7" s="118"/>
      <c r="Q7" s="121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</row>
    <row r="8" spans="3:17" ht="12">
      <c r="C8" s="5"/>
      <c r="Q8" s="5"/>
    </row>
    <row r="9" spans="3:17" ht="11.25" customHeight="1">
      <c r="C9" s="5"/>
      <c r="Q9" s="5"/>
    </row>
    <row r="10" ht="12" customHeight="1">
      <c r="D10" s="52">
        <v>2014</v>
      </c>
    </row>
    <row r="11" spans="3:17" ht="12" customHeight="1">
      <c r="C11" s="14" t="s">
        <v>61</v>
      </c>
      <c r="D11" s="102">
        <v>17.19</v>
      </c>
      <c r="E11" s="60"/>
      <c r="F11" s="61"/>
      <c r="K11" s="62"/>
      <c r="Q11" s="9"/>
    </row>
    <row r="12" spans="3:17" ht="12" customHeight="1">
      <c r="C12" s="14" t="s">
        <v>89</v>
      </c>
      <c r="D12" s="102">
        <v>15.88</v>
      </c>
      <c r="E12" s="60"/>
      <c r="F12" s="61"/>
      <c r="K12" s="62"/>
      <c r="Q12" s="9"/>
    </row>
    <row r="13" spans="3:17" ht="12" customHeight="1">
      <c r="C13" s="14"/>
      <c r="D13" s="102"/>
      <c r="E13" s="60"/>
      <c r="F13" s="61"/>
      <c r="H13" s="63"/>
      <c r="I13" s="63"/>
      <c r="J13" s="62"/>
      <c r="K13" s="62"/>
      <c r="Q13" s="9"/>
    </row>
    <row r="14" spans="3:17" ht="12" customHeight="1">
      <c r="C14" s="14" t="s">
        <v>82</v>
      </c>
      <c r="D14" s="102">
        <v>25.46</v>
      </c>
      <c r="E14" s="59"/>
      <c r="F14" s="61"/>
      <c r="H14" s="63"/>
      <c r="I14" s="63"/>
      <c r="J14" s="62"/>
      <c r="K14" s="62"/>
      <c r="Q14" s="9"/>
    </row>
    <row r="15" spans="3:17" ht="12" customHeight="1">
      <c r="C15" s="14" t="s">
        <v>91</v>
      </c>
      <c r="D15" s="102">
        <v>24.4</v>
      </c>
      <c r="E15" s="59"/>
      <c r="F15" s="61"/>
      <c r="H15" s="63"/>
      <c r="I15" s="63"/>
      <c r="J15" s="62"/>
      <c r="K15" s="62"/>
      <c r="Q15" s="9"/>
    </row>
    <row r="16" spans="3:17" ht="12" customHeight="1">
      <c r="C16" s="14" t="s">
        <v>84</v>
      </c>
      <c r="D16" s="103">
        <v>23.96</v>
      </c>
      <c r="E16" s="59"/>
      <c r="F16" s="61"/>
      <c r="H16" s="63"/>
      <c r="I16" s="63"/>
      <c r="J16" s="62"/>
      <c r="K16" s="62"/>
      <c r="Q16" s="9"/>
    </row>
    <row r="17" spans="3:17" ht="12" customHeight="1">
      <c r="C17" s="14" t="s">
        <v>81</v>
      </c>
      <c r="D17" s="102">
        <v>23.56</v>
      </c>
      <c r="E17" s="59"/>
      <c r="F17" s="61"/>
      <c r="H17" s="63"/>
      <c r="I17" s="63"/>
      <c r="J17" s="62"/>
      <c r="K17" s="62"/>
      <c r="Q17" s="9"/>
    </row>
    <row r="18" spans="3:17" ht="12" customHeight="1">
      <c r="C18" s="14" t="s">
        <v>80</v>
      </c>
      <c r="D18" s="102">
        <v>23.11</v>
      </c>
      <c r="E18" s="59"/>
      <c r="F18" s="61"/>
      <c r="H18" s="63"/>
      <c r="I18" s="63"/>
      <c r="J18" s="62"/>
      <c r="K18" s="62"/>
      <c r="Q18" s="9"/>
    </row>
    <row r="19" spans="3:17" ht="12" customHeight="1">
      <c r="C19" s="14" t="s">
        <v>78</v>
      </c>
      <c r="D19" s="102">
        <v>22.76</v>
      </c>
      <c r="E19" s="59"/>
      <c r="F19" s="61"/>
      <c r="H19" s="63"/>
      <c r="I19" s="63"/>
      <c r="J19" s="62"/>
      <c r="K19" s="62"/>
      <c r="Q19" s="9"/>
    </row>
    <row r="20" spans="3:17" ht="12" customHeight="1">
      <c r="C20" s="14" t="s">
        <v>66</v>
      </c>
      <c r="D20" s="102">
        <v>22.48</v>
      </c>
      <c r="E20" s="59"/>
      <c r="F20" s="61"/>
      <c r="H20" s="63"/>
      <c r="I20" s="63"/>
      <c r="J20" s="62"/>
      <c r="K20" s="62"/>
      <c r="Q20" s="9"/>
    </row>
    <row r="21" spans="3:17" ht="12" customHeight="1">
      <c r="C21" s="14" t="s">
        <v>75</v>
      </c>
      <c r="D21" s="102">
        <v>21.72</v>
      </c>
      <c r="E21" s="59"/>
      <c r="F21" s="61"/>
      <c r="H21" s="63"/>
      <c r="I21" s="63"/>
      <c r="J21" s="62"/>
      <c r="K21" s="62"/>
      <c r="Q21" s="9"/>
    </row>
    <row r="22" spans="3:17" ht="12" customHeight="1">
      <c r="C22" s="14" t="s">
        <v>69</v>
      </c>
      <c r="D22" s="102">
        <v>21.56</v>
      </c>
      <c r="E22" s="59"/>
      <c r="F22" s="61"/>
      <c r="H22" s="63"/>
      <c r="I22" s="63"/>
      <c r="J22" s="62"/>
      <c r="K22" s="62"/>
      <c r="Q22" s="9"/>
    </row>
    <row r="23" spans="3:17" ht="12" customHeight="1">
      <c r="C23" s="14" t="s">
        <v>71</v>
      </c>
      <c r="D23" s="104">
        <v>21.26</v>
      </c>
      <c r="E23" s="59"/>
      <c r="F23" s="61"/>
      <c r="H23" s="63"/>
      <c r="I23" s="63"/>
      <c r="J23" s="62"/>
      <c r="K23" s="62"/>
      <c r="Q23" s="9"/>
    </row>
    <row r="24" spans="3:17" ht="12" customHeight="1">
      <c r="C24" s="14" t="s">
        <v>74</v>
      </c>
      <c r="D24" s="102">
        <v>19.33</v>
      </c>
      <c r="E24" s="59"/>
      <c r="F24" s="61"/>
      <c r="H24" s="63"/>
      <c r="I24" s="63"/>
      <c r="J24" s="62"/>
      <c r="K24" s="62"/>
      <c r="Q24" s="9"/>
    </row>
    <row r="25" spans="3:17" ht="12" customHeight="1">
      <c r="C25" s="14" t="s">
        <v>79</v>
      </c>
      <c r="D25" s="104">
        <v>19.21</v>
      </c>
      <c r="E25" s="59"/>
      <c r="F25" s="61"/>
      <c r="H25" s="63"/>
      <c r="I25" s="63"/>
      <c r="J25" s="62"/>
      <c r="K25" s="62"/>
      <c r="Q25" s="9"/>
    </row>
    <row r="26" spans="3:17" ht="12" customHeight="1">
      <c r="C26" s="14" t="s">
        <v>77</v>
      </c>
      <c r="D26" s="102">
        <v>18.69</v>
      </c>
      <c r="E26" s="59"/>
      <c r="F26" s="61"/>
      <c r="H26" s="63"/>
      <c r="I26" s="63"/>
      <c r="J26" s="62"/>
      <c r="K26" s="62"/>
      <c r="Q26" s="9"/>
    </row>
    <row r="27" spans="3:17" ht="12" customHeight="1">
      <c r="C27" s="14" t="s">
        <v>65</v>
      </c>
      <c r="D27" s="102">
        <v>18.52</v>
      </c>
      <c r="E27" s="59"/>
      <c r="F27" s="61"/>
      <c r="H27" s="63"/>
      <c r="I27" s="63"/>
      <c r="J27" s="62"/>
      <c r="K27" s="62"/>
      <c r="L27" s="64"/>
      <c r="M27" s="64"/>
      <c r="N27" s="64"/>
      <c r="O27" s="64"/>
      <c r="Q27" s="9"/>
    </row>
    <row r="28" spans="3:17" ht="12" customHeight="1">
      <c r="C28" s="14" t="s">
        <v>73</v>
      </c>
      <c r="D28" s="102">
        <v>18.47</v>
      </c>
      <c r="E28" s="59"/>
      <c r="F28" s="61"/>
      <c r="H28" s="63"/>
      <c r="I28" s="63"/>
      <c r="J28" s="62"/>
      <c r="K28" s="62"/>
      <c r="L28" s="64"/>
      <c r="M28" s="64"/>
      <c r="N28" s="64"/>
      <c r="O28" s="64"/>
      <c r="Q28" s="9"/>
    </row>
    <row r="29" spans="3:17" ht="12" customHeight="1">
      <c r="C29" s="14" t="s">
        <v>86</v>
      </c>
      <c r="D29" s="102">
        <v>18.19</v>
      </c>
      <c r="E29" s="31"/>
      <c r="F29" s="61"/>
      <c r="H29" s="63"/>
      <c r="I29" s="63"/>
      <c r="J29" s="62"/>
      <c r="K29" s="62"/>
      <c r="Q29" s="9"/>
    </row>
    <row r="30" spans="3:17" ht="12" customHeight="1">
      <c r="C30" s="14" t="s">
        <v>83</v>
      </c>
      <c r="D30" s="102">
        <v>17.75</v>
      </c>
      <c r="E30" s="59"/>
      <c r="F30" s="61"/>
      <c r="H30" s="63"/>
      <c r="I30" s="63"/>
      <c r="J30" s="62"/>
      <c r="K30" s="62"/>
      <c r="Q30" s="9"/>
    </row>
    <row r="31" spans="3:17" ht="12" customHeight="1">
      <c r="C31" s="14" t="s">
        <v>76</v>
      </c>
      <c r="D31" s="102">
        <v>15.08</v>
      </c>
      <c r="E31" s="59"/>
      <c r="F31" s="61"/>
      <c r="H31" s="63"/>
      <c r="I31" s="63"/>
      <c r="J31" s="62"/>
      <c r="K31" s="62"/>
      <c r="Q31" s="9"/>
    </row>
    <row r="32" spans="3:17" ht="12" customHeight="1">
      <c r="C32" s="14" t="s">
        <v>67</v>
      </c>
      <c r="D32" s="102">
        <v>14.76</v>
      </c>
      <c r="E32" s="59"/>
      <c r="F32" s="61"/>
      <c r="H32" s="63"/>
      <c r="I32" s="63"/>
      <c r="J32" s="62"/>
      <c r="K32" s="62"/>
      <c r="Q32" s="9"/>
    </row>
    <row r="33" spans="3:17" ht="12" customHeight="1">
      <c r="C33" s="14" t="s">
        <v>72</v>
      </c>
      <c r="D33" s="102">
        <v>14.59</v>
      </c>
      <c r="E33" s="59"/>
      <c r="F33" s="61"/>
      <c r="H33" s="63"/>
      <c r="I33" s="63"/>
      <c r="J33" s="62"/>
      <c r="K33" s="62"/>
      <c r="Q33" s="9"/>
    </row>
    <row r="34" spans="3:17" ht="12" customHeight="1">
      <c r="C34" s="58" t="s">
        <v>5</v>
      </c>
      <c r="D34" s="102">
        <v>12.03</v>
      </c>
      <c r="E34" s="59"/>
      <c r="F34" s="61"/>
      <c r="H34" s="63"/>
      <c r="I34" s="63"/>
      <c r="J34" s="62"/>
      <c r="K34" s="62"/>
      <c r="Q34" s="9"/>
    </row>
    <row r="35" spans="3:17" ht="12" customHeight="1">
      <c r="C35" s="14" t="s">
        <v>3</v>
      </c>
      <c r="D35" s="102">
        <v>11.94</v>
      </c>
      <c r="E35" s="59"/>
      <c r="F35" s="61"/>
      <c r="H35" s="63"/>
      <c r="I35" s="63"/>
      <c r="J35" s="62"/>
      <c r="K35" s="62"/>
      <c r="Q35" s="9"/>
    </row>
    <row r="36" spans="3:17" ht="12" customHeight="1">
      <c r="C36" s="14" t="s">
        <v>70</v>
      </c>
      <c r="D36" s="102">
        <v>9.44</v>
      </c>
      <c r="E36" s="59"/>
      <c r="F36" s="61"/>
      <c r="H36" s="63"/>
      <c r="I36" s="63"/>
      <c r="J36" s="62"/>
      <c r="K36" s="62"/>
      <c r="Q36" s="9"/>
    </row>
    <row r="37" spans="3:17" ht="12" customHeight="1">
      <c r="C37" s="14" t="s">
        <v>4</v>
      </c>
      <c r="D37" s="102">
        <v>8.81</v>
      </c>
      <c r="E37" s="59"/>
      <c r="F37" s="61"/>
      <c r="H37" s="63"/>
      <c r="I37" s="63"/>
      <c r="J37" s="62"/>
      <c r="K37" s="62"/>
      <c r="Q37" s="9"/>
    </row>
    <row r="38" spans="3:17" ht="12" customHeight="1">
      <c r="C38" s="14" t="s">
        <v>62</v>
      </c>
      <c r="D38" s="102">
        <v>8.61</v>
      </c>
      <c r="E38" s="30"/>
      <c r="F38" s="61"/>
      <c r="H38" s="63"/>
      <c r="I38" s="63"/>
      <c r="J38" s="62"/>
      <c r="K38" s="62"/>
      <c r="Q38" s="9"/>
    </row>
    <row r="39" spans="3:17" ht="12" customHeight="1">
      <c r="C39" s="14" t="s">
        <v>68</v>
      </c>
      <c r="D39" s="104">
        <v>5.28</v>
      </c>
      <c r="E39" s="30"/>
      <c r="F39" s="61"/>
      <c r="H39" s="63"/>
      <c r="I39" s="63"/>
      <c r="J39" s="62"/>
      <c r="K39" s="62"/>
      <c r="Q39" s="9"/>
    </row>
    <row r="40" spans="3:17" ht="12" customHeight="1">
      <c r="C40" s="14" t="s">
        <v>63</v>
      </c>
      <c r="D40" s="102">
        <v>3.79</v>
      </c>
      <c r="E40" s="30"/>
      <c r="F40" s="61"/>
      <c r="H40" s="63"/>
      <c r="I40" s="63"/>
      <c r="J40" s="62"/>
      <c r="K40" s="62"/>
      <c r="Q40" s="9"/>
    </row>
    <row r="41" spans="3:17" ht="12" customHeight="1">
      <c r="C41" s="14" t="s">
        <v>64</v>
      </c>
      <c r="D41" s="104">
        <v>2.64</v>
      </c>
      <c r="E41" s="30"/>
      <c r="F41" s="61"/>
      <c r="H41" s="63"/>
      <c r="I41" s="63"/>
      <c r="J41" s="62"/>
      <c r="K41" s="62"/>
      <c r="Q41" s="9"/>
    </row>
    <row r="42" spans="3:17" ht="12" customHeight="1">
      <c r="C42" s="14"/>
      <c r="D42" s="104"/>
      <c r="E42" s="30"/>
      <c r="F42" s="61"/>
      <c r="H42" s="63"/>
      <c r="I42" s="63"/>
      <c r="J42" s="62"/>
      <c r="K42" s="62"/>
      <c r="Q42" s="9"/>
    </row>
    <row r="43" spans="3:17" ht="12" customHeight="1">
      <c r="C43" s="14" t="s">
        <v>92</v>
      </c>
      <c r="D43" s="103">
        <v>9.37</v>
      </c>
      <c r="E43" s="31"/>
      <c r="F43" s="61"/>
      <c r="H43" s="63"/>
      <c r="I43" s="63"/>
      <c r="J43" s="62"/>
      <c r="K43" s="62"/>
      <c r="Q43" s="9"/>
    </row>
    <row r="44" spans="3:17" ht="12" customHeight="1">
      <c r="C44" s="14" t="s">
        <v>87</v>
      </c>
      <c r="D44" s="103">
        <v>8.29</v>
      </c>
      <c r="E44" s="31"/>
      <c r="F44" s="61"/>
      <c r="H44" s="63"/>
      <c r="I44" s="63"/>
      <c r="J44" s="62"/>
      <c r="K44" s="62"/>
      <c r="Q44" s="9"/>
    </row>
    <row r="45" spans="3:17" ht="12" customHeight="1">
      <c r="C45" s="14" t="s">
        <v>88</v>
      </c>
      <c r="D45" s="104">
        <v>7.54</v>
      </c>
      <c r="E45" s="31"/>
      <c r="F45" s="61"/>
      <c r="H45" s="63"/>
      <c r="I45" s="63"/>
      <c r="J45" s="62"/>
      <c r="K45" s="62"/>
      <c r="Q45" s="9"/>
    </row>
    <row r="46" spans="3:17" ht="12" customHeight="1">
      <c r="C46" s="14"/>
      <c r="D46" s="104"/>
      <c r="E46" s="30"/>
      <c r="F46" s="61"/>
      <c r="H46" s="63"/>
      <c r="I46" s="63"/>
      <c r="J46" s="62"/>
      <c r="K46" s="62"/>
      <c r="Q46" s="9"/>
    </row>
    <row r="47" spans="3:17" ht="12" customHeight="1">
      <c r="C47" s="14" t="s">
        <v>93</v>
      </c>
      <c r="D47" s="103">
        <v>27.25</v>
      </c>
      <c r="E47" s="30"/>
      <c r="F47" s="61"/>
      <c r="H47" s="63"/>
      <c r="I47" s="63"/>
      <c r="J47" s="62"/>
      <c r="K47" s="62"/>
      <c r="Q47" s="9"/>
    </row>
    <row r="48" spans="3:17" ht="12" customHeight="1">
      <c r="C48" s="14" t="s">
        <v>113</v>
      </c>
      <c r="D48" s="103">
        <v>25.13</v>
      </c>
      <c r="E48" s="31"/>
      <c r="F48" s="61"/>
      <c r="H48" s="63"/>
      <c r="I48" s="63"/>
      <c r="J48" s="62"/>
      <c r="K48" s="62"/>
      <c r="Q48" s="9"/>
    </row>
    <row r="49" spans="3:17" ht="12" customHeight="1">
      <c r="C49" s="14" t="s">
        <v>94</v>
      </c>
      <c r="D49" s="103">
        <v>22.91</v>
      </c>
      <c r="E49" s="31"/>
      <c r="F49" s="61"/>
      <c r="H49" s="63"/>
      <c r="I49" s="63"/>
      <c r="J49" s="62"/>
      <c r="K49" s="62"/>
      <c r="Q49" s="9"/>
    </row>
    <row r="50" spans="3:11" ht="12" customHeight="1">
      <c r="C50" s="14" t="s">
        <v>95</v>
      </c>
      <c r="D50" s="103">
        <v>0.46</v>
      </c>
      <c r="E50" s="31"/>
      <c r="F50" s="61"/>
      <c r="H50" s="63"/>
      <c r="I50" s="63"/>
      <c r="J50" s="62"/>
      <c r="K50" s="62"/>
    </row>
    <row r="51" ht="12" customHeight="1">
      <c r="Q51" s="122"/>
    </row>
    <row r="52" spans="1:17" ht="24" customHeight="1">
      <c r="A52" s="16"/>
      <c r="B52" s="16"/>
      <c r="C52" s="153" t="s">
        <v>52</v>
      </c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Q52" s="120"/>
    </row>
    <row r="53" ht="11.25" customHeight="1">
      <c r="C53" s="147" t="s">
        <v>96</v>
      </c>
    </row>
    <row r="54" ht="11.25" customHeight="1">
      <c r="B54" s="6"/>
    </row>
    <row r="55" spans="1:2" ht="11.25" customHeight="1">
      <c r="A55" s="6" t="s">
        <v>10</v>
      </c>
      <c r="B55" s="9"/>
    </row>
    <row r="56" ht="11.25" customHeight="1">
      <c r="A56" s="9" t="s">
        <v>15</v>
      </c>
    </row>
    <row r="57" ht="11.25" customHeight="1"/>
    <row r="58" ht="11.25" customHeight="1"/>
    <row r="59" ht="11.25" customHeight="1"/>
    <row r="60" ht="11.25" customHeight="1"/>
    <row r="61" ht="11.25" customHeight="1"/>
    <row r="62" ht="12">
      <c r="D62" s="5"/>
    </row>
    <row r="63" ht="12">
      <c r="D63" s="43"/>
    </row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101" ht="77.1" customHeight="1"/>
  </sheetData>
  <mergeCells count="1">
    <mergeCell ref="C52:N52"/>
  </mergeCells>
  <printOptions/>
  <pageMargins left="0.75" right="0.75" top="1" bottom="1" header="0.5" footer="0.5"/>
  <pageSetup fitToHeight="1" fitToWidth="1" horizontalDpi="600" verticalDpi="600" orientation="portrait" scale="1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showGridLines="0" workbookViewId="0" topLeftCell="A1"/>
  </sheetViews>
  <sheetFormatPr defaultColWidth="10.28125" defaultRowHeight="12"/>
  <cols>
    <col min="1" max="2" width="8.57421875" style="87" customWidth="1"/>
    <col min="3" max="3" width="18.421875" style="87" customWidth="1"/>
    <col min="4" max="5" width="10.28125" style="87" customWidth="1"/>
    <col min="6" max="6" width="16.421875" style="87" customWidth="1"/>
    <col min="7" max="12" width="10.28125" style="87" customWidth="1"/>
    <col min="13" max="13" width="9.28125" style="114" customWidth="1"/>
    <col min="14" max="254" width="10.28125" style="87" customWidth="1"/>
    <col min="255" max="256" width="6.00390625" style="87" customWidth="1"/>
    <col min="257" max="257" width="18.421875" style="87" customWidth="1"/>
    <col min="258" max="259" width="10.28125" style="87" customWidth="1"/>
    <col min="260" max="260" width="16.421875" style="87" customWidth="1"/>
    <col min="261" max="510" width="10.28125" style="87" customWidth="1"/>
    <col min="511" max="512" width="6.00390625" style="87" customWidth="1"/>
    <col min="513" max="513" width="18.421875" style="87" customWidth="1"/>
    <col min="514" max="515" width="10.28125" style="87" customWidth="1"/>
    <col min="516" max="516" width="16.421875" style="87" customWidth="1"/>
    <col min="517" max="766" width="10.28125" style="87" customWidth="1"/>
    <col min="767" max="768" width="6.00390625" style="87" customWidth="1"/>
    <col min="769" max="769" width="18.421875" style="87" customWidth="1"/>
    <col min="770" max="771" width="10.28125" style="87" customWidth="1"/>
    <col min="772" max="772" width="16.421875" style="87" customWidth="1"/>
    <col min="773" max="1022" width="10.28125" style="87" customWidth="1"/>
    <col min="1023" max="1024" width="6.00390625" style="87" customWidth="1"/>
    <col min="1025" max="1025" width="18.421875" style="87" customWidth="1"/>
    <col min="1026" max="1027" width="10.28125" style="87" customWidth="1"/>
    <col min="1028" max="1028" width="16.421875" style="87" customWidth="1"/>
    <col min="1029" max="1278" width="10.28125" style="87" customWidth="1"/>
    <col min="1279" max="1280" width="6.00390625" style="87" customWidth="1"/>
    <col min="1281" max="1281" width="18.421875" style="87" customWidth="1"/>
    <col min="1282" max="1283" width="10.28125" style="87" customWidth="1"/>
    <col min="1284" max="1284" width="16.421875" style="87" customWidth="1"/>
    <col min="1285" max="1534" width="10.28125" style="87" customWidth="1"/>
    <col min="1535" max="1536" width="6.00390625" style="87" customWidth="1"/>
    <col min="1537" max="1537" width="18.421875" style="87" customWidth="1"/>
    <col min="1538" max="1539" width="10.28125" style="87" customWidth="1"/>
    <col min="1540" max="1540" width="16.421875" style="87" customWidth="1"/>
    <col min="1541" max="1790" width="10.28125" style="87" customWidth="1"/>
    <col min="1791" max="1792" width="6.00390625" style="87" customWidth="1"/>
    <col min="1793" max="1793" width="18.421875" style="87" customWidth="1"/>
    <col min="1794" max="1795" width="10.28125" style="87" customWidth="1"/>
    <col min="1796" max="1796" width="16.421875" style="87" customWidth="1"/>
    <col min="1797" max="2046" width="10.28125" style="87" customWidth="1"/>
    <col min="2047" max="2048" width="6.00390625" style="87" customWidth="1"/>
    <col min="2049" max="2049" width="18.421875" style="87" customWidth="1"/>
    <col min="2050" max="2051" width="10.28125" style="87" customWidth="1"/>
    <col min="2052" max="2052" width="16.421875" style="87" customWidth="1"/>
    <col min="2053" max="2302" width="10.28125" style="87" customWidth="1"/>
    <col min="2303" max="2304" width="6.00390625" style="87" customWidth="1"/>
    <col min="2305" max="2305" width="18.421875" style="87" customWidth="1"/>
    <col min="2306" max="2307" width="10.28125" style="87" customWidth="1"/>
    <col min="2308" max="2308" width="16.421875" style="87" customWidth="1"/>
    <col min="2309" max="2558" width="10.28125" style="87" customWidth="1"/>
    <col min="2559" max="2560" width="6.00390625" style="87" customWidth="1"/>
    <col min="2561" max="2561" width="18.421875" style="87" customWidth="1"/>
    <col min="2562" max="2563" width="10.28125" style="87" customWidth="1"/>
    <col min="2564" max="2564" width="16.421875" style="87" customWidth="1"/>
    <col min="2565" max="2814" width="10.28125" style="87" customWidth="1"/>
    <col min="2815" max="2816" width="6.00390625" style="87" customWidth="1"/>
    <col min="2817" max="2817" width="18.421875" style="87" customWidth="1"/>
    <col min="2818" max="2819" width="10.28125" style="87" customWidth="1"/>
    <col min="2820" max="2820" width="16.421875" style="87" customWidth="1"/>
    <col min="2821" max="3070" width="10.28125" style="87" customWidth="1"/>
    <col min="3071" max="3072" width="6.00390625" style="87" customWidth="1"/>
    <col min="3073" max="3073" width="18.421875" style="87" customWidth="1"/>
    <col min="3074" max="3075" width="10.28125" style="87" customWidth="1"/>
    <col min="3076" max="3076" width="16.421875" style="87" customWidth="1"/>
    <col min="3077" max="3326" width="10.28125" style="87" customWidth="1"/>
    <col min="3327" max="3328" width="6.00390625" style="87" customWidth="1"/>
    <col min="3329" max="3329" width="18.421875" style="87" customWidth="1"/>
    <col min="3330" max="3331" width="10.28125" style="87" customWidth="1"/>
    <col min="3332" max="3332" width="16.421875" style="87" customWidth="1"/>
    <col min="3333" max="3582" width="10.28125" style="87" customWidth="1"/>
    <col min="3583" max="3584" width="6.00390625" style="87" customWidth="1"/>
    <col min="3585" max="3585" width="18.421875" style="87" customWidth="1"/>
    <col min="3586" max="3587" width="10.28125" style="87" customWidth="1"/>
    <col min="3588" max="3588" width="16.421875" style="87" customWidth="1"/>
    <col min="3589" max="3838" width="10.28125" style="87" customWidth="1"/>
    <col min="3839" max="3840" width="6.00390625" style="87" customWidth="1"/>
    <col min="3841" max="3841" width="18.421875" style="87" customWidth="1"/>
    <col min="3842" max="3843" width="10.28125" style="87" customWidth="1"/>
    <col min="3844" max="3844" width="16.421875" style="87" customWidth="1"/>
    <col min="3845" max="4094" width="10.28125" style="87" customWidth="1"/>
    <col min="4095" max="4096" width="6.00390625" style="87" customWidth="1"/>
    <col min="4097" max="4097" width="18.421875" style="87" customWidth="1"/>
    <col min="4098" max="4099" width="10.28125" style="87" customWidth="1"/>
    <col min="4100" max="4100" width="16.421875" style="87" customWidth="1"/>
    <col min="4101" max="4350" width="10.28125" style="87" customWidth="1"/>
    <col min="4351" max="4352" width="6.00390625" style="87" customWidth="1"/>
    <col min="4353" max="4353" width="18.421875" style="87" customWidth="1"/>
    <col min="4354" max="4355" width="10.28125" style="87" customWidth="1"/>
    <col min="4356" max="4356" width="16.421875" style="87" customWidth="1"/>
    <col min="4357" max="4606" width="10.28125" style="87" customWidth="1"/>
    <col min="4607" max="4608" width="6.00390625" style="87" customWidth="1"/>
    <col min="4609" max="4609" width="18.421875" style="87" customWidth="1"/>
    <col min="4610" max="4611" width="10.28125" style="87" customWidth="1"/>
    <col min="4612" max="4612" width="16.421875" style="87" customWidth="1"/>
    <col min="4613" max="4862" width="10.28125" style="87" customWidth="1"/>
    <col min="4863" max="4864" width="6.00390625" style="87" customWidth="1"/>
    <col min="4865" max="4865" width="18.421875" style="87" customWidth="1"/>
    <col min="4866" max="4867" width="10.28125" style="87" customWidth="1"/>
    <col min="4868" max="4868" width="16.421875" style="87" customWidth="1"/>
    <col min="4869" max="5118" width="10.28125" style="87" customWidth="1"/>
    <col min="5119" max="5120" width="6.00390625" style="87" customWidth="1"/>
    <col min="5121" max="5121" width="18.421875" style="87" customWidth="1"/>
    <col min="5122" max="5123" width="10.28125" style="87" customWidth="1"/>
    <col min="5124" max="5124" width="16.421875" style="87" customWidth="1"/>
    <col min="5125" max="5374" width="10.28125" style="87" customWidth="1"/>
    <col min="5375" max="5376" width="6.00390625" style="87" customWidth="1"/>
    <col min="5377" max="5377" width="18.421875" style="87" customWidth="1"/>
    <col min="5378" max="5379" width="10.28125" style="87" customWidth="1"/>
    <col min="5380" max="5380" width="16.421875" style="87" customWidth="1"/>
    <col min="5381" max="5630" width="10.28125" style="87" customWidth="1"/>
    <col min="5631" max="5632" width="6.00390625" style="87" customWidth="1"/>
    <col min="5633" max="5633" width="18.421875" style="87" customWidth="1"/>
    <col min="5634" max="5635" width="10.28125" style="87" customWidth="1"/>
    <col min="5636" max="5636" width="16.421875" style="87" customWidth="1"/>
    <col min="5637" max="5886" width="10.28125" style="87" customWidth="1"/>
    <col min="5887" max="5888" width="6.00390625" style="87" customWidth="1"/>
    <col min="5889" max="5889" width="18.421875" style="87" customWidth="1"/>
    <col min="5890" max="5891" width="10.28125" style="87" customWidth="1"/>
    <col min="5892" max="5892" width="16.421875" style="87" customWidth="1"/>
    <col min="5893" max="6142" width="10.28125" style="87" customWidth="1"/>
    <col min="6143" max="6144" width="6.00390625" style="87" customWidth="1"/>
    <col min="6145" max="6145" width="18.421875" style="87" customWidth="1"/>
    <col min="6146" max="6147" width="10.28125" style="87" customWidth="1"/>
    <col min="6148" max="6148" width="16.421875" style="87" customWidth="1"/>
    <col min="6149" max="6398" width="10.28125" style="87" customWidth="1"/>
    <col min="6399" max="6400" width="6.00390625" style="87" customWidth="1"/>
    <col min="6401" max="6401" width="18.421875" style="87" customWidth="1"/>
    <col min="6402" max="6403" width="10.28125" style="87" customWidth="1"/>
    <col min="6404" max="6404" width="16.421875" style="87" customWidth="1"/>
    <col min="6405" max="6654" width="10.28125" style="87" customWidth="1"/>
    <col min="6655" max="6656" width="6.00390625" style="87" customWidth="1"/>
    <col min="6657" max="6657" width="18.421875" style="87" customWidth="1"/>
    <col min="6658" max="6659" width="10.28125" style="87" customWidth="1"/>
    <col min="6660" max="6660" width="16.421875" style="87" customWidth="1"/>
    <col min="6661" max="6910" width="10.28125" style="87" customWidth="1"/>
    <col min="6911" max="6912" width="6.00390625" style="87" customWidth="1"/>
    <col min="6913" max="6913" width="18.421875" style="87" customWidth="1"/>
    <col min="6914" max="6915" width="10.28125" style="87" customWidth="1"/>
    <col min="6916" max="6916" width="16.421875" style="87" customWidth="1"/>
    <col min="6917" max="7166" width="10.28125" style="87" customWidth="1"/>
    <col min="7167" max="7168" width="6.00390625" style="87" customWidth="1"/>
    <col min="7169" max="7169" width="18.421875" style="87" customWidth="1"/>
    <col min="7170" max="7171" width="10.28125" style="87" customWidth="1"/>
    <col min="7172" max="7172" width="16.421875" style="87" customWidth="1"/>
    <col min="7173" max="7422" width="10.28125" style="87" customWidth="1"/>
    <col min="7423" max="7424" width="6.00390625" style="87" customWidth="1"/>
    <col min="7425" max="7425" width="18.421875" style="87" customWidth="1"/>
    <col min="7426" max="7427" width="10.28125" style="87" customWidth="1"/>
    <col min="7428" max="7428" width="16.421875" style="87" customWidth="1"/>
    <col min="7429" max="7678" width="10.28125" style="87" customWidth="1"/>
    <col min="7679" max="7680" width="6.00390625" style="87" customWidth="1"/>
    <col min="7681" max="7681" width="18.421875" style="87" customWidth="1"/>
    <col min="7682" max="7683" width="10.28125" style="87" customWidth="1"/>
    <col min="7684" max="7684" width="16.421875" style="87" customWidth="1"/>
    <col min="7685" max="7934" width="10.28125" style="87" customWidth="1"/>
    <col min="7935" max="7936" width="6.00390625" style="87" customWidth="1"/>
    <col min="7937" max="7937" width="18.421875" style="87" customWidth="1"/>
    <col min="7938" max="7939" width="10.28125" style="87" customWidth="1"/>
    <col min="7940" max="7940" width="16.421875" style="87" customWidth="1"/>
    <col min="7941" max="8190" width="10.28125" style="87" customWidth="1"/>
    <col min="8191" max="8192" width="6.00390625" style="87" customWidth="1"/>
    <col min="8193" max="8193" width="18.421875" style="87" customWidth="1"/>
    <col min="8194" max="8195" width="10.28125" style="87" customWidth="1"/>
    <col min="8196" max="8196" width="16.421875" style="87" customWidth="1"/>
    <col min="8197" max="8446" width="10.28125" style="87" customWidth="1"/>
    <col min="8447" max="8448" width="6.00390625" style="87" customWidth="1"/>
    <col min="8449" max="8449" width="18.421875" style="87" customWidth="1"/>
    <col min="8450" max="8451" width="10.28125" style="87" customWidth="1"/>
    <col min="8452" max="8452" width="16.421875" style="87" customWidth="1"/>
    <col min="8453" max="8702" width="10.28125" style="87" customWidth="1"/>
    <col min="8703" max="8704" width="6.00390625" style="87" customWidth="1"/>
    <col min="8705" max="8705" width="18.421875" style="87" customWidth="1"/>
    <col min="8706" max="8707" width="10.28125" style="87" customWidth="1"/>
    <col min="8708" max="8708" width="16.421875" style="87" customWidth="1"/>
    <col min="8709" max="8958" width="10.28125" style="87" customWidth="1"/>
    <col min="8959" max="8960" width="6.00390625" style="87" customWidth="1"/>
    <col min="8961" max="8961" width="18.421875" style="87" customWidth="1"/>
    <col min="8962" max="8963" width="10.28125" style="87" customWidth="1"/>
    <col min="8964" max="8964" width="16.421875" style="87" customWidth="1"/>
    <col min="8965" max="9214" width="10.28125" style="87" customWidth="1"/>
    <col min="9215" max="9216" width="6.00390625" style="87" customWidth="1"/>
    <col min="9217" max="9217" width="18.421875" style="87" customWidth="1"/>
    <col min="9218" max="9219" width="10.28125" style="87" customWidth="1"/>
    <col min="9220" max="9220" width="16.421875" style="87" customWidth="1"/>
    <col min="9221" max="9470" width="10.28125" style="87" customWidth="1"/>
    <col min="9471" max="9472" width="6.00390625" style="87" customWidth="1"/>
    <col min="9473" max="9473" width="18.421875" style="87" customWidth="1"/>
    <col min="9474" max="9475" width="10.28125" style="87" customWidth="1"/>
    <col min="9476" max="9476" width="16.421875" style="87" customWidth="1"/>
    <col min="9477" max="9726" width="10.28125" style="87" customWidth="1"/>
    <col min="9727" max="9728" width="6.00390625" style="87" customWidth="1"/>
    <col min="9729" max="9729" width="18.421875" style="87" customWidth="1"/>
    <col min="9730" max="9731" width="10.28125" style="87" customWidth="1"/>
    <col min="9732" max="9732" width="16.421875" style="87" customWidth="1"/>
    <col min="9733" max="9982" width="10.28125" style="87" customWidth="1"/>
    <col min="9983" max="9984" width="6.00390625" style="87" customWidth="1"/>
    <col min="9985" max="9985" width="18.421875" style="87" customWidth="1"/>
    <col min="9986" max="9987" width="10.28125" style="87" customWidth="1"/>
    <col min="9988" max="9988" width="16.421875" style="87" customWidth="1"/>
    <col min="9989" max="10238" width="10.28125" style="87" customWidth="1"/>
    <col min="10239" max="10240" width="6.00390625" style="87" customWidth="1"/>
    <col min="10241" max="10241" width="18.421875" style="87" customWidth="1"/>
    <col min="10242" max="10243" width="10.28125" style="87" customWidth="1"/>
    <col min="10244" max="10244" width="16.421875" style="87" customWidth="1"/>
    <col min="10245" max="10494" width="10.28125" style="87" customWidth="1"/>
    <col min="10495" max="10496" width="6.00390625" style="87" customWidth="1"/>
    <col min="10497" max="10497" width="18.421875" style="87" customWidth="1"/>
    <col min="10498" max="10499" width="10.28125" style="87" customWidth="1"/>
    <col min="10500" max="10500" width="16.421875" style="87" customWidth="1"/>
    <col min="10501" max="10750" width="10.28125" style="87" customWidth="1"/>
    <col min="10751" max="10752" width="6.00390625" style="87" customWidth="1"/>
    <col min="10753" max="10753" width="18.421875" style="87" customWidth="1"/>
    <col min="10754" max="10755" width="10.28125" style="87" customWidth="1"/>
    <col min="10756" max="10756" width="16.421875" style="87" customWidth="1"/>
    <col min="10757" max="11006" width="10.28125" style="87" customWidth="1"/>
    <col min="11007" max="11008" width="6.00390625" style="87" customWidth="1"/>
    <col min="11009" max="11009" width="18.421875" style="87" customWidth="1"/>
    <col min="11010" max="11011" width="10.28125" style="87" customWidth="1"/>
    <col min="11012" max="11012" width="16.421875" style="87" customWidth="1"/>
    <col min="11013" max="11262" width="10.28125" style="87" customWidth="1"/>
    <col min="11263" max="11264" width="6.00390625" style="87" customWidth="1"/>
    <col min="11265" max="11265" width="18.421875" style="87" customWidth="1"/>
    <col min="11266" max="11267" width="10.28125" style="87" customWidth="1"/>
    <col min="11268" max="11268" width="16.421875" style="87" customWidth="1"/>
    <col min="11269" max="11518" width="10.28125" style="87" customWidth="1"/>
    <col min="11519" max="11520" width="6.00390625" style="87" customWidth="1"/>
    <col min="11521" max="11521" width="18.421875" style="87" customWidth="1"/>
    <col min="11522" max="11523" width="10.28125" style="87" customWidth="1"/>
    <col min="11524" max="11524" width="16.421875" style="87" customWidth="1"/>
    <col min="11525" max="11774" width="10.28125" style="87" customWidth="1"/>
    <col min="11775" max="11776" width="6.00390625" style="87" customWidth="1"/>
    <col min="11777" max="11777" width="18.421875" style="87" customWidth="1"/>
    <col min="11778" max="11779" width="10.28125" style="87" customWidth="1"/>
    <col min="11780" max="11780" width="16.421875" style="87" customWidth="1"/>
    <col min="11781" max="12030" width="10.28125" style="87" customWidth="1"/>
    <col min="12031" max="12032" width="6.00390625" style="87" customWidth="1"/>
    <col min="12033" max="12033" width="18.421875" style="87" customWidth="1"/>
    <col min="12034" max="12035" width="10.28125" style="87" customWidth="1"/>
    <col min="12036" max="12036" width="16.421875" style="87" customWidth="1"/>
    <col min="12037" max="12286" width="10.28125" style="87" customWidth="1"/>
    <col min="12287" max="12288" width="6.00390625" style="87" customWidth="1"/>
    <col min="12289" max="12289" width="18.421875" style="87" customWidth="1"/>
    <col min="12290" max="12291" width="10.28125" style="87" customWidth="1"/>
    <col min="12292" max="12292" width="16.421875" style="87" customWidth="1"/>
    <col min="12293" max="12542" width="10.28125" style="87" customWidth="1"/>
    <col min="12543" max="12544" width="6.00390625" style="87" customWidth="1"/>
    <col min="12545" max="12545" width="18.421875" style="87" customWidth="1"/>
    <col min="12546" max="12547" width="10.28125" style="87" customWidth="1"/>
    <col min="12548" max="12548" width="16.421875" style="87" customWidth="1"/>
    <col min="12549" max="12798" width="10.28125" style="87" customWidth="1"/>
    <col min="12799" max="12800" width="6.00390625" style="87" customWidth="1"/>
    <col min="12801" max="12801" width="18.421875" style="87" customWidth="1"/>
    <col min="12802" max="12803" width="10.28125" style="87" customWidth="1"/>
    <col min="12804" max="12804" width="16.421875" style="87" customWidth="1"/>
    <col min="12805" max="13054" width="10.28125" style="87" customWidth="1"/>
    <col min="13055" max="13056" width="6.00390625" style="87" customWidth="1"/>
    <col min="13057" max="13057" width="18.421875" style="87" customWidth="1"/>
    <col min="13058" max="13059" width="10.28125" style="87" customWidth="1"/>
    <col min="13060" max="13060" width="16.421875" style="87" customWidth="1"/>
    <col min="13061" max="13310" width="10.28125" style="87" customWidth="1"/>
    <col min="13311" max="13312" width="6.00390625" style="87" customWidth="1"/>
    <col min="13313" max="13313" width="18.421875" style="87" customWidth="1"/>
    <col min="13314" max="13315" width="10.28125" style="87" customWidth="1"/>
    <col min="13316" max="13316" width="16.421875" style="87" customWidth="1"/>
    <col min="13317" max="13566" width="10.28125" style="87" customWidth="1"/>
    <col min="13567" max="13568" width="6.00390625" style="87" customWidth="1"/>
    <col min="13569" max="13569" width="18.421875" style="87" customWidth="1"/>
    <col min="13570" max="13571" width="10.28125" style="87" customWidth="1"/>
    <col min="13572" max="13572" width="16.421875" style="87" customWidth="1"/>
    <col min="13573" max="13822" width="10.28125" style="87" customWidth="1"/>
    <col min="13823" max="13824" width="6.00390625" style="87" customWidth="1"/>
    <col min="13825" max="13825" width="18.421875" style="87" customWidth="1"/>
    <col min="13826" max="13827" width="10.28125" style="87" customWidth="1"/>
    <col min="13828" max="13828" width="16.421875" style="87" customWidth="1"/>
    <col min="13829" max="14078" width="10.28125" style="87" customWidth="1"/>
    <col min="14079" max="14080" width="6.00390625" style="87" customWidth="1"/>
    <col min="14081" max="14081" width="18.421875" style="87" customWidth="1"/>
    <col min="14082" max="14083" width="10.28125" style="87" customWidth="1"/>
    <col min="14084" max="14084" width="16.421875" style="87" customWidth="1"/>
    <col min="14085" max="14334" width="10.28125" style="87" customWidth="1"/>
    <col min="14335" max="14336" width="6.00390625" style="87" customWidth="1"/>
    <col min="14337" max="14337" width="18.421875" style="87" customWidth="1"/>
    <col min="14338" max="14339" width="10.28125" style="87" customWidth="1"/>
    <col min="14340" max="14340" width="16.421875" style="87" customWidth="1"/>
    <col min="14341" max="14590" width="10.28125" style="87" customWidth="1"/>
    <col min="14591" max="14592" width="6.00390625" style="87" customWidth="1"/>
    <col min="14593" max="14593" width="18.421875" style="87" customWidth="1"/>
    <col min="14594" max="14595" width="10.28125" style="87" customWidth="1"/>
    <col min="14596" max="14596" width="16.421875" style="87" customWidth="1"/>
    <col min="14597" max="14846" width="10.28125" style="87" customWidth="1"/>
    <col min="14847" max="14848" width="6.00390625" style="87" customWidth="1"/>
    <col min="14849" max="14849" width="18.421875" style="87" customWidth="1"/>
    <col min="14850" max="14851" width="10.28125" style="87" customWidth="1"/>
    <col min="14852" max="14852" width="16.421875" style="87" customWidth="1"/>
    <col min="14853" max="15102" width="10.28125" style="87" customWidth="1"/>
    <col min="15103" max="15104" width="6.00390625" style="87" customWidth="1"/>
    <col min="15105" max="15105" width="18.421875" style="87" customWidth="1"/>
    <col min="15106" max="15107" width="10.28125" style="87" customWidth="1"/>
    <col min="15108" max="15108" width="16.421875" style="87" customWidth="1"/>
    <col min="15109" max="15358" width="10.28125" style="87" customWidth="1"/>
    <col min="15359" max="15360" width="6.00390625" style="87" customWidth="1"/>
    <col min="15361" max="15361" width="18.421875" style="87" customWidth="1"/>
    <col min="15362" max="15363" width="10.28125" style="87" customWidth="1"/>
    <col min="15364" max="15364" width="16.421875" style="87" customWidth="1"/>
    <col min="15365" max="15614" width="10.28125" style="87" customWidth="1"/>
    <col min="15615" max="15616" width="6.00390625" style="87" customWidth="1"/>
    <col min="15617" max="15617" width="18.421875" style="87" customWidth="1"/>
    <col min="15618" max="15619" width="10.28125" style="87" customWidth="1"/>
    <col min="15620" max="15620" width="16.421875" style="87" customWidth="1"/>
    <col min="15621" max="15870" width="10.28125" style="87" customWidth="1"/>
    <col min="15871" max="15872" width="6.00390625" style="87" customWidth="1"/>
    <col min="15873" max="15873" width="18.421875" style="87" customWidth="1"/>
    <col min="15874" max="15875" width="10.28125" style="87" customWidth="1"/>
    <col min="15876" max="15876" width="16.421875" style="87" customWidth="1"/>
    <col min="15877" max="16126" width="10.28125" style="87" customWidth="1"/>
    <col min="16127" max="16128" width="6.00390625" style="87" customWidth="1"/>
    <col min="16129" max="16129" width="18.421875" style="87" customWidth="1"/>
    <col min="16130" max="16131" width="10.28125" style="87" customWidth="1"/>
    <col min="16132" max="16132" width="16.421875" style="87" customWidth="1"/>
    <col min="16133" max="16384" width="10.28125" style="87" customWidth="1"/>
  </cols>
  <sheetData>
    <row r="1" spans="1:3" s="5" customFormat="1" ht="15.75">
      <c r="A1" s="46"/>
      <c r="B1" s="4"/>
      <c r="C1" s="144" t="s">
        <v>17</v>
      </c>
    </row>
    <row r="2" spans="3:13" s="85" customFormat="1" ht="12.75">
      <c r="C2" s="145" t="s">
        <v>18</v>
      </c>
      <c r="M2" s="5"/>
    </row>
    <row r="3" spans="3:6" s="5" customFormat="1" ht="12">
      <c r="C3" s="5" t="s">
        <v>26</v>
      </c>
      <c r="D3" s="13"/>
      <c r="E3" s="13"/>
      <c r="F3" s="13"/>
    </row>
    <row r="4" s="5" customFormat="1" ht="12">
      <c r="C4" s="5" t="s">
        <v>27</v>
      </c>
    </row>
    <row r="5" s="5" customFormat="1" ht="12"/>
    <row r="6" s="85" customFormat="1" ht="15.75">
      <c r="C6" s="143" t="s">
        <v>55</v>
      </c>
    </row>
    <row r="7" s="85" customFormat="1" ht="12.75">
      <c r="C7" s="112" t="s">
        <v>54</v>
      </c>
    </row>
    <row r="8" s="85" customFormat="1" ht="12">
      <c r="M8" s="5"/>
    </row>
    <row r="9" ht="12"/>
    <row r="10" spans="1:4" ht="12">
      <c r="A10" s="85"/>
      <c r="B10" s="85"/>
      <c r="C10" s="136" t="s">
        <v>98</v>
      </c>
      <c r="D10" s="92">
        <v>16</v>
      </c>
    </row>
    <row r="11" spans="1:13" ht="12">
      <c r="A11" s="85"/>
      <c r="B11" s="85"/>
      <c r="C11" s="136" t="s">
        <v>109</v>
      </c>
      <c r="D11" s="92">
        <v>16.1</v>
      </c>
      <c r="M11" s="15"/>
    </row>
    <row r="12" spans="1:13" ht="12">
      <c r="A12" s="85"/>
      <c r="B12" s="85"/>
      <c r="C12" s="111"/>
      <c r="D12" s="92"/>
      <c r="M12" s="15"/>
    </row>
    <row r="13" spans="1:13" ht="12">
      <c r="A13" s="85"/>
      <c r="B13" s="85"/>
      <c r="C13" s="136" t="s">
        <v>99</v>
      </c>
      <c r="D13" s="92">
        <v>3.5</v>
      </c>
      <c r="M13" s="15"/>
    </row>
    <row r="14" spans="1:13" ht="12">
      <c r="A14" s="85"/>
      <c r="B14" s="85"/>
      <c r="C14" s="136" t="s">
        <v>100</v>
      </c>
      <c r="D14" s="92">
        <v>5</v>
      </c>
      <c r="M14" s="15"/>
    </row>
    <row r="15" spans="1:13" ht="12">
      <c r="A15" s="85"/>
      <c r="B15" s="85"/>
      <c r="C15" s="111" t="s">
        <v>3</v>
      </c>
      <c r="D15" s="92">
        <v>5</v>
      </c>
      <c r="M15" s="15"/>
    </row>
    <row r="16" spans="1:13" ht="12">
      <c r="A16" s="85"/>
      <c r="B16" s="85"/>
      <c r="C16" s="111" t="s">
        <v>63</v>
      </c>
      <c r="D16" s="92">
        <v>6</v>
      </c>
      <c r="M16" s="15"/>
    </row>
    <row r="17" spans="1:13" ht="12">
      <c r="A17" s="85"/>
      <c r="B17" s="85"/>
      <c r="C17" s="136" t="s">
        <v>101</v>
      </c>
      <c r="D17" s="92">
        <v>7.2</v>
      </c>
      <c r="M17" s="15"/>
    </row>
    <row r="18" spans="1:13" ht="12">
      <c r="A18" s="85"/>
      <c r="B18" s="85"/>
      <c r="C18" s="111" t="s">
        <v>73</v>
      </c>
      <c r="D18" s="92">
        <v>8</v>
      </c>
      <c r="M18" s="15"/>
    </row>
    <row r="19" spans="1:13" ht="12">
      <c r="A19" s="85"/>
      <c r="B19" s="85"/>
      <c r="C19" s="111" t="s">
        <v>80</v>
      </c>
      <c r="D19" s="92">
        <v>11.6</v>
      </c>
      <c r="M19" s="15"/>
    </row>
    <row r="20" spans="1:13" ht="12">
      <c r="A20" s="85"/>
      <c r="B20" s="85"/>
      <c r="C20" s="111" t="s">
        <v>76</v>
      </c>
      <c r="D20" s="92">
        <v>12.2</v>
      </c>
      <c r="M20" s="15"/>
    </row>
    <row r="21" spans="1:13" ht="12">
      <c r="A21" s="85"/>
      <c r="B21" s="85"/>
      <c r="C21" s="136" t="s">
        <v>102</v>
      </c>
      <c r="D21" s="92">
        <v>12.5</v>
      </c>
      <c r="M21" s="9"/>
    </row>
    <row r="22" spans="1:13" ht="12">
      <c r="A22" s="85"/>
      <c r="B22" s="85"/>
      <c r="C22" s="111" t="s">
        <v>64</v>
      </c>
      <c r="D22" s="92">
        <v>12.6</v>
      </c>
      <c r="M22" s="15"/>
    </row>
    <row r="23" spans="1:13" ht="12">
      <c r="A23" s="85"/>
      <c r="B23" s="85"/>
      <c r="C23" s="111" t="s">
        <v>86</v>
      </c>
      <c r="D23" s="92">
        <v>13.6</v>
      </c>
      <c r="M23" s="15"/>
    </row>
    <row r="24" spans="1:13" ht="12">
      <c r="A24" s="85"/>
      <c r="B24" s="85"/>
      <c r="C24" s="111" t="s">
        <v>74</v>
      </c>
      <c r="D24" s="92">
        <v>13.7</v>
      </c>
      <c r="M24" s="123"/>
    </row>
    <row r="25" spans="1:13" ht="12">
      <c r="A25" s="85"/>
      <c r="B25" s="85"/>
      <c r="C25" s="136" t="s">
        <v>103</v>
      </c>
      <c r="D25" s="92">
        <v>13.9</v>
      </c>
      <c r="M25" s="15"/>
    </row>
    <row r="26" spans="1:13" ht="12">
      <c r="A26" s="85"/>
      <c r="B26" s="85"/>
      <c r="C26" s="136" t="s">
        <v>104</v>
      </c>
      <c r="D26" s="92">
        <v>14.2</v>
      </c>
      <c r="M26" s="15"/>
    </row>
    <row r="27" spans="1:13" ht="12">
      <c r="A27" s="85"/>
      <c r="B27" s="85"/>
      <c r="C27" s="111" t="s">
        <v>62</v>
      </c>
      <c r="D27" s="92">
        <v>14.7</v>
      </c>
      <c r="M27" s="15"/>
    </row>
    <row r="28" spans="1:13" ht="12">
      <c r="A28" s="85"/>
      <c r="B28" s="85"/>
      <c r="C28" s="111" t="s">
        <v>105</v>
      </c>
      <c r="D28" s="92">
        <v>15.1</v>
      </c>
      <c r="M28" s="15"/>
    </row>
    <row r="29" spans="1:13" ht="12">
      <c r="A29" s="85"/>
      <c r="B29" s="85"/>
      <c r="C29" s="111" t="s">
        <v>84</v>
      </c>
      <c r="D29" s="92">
        <v>15.2</v>
      </c>
      <c r="M29" s="15"/>
    </row>
    <row r="30" spans="1:13" ht="12">
      <c r="A30" s="85"/>
      <c r="B30" s="85"/>
      <c r="C30" s="111" t="s">
        <v>65</v>
      </c>
      <c r="D30" s="92">
        <v>15.2</v>
      </c>
      <c r="M30" s="123"/>
    </row>
    <row r="31" spans="1:13" ht="12">
      <c r="A31" s="85"/>
      <c r="B31" s="85"/>
      <c r="C31" s="136" t="s">
        <v>19</v>
      </c>
      <c r="D31" s="92">
        <v>15.4</v>
      </c>
      <c r="M31" s="123"/>
    </row>
    <row r="32" spans="1:13" ht="12">
      <c r="A32" s="85"/>
      <c r="B32" s="85"/>
      <c r="C32" s="111" t="s">
        <v>82</v>
      </c>
      <c r="D32" s="92">
        <v>15.7</v>
      </c>
      <c r="M32" s="15"/>
    </row>
    <row r="33" spans="1:13" ht="12">
      <c r="A33" s="85"/>
      <c r="B33" s="85"/>
      <c r="C33" s="111" t="s">
        <v>5</v>
      </c>
      <c r="D33" s="92">
        <v>16.3</v>
      </c>
      <c r="M33" s="15"/>
    </row>
    <row r="34" spans="1:13" ht="12">
      <c r="A34" s="85"/>
      <c r="B34" s="85"/>
      <c r="C34" s="136" t="s">
        <v>106</v>
      </c>
      <c r="D34" s="92">
        <v>16.7</v>
      </c>
      <c r="M34" s="15"/>
    </row>
    <row r="35" spans="1:13" ht="12">
      <c r="A35" s="85"/>
      <c r="B35" s="85"/>
      <c r="C35" s="111" t="s">
        <v>79</v>
      </c>
      <c r="D35" s="92">
        <v>19.8</v>
      </c>
      <c r="M35" s="15"/>
    </row>
    <row r="36" spans="1:13" ht="12">
      <c r="A36" s="85"/>
      <c r="B36" s="85"/>
      <c r="C36" s="111" t="s">
        <v>67</v>
      </c>
      <c r="D36" s="92">
        <v>19.9</v>
      </c>
      <c r="M36" s="15"/>
    </row>
    <row r="37" spans="1:13" ht="12">
      <c r="A37" s="85"/>
      <c r="B37" s="85"/>
      <c r="C37" s="136" t="s">
        <v>107</v>
      </c>
      <c r="D37" s="92">
        <v>20.8</v>
      </c>
      <c r="M37" s="15"/>
    </row>
    <row r="38" spans="1:13" ht="12">
      <c r="A38" s="85"/>
      <c r="B38" s="85"/>
      <c r="C38" s="136" t="s">
        <v>108</v>
      </c>
      <c r="D38" s="92">
        <v>21</v>
      </c>
      <c r="M38" s="15"/>
    </row>
    <row r="39" spans="1:13" ht="12">
      <c r="A39" s="85"/>
      <c r="B39" s="85"/>
      <c r="C39" s="111" t="s">
        <v>77</v>
      </c>
      <c r="D39" s="92">
        <v>21.1</v>
      </c>
      <c r="M39" s="15"/>
    </row>
    <row r="40" spans="1:17" ht="12">
      <c r="A40" s="85"/>
      <c r="B40" s="85"/>
      <c r="C40" s="111" t="s">
        <v>78</v>
      </c>
      <c r="D40" s="92">
        <v>25.6</v>
      </c>
      <c r="M40" s="15"/>
      <c r="N40" s="86"/>
      <c r="O40" s="86"/>
      <c r="P40" s="86"/>
      <c r="Q40" s="86"/>
    </row>
    <row r="41" spans="1:17" ht="12">
      <c r="A41" s="85"/>
      <c r="B41" s="85"/>
      <c r="C41" s="111"/>
      <c r="D41" s="92"/>
      <c r="M41" s="15"/>
      <c r="N41" s="86"/>
      <c r="O41" s="86"/>
      <c r="P41" s="86"/>
      <c r="Q41" s="86"/>
    </row>
    <row r="42" spans="1:17" ht="12">
      <c r="A42" s="85"/>
      <c r="B42" s="85"/>
      <c r="C42" s="111" t="s">
        <v>87</v>
      </c>
      <c r="D42" s="92">
        <v>14.3</v>
      </c>
      <c r="M42" s="15"/>
      <c r="N42" s="86"/>
      <c r="O42" s="86"/>
      <c r="P42" s="86"/>
      <c r="Q42" s="86"/>
    </row>
    <row r="43" spans="1:13" ht="12">
      <c r="A43" s="85"/>
      <c r="B43" s="85"/>
      <c r="C43" s="111" t="s">
        <v>88</v>
      </c>
      <c r="D43" s="92">
        <v>15.5</v>
      </c>
      <c r="M43" s="15"/>
    </row>
    <row r="44" spans="1:13" ht="12">
      <c r="A44" s="85"/>
      <c r="B44" s="85"/>
      <c r="C44" s="111" t="s">
        <v>92</v>
      </c>
      <c r="D44" s="92">
        <v>17</v>
      </c>
      <c r="M44" s="15"/>
    </row>
    <row r="45" spans="3:13" ht="12">
      <c r="C45" s="85"/>
      <c r="M45" s="15"/>
    </row>
    <row r="46" spans="3:13" ht="24" customHeight="1">
      <c r="C46" s="154" t="s">
        <v>57</v>
      </c>
      <c r="D46" s="154"/>
      <c r="E46" s="154"/>
      <c r="F46" s="154"/>
      <c r="G46" s="154"/>
      <c r="H46" s="154"/>
      <c r="I46" s="154"/>
      <c r="J46" s="154"/>
      <c r="K46" s="154"/>
      <c r="L46" s="154"/>
      <c r="M46" s="154"/>
    </row>
    <row r="47" spans="3:13" ht="12">
      <c r="C47" s="94" t="s">
        <v>29</v>
      </c>
      <c r="D47" s="93"/>
      <c r="E47" s="93"/>
      <c r="F47" s="93"/>
      <c r="G47" s="93"/>
      <c r="H47" s="93"/>
      <c r="I47" s="93"/>
      <c r="J47" s="93"/>
      <c r="K47" s="93"/>
      <c r="L47" s="93"/>
      <c r="M47" s="9"/>
    </row>
    <row r="48" spans="3:13" ht="12">
      <c r="C48" s="94" t="s">
        <v>30</v>
      </c>
      <c r="D48" s="93"/>
      <c r="E48" s="93"/>
      <c r="F48" s="93"/>
      <c r="G48" s="93"/>
      <c r="H48" s="93"/>
      <c r="I48" s="93"/>
      <c r="J48" s="93"/>
      <c r="K48" s="93"/>
      <c r="L48" s="93"/>
      <c r="M48" s="9"/>
    </row>
    <row r="49" spans="3:13" ht="12">
      <c r="C49" s="94" t="s">
        <v>35</v>
      </c>
      <c r="D49" s="93"/>
      <c r="E49" s="93"/>
      <c r="F49" s="93"/>
      <c r="G49" s="93"/>
      <c r="H49" s="93"/>
      <c r="I49" s="93"/>
      <c r="J49" s="93"/>
      <c r="K49" s="93"/>
      <c r="L49" s="93"/>
      <c r="M49" s="9"/>
    </row>
    <row r="50" spans="3:13" ht="12">
      <c r="C50" s="94" t="s">
        <v>56</v>
      </c>
      <c r="D50" s="93"/>
      <c r="E50" s="93"/>
      <c r="F50" s="93"/>
      <c r="G50" s="93"/>
      <c r="H50" s="93"/>
      <c r="I50" s="93"/>
      <c r="J50" s="93"/>
      <c r="K50" s="93"/>
      <c r="L50" s="93"/>
      <c r="M50" s="124"/>
    </row>
    <row r="51" spans="3:13" ht="12">
      <c r="C51" s="148" t="s">
        <v>97</v>
      </c>
      <c r="M51" s="19"/>
    </row>
    <row r="54" ht="12"/>
    <row r="55" ht="12"/>
    <row r="56" ht="12"/>
    <row r="57" ht="12"/>
    <row r="58" ht="14.45" customHeight="1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</sheetData>
  <mergeCells count="1">
    <mergeCell ref="C46:M46"/>
  </mergeCells>
  <printOptions/>
  <pageMargins left="0" right="0" top="0" bottom="0" header="0" footer="0"/>
  <pageSetup fitToHeight="1" fitToWidth="1" horizontalDpi="600" verticalDpi="600" orientation="landscape" paperSize="256" scale="3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showGridLines="0" workbookViewId="0" topLeftCell="A1"/>
  </sheetViews>
  <sheetFormatPr defaultColWidth="9.28125" defaultRowHeight="12"/>
  <cols>
    <col min="1" max="2" width="8.57421875" style="58" customWidth="1"/>
    <col min="3" max="3" width="15.7109375" style="58" customWidth="1"/>
    <col min="4" max="7" width="21.28125" style="58" customWidth="1"/>
    <col min="8" max="8" width="23.57421875" style="58" customWidth="1"/>
    <col min="9" max="10" width="9.28125" style="58" customWidth="1"/>
    <col min="11" max="12" width="9.28125" style="114" customWidth="1"/>
    <col min="13" max="16384" width="9.28125" style="58" customWidth="1"/>
  </cols>
  <sheetData>
    <row r="1" spans="1:5" ht="15.75">
      <c r="A1" s="65"/>
      <c r="B1" s="66"/>
      <c r="C1" s="138" t="s">
        <v>20</v>
      </c>
      <c r="D1" s="66"/>
      <c r="E1" s="66"/>
    </row>
    <row r="2" spans="1:12" s="7" customFormat="1" ht="12.75">
      <c r="A2" s="20"/>
      <c r="B2" s="21"/>
      <c r="C2" s="139" t="s">
        <v>6</v>
      </c>
      <c r="K2" s="5"/>
      <c r="L2" s="5"/>
    </row>
    <row r="3" spans="3:12" s="7" customFormat="1" ht="12">
      <c r="C3" s="6" t="s">
        <v>26</v>
      </c>
      <c r="L3" s="5"/>
    </row>
    <row r="4" spans="3:12" s="7" customFormat="1" ht="12">
      <c r="C4" s="6" t="s">
        <v>27</v>
      </c>
      <c r="L4" s="5"/>
    </row>
    <row r="5" spans="3:12" s="7" customFormat="1" ht="12">
      <c r="C5" s="5"/>
      <c r="L5" s="5"/>
    </row>
    <row r="6" spans="3:12" s="80" customFormat="1" ht="15.75">
      <c r="C6" s="105" t="s">
        <v>37</v>
      </c>
      <c r="L6" s="125"/>
    </row>
    <row r="7" spans="3:12" s="32" customFormat="1" ht="12">
      <c r="C7" s="23" t="s">
        <v>36</v>
      </c>
      <c r="L7" s="126"/>
    </row>
    <row r="8" spans="11:12" s="7" customFormat="1" ht="12">
      <c r="K8" s="5"/>
      <c r="L8" s="5"/>
    </row>
    <row r="9" spans="3:7" ht="12">
      <c r="C9" s="66"/>
      <c r="D9" s="66"/>
      <c r="E9" s="66"/>
      <c r="F9" s="66"/>
      <c r="G9" s="66"/>
    </row>
    <row r="10" spans="3:7" ht="60">
      <c r="C10" s="37"/>
      <c r="D10" s="133" t="s">
        <v>38</v>
      </c>
      <c r="E10" s="133" t="s">
        <v>39</v>
      </c>
      <c r="F10" s="133" t="s">
        <v>40</v>
      </c>
      <c r="G10" s="133" t="s">
        <v>41</v>
      </c>
    </row>
    <row r="11" spans="3:12" ht="12">
      <c r="C11" s="66" t="s">
        <v>61</v>
      </c>
      <c r="D11" s="67">
        <v>24700.77</v>
      </c>
      <c r="E11" s="67">
        <v>28994.17</v>
      </c>
      <c r="F11" s="67">
        <v>52376.93</v>
      </c>
      <c r="G11" s="67">
        <v>49440.01</v>
      </c>
      <c r="I11" s="68"/>
      <c r="J11" s="68"/>
      <c r="K11"/>
      <c r="L11" s="127"/>
    </row>
    <row r="12" spans="3:12" ht="12">
      <c r="C12" s="150" t="s">
        <v>89</v>
      </c>
      <c r="D12" s="67">
        <v>26233.75</v>
      </c>
      <c r="E12" s="67">
        <v>31572.83</v>
      </c>
      <c r="F12" s="67">
        <v>55966.28</v>
      </c>
      <c r="G12" s="67">
        <v>52529.54</v>
      </c>
      <c r="I12" s="68"/>
      <c r="J12" s="68"/>
      <c r="K12"/>
      <c r="L12" s="127"/>
    </row>
    <row r="13" spans="3:12" ht="12">
      <c r="C13" s="66"/>
      <c r="D13" s="67"/>
      <c r="E13" s="67"/>
      <c r="F13" s="67"/>
      <c r="G13" s="67"/>
      <c r="I13" s="69"/>
      <c r="J13" s="69"/>
      <c r="K13" s="129"/>
      <c r="L13" s="127"/>
    </row>
    <row r="14" spans="3:12" ht="12">
      <c r="C14" s="66" t="s">
        <v>63</v>
      </c>
      <c r="D14" s="67">
        <v>29156.75</v>
      </c>
      <c r="E14" s="67">
        <v>38613.07</v>
      </c>
      <c r="F14" s="67">
        <v>63595.75</v>
      </c>
      <c r="G14" s="67">
        <v>58453.03</v>
      </c>
      <c r="I14" s="69"/>
      <c r="J14" s="69"/>
      <c r="K14" s="129"/>
      <c r="L14" s="127"/>
    </row>
    <row r="15" spans="3:12" ht="12">
      <c r="C15" s="66" t="s">
        <v>86</v>
      </c>
      <c r="D15" s="67">
        <v>5512.98</v>
      </c>
      <c r="E15" s="67">
        <v>6085.64</v>
      </c>
      <c r="F15" s="67">
        <v>11066.87</v>
      </c>
      <c r="G15" s="67">
        <v>11025.97</v>
      </c>
      <c r="I15" s="69"/>
      <c r="J15" s="69"/>
      <c r="K15" s="129"/>
      <c r="L15" s="127"/>
    </row>
    <row r="16" spans="3:12" ht="12">
      <c r="C16" s="66" t="s">
        <v>77</v>
      </c>
      <c r="D16" s="67">
        <v>11265.9</v>
      </c>
      <c r="E16" s="67">
        <v>14911.08</v>
      </c>
      <c r="F16" s="67">
        <v>25208.44</v>
      </c>
      <c r="G16" s="67">
        <v>22531.79</v>
      </c>
      <c r="I16" s="69"/>
      <c r="J16" s="69"/>
      <c r="K16" s="129"/>
      <c r="L16" s="127"/>
    </row>
    <row r="17" spans="3:12" ht="12">
      <c r="C17" s="66" t="s">
        <v>62</v>
      </c>
      <c r="D17" s="67">
        <v>36390.68</v>
      </c>
      <c r="E17" s="67">
        <v>42285.24</v>
      </c>
      <c r="F17" s="67">
        <v>76249.66</v>
      </c>
      <c r="G17" s="67">
        <v>72781.35</v>
      </c>
      <c r="I17" s="69"/>
      <c r="J17" s="69"/>
      <c r="K17" s="129"/>
      <c r="L17" s="127"/>
    </row>
    <row r="18" spans="3:12" ht="12">
      <c r="C18" s="66" t="s">
        <v>66</v>
      </c>
      <c r="D18" s="67">
        <v>30474.04</v>
      </c>
      <c r="E18" s="67">
        <v>39591.33</v>
      </c>
      <c r="F18" s="67">
        <v>66501.13</v>
      </c>
      <c r="G18" s="67">
        <v>60948.08</v>
      </c>
      <c r="I18" s="69"/>
      <c r="J18" s="69"/>
      <c r="K18" s="129"/>
      <c r="L18" s="127"/>
    </row>
    <row r="19" spans="3:12" ht="12">
      <c r="C19" s="66" t="s">
        <v>78</v>
      </c>
      <c r="D19" s="67">
        <v>13687.3</v>
      </c>
      <c r="E19" s="67">
        <v>15808.9</v>
      </c>
      <c r="F19" s="67">
        <v>29064.19</v>
      </c>
      <c r="G19" s="67">
        <v>27374.59</v>
      </c>
      <c r="H19" s="66"/>
      <c r="I19" s="69"/>
      <c r="J19" s="69"/>
      <c r="K19" s="129"/>
      <c r="L19" s="127"/>
    </row>
    <row r="20" spans="3:12" ht="12">
      <c r="C20" s="66" t="s">
        <v>69</v>
      </c>
      <c r="D20" s="67">
        <v>34894.72</v>
      </c>
      <c r="E20" s="67">
        <v>42904.72</v>
      </c>
      <c r="F20" s="67">
        <v>73149.45</v>
      </c>
      <c r="G20" s="67">
        <v>69789.45</v>
      </c>
      <c r="I20" s="70"/>
      <c r="J20" s="70"/>
      <c r="K20" s="129"/>
      <c r="L20" s="127"/>
    </row>
    <row r="21" spans="3:12" ht="12">
      <c r="C21" s="66" t="s">
        <v>75</v>
      </c>
      <c r="D21" s="67">
        <v>15671.35</v>
      </c>
      <c r="E21" s="67">
        <v>18130.08</v>
      </c>
      <c r="F21" s="67">
        <v>34244.17</v>
      </c>
      <c r="G21" s="67">
        <v>34044.17</v>
      </c>
      <c r="H21" s="66"/>
      <c r="I21" s="70"/>
      <c r="J21" s="69"/>
      <c r="K21" s="129"/>
      <c r="L21" s="127"/>
    </row>
    <row r="22" spans="3:12" ht="12">
      <c r="C22" s="66" t="s">
        <v>72</v>
      </c>
      <c r="D22" s="67">
        <v>21199.08</v>
      </c>
      <c r="E22" s="67">
        <v>23118.67</v>
      </c>
      <c r="F22" s="67">
        <v>43367.16</v>
      </c>
      <c r="G22" s="67">
        <v>42398.16</v>
      </c>
      <c r="I22" s="70"/>
      <c r="J22" s="70"/>
      <c r="K22" s="129"/>
      <c r="L22" s="127"/>
    </row>
    <row r="23" spans="3:12" ht="12">
      <c r="C23" s="66" t="s">
        <v>4</v>
      </c>
      <c r="D23" s="67">
        <v>28109.8</v>
      </c>
      <c r="E23" s="67">
        <v>32549.67</v>
      </c>
      <c r="F23" s="67">
        <v>59340.57</v>
      </c>
      <c r="G23" s="67">
        <v>56219.61</v>
      </c>
      <c r="I23" s="69"/>
      <c r="J23" s="69"/>
      <c r="K23" s="129"/>
      <c r="L23" s="127"/>
    </row>
    <row r="24" spans="3:12" ht="12">
      <c r="C24" s="66" t="s">
        <v>80</v>
      </c>
      <c r="D24" s="67">
        <v>9066.91</v>
      </c>
      <c r="E24" s="67">
        <v>10866.15</v>
      </c>
      <c r="F24" s="67">
        <v>20080.81</v>
      </c>
      <c r="G24" s="67">
        <v>18133.81</v>
      </c>
      <c r="I24" s="69"/>
      <c r="J24" s="69"/>
      <c r="K24" s="129"/>
      <c r="L24" s="127"/>
    </row>
    <row r="25" spans="3:12" ht="12">
      <c r="C25" s="66" t="s">
        <v>70</v>
      </c>
      <c r="D25" s="67">
        <v>21461.52</v>
      </c>
      <c r="E25" s="67">
        <v>25076.35</v>
      </c>
      <c r="F25" s="67">
        <v>44901.55</v>
      </c>
      <c r="G25" s="67">
        <v>42923.04</v>
      </c>
      <c r="L25" s="127"/>
    </row>
    <row r="26" spans="3:12" ht="12">
      <c r="C26" s="66" t="s">
        <v>74</v>
      </c>
      <c r="D26" s="67">
        <v>20903.35</v>
      </c>
      <c r="E26" s="67">
        <v>21943.35</v>
      </c>
      <c r="F26" s="67">
        <v>42566.7</v>
      </c>
      <c r="G26" s="67">
        <v>41806.7</v>
      </c>
      <c r="I26" s="69"/>
      <c r="J26" s="69"/>
      <c r="K26" s="129"/>
      <c r="L26" s="127"/>
    </row>
    <row r="27" spans="3:12" ht="12">
      <c r="C27" s="66" t="s">
        <v>82</v>
      </c>
      <c r="D27" s="67">
        <v>8508.14</v>
      </c>
      <c r="E27" s="67">
        <v>9977.82</v>
      </c>
      <c r="F27" s="67">
        <v>18485.96</v>
      </c>
      <c r="G27" s="67">
        <v>17016.28</v>
      </c>
      <c r="I27" s="69"/>
      <c r="J27" s="69"/>
      <c r="K27" s="129"/>
      <c r="L27" s="127"/>
    </row>
    <row r="28" spans="3:12" ht="12">
      <c r="C28" s="66" t="s">
        <v>84</v>
      </c>
      <c r="D28" s="67">
        <v>8661.58</v>
      </c>
      <c r="E28" s="67">
        <v>9746.38</v>
      </c>
      <c r="F28" s="67">
        <v>18043.16</v>
      </c>
      <c r="G28" s="67">
        <v>17323.16</v>
      </c>
      <c r="I28" s="69"/>
      <c r="J28" s="69"/>
      <c r="K28" s="128"/>
      <c r="L28" s="127"/>
    </row>
    <row r="29" spans="3:12" ht="12">
      <c r="C29" s="66" t="s">
        <v>3</v>
      </c>
      <c r="D29" s="67">
        <v>41943.59</v>
      </c>
      <c r="E29" s="67">
        <v>56289.85</v>
      </c>
      <c r="F29" s="67">
        <v>93378.66</v>
      </c>
      <c r="G29" s="67">
        <v>85765.02</v>
      </c>
      <c r="I29" s="70"/>
      <c r="J29" s="70"/>
      <c r="K29" s="129"/>
      <c r="L29" s="127"/>
    </row>
    <row r="30" spans="3:12" ht="12">
      <c r="C30" s="66" t="s">
        <v>83</v>
      </c>
      <c r="D30" s="67">
        <v>8630.24</v>
      </c>
      <c r="E30" s="67">
        <v>10948.32</v>
      </c>
      <c r="F30" s="67">
        <v>19578.56</v>
      </c>
      <c r="G30" s="67">
        <v>17260.48</v>
      </c>
      <c r="I30" s="69"/>
      <c r="J30" s="69"/>
      <c r="K30" s="129"/>
      <c r="L30" s="127"/>
    </row>
    <row r="31" spans="3:12" ht="12">
      <c r="C31" s="66" t="s">
        <v>76</v>
      </c>
      <c r="D31" s="67">
        <v>18543.42</v>
      </c>
      <c r="E31" s="67">
        <v>20743.42</v>
      </c>
      <c r="F31" s="67">
        <v>38636.84</v>
      </c>
      <c r="G31" s="67">
        <v>37086.84</v>
      </c>
      <c r="I31" s="69"/>
      <c r="J31" s="69"/>
      <c r="K31" s="129"/>
      <c r="L31" s="127"/>
    </row>
    <row r="32" spans="3:12" ht="12">
      <c r="C32" s="66" t="s">
        <v>65</v>
      </c>
      <c r="D32" s="67">
        <v>35863.46</v>
      </c>
      <c r="E32" s="67">
        <v>38764.4</v>
      </c>
      <c r="F32" s="67">
        <v>76491.62</v>
      </c>
      <c r="G32" s="67">
        <v>71726.92</v>
      </c>
      <c r="I32" s="69"/>
      <c r="J32" s="69"/>
      <c r="K32" s="129"/>
      <c r="L32" s="127"/>
    </row>
    <row r="33" spans="3:12" ht="12">
      <c r="C33" s="66" t="s">
        <v>67</v>
      </c>
      <c r="D33" s="67">
        <v>31662.64</v>
      </c>
      <c r="E33" s="67">
        <v>37869.24</v>
      </c>
      <c r="F33" s="67">
        <v>68997.27</v>
      </c>
      <c r="G33" s="67">
        <v>63325.27</v>
      </c>
      <c r="I33" s="69"/>
      <c r="J33" s="69"/>
      <c r="K33" s="129"/>
      <c r="L33" s="127"/>
    </row>
    <row r="34" spans="3:12" ht="12">
      <c r="C34" s="66" t="s">
        <v>81</v>
      </c>
      <c r="D34" s="67">
        <v>9511.78</v>
      </c>
      <c r="E34" s="67">
        <v>11712.91</v>
      </c>
      <c r="F34" s="67">
        <v>21060.71</v>
      </c>
      <c r="G34" s="67">
        <v>18990.06</v>
      </c>
      <c r="I34" s="69"/>
      <c r="J34" s="69"/>
      <c r="K34" s="128"/>
      <c r="L34" s="127"/>
    </row>
    <row r="35" spans="3:12" ht="12">
      <c r="C35" s="66" t="s">
        <v>5</v>
      </c>
      <c r="D35" s="67">
        <v>13458.4</v>
      </c>
      <c r="E35" s="67">
        <v>16120.82</v>
      </c>
      <c r="F35" s="67">
        <v>28116.8</v>
      </c>
      <c r="G35" s="67">
        <v>26916.8</v>
      </c>
      <c r="I35" s="69"/>
      <c r="J35" s="69"/>
      <c r="K35" s="129"/>
      <c r="L35" s="127"/>
    </row>
    <row r="36" spans="3:12" ht="12">
      <c r="C36" s="66" t="s">
        <v>91</v>
      </c>
      <c r="D36" s="67">
        <v>5874.98</v>
      </c>
      <c r="E36" s="67">
        <v>6308.15</v>
      </c>
      <c r="F36" s="67">
        <v>12183.13</v>
      </c>
      <c r="G36" s="67">
        <v>11749.95</v>
      </c>
      <c r="I36" s="69"/>
      <c r="J36" s="69"/>
      <c r="K36" s="129"/>
      <c r="L36" s="127"/>
    </row>
    <row r="37" spans="3:12" ht="12">
      <c r="C37" s="66" t="s">
        <v>73</v>
      </c>
      <c r="D37" s="67">
        <v>12960.63</v>
      </c>
      <c r="E37" s="67">
        <v>17073.56</v>
      </c>
      <c r="F37" s="67">
        <v>27997.53</v>
      </c>
      <c r="G37" s="67">
        <v>25921.26</v>
      </c>
      <c r="I37" s="69"/>
      <c r="J37" s="69"/>
      <c r="K37" s="129"/>
      <c r="L37" s="127"/>
    </row>
    <row r="38" spans="3:12" ht="12">
      <c r="C38" s="66" t="s">
        <v>79</v>
      </c>
      <c r="D38" s="67">
        <v>9236.91</v>
      </c>
      <c r="E38" s="67">
        <v>11050.37</v>
      </c>
      <c r="F38" s="67">
        <v>19559.58</v>
      </c>
      <c r="G38" s="67">
        <v>18473.82</v>
      </c>
      <c r="I38" s="70"/>
      <c r="J38" s="70"/>
      <c r="K38" s="129"/>
      <c r="L38" s="127"/>
    </row>
    <row r="39" spans="3:12" ht="12">
      <c r="C39" s="66" t="s">
        <v>68</v>
      </c>
      <c r="D39" s="67">
        <v>30805.87</v>
      </c>
      <c r="E39" s="67">
        <v>33202.51</v>
      </c>
      <c r="F39" s="67">
        <v>64008.39</v>
      </c>
      <c r="G39" s="67">
        <v>61611.75</v>
      </c>
      <c r="I39" s="69"/>
      <c r="J39" s="69"/>
      <c r="K39" s="129"/>
      <c r="L39" s="127"/>
    </row>
    <row r="40" spans="3:12" ht="12">
      <c r="C40" s="66" t="s">
        <v>64</v>
      </c>
      <c r="D40" s="67">
        <v>33082.42</v>
      </c>
      <c r="E40" s="67">
        <v>36104.37</v>
      </c>
      <c r="F40" s="67">
        <v>69186.79</v>
      </c>
      <c r="G40" s="67">
        <v>66164.85</v>
      </c>
      <c r="I40" s="69"/>
      <c r="J40" s="69"/>
      <c r="K40" s="129"/>
      <c r="L40" s="127"/>
    </row>
    <row r="41" spans="3:12" ht="12">
      <c r="C41" s="66" t="s">
        <v>71</v>
      </c>
      <c r="D41" s="67">
        <v>34049.79</v>
      </c>
      <c r="E41" s="67">
        <v>36346.26</v>
      </c>
      <c r="F41" s="67">
        <v>70127.04</v>
      </c>
      <c r="G41" s="67">
        <v>68099.58</v>
      </c>
      <c r="I41" s="69"/>
      <c r="J41" s="69"/>
      <c r="K41" s="129"/>
      <c r="L41" s="127"/>
    </row>
    <row r="42" spans="3:12" ht="12">
      <c r="C42" s="66"/>
      <c r="D42" s="67"/>
      <c r="E42" s="67"/>
      <c r="F42" s="67"/>
      <c r="G42" s="67"/>
      <c r="I42" s="69"/>
      <c r="J42" s="69"/>
      <c r="K42" s="129"/>
      <c r="L42" s="127"/>
    </row>
    <row r="43" spans="3:12" ht="12">
      <c r="C43" s="66" t="s">
        <v>88</v>
      </c>
      <c r="D43" s="67">
        <v>51017</v>
      </c>
      <c r="E43" s="67">
        <v>59945.01</v>
      </c>
      <c r="F43" s="67">
        <v>102034</v>
      </c>
      <c r="G43" s="67">
        <v>102034</v>
      </c>
      <c r="I43" s="69"/>
      <c r="J43" s="69"/>
      <c r="K43" s="129"/>
      <c r="L43" s="127"/>
    </row>
    <row r="44" spans="3:12" ht="12">
      <c r="C44" s="66" t="s">
        <v>87</v>
      </c>
      <c r="D44" s="67">
        <v>45076.43</v>
      </c>
      <c r="E44" s="67">
        <v>47502.06</v>
      </c>
      <c r="F44" s="67">
        <v>92578.49</v>
      </c>
      <c r="G44" s="67">
        <v>90152.86</v>
      </c>
      <c r="I44" s="69"/>
      <c r="J44" s="69"/>
      <c r="K44" s="129"/>
      <c r="L44" s="127"/>
    </row>
    <row r="45" spans="3:12" ht="12">
      <c r="C45" s="66"/>
      <c r="D45" s="67"/>
      <c r="E45" s="67"/>
      <c r="F45" s="67"/>
      <c r="G45" s="67"/>
      <c r="I45" s="69"/>
      <c r="J45" s="69"/>
      <c r="K45" s="129"/>
      <c r="L45" s="127"/>
    </row>
    <row r="46" spans="3:12" ht="12">
      <c r="C46" s="66" t="s">
        <v>114</v>
      </c>
      <c r="D46" s="67">
        <v>30901.54</v>
      </c>
      <c r="E46" s="67">
        <v>33292.63</v>
      </c>
      <c r="F46" s="67">
        <v>63643.58</v>
      </c>
      <c r="G46" s="67">
        <v>61803.09</v>
      </c>
      <c r="I46" s="69"/>
      <c r="J46" s="70"/>
      <c r="K46" s="128"/>
      <c r="L46" s="127"/>
    </row>
    <row r="47" spans="3:12" ht="12">
      <c r="C47" s="66" t="s">
        <v>115</v>
      </c>
      <c r="D47" s="67">
        <v>35469</v>
      </c>
      <c r="E47" s="67">
        <v>41064.96</v>
      </c>
      <c r="F47" s="67">
        <v>74637.23</v>
      </c>
      <c r="G47" s="67">
        <v>70937.99</v>
      </c>
      <c r="I47" s="69"/>
      <c r="J47" s="69"/>
      <c r="K47" s="129"/>
      <c r="L47" s="127"/>
    </row>
    <row r="48" spans="4:10" ht="12">
      <c r="D48" s="96"/>
      <c r="E48" s="96"/>
      <c r="F48" s="95"/>
      <c r="G48" s="95"/>
      <c r="H48" s="95"/>
      <c r="I48" s="69"/>
      <c r="J48" s="69"/>
    </row>
    <row r="49" spans="3:10" ht="12">
      <c r="C49" s="95" t="s">
        <v>58</v>
      </c>
      <c r="D49" s="66"/>
      <c r="E49" s="66"/>
      <c r="F49" s="66"/>
      <c r="G49" s="66"/>
      <c r="H49" s="71"/>
      <c r="I49" s="72"/>
      <c r="J49" s="72"/>
    </row>
    <row r="50" spans="3:10" ht="12">
      <c r="C50" s="131" t="s">
        <v>110</v>
      </c>
      <c r="D50" s="66"/>
      <c r="E50" s="66"/>
      <c r="F50" s="20"/>
      <c r="G50" s="20"/>
      <c r="H50" s="24"/>
      <c r="I50" s="73"/>
      <c r="J50" s="72"/>
    </row>
    <row r="51" spans="1:11" ht="12">
      <c r="A51" s="25"/>
      <c r="C51" s="66"/>
      <c r="D51" s="66"/>
      <c r="E51" s="66"/>
      <c r="F51" s="66"/>
      <c r="G51" s="66"/>
      <c r="H51" s="71"/>
      <c r="I51" s="72"/>
      <c r="J51" s="72"/>
      <c r="K51" s="132"/>
    </row>
    <row r="52" spans="3:11" ht="12">
      <c r="C52" s="27"/>
      <c r="D52" s="68"/>
      <c r="E52" s="68"/>
      <c r="F52" s="68"/>
      <c r="G52" s="68"/>
      <c r="H52" s="68"/>
      <c r="I52" s="68"/>
      <c r="J52" s="68"/>
      <c r="K52" s="132"/>
    </row>
    <row r="53" spans="3:11" ht="12">
      <c r="C53" s="27"/>
      <c r="D53" s="68"/>
      <c r="E53" s="68"/>
      <c r="F53" s="68"/>
      <c r="G53" s="68"/>
      <c r="H53" s="68"/>
      <c r="I53" s="68"/>
      <c r="J53" s="68"/>
      <c r="K53"/>
    </row>
    <row r="54" spans="3:11" ht="12">
      <c r="C54" s="27"/>
      <c r="D54" s="68"/>
      <c r="E54" s="68"/>
      <c r="F54" s="68"/>
      <c r="G54" s="68"/>
      <c r="H54" s="68"/>
      <c r="I54" s="68"/>
      <c r="J54" s="68"/>
      <c r="K54"/>
    </row>
    <row r="55" spans="1:11" ht="12">
      <c r="A55" s="22" t="s">
        <v>10</v>
      </c>
      <c r="C55" s="27"/>
      <c r="D55" s="68"/>
      <c r="E55" s="68"/>
      <c r="F55" s="68"/>
      <c r="G55" s="68"/>
      <c r="H55" s="68"/>
      <c r="I55" s="68"/>
      <c r="J55" s="68"/>
      <c r="K55"/>
    </row>
    <row r="56" spans="1:11" s="114" customFormat="1" ht="12">
      <c r="A56" s="26" t="s">
        <v>21</v>
      </c>
      <c r="C56" s="4"/>
      <c r="D56" s="130"/>
      <c r="E56" s="130"/>
      <c r="F56" s="130"/>
      <c r="G56" s="130"/>
      <c r="H56" s="117"/>
      <c r="I56" s="132"/>
      <c r="J56" s="132"/>
      <c r="K56" s="132"/>
    </row>
    <row r="57" spans="3:11" ht="12">
      <c r="C57" s="27"/>
      <c r="D57" s="68"/>
      <c r="E57" s="68"/>
      <c r="F57" s="68"/>
      <c r="G57" s="68"/>
      <c r="H57" s="68"/>
      <c r="I57" s="68"/>
      <c r="J57" s="68"/>
      <c r="K57"/>
    </row>
    <row r="58" spans="4:11" ht="12">
      <c r="D58" s="68"/>
      <c r="E58" s="68"/>
      <c r="F58" s="68"/>
      <c r="G58" s="68"/>
      <c r="H58" s="68"/>
      <c r="I58" s="68"/>
      <c r="J58" s="68"/>
      <c r="K58"/>
    </row>
    <row r="59" spans="4:11" ht="12">
      <c r="D59" s="68"/>
      <c r="E59" s="68"/>
      <c r="F59" s="68"/>
      <c r="G59" s="68"/>
      <c r="H59" s="68"/>
      <c r="I59" s="68"/>
      <c r="J59" s="68"/>
      <c r="K59"/>
    </row>
    <row r="60" spans="4:11" ht="12">
      <c r="D60" s="68"/>
      <c r="E60" s="68"/>
      <c r="F60" s="68"/>
      <c r="G60" s="68"/>
      <c r="H60" s="68"/>
      <c r="I60" s="68"/>
      <c r="J60" s="68"/>
      <c r="K60"/>
    </row>
    <row r="61" spans="4:11" ht="12">
      <c r="D61" s="68"/>
      <c r="E61" s="68"/>
      <c r="F61" s="68"/>
      <c r="G61" s="68"/>
      <c r="H61" s="68"/>
      <c r="I61" s="68"/>
      <c r="J61" s="68"/>
      <c r="K61"/>
    </row>
    <row r="62" spans="4:11" ht="12">
      <c r="D62" s="68"/>
      <c r="E62" s="68"/>
      <c r="F62" s="68"/>
      <c r="G62" s="68"/>
      <c r="H62" s="68"/>
      <c r="I62" s="68"/>
      <c r="J62" s="68"/>
      <c r="K62"/>
    </row>
    <row r="63" spans="4:11" ht="12">
      <c r="D63" s="68"/>
      <c r="E63" s="68"/>
      <c r="F63" s="68"/>
      <c r="G63" s="68"/>
      <c r="H63" s="68"/>
      <c r="I63" s="68"/>
      <c r="J63" s="68"/>
      <c r="K63"/>
    </row>
    <row r="64" spans="4:11" ht="12">
      <c r="D64" s="68"/>
      <c r="E64" s="68"/>
      <c r="F64" s="68"/>
      <c r="G64" s="68"/>
      <c r="H64" s="68"/>
      <c r="I64" s="68"/>
      <c r="J64" s="68"/>
      <c r="K64"/>
    </row>
    <row r="65" spans="4:11" ht="12">
      <c r="D65" s="68"/>
      <c r="E65" s="68"/>
      <c r="F65" s="68"/>
      <c r="G65" s="68"/>
      <c r="H65" s="68"/>
      <c r="I65" s="68"/>
      <c r="J65" s="68"/>
      <c r="K65"/>
    </row>
    <row r="66" spans="4:11" ht="12">
      <c r="D66" s="68"/>
      <c r="E66" s="68"/>
      <c r="F66" s="68"/>
      <c r="G66" s="68"/>
      <c r="H66" s="68"/>
      <c r="I66" s="68"/>
      <c r="J66" s="68"/>
      <c r="K66"/>
    </row>
    <row r="67" spans="4:11" ht="12">
      <c r="D67" s="68"/>
      <c r="E67" s="68"/>
      <c r="F67" s="68"/>
      <c r="G67" s="68"/>
      <c r="H67" s="68"/>
      <c r="I67" s="68"/>
      <c r="J67" s="68"/>
      <c r="K67"/>
    </row>
    <row r="68" spans="4:11" ht="12">
      <c r="D68" s="68"/>
      <c r="E68" s="68"/>
      <c r="F68" s="68"/>
      <c r="G68" s="68"/>
      <c r="H68" s="68"/>
      <c r="I68" s="68"/>
      <c r="J68" s="68"/>
      <c r="K68"/>
    </row>
    <row r="69" spans="4:11" ht="12">
      <c r="D69" s="68"/>
      <c r="E69" s="68"/>
      <c r="F69" s="68"/>
      <c r="G69" s="68"/>
      <c r="H69" s="68"/>
      <c r="I69" s="68"/>
      <c r="J69" s="68"/>
      <c r="K69"/>
    </row>
    <row r="70" spans="4:11" ht="12">
      <c r="D70" s="68"/>
      <c r="E70" s="68"/>
      <c r="F70" s="68"/>
      <c r="G70" s="68"/>
      <c r="H70" s="68"/>
      <c r="I70" s="68"/>
      <c r="J70" s="68"/>
      <c r="K70"/>
    </row>
    <row r="71" spans="4:11" ht="12">
      <c r="D71" s="68"/>
      <c r="E71" s="68"/>
      <c r="F71" s="68"/>
      <c r="G71" s="68"/>
      <c r="H71" s="68"/>
      <c r="I71" s="68"/>
      <c r="J71" s="68"/>
      <c r="K71"/>
    </row>
    <row r="72" spans="4:11" ht="12">
      <c r="D72" s="68"/>
      <c r="E72" s="68"/>
      <c r="F72" s="68"/>
      <c r="G72" s="68"/>
      <c r="H72" s="68"/>
      <c r="I72" s="68"/>
      <c r="J72" s="68"/>
      <c r="K72"/>
    </row>
    <row r="73" spans="4:11" ht="12">
      <c r="D73" s="68"/>
      <c r="E73" s="68"/>
      <c r="F73" s="68"/>
      <c r="G73" s="68"/>
      <c r="H73" s="68"/>
      <c r="I73" s="68"/>
      <c r="J73" s="68"/>
      <c r="K73"/>
    </row>
    <row r="74" spans="4:11" ht="12">
      <c r="D74" s="68"/>
      <c r="E74" s="68"/>
      <c r="F74" s="68"/>
      <c r="G74" s="68"/>
      <c r="H74" s="68"/>
      <c r="I74" s="68"/>
      <c r="J74" s="68"/>
      <c r="K74"/>
    </row>
    <row r="75" spans="4:11" ht="12">
      <c r="D75" s="68"/>
      <c r="E75" s="68"/>
      <c r="F75" s="68"/>
      <c r="G75" s="68"/>
      <c r="H75" s="68"/>
      <c r="I75" s="68"/>
      <c r="J75" s="68"/>
      <c r="K75"/>
    </row>
    <row r="76" spans="4:11" ht="12">
      <c r="D76" s="68"/>
      <c r="E76" s="68"/>
      <c r="F76" s="68"/>
      <c r="G76" s="68"/>
      <c r="H76" s="68"/>
      <c r="I76" s="68"/>
      <c r="J76" s="68"/>
      <c r="K76"/>
    </row>
    <row r="77" spans="4:11" ht="12">
      <c r="D77" s="68"/>
      <c r="E77" s="68"/>
      <c r="F77" s="68"/>
      <c r="G77" s="68"/>
      <c r="H77" s="68"/>
      <c r="I77" s="68"/>
      <c r="J77" s="68"/>
      <c r="K77"/>
    </row>
    <row r="78" spans="4:11" ht="12">
      <c r="D78" s="68"/>
      <c r="E78" s="68"/>
      <c r="F78" s="68"/>
      <c r="G78" s="68"/>
      <c r="H78" s="68"/>
      <c r="I78" s="68"/>
      <c r="J78" s="68"/>
      <c r="K78"/>
    </row>
    <row r="79" spans="4:11" ht="12">
      <c r="D79" s="68"/>
      <c r="E79" s="68"/>
      <c r="F79" s="68"/>
      <c r="G79" s="68"/>
      <c r="H79" s="68"/>
      <c r="I79" s="68"/>
      <c r="J79" s="68"/>
      <c r="K79"/>
    </row>
    <row r="80" spans="4:11" ht="12">
      <c r="D80" s="68"/>
      <c r="E80" s="68"/>
      <c r="F80" s="68"/>
      <c r="G80" s="68"/>
      <c r="H80" s="68"/>
      <c r="I80" s="68"/>
      <c r="J80" s="68"/>
      <c r="K80"/>
    </row>
    <row r="81" spans="4:11" ht="12">
      <c r="D81" s="68"/>
      <c r="E81" s="68"/>
      <c r="F81" s="68"/>
      <c r="G81" s="68"/>
      <c r="H81" s="68"/>
      <c r="I81" s="68"/>
      <c r="J81" s="68"/>
      <c r="K81"/>
    </row>
    <row r="82" spans="4:11" ht="12">
      <c r="D82" s="68"/>
      <c r="E82" s="68"/>
      <c r="F82" s="68"/>
      <c r="G82" s="68"/>
      <c r="H82" s="68"/>
      <c r="I82" s="68"/>
      <c r="J82" s="68"/>
      <c r="K82"/>
    </row>
    <row r="83" spans="4:11" ht="12">
      <c r="D83" s="68"/>
      <c r="E83" s="68"/>
      <c r="F83" s="68"/>
      <c r="G83" s="68"/>
      <c r="H83" s="68"/>
      <c r="I83" s="68"/>
      <c r="J83" s="68"/>
      <c r="K83"/>
    </row>
    <row r="84" spans="4:11" ht="12">
      <c r="D84" s="68"/>
      <c r="E84" s="68"/>
      <c r="F84" s="68"/>
      <c r="G84" s="68"/>
      <c r="H84" s="68"/>
      <c r="I84" s="68"/>
      <c r="J84" s="68"/>
      <c r="K84"/>
    </row>
    <row r="85" spans="4:11" ht="12">
      <c r="D85" s="68"/>
      <c r="E85" s="68"/>
      <c r="F85" s="68"/>
      <c r="G85" s="68"/>
      <c r="H85" s="68"/>
      <c r="I85" s="68"/>
      <c r="J85" s="68"/>
      <c r="K85"/>
    </row>
    <row r="86" spans="4:11" ht="12">
      <c r="D86" s="68"/>
      <c r="E86" s="68"/>
      <c r="F86" s="68"/>
      <c r="G86" s="68"/>
      <c r="H86" s="68"/>
      <c r="I86" s="68"/>
      <c r="J86" s="68"/>
      <c r="K86"/>
    </row>
    <row r="87" spans="4:11" ht="12">
      <c r="D87" s="68"/>
      <c r="E87" s="68"/>
      <c r="F87" s="68"/>
      <c r="G87" s="68"/>
      <c r="H87" s="68"/>
      <c r="I87" s="68"/>
      <c r="J87" s="68"/>
      <c r="K87"/>
    </row>
    <row r="88" spans="4:11" ht="12">
      <c r="D88" s="68"/>
      <c r="E88" s="68"/>
      <c r="F88" s="68"/>
      <c r="G88" s="68"/>
      <c r="H88" s="68"/>
      <c r="I88" s="68"/>
      <c r="J88" s="68"/>
      <c r="K88"/>
    </row>
    <row r="89" spans="4:11" ht="12">
      <c r="D89" s="68"/>
      <c r="E89" s="68"/>
      <c r="F89" s="68"/>
      <c r="G89" s="68"/>
      <c r="H89" s="68"/>
      <c r="I89" s="68"/>
      <c r="J89" s="68"/>
      <c r="K89"/>
    </row>
    <row r="90" spans="4:11" ht="12">
      <c r="D90" s="68"/>
      <c r="E90" s="68"/>
      <c r="F90" s="68"/>
      <c r="G90" s="68"/>
      <c r="H90" s="68"/>
      <c r="I90" s="68"/>
      <c r="J90" s="68"/>
      <c r="K90"/>
    </row>
    <row r="91" spans="4:11" ht="12">
      <c r="D91" s="68"/>
      <c r="E91" s="68"/>
      <c r="F91" s="68"/>
      <c r="G91" s="68"/>
      <c r="H91" s="68"/>
      <c r="I91" s="68"/>
      <c r="J91" s="68"/>
      <c r="K91"/>
    </row>
    <row r="92" spans="4:11" ht="12">
      <c r="D92" s="68"/>
      <c r="E92" s="68"/>
      <c r="F92" s="68"/>
      <c r="G92" s="68"/>
      <c r="H92" s="68"/>
      <c r="I92" s="68"/>
      <c r="J92" s="68"/>
      <c r="K92"/>
    </row>
    <row r="93" spans="4:11" ht="12">
      <c r="D93" s="68"/>
      <c r="E93" s="68"/>
      <c r="F93" s="68"/>
      <c r="G93" s="68"/>
      <c r="H93" s="68"/>
      <c r="I93" s="68"/>
      <c r="J93" s="68"/>
      <c r="K93"/>
    </row>
    <row r="94" spans="4:11" ht="12">
      <c r="D94" s="68"/>
      <c r="E94" s="68"/>
      <c r="F94" s="68"/>
      <c r="G94" s="68"/>
      <c r="H94" s="68"/>
      <c r="I94" s="68"/>
      <c r="J94" s="68"/>
      <c r="K94"/>
    </row>
    <row r="95" spans="4:11" ht="12">
      <c r="D95" s="68"/>
      <c r="E95" s="68"/>
      <c r="F95" s="68"/>
      <c r="G95" s="68"/>
      <c r="H95" s="68"/>
      <c r="J95" s="68"/>
      <c r="K95"/>
    </row>
    <row r="96" spans="4:11" ht="12">
      <c r="D96" s="68"/>
      <c r="E96" s="68"/>
      <c r="F96" s="68"/>
      <c r="G96" s="68"/>
      <c r="H96" s="68"/>
      <c r="J96" s="68"/>
      <c r="K96"/>
    </row>
    <row r="97" spans="4:11" ht="12">
      <c r="D97" s="68"/>
      <c r="E97" s="68"/>
      <c r="F97" s="68"/>
      <c r="G97" s="68"/>
      <c r="H97" s="68"/>
      <c r="J97" s="68"/>
      <c r="K97"/>
    </row>
    <row r="98" ht="12">
      <c r="K98"/>
    </row>
    <row r="99" ht="12">
      <c r="K99"/>
    </row>
    <row r="100" spans="3:11" ht="12">
      <c r="C100" s="73"/>
      <c r="K100"/>
    </row>
    <row r="101" spans="3:11" ht="12">
      <c r="C101" s="73"/>
      <c r="K101"/>
    </row>
    <row r="102" spans="3:11" ht="12">
      <c r="C102" s="73"/>
      <c r="K102"/>
    </row>
    <row r="103" ht="12">
      <c r="K103"/>
    </row>
    <row r="109" ht="35.65" customHeight="1"/>
  </sheetData>
  <printOptions/>
  <pageMargins left="0" right="0" top="0" bottom="0" header="0" footer="0"/>
  <pageSetup horizontalDpi="600" verticalDpi="600" orientation="landscape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showGridLines="0" workbookViewId="0" topLeftCell="A1"/>
  </sheetViews>
  <sheetFormatPr defaultColWidth="9.28125" defaultRowHeight="12"/>
  <cols>
    <col min="1" max="2" width="8.57421875" style="71" customWidth="1"/>
    <col min="3" max="3" width="19.28125" style="71" customWidth="1"/>
    <col min="4" max="6" width="41.140625" style="71" customWidth="1"/>
    <col min="7" max="11" width="9.28125" style="71" customWidth="1"/>
    <col min="12" max="13" width="8.28125" style="117" customWidth="1"/>
    <col min="14" max="16384" width="9.28125" style="71" customWidth="1"/>
  </cols>
  <sheetData>
    <row r="1" spans="1:6" ht="15.75">
      <c r="A1" s="65"/>
      <c r="B1" s="66"/>
      <c r="C1" s="138" t="s">
        <v>25</v>
      </c>
      <c r="D1" s="66"/>
      <c r="E1" s="66"/>
      <c r="F1" s="66"/>
    </row>
    <row r="2" spans="1:13" s="7" customFormat="1" ht="12.75">
      <c r="A2" s="20"/>
      <c r="B2" s="21"/>
      <c r="C2" s="139" t="s">
        <v>1</v>
      </c>
      <c r="L2" s="5"/>
      <c r="M2" s="5"/>
    </row>
    <row r="3" spans="3:13" s="7" customFormat="1" ht="12">
      <c r="C3" s="5" t="s">
        <v>26</v>
      </c>
      <c r="D3" s="28"/>
      <c r="M3" s="5"/>
    </row>
    <row r="4" spans="3:13" s="7" customFormat="1" ht="12">
      <c r="C4" s="5" t="s">
        <v>27</v>
      </c>
      <c r="M4" s="5"/>
    </row>
    <row r="5" spans="3:13" s="7" customFormat="1" ht="12">
      <c r="C5" s="5"/>
      <c r="M5" s="5"/>
    </row>
    <row r="6" spans="3:13" s="80" customFormat="1" ht="15.75">
      <c r="C6" s="135" t="s">
        <v>59</v>
      </c>
      <c r="G6" s="84"/>
      <c r="H6" s="84"/>
      <c r="I6" s="84"/>
      <c r="M6" s="125"/>
    </row>
    <row r="7" spans="3:13" s="32" customFormat="1" ht="12">
      <c r="C7" s="32" t="s">
        <v>42</v>
      </c>
      <c r="G7" s="38"/>
      <c r="H7" s="38"/>
      <c r="I7" s="38"/>
      <c r="M7" s="126"/>
    </row>
    <row r="8" spans="4:13" s="7" customFormat="1" ht="15.75">
      <c r="D8" s="106"/>
      <c r="E8" s="106"/>
      <c r="G8" s="74"/>
      <c r="H8" s="74"/>
      <c r="I8" s="74"/>
      <c r="L8" s="5"/>
      <c r="M8" s="5"/>
    </row>
    <row r="9" spans="5:9" ht="12">
      <c r="E9" s="65"/>
      <c r="F9" s="65"/>
      <c r="G9" s="74"/>
      <c r="H9" s="74"/>
      <c r="I9" s="74"/>
    </row>
    <row r="10" spans="3:13" s="37" customFormat="1" ht="36">
      <c r="C10" s="36"/>
      <c r="D10" s="110" t="s">
        <v>44</v>
      </c>
      <c r="E10" s="110" t="s">
        <v>45</v>
      </c>
      <c r="F10" s="110" t="s">
        <v>46</v>
      </c>
      <c r="G10" s="109"/>
      <c r="H10" s="109"/>
      <c r="I10" s="109"/>
      <c r="L10" s="117"/>
      <c r="M10" s="117"/>
    </row>
    <row r="11" spans="1:13" s="58" customFormat="1" ht="12">
      <c r="A11" s="75"/>
      <c r="B11" s="76"/>
      <c r="C11" s="108" t="s">
        <v>61</v>
      </c>
      <c r="D11" s="155">
        <v>38.2</v>
      </c>
      <c r="E11" s="156">
        <v>73.05</v>
      </c>
      <c r="F11" s="156">
        <v>38.96</v>
      </c>
      <c r="G11" s="74"/>
      <c r="H11" s="74"/>
      <c r="I11" s="74"/>
      <c r="L11" s="134"/>
      <c r="M11" s="117"/>
    </row>
    <row r="12" spans="1:13" s="58" customFormat="1" ht="12">
      <c r="A12" s="75"/>
      <c r="B12" s="76"/>
      <c r="C12" s="107" t="s">
        <v>89</v>
      </c>
      <c r="D12" s="157">
        <v>40.9</v>
      </c>
      <c r="E12" s="158">
        <v>75.66</v>
      </c>
      <c r="F12" s="158">
        <v>42.24</v>
      </c>
      <c r="G12" s="74"/>
      <c r="H12" s="74"/>
      <c r="I12" s="74"/>
      <c r="L12" s="134"/>
      <c r="M12" s="117"/>
    </row>
    <row r="13" spans="1:13" s="58" customFormat="1" ht="12">
      <c r="A13" s="75"/>
      <c r="B13" s="76"/>
      <c r="C13" s="22" t="s">
        <v>63</v>
      </c>
      <c r="D13" s="159">
        <v>46.1</v>
      </c>
      <c r="E13" s="159">
        <v>89.3</v>
      </c>
      <c r="F13" s="159">
        <v>59.7</v>
      </c>
      <c r="G13" s="74"/>
      <c r="H13" s="74"/>
      <c r="I13" s="74"/>
      <c r="L13" s="134"/>
      <c r="M13" s="117"/>
    </row>
    <row r="14" spans="1:13" s="58" customFormat="1" ht="12">
      <c r="A14" s="75"/>
      <c r="B14" s="76"/>
      <c r="C14" s="17" t="s">
        <v>86</v>
      </c>
      <c r="D14" s="160">
        <v>34.9</v>
      </c>
      <c r="E14" s="160">
        <v>82.4</v>
      </c>
      <c r="F14" s="160">
        <v>22.4</v>
      </c>
      <c r="G14" s="74"/>
      <c r="H14" s="74"/>
      <c r="I14" s="74"/>
      <c r="L14" s="134"/>
      <c r="M14" s="117"/>
    </row>
    <row r="15" spans="1:13" s="58" customFormat="1" ht="12">
      <c r="A15" s="75"/>
      <c r="B15" s="76"/>
      <c r="C15" s="17" t="s">
        <v>77</v>
      </c>
      <c r="D15" s="160">
        <v>41.4</v>
      </c>
      <c r="E15" s="160">
        <v>80.7</v>
      </c>
      <c r="F15" s="160">
        <v>31.1</v>
      </c>
      <c r="G15" s="74"/>
      <c r="H15" s="74"/>
      <c r="I15" s="74"/>
      <c r="L15" s="134"/>
      <c r="M15" s="117"/>
    </row>
    <row r="16" spans="1:13" s="58" customFormat="1" ht="12">
      <c r="A16" s="75"/>
      <c r="B16" s="76"/>
      <c r="C16" s="17" t="s">
        <v>62</v>
      </c>
      <c r="D16" s="160">
        <v>33.2</v>
      </c>
      <c r="E16" s="160">
        <v>89.3</v>
      </c>
      <c r="F16" s="160">
        <v>50.9</v>
      </c>
      <c r="G16" s="74"/>
      <c r="H16" s="74"/>
      <c r="I16" s="74"/>
      <c r="L16" s="134"/>
      <c r="M16" s="117"/>
    </row>
    <row r="17" spans="1:13" s="58" customFormat="1" ht="12">
      <c r="A17" s="75"/>
      <c r="B17" s="76"/>
      <c r="C17" s="17" t="s">
        <v>66</v>
      </c>
      <c r="D17" s="160">
        <v>45.4</v>
      </c>
      <c r="E17" s="160">
        <v>73.2</v>
      </c>
      <c r="F17" s="160">
        <v>44.8</v>
      </c>
      <c r="G17" s="74"/>
      <c r="H17" s="74"/>
      <c r="I17" s="74"/>
      <c r="L17" s="134"/>
      <c r="M17" s="117"/>
    </row>
    <row r="18" spans="1:13" s="58" customFormat="1" ht="12">
      <c r="A18" s="75"/>
      <c r="B18" s="76"/>
      <c r="C18" s="17" t="s">
        <v>78</v>
      </c>
      <c r="D18" s="160">
        <v>32.9</v>
      </c>
      <c r="E18" s="160">
        <v>32.2</v>
      </c>
      <c r="F18" s="160">
        <v>19.7</v>
      </c>
      <c r="G18" s="74"/>
      <c r="H18" s="74"/>
      <c r="I18" s="74"/>
      <c r="L18" s="134"/>
      <c r="M18" s="117"/>
    </row>
    <row r="19" spans="1:13" s="58" customFormat="1" ht="12">
      <c r="A19" s="75"/>
      <c r="B19" s="76"/>
      <c r="C19" s="17" t="s">
        <v>69</v>
      </c>
      <c r="D19" s="160">
        <v>24.2</v>
      </c>
      <c r="E19" s="160">
        <v>55.2</v>
      </c>
      <c r="F19" s="160">
        <v>30.6</v>
      </c>
      <c r="G19" s="74"/>
      <c r="H19" s="74"/>
      <c r="I19" s="74"/>
      <c r="L19" s="134"/>
      <c r="M19" s="117"/>
    </row>
    <row r="20" spans="1:13" s="58" customFormat="1" ht="12">
      <c r="A20" s="75"/>
      <c r="B20" s="76"/>
      <c r="C20" s="17" t="s">
        <v>75</v>
      </c>
      <c r="D20" s="160">
        <v>36.9</v>
      </c>
      <c r="E20" s="160">
        <v>51.5</v>
      </c>
      <c r="F20" s="160">
        <v>26.1</v>
      </c>
      <c r="G20" s="74"/>
      <c r="H20" s="74"/>
      <c r="I20" s="74"/>
      <c r="L20" s="134"/>
      <c r="M20" s="117"/>
    </row>
    <row r="21" spans="1:13" s="58" customFormat="1" ht="12">
      <c r="A21" s="75"/>
      <c r="B21" s="76"/>
      <c r="C21" s="17" t="s">
        <v>72</v>
      </c>
      <c r="D21" s="160">
        <v>35.9</v>
      </c>
      <c r="E21" s="160">
        <v>82.1</v>
      </c>
      <c r="F21" s="160">
        <v>26.9</v>
      </c>
      <c r="G21" s="74"/>
      <c r="H21" s="74"/>
      <c r="I21" s="74"/>
      <c r="L21" s="134"/>
      <c r="M21" s="117"/>
    </row>
    <row r="22" spans="1:13" s="58" customFormat="1" ht="12">
      <c r="A22" s="75"/>
      <c r="B22" s="76"/>
      <c r="C22" s="17" t="s">
        <v>4</v>
      </c>
      <c r="D22" s="160">
        <v>43.1</v>
      </c>
      <c r="E22" s="160">
        <v>76.3</v>
      </c>
      <c r="F22" s="160">
        <v>53.4</v>
      </c>
      <c r="G22" s="71"/>
      <c r="H22" s="71"/>
      <c r="I22" s="71"/>
      <c r="L22" s="134"/>
      <c r="M22" s="117"/>
    </row>
    <row r="23" spans="1:13" s="58" customFormat="1" ht="12">
      <c r="A23" s="75"/>
      <c r="B23" s="76"/>
      <c r="C23" s="17" t="s">
        <v>80</v>
      </c>
      <c r="D23" s="160">
        <v>33.7</v>
      </c>
      <c r="E23" s="160">
        <v>82.3</v>
      </c>
      <c r="F23" s="160">
        <v>24.6</v>
      </c>
      <c r="G23" s="71"/>
      <c r="H23" s="71"/>
      <c r="I23" s="71"/>
      <c r="L23" s="134"/>
      <c r="M23" s="117"/>
    </row>
    <row r="24" spans="1:13" s="58" customFormat="1" ht="12">
      <c r="A24" s="75"/>
      <c r="B24" s="76"/>
      <c r="C24" s="17" t="s">
        <v>70</v>
      </c>
      <c r="D24" s="160">
        <v>40.9</v>
      </c>
      <c r="E24" s="160">
        <v>79.6</v>
      </c>
      <c r="F24" s="160">
        <v>38.3</v>
      </c>
      <c r="G24" s="71"/>
      <c r="H24" s="71"/>
      <c r="I24" s="71"/>
      <c r="L24" s="134"/>
      <c r="M24" s="117"/>
    </row>
    <row r="25" spans="1:13" s="58" customFormat="1" ht="12">
      <c r="A25" s="75"/>
      <c r="B25" s="77"/>
      <c r="C25" s="17" t="s">
        <v>74</v>
      </c>
      <c r="D25" s="160">
        <v>17.3</v>
      </c>
      <c r="E25" s="160">
        <v>63.7</v>
      </c>
      <c r="F25" s="160">
        <v>10.3</v>
      </c>
      <c r="G25" s="71"/>
      <c r="H25" s="71"/>
      <c r="I25" s="71"/>
      <c r="L25" s="134"/>
      <c r="M25" s="117"/>
    </row>
    <row r="26" spans="1:13" s="58" customFormat="1" ht="12">
      <c r="A26" s="75"/>
      <c r="B26" s="76"/>
      <c r="C26" s="17" t="s">
        <v>82</v>
      </c>
      <c r="D26" s="160">
        <v>38.7</v>
      </c>
      <c r="E26" s="160">
        <v>84</v>
      </c>
      <c r="F26" s="160">
        <v>33.5</v>
      </c>
      <c r="G26" s="71"/>
      <c r="H26" s="71"/>
      <c r="I26" s="71"/>
      <c r="L26" s="134"/>
      <c r="M26" s="117"/>
    </row>
    <row r="27" spans="1:13" s="58" customFormat="1" ht="12">
      <c r="A27" s="75"/>
      <c r="B27" s="76"/>
      <c r="C27" s="17" t="s">
        <v>84</v>
      </c>
      <c r="D27" s="160">
        <v>37.1</v>
      </c>
      <c r="E27" s="160">
        <v>86.8</v>
      </c>
      <c r="F27" s="160">
        <v>25.7</v>
      </c>
      <c r="G27" s="71"/>
      <c r="H27" s="71"/>
      <c r="I27" s="71"/>
      <c r="L27" s="134"/>
      <c r="M27" s="117"/>
    </row>
    <row r="28" spans="1:13" s="58" customFormat="1" ht="12">
      <c r="A28" s="75"/>
      <c r="B28" s="76"/>
      <c r="C28" s="17" t="s">
        <v>3</v>
      </c>
      <c r="D28" s="160">
        <v>30.4</v>
      </c>
      <c r="E28" s="160">
        <v>90.8</v>
      </c>
      <c r="F28" s="160">
        <v>53</v>
      </c>
      <c r="G28" s="71"/>
      <c r="H28" s="71"/>
      <c r="I28" s="71"/>
      <c r="L28" s="134"/>
      <c r="M28" s="117"/>
    </row>
    <row r="29" spans="1:13" s="58" customFormat="1" ht="12">
      <c r="A29" s="75"/>
      <c r="B29" s="76"/>
      <c r="C29" s="17" t="s">
        <v>83</v>
      </c>
      <c r="D29" s="160">
        <v>45</v>
      </c>
      <c r="E29" s="160">
        <v>78.3</v>
      </c>
      <c r="F29" s="160">
        <v>33.5</v>
      </c>
      <c r="G29" s="71"/>
      <c r="H29" s="71"/>
      <c r="I29" s="71"/>
      <c r="L29" s="134"/>
      <c r="M29" s="117"/>
    </row>
    <row r="30" spans="1:13" s="58" customFormat="1" ht="12">
      <c r="A30" s="75"/>
      <c r="B30" s="76"/>
      <c r="C30" s="17" t="s">
        <v>76</v>
      </c>
      <c r="D30" s="160">
        <v>20</v>
      </c>
      <c r="E30" s="160">
        <v>63.4</v>
      </c>
      <c r="F30" s="160">
        <v>25.6</v>
      </c>
      <c r="G30" s="74"/>
      <c r="H30" s="74"/>
      <c r="I30" s="74"/>
      <c r="L30" s="134"/>
      <c r="M30" s="117"/>
    </row>
    <row r="31" spans="1:13" s="58" customFormat="1" ht="12">
      <c r="A31" s="75"/>
      <c r="B31" s="76"/>
      <c r="C31" s="17" t="s">
        <v>65</v>
      </c>
      <c r="D31" s="160">
        <v>30.8</v>
      </c>
      <c r="E31" s="160">
        <v>77.6</v>
      </c>
      <c r="F31" s="160">
        <v>50.5</v>
      </c>
      <c r="G31" s="74"/>
      <c r="H31" s="74"/>
      <c r="I31" s="74"/>
      <c r="L31" s="134"/>
      <c r="M31" s="117"/>
    </row>
    <row r="32" spans="1:13" s="58" customFormat="1" ht="12">
      <c r="A32" s="75"/>
      <c r="B32" s="76"/>
      <c r="C32" s="17" t="s">
        <v>67</v>
      </c>
      <c r="D32" s="160">
        <v>43.3</v>
      </c>
      <c r="E32" s="160">
        <v>71.6</v>
      </c>
      <c r="F32" s="160">
        <v>46</v>
      </c>
      <c r="G32" s="74"/>
      <c r="H32" s="74"/>
      <c r="I32" s="74"/>
      <c r="L32" s="134"/>
      <c r="M32" s="117"/>
    </row>
    <row r="33" spans="1:13" s="58" customFormat="1" ht="12">
      <c r="A33" s="75"/>
      <c r="B33" s="76"/>
      <c r="C33" s="17" t="s">
        <v>81</v>
      </c>
      <c r="D33" s="160">
        <v>35.1</v>
      </c>
      <c r="E33" s="160">
        <v>74.8</v>
      </c>
      <c r="F33" s="160">
        <v>30.3</v>
      </c>
      <c r="G33" s="74"/>
      <c r="H33" s="74"/>
      <c r="I33" s="74"/>
      <c r="L33" s="134"/>
      <c r="M33" s="117"/>
    </row>
    <row r="34" spans="1:13" s="58" customFormat="1" ht="12">
      <c r="A34" s="75"/>
      <c r="B34" s="76"/>
      <c r="C34" s="17" t="s">
        <v>7</v>
      </c>
      <c r="D34" s="160">
        <v>36.5</v>
      </c>
      <c r="E34" s="160">
        <v>80.4</v>
      </c>
      <c r="F34" s="160">
        <v>31.5</v>
      </c>
      <c r="G34" s="74"/>
      <c r="H34" s="74"/>
      <c r="I34" s="74"/>
      <c r="L34" s="134"/>
      <c r="M34" s="117"/>
    </row>
    <row r="35" spans="1:13" s="58" customFormat="1" ht="12">
      <c r="A35" s="75"/>
      <c r="B35" s="76"/>
      <c r="C35" s="17" t="s">
        <v>91</v>
      </c>
      <c r="D35" s="160">
        <v>36.8</v>
      </c>
      <c r="E35" s="160">
        <v>56.8</v>
      </c>
      <c r="F35" s="160">
        <v>42.7</v>
      </c>
      <c r="G35" s="74"/>
      <c r="H35" s="74"/>
      <c r="I35" s="74"/>
      <c r="L35" s="134"/>
      <c r="M35" s="117"/>
    </row>
    <row r="36" spans="1:13" s="58" customFormat="1" ht="12">
      <c r="A36" s="75"/>
      <c r="B36" s="76"/>
      <c r="C36" s="17" t="s">
        <v>73</v>
      </c>
      <c r="D36" s="160">
        <v>40</v>
      </c>
      <c r="E36" s="160">
        <v>78.3</v>
      </c>
      <c r="F36" s="160">
        <v>38.3</v>
      </c>
      <c r="G36" s="74"/>
      <c r="H36" s="74"/>
      <c r="I36" s="74"/>
      <c r="L36" s="134"/>
      <c r="M36" s="117"/>
    </row>
    <row r="37" spans="1:13" s="58" customFormat="1" ht="12">
      <c r="A37" s="75"/>
      <c r="B37" s="76"/>
      <c r="C37" s="17" t="s">
        <v>79</v>
      </c>
      <c r="D37" s="160">
        <v>39.5</v>
      </c>
      <c r="E37" s="160">
        <v>45.9</v>
      </c>
      <c r="F37" s="160">
        <v>32.1</v>
      </c>
      <c r="G37" s="74"/>
      <c r="H37" s="74"/>
      <c r="I37" s="74"/>
      <c r="L37" s="134"/>
      <c r="M37" s="117"/>
    </row>
    <row r="38" spans="1:13" s="58" customFormat="1" ht="12">
      <c r="A38" s="75"/>
      <c r="B38" s="76"/>
      <c r="C38" s="17" t="s">
        <v>68</v>
      </c>
      <c r="D38" s="160">
        <v>36.1</v>
      </c>
      <c r="E38" s="160">
        <v>74.3</v>
      </c>
      <c r="F38" s="160">
        <v>34.6</v>
      </c>
      <c r="G38" s="74"/>
      <c r="H38" s="74"/>
      <c r="I38" s="74"/>
      <c r="L38" s="134"/>
      <c r="M38" s="117"/>
    </row>
    <row r="39" spans="1:13" s="58" customFormat="1" ht="12">
      <c r="A39" s="75"/>
      <c r="B39" s="76"/>
      <c r="C39" s="17" t="s">
        <v>64</v>
      </c>
      <c r="D39" s="160">
        <v>41</v>
      </c>
      <c r="E39" s="160">
        <v>78.1</v>
      </c>
      <c r="F39" s="160">
        <v>28.8</v>
      </c>
      <c r="G39" s="74"/>
      <c r="H39" s="74"/>
      <c r="I39" s="74"/>
      <c r="L39" s="134"/>
      <c r="M39" s="117"/>
    </row>
    <row r="40" spans="1:13" s="58" customFormat="1" ht="12">
      <c r="A40" s="75"/>
      <c r="B40" s="76"/>
      <c r="C40" s="17" t="s">
        <v>71</v>
      </c>
      <c r="D40" s="160">
        <v>26.1</v>
      </c>
      <c r="E40" s="160">
        <v>58</v>
      </c>
      <c r="F40" s="160">
        <v>32</v>
      </c>
      <c r="G40" s="74"/>
      <c r="H40" s="74"/>
      <c r="I40" s="74"/>
      <c r="L40" s="134"/>
      <c r="M40" s="117"/>
    </row>
    <row r="41" spans="1:13" s="58" customFormat="1" ht="12">
      <c r="A41" s="75"/>
      <c r="B41" s="76"/>
      <c r="C41" s="18" t="s">
        <v>88</v>
      </c>
      <c r="D41" s="161">
        <v>30.1</v>
      </c>
      <c r="E41" s="161">
        <v>84.4</v>
      </c>
      <c r="F41" s="161">
        <v>39.5</v>
      </c>
      <c r="G41" s="74"/>
      <c r="H41" s="74"/>
      <c r="I41" s="74"/>
      <c r="L41" s="134"/>
      <c r="M41" s="117"/>
    </row>
    <row r="42" spans="1:13" s="58" customFormat="1" ht="12">
      <c r="A42" s="75"/>
      <c r="B42" s="76"/>
      <c r="C42" s="33" t="s">
        <v>87</v>
      </c>
      <c r="D42" s="162">
        <v>32.8</v>
      </c>
      <c r="E42" s="162">
        <v>75.4</v>
      </c>
      <c r="F42" s="162">
        <v>33.1</v>
      </c>
      <c r="G42" s="74"/>
      <c r="H42" s="74"/>
      <c r="I42" s="74"/>
      <c r="L42" s="134"/>
      <c r="M42" s="117"/>
    </row>
    <row r="43" spans="1:13" s="58" customFormat="1" ht="12">
      <c r="A43" s="75"/>
      <c r="B43" s="76"/>
      <c r="C43" s="34" t="s">
        <v>114</v>
      </c>
      <c r="D43" s="163">
        <v>31.2</v>
      </c>
      <c r="E43" s="163">
        <v>41.6</v>
      </c>
      <c r="F43" s="163">
        <v>22.8</v>
      </c>
      <c r="G43" s="74"/>
      <c r="H43" s="74"/>
      <c r="I43" s="74"/>
      <c r="L43" s="134"/>
      <c r="M43" s="117"/>
    </row>
    <row r="44" spans="1:13" s="58" customFormat="1" ht="12">
      <c r="A44" s="75"/>
      <c r="B44" s="76"/>
      <c r="C44" s="35" t="s">
        <v>115</v>
      </c>
      <c r="D44" s="164">
        <v>27.6</v>
      </c>
      <c r="E44" s="164">
        <v>67.7</v>
      </c>
      <c r="F44" s="164">
        <v>25.9</v>
      </c>
      <c r="L44" s="134"/>
      <c r="M44" s="117"/>
    </row>
    <row r="45" spans="4:13" s="58" customFormat="1" ht="12">
      <c r="D45" s="78"/>
      <c r="E45" s="78"/>
      <c r="F45" s="78"/>
      <c r="G45" s="32"/>
      <c r="H45" s="32"/>
      <c r="I45" s="32"/>
      <c r="L45" s="134"/>
      <c r="M45" s="117"/>
    </row>
    <row r="46" spans="3:13" s="58" customFormat="1" ht="12">
      <c r="C46" s="95" t="s">
        <v>60</v>
      </c>
      <c r="D46" s="97"/>
      <c r="E46" s="97"/>
      <c r="F46" s="97"/>
      <c r="G46" s="32"/>
      <c r="H46" s="32"/>
      <c r="I46" s="32"/>
      <c r="M46" s="117"/>
    </row>
    <row r="47" spans="1:13" ht="12">
      <c r="A47" s="22"/>
      <c r="C47" s="19" t="s">
        <v>43</v>
      </c>
      <c r="M47" s="114"/>
    </row>
    <row r="48" spans="1:13" ht="12">
      <c r="A48" s="26"/>
      <c r="M48" s="114"/>
    </row>
    <row r="49" ht="12">
      <c r="M49" s="114"/>
    </row>
    <row r="50" spans="1:13" ht="12">
      <c r="A50" s="22" t="s">
        <v>9</v>
      </c>
      <c r="M50" s="114"/>
    </row>
    <row r="51" ht="12">
      <c r="A51" s="98" t="s">
        <v>22</v>
      </c>
    </row>
    <row r="52" ht="12">
      <c r="A52" s="98" t="s">
        <v>23</v>
      </c>
    </row>
    <row r="53" ht="12">
      <c r="A53" s="98" t="s">
        <v>24</v>
      </c>
    </row>
  </sheetData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Allen</dc:creator>
  <cp:keywords/>
  <dc:description/>
  <cp:lastModifiedBy>INFORMA</cp:lastModifiedBy>
  <cp:lastPrinted>2019-11-06T14:54:06Z</cp:lastPrinted>
  <dcterms:created xsi:type="dcterms:W3CDTF">2015-04-10T14:43:47Z</dcterms:created>
  <dcterms:modified xsi:type="dcterms:W3CDTF">2019-12-10T11:22:22Z</dcterms:modified>
  <cp:category/>
  <cp:version/>
  <cp:contentType/>
  <cp:contentStatus/>
</cp:coreProperties>
</file>