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drawings/drawing1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net1.cec.eu.int\offline\048\rosswen\Desktop\"/>
    </mc:Choice>
  </mc:AlternateContent>
  <xr:revisionPtr revIDLastSave="0" documentId="8_{5F6CE50E-DDF8-4B70-91F6-3DC96C164090}" xr6:coauthVersionLast="47" xr6:coauthVersionMax="47" xr10:uidLastSave="{00000000-0000-0000-0000-000000000000}"/>
  <bookViews>
    <workbookView xWindow="-108" yWindow="-108" windowWidth="23256" windowHeight="12456" tabRatio="656" xr2:uid="{00000000-000D-0000-FFFF-FFFF00000000}"/>
  </bookViews>
  <sheets>
    <sheet name="Figure1" sheetId="14" r:id="rId1"/>
    <sheet name="Figure2" sheetId="7" r:id="rId2"/>
    <sheet name="Figure3" sheetId="8" r:id="rId3"/>
    <sheet name="Table1 " sheetId="2" r:id="rId4"/>
    <sheet name="Table2" sheetId="1" r:id="rId5"/>
    <sheet name="Table3" sheetId="26" r:id="rId6"/>
    <sheet name="Table4" sheetId="27" r:id="rId7"/>
    <sheet name="Figure4" sheetId="9" r:id="rId8"/>
    <sheet name="Figure5" sheetId="10" r:id="rId9"/>
    <sheet name="Figure6" sheetId="25" r:id="rId10"/>
    <sheet name="Table5" sheetId="6" r:id="rId11"/>
    <sheet name="Table6" sheetId="5"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<sst xmlns="http://schemas.openxmlformats.org/spreadsheetml/2006/main" count="488" uniqueCount="113">
  <si>
    <t xml:space="preserve"> </t>
  </si>
  <si>
    <t>Total</t>
  </si>
  <si>
    <t>National</t>
  </si>
  <si>
    <t>Inter-national</t>
  </si>
  <si>
    <t>Transit</t>
  </si>
  <si>
    <t>Belgium</t>
  </si>
  <si>
    <t>Bulgaria</t>
  </si>
  <si>
    <t>Germany</t>
  </si>
  <si>
    <t>France</t>
  </si>
  <si>
    <t>Croatia</t>
  </si>
  <si>
    <t>Luxembourg</t>
  </si>
  <si>
    <t>Hungary</t>
  </si>
  <si>
    <t>Netherlands</t>
  </si>
  <si>
    <t>Austria</t>
  </si>
  <si>
    <t>Poland</t>
  </si>
  <si>
    <t>Romania</t>
  </si>
  <si>
    <t>Slovakia</t>
  </si>
  <si>
    <t>Loading country</t>
  </si>
  <si>
    <t>Unloading country</t>
  </si>
  <si>
    <t>Share on total (%)</t>
  </si>
  <si>
    <t>Other routes</t>
  </si>
  <si>
    <t>Empty</t>
  </si>
  <si>
    <t>Loaded</t>
  </si>
  <si>
    <t>International</t>
  </si>
  <si>
    <t>:</t>
  </si>
  <si>
    <t>20-ft freight units</t>
  </si>
  <si>
    <t>40-ft freight units</t>
  </si>
  <si>
    <t>Freight units &gt; 20-ft and &lt;40-ft</t>
  </si>
  <si>
    <t>Freight units &gt;40-ft</t>
  </si>
  <si>
    <t>-</t>
  </si>
  <si>
    <t>Switzerland</t>
  </si>
  <si>
    <t>(million TEU-kilometres)</t>
  </si>
  <si>
    <t>(thousand TEU-kilometres)</t>
  </si>
  <si>
    <t>(TEUs)</t>
  </si>
  <si>
    <t>(%, based on TEU-kilometres)</t>
  </si>
  <si>
    <t>Czechia</t>
  </si>
  <si>
    <t>Finland</t>
  </si>
  <si>
    <t>EU27</t>
  </si>
  <si>
    <t>Belgium (²)</t>
  </si>
  <si>
    <t>EU (¹)</t>
  </si>
  <si>
    <t>EU</t>
  </si>
  <si>
    <t>Hungary (¹)</t>
  </si>
  <si>
    <t>(¹) Only 40-ft freight units.</t>
  </si>
  <si>
    <t>Croatia (¹)</t>
  </si>
  <si>
    <t>(-) Not applicable</t>
  </si>
  <si>
    <t>Note: only countries for which data are available are presented.</t>
  </si>
  <si>
    <t>(% share of total inland waterway freight transport, based on tonne-kilometres)</t>
  </si>
  <si>
    <t>FI (E1)</t>
  </si>
  <si>
    <t>Sweden</t>
  </si>
  <si>
    <t>(:) Not available</t>
  </si>
  <si>
    <t>EU minus SE</t>
  </si>
  <si>
    <t>SE-2022</t>
  </si>
  <si>
    <t>Romania (²)(³)</t>
  </si>
  <si>
    <t>Freight units &gt;20-ft and &lt;40-ft</t>
  </si>
  <si>
    <r>
      <t>Source:</t>
    </r>
    <r>
      <rPr>
        <sz val="10"/>
        <color theme="1"/>
        <rFont val="Arial"/>
        <family val="2"/>
      </rPr>
      <t xml:space="preserve"> Eurostat (online data code: iww_go_acsize)</t>
    </r>
  </si>
  <si>
    <r>
      <t>Source:</t>
    </r>
    <r>
      <rPr>
        <sz val="10"/>
        <color theme="1"/>
        <rFont val="Arial"/>
        <family val="2"/>
      </rPr>
      <t xml:space="preserve"> Eurostat (online data code: iww_go_actygofl)</t>
    </r>
  </si>
  <si>
    <t>(²) No freight units &gt; 20-ft and &lt;40-ft.</t>
  </si>
  <si>
    <t>Belgium (⁴)</t>
  </si>
  <si>
    <t>France (⁴)</t>
  </si>
  <si>
    <t>Romania (²)(⁴)</t>
  </si>
  <si>
    <t>Austria (²)</t>
  </si>
  <si>
    <t>(⁴) No freight units &gt;40-ft.</t>
  </si>
  <si>
    <r>
      <t>Source:</t>
    </r>
    <r>
      <rPr>
        <sz val="10"/>
        <color theme="1"/>
        <rFont val="Arial"/>
        <family val="2"/>
      </rPr>
      <t xml:space="preserve"> Eurostat (online data codes: iww_go_atygo and iww_go_acsize)</t>
    </r>
  </si>
  <si>
    <t>Figure 1: Inland waterway transport of containers, EU, 2014-2024</t>
  </si>
  <si>
    <t xml:space="preserve">Note: data for Finland are not included in 2017 and 2018. Data for Sweden are not included in period 2014-2021. Data for Italy and Lithuania are not included. </t>
  </si>
  <si>
    <t>Figure 2: Inland waterway transport of containers by loading status, EU, 2014-2024</t>
  </si>
  <si>
    <t>Note: data for Italy and Lithuania are not included. Data for Sweden are not included in period 2014-2021.</t>
  </si>
  <si>
    <t>Figure 3: Inland waterway transport of containers by type of transport, EU, 2014-2024</t>
  </si>
  <si>
    <t>Table 1: Inland waterway transport of loaded containers by type of transport, in selected years, 2014-2024</t>
  </si>
  <si>
    <t>Table 2: Inland waterway transport of loaded containers by type of transport, in selected years, 2014-2024</t>
  </si>
  <si>
    <t>Table 3: Inland waterway transport of empty containers by type of transport, in selected years, 2014-2024</t>
  </si>
  <si>
    <t>Table 4: Inland waterway transport of empty containers by type of transport, in selected years, 2014-2024</t>
  </si>
  <si>
    <t>Change 2024/2023 (%)</t>
  </si>
  <si>
    <t xml:space="preserve">(¹) Data for Sweden are not included in 2014 and 2019. Data for Italy and Lithuania are not included. </t>
  </si>
  <si>
    <t xml:space="preserve">(¹) To avoid double counting, the international transport for EU aggregates is calculated by adding the international unloadings plus the international loadings for which the unloading country is not in the EU. Then the total transport is the sum of the national and international transport. Data for Sweden are not included in 2014 and 2019. Data for Italy and Lithuania are not included. </t>
  </si>
  <si>
    <t>Figure 4: Inland waterway transport of containers by loading status, 2024</t>
  </si>
  <si>
    <t>Note: there is no transport of containers in Czechia, Poland, Slovakia and Finland. Data for Italy and Lithuania are not available.</t>
  </si>
  <si>
    <t>(¹) No transport of empty containers.</t>
  </si>
  <si>
    <t>Bulgaria (¹)</t>
  </si>
  <si>
    <t>(³) No transport of loaded containers.</t>
  </si>
  <si>
    <t>Hungary (²)</t>
  </si>
  <si>
    <t>Croatia (³)</t>
  </si>
  <si>
    <t>Austria (³)</t>
  </si>
  <si>
    <t>Figure 5:  Inland waterway transport of loaded containers by size of container, 2024</t>
  </si>
  <si>
    <t>Note: countries are ranked based on the share of 40-ft freight units. There is no transport of containers in Czechia, Poland, Slovakia and Finland. There is no transport of loaded containers in Croatia and Austria. Data for Italy and Lithuania are not available.</t>
  </si>
  <si>
    <t>(³) No freight units &gt;40-ft.</t>
  </si>
  <si>
    <t>Sweden (²)</t>
  </si>
  <si>
    <t>Belgium (³)</t>
  </si>
  <si>
    <t>Note: countries are ranked based on the share of 40-ft freight units. There is no transport of containers in Czechia, Poland, Slovakia and Finland. There is no transport of empty containers in Bulgaria. Data for Italy and Lithuania are not available.</t>
  </si>
  <si>
    <t>(²) Loaded containers: less than 1%.</t>
  </si>
  <si>
    <t>(³) Freight units &gt; 20-ft and &lt;40-ft: less than 1%.</t>
  </si>
  <si>
    <t>Netherlands (³)</t>
  </si>
  <si>
    <t>(⁵) Only freight units &gt; 20-ft and &lt;40-ft.</t>
  </si>
  <si>
    <t>Bulgaria (⁵)</t>
  </si>
  <si>
    <t>Hungary (²)(³)</t>
  </si>
  <si>
    <t>Netherlands (⁴)(⁵)</t>
  </si>
  <si>
    <t>France (³)(⁵)</t>
  </si>
  <si>
    <t>Luxembourg (³)</t>
  </si>
  <si>
    <t>Figure 6:  Inland waterway transport of empty containers by size of container, 2024</t>
  </si>
  <si>
    <t>(⁴) Freight units &gt;40-ft.: less than 1%.</t>
  </si>
  <si>
    <t>(⁵) Freight units &gt; 20-ft and &lt;40-ft.: less than 1%.</t>
  </si>
  <si>
    <t>Table 5: Top 10 international country flows for inland waterway transport of containers, 2024</t>
  </si>
  <si>
    <t>Table 6: Top 10 international country flows for inland waterway transport of containers, 2024</t>
  </si>
  <si>
    <t>Note: data for Italy and Lithuania are not included.</t>
  </si>
  <si>
    <t>Note: Transit transport reported by countries is not taken into account. The figures reported by the unloading country are presented. Data for Italy and Lithuania are not included.</t>
  </si>
  <si>
    <t xml:space="preserve">(²) 2018: break in time series. </t>
  </si>
  <si>
    <t>Bookmark</t>
  </si>
  <si>
    <t>https://ec.europa.eu/eurostat/databrowser/bookmark/6ef6e267-7915-4279-a658-f15da3b7d54e?lang=en&amp;createdAt=2025-10-02T09:48:32Z</t>
  </si>
  <si>
    <t>iww_go_acsize</t>
  </si>
  <si>
    <t>iww_go_atygo</t>
  </si>
  <si>
    <t>https://ec.europa.eu/eurostat/databrowser/bookmark/66610995-0e64-4461-a97f-77f49da3b96f?lang=en&amp;createdAt=2025-10-02T09:52:55Z</t>
  </si>
  <si>
    <t>https://ec.europa.eu/eurostat/databrowser/bookmark/94439e7a-8ad9-4789-8fc6-188f82905f46?lang=en&amp;createdAt=2025-10-02T09:54:48Z</t>
  </si>
  <si>
    <t>iww_go_actygofl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</si>
</sst>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0_i"/>
    <numFmt numFmtId="165" formatCode="#,##0_i"/>
    <numFmt numFmtId="166" formatCode="\+0.0_i;\-0.0_i"/>
    <numFmt numFmtId="167" formatCode="###\ ###\ ###\ ##0"/>
    <numFmt numFmtId="168" formatCode="0.0%"/>
    <numFmt numFmtId="169" formatCode="0.0"/>
    <numFmt numFmtId="170" formatCode="#,##0.0"/>
    <numFmt numFmtId="171" formatCode="\+#,###.0_i;\-0.0_i"/>
    <numFmt numFmtId="172" formatCode="###\ ###\ ###\ ##0."/>
    <numFmt numFmtId="173" formatCode="\+0.0%;\-0.0%"/>
    <numFmt numFmtId="174" formatCode="#,##0.00_i"/>
    <numFmt numFmtId="175" formatCode="#,##0.0000"/>
  </numFmts>
  <fonts count="19" x14ac:knownFonts="1">
    <font>
      <sz val="11"/>
      <color theme="1"/>
      <name val="Calibri"/>
      <family val="2"/>
      <scheme val="minor"/>
    </font>
    <font>
      <sz val="9"/>
      <name val="Arial"/>
      <family val="2"/>
    </font>
    <font>
      <b/>
      <sz val="10"/>
      <color indexed="8"/>
      <name val="Arial"/>
      <family val="2"/>
    </font>
    <font>
      <b/>
      <sz val="10"/>
      <name val="Arial"/>
      <family val="2"/>
    </font>
    <font>
      <sz val="10"/>
      <name val="Arial"/>
      <family val="2"/>
    </font>
    <font>
      <b/>
      <sz val="12"/>
      <name val="Arial"/>
      <family val="2"/>
    </font>
    <font>
      <sz val="11"/>
      <color theme="1"/>
      <name val="Calibri"/>
      <family val="2"/>
      <scheme val="minor"/>
    </font>
    <font>
      <sz val="10"/>
      <color theme="1"/>
      <name val="Arial"/>
      <family val="2"/>
    </font>
    <font>
      <i/>
      <sz val="10"/>
      <color theme="1"/>
      <name val="Arial"/>
      <family val="2"/>
    </font>
    <font>
      <b/>
      <sz val="10"/>
      <color theme="1"/>
      <name val="Arial"/>
      <family val="2"/>
    </font>
    <font>
      <sz val="10"/>
      <color indexed="8"/>
      <name val="Arial"/>
      <family val="2"/>
    </font>
    <font>
      <b/>
      <sz val="10"/>
      <color rgb="FFFF0000"/>
      <name val="Arial"/>
      <family val="2"/>
    </font>
    <font>
      <b/>
      <sz val="10"/>
      <color indexed="14"/>
      <name val="Arial"/>
      <family val="2"/>
    </font>
    <font>
      <sz val="10"/>
      <color rgb="FF000000"/>
      <name val="Arial"/>
      <family val="2"/>
    </font>
    <font>
      <sz val="10"/>
      <color rgb="FFFF0000"/>
      <name val="Arial"/>
      <family val="2"/>
    </font>
    <font>
      <i/>
      <vertAlign val="superscript"/>
      <sz val="10"/>
      <name val="Arial"/>
      <family val="2"/>
    </font>
    <font>
      <sz val="11"/>
      <color theme="1"/>
      <name val="Arial"/>
      <family val="2"/>
    </font>
    <font>
      <sz val="11"/>
      <name val="Arial"/>
      <family val="2"/>
    </font>
    <font>
      <u/>
      <sz val="11"/>
      <color theme="1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indexed="9"/>
        <bgColor indexed="11"/>
      </patternFill>
    </fill>
    <fill>
      <patternFill patternType="solid">
        <fgColor rgb="FFFFFF00"/>
        <bgColor indexed="64"/>
      </patternFill>
    </fill>
    <fill>
      <patternFill patternType="solid">
        <fgColor indexed="10"/>
        <bgColor indexed="11"/>
      </patternFill>
    </fill>
    <fill>
      <patternFill patternType="solid">
        <fgColor rgb="FFFFC000"/>
        <bgColor indexed="64"/>
      </patternFill>
    </fill>
  </fills>
  <borders count="66">
    <border>
      <left/>
      <right/>
      <top/>
      <bottom/>
      <diagonal/>
    </border>
    <border>
      <left/>
      <right/>
      <top style="thin">
        <color rgb="FF000000"/>
      </top>
      <bottom/>
      <diagonal/>
    </border>
    <border>
      <left/>
      <right style="hair">
        <color indexed="22"/>
      </right>
      <top style="thin">
        <color rgb="FF000000"/>
      </top>
      <bottom style="hair">
        <color rgb="FFC0C0C0"/>
      </bottom>
      <diagonal/>
    </border>
    <border>
      <left style="hair">
        <color indexed="22"/>
      </left>
      <right style="hair">
        <color indexed="22"/>
      </right>
      <top style="thin">
        <color rgb="FF000000"/>
      </top>
      <bottom style="hair">
        <color rgb="FFC0C0C0"/>
      </bottom>
      <diagonal/>
    </border>
    <border>
      <left/>
      <right/>
      <top style="thin">
        <color rgb="FF000000"/>
      </top>
      <bottom style="hair">
        <color rgb="FFC0C0C0"/>
      </bottom>
      <diagonal/>
    </border>
    <border>
      <left style="hair">
        <color rgb="FFA6A6A6"/>
      </left>
      <right/>
      <top style="thin">
        <color rgb="FF000000"/>
      </top>
      <bottom style="hair">
        <color rgb="FFC0C0C0"/>
      </bottom>
      <diagonal/>
    </border>
    <border>
      <left/>
      <right/>
      <top/>
      <bottom style="thin">
        <color rgb="FF000000"/>
      </bottom>
      <diagonal/>
    </border>
    <border>
      <left/>
      <right style="hair">
        <color rgb="FFA6A6A6"/>
      </right>
      <top/>
      <bottom style="thin">
        <color rgb="FF000000"/>
      </bottom>
      <diagonal/>
    </border>
    <border>
      <left style="hair">
        <color rgb="FFA6A6A6"/>
      </left>
      <right style="hair">
        <color indexed="22"/>
      </right>
      <top style="hair">
        <color rgb="FFC0C0C0"/>
      </top>
      <bottom/>
      <diagonal/>
    </border>
    <border>
      <left/>
      <right style="hair">
        <color indexed="22"/>
      </right>
      <top style="hair">
        <color rgb="FFC0C0C0"/>
      </top>
      <bottom/>
      <diagonal/>
    </border>
    <border>
      <left style="hair">
        <color indexed="22"/>
      </left>
      <right style="hair">
        <color indexed="22"/>
      </right>
      <top style="hair">
        <color rgb="FFC0C0C0"/>
      </top>
      <bottom/>
      <diagonal/>
    </border>
    <border>
      <left/>
      <right/>
      <top style="hair">
        <color rgb="FFC0C0C0"/>
      </top>
      <bottom/>
      <diagonal/>
    </border>
    <border>
      <left style="hair">
        <color indexed="22"/>
      </left>
      <right/>
      <top style="hair">
        <color rgb="FFC0C0C0"/>
      </top>
      <bottom/>
      <diagonal/>
    </border>
    <border>
      <left style="hair">
        <color rgb="FFA6A6A6"/>
      </left>
      <right/>
      <top style="hair">
        <color rgb="FFC0C0C0"/>
      </top>
      <bottom/>
      <diagonal/>
    </border>
    <border>
      <left/>
      <right/>
      <top style="thin">
        <color rgb="FF000000"/>
      </top>
      <bottom style="thin">
        <color rgb="FF000000"/>
      </bottom>
      <diagonal/>
    </border>
    <border>
      <left style="hair">
        <color rgb="FFA6A6A6"/>
      </left>
      <right style="hair">
        <color indexed="22"/>
      </right>
      <top style="thin">
        <color rgb="FF000000"/>
      </top>
      <bottom style="thin">
        <color rgb="FF000000"/>
      </bottom>
      <diagonal/>
    </border>
    <border>
      <left/>
      <right style="hair">
        <color indexed="22"/>
      </right>
      <top style="thin">
        <color rgb="FF000000"/>
      </top>
      <bottom style="thin">
        <color rgb="FF000000"/>
      </bottom>
      <diagonal/>
    </border>
    <border>
      <left style="hair">
        <color indexed="22"/>
      </left>
      <right/>
      <top style="thin">
        <color rgb="FF000000"/>
      </top>
      <bottom style="thin">
        <color rgb="FF000000"/>
      </bottom>
      <diagonal/>
    </border>
    <border>
      <left style="hair">
        <color rgb="FFA6A6A6"/>
      </left>
      <right/>
      <top style="thin">
        <color rgb="FF000000"/>
      </top>
      <bottom style="thin">
        <color rgb="FF000000"/>
      </bottom>
      <diagonal/>
    </border>
    <border>
      <left/>
      <right/>
      <top/>
      <bottom style="hair">
        <color indexed="22"/>
      </bottom>
      <diagonal/>
    </border>
    <border>
      <left style="hair">
        <color indexed="22"/>
      </left>
      <right/>
      <top/>
      <bottom style="hair">
        <color indexed="22"/>
      </bottom>
      <diagonal/>
    </border>
    <border>
      <left style="hair">
        <color rgb="FFA6A6A6"/>
      </left>
      <right style="hair">
        <color indexed="22"/>
      </right>
      <top/>
      <bottom style="hair">
        <color indexed="22"/>
      </bottom>
      <diagonal/>
    </border>
    <border>
      <left/>
      <right style="hair">
        <color indexed="22"/>
      </right>
      <top/>
      <bottom style="hair">
        <color indexed="22"/>
      </bottom>
      <diagonal/>
    </border>
    <border>
      <left style="hair">
        <color indexed="22"/>
      </left>
      <right style="hair">
        <color indexed="22"/>
      </right>
      <top/>
      <bottom style="hair">
        <color indexed="22"/>
      </bottom>
      <diagonal/>
    </border>
    <border>
      <left style="hair">
        <color rgb="FFA6A6A6"/>
      </left>
      <right/>
      <top/>
      <bottom style="hair">
        <color indexed="22"/>
      </bottom>
      <diagonal/>
    </border>
    <border>
      <left/>
      <right/>
      <top style="hair">
        <color indexed="22"/>
      </top>
      <bottom style="hair">
        <color indexed="22"/>
      </bottom>
      <diagonal/>
    </border>
    <border>
      <left style="hair">
        <color rgb="FFA6A6A6"/>
      </left>
      <right style="hair">
        <color indexed="22"/>
      </right>
      <top style="hair">
        <color indexed="22"/>
      </top>
      <bottom style="hair">
        <color indexed="22"/>
      </bottom>
      <diagonal/>
    </border>
    <border>
      <left/>
      <right style="hair">
        <color indexed="22"/>
      </right>
      <top style="hair">
        <color indexed="22"/>
      </top>
      <bottom style="hair">
        <color indexed="22"/>
      </bottom>
      <diagonal/>
    </border>
    <border>
      <left/>
      <right/>
      <top style="hair">
        <color indexed="22"/>
      </top>
      <bottom style="thin">
        <color indexed="64"/>
      </bottom>
      <diagonal/>
    </border>
    <border>
      <left style="hair">
        <color indexed="22"/>
      </left>
      <right/>
      <top style="hair">
        <color indexed="22"/>
      </top>
      <bottom style="thin">
        <color indexed="64"/>
      </bottom>
      <diagonal/>
    </border>
    <border>
      <left style="hair">
        <color indexed="22"/>
      </left>
      <right style="hair">
        <color indexed="22"/>
      </right>
      <top style="hair">
        <color indexed="22"/>
      </top>
      <bottom style="thin">
        <color indexed="64"/>
      </bottom>
      <diagonal/>
    </border>
    <border>
      <left style="hair">
        <color rgb="FFA6A6A6"/>
      </left>
      <right/>
      <top style="hair">
        <color indexed="22"/>
      </top>
      <bottom style="thin">
        <color indexed="64"/>
      </bottom>
      <diagonal/>
    </border>
    <border>
      <left style="thin">
        <color indexed="22"/>
      </left>
      <right style="hair">
        <color indexed="22"/>
      </right>
      <top style="thin">
        <color rgb="FF000000"/>
      </top>
      <bottom style="thin">
        <color rgb="FF000000"/>
      </bottom>
      <diagonal/>
    </border>
    <border>
      <left style="thin">
        <color indexed="22"/>
      </left>
      <right style="hair">
        <color indexed="22"/>
      </right>
      <top/>
      <bottom style="hair">
        <color indexed="22"/>
      </bottom>
      <diagonal/>
    </border>
    <border>
      <left style="thin">
        <color indexed="22"/>
      </left>
      <right style="hair">
        <color indexed="22"/>
      </right>
      <top style="hair">
        <color indexed="22"/>
      </top>
      <bottom style="hair">
        <color indexed="22"/>
      </bottom>
      <diagonal/>
    </border>
    <border>
      <left style="thin">
        <color indexed="22"/>
      </left>
      <right style="hair">
        <color indexed="22"/>
      </right>
      <top style="hair">
        <color indexed="22"/>
      </top>
      <bottom/>
      <diagonal/>
    </border>
    <border>
      <left/>
      <right/>
      <top style="hair">
        <color indexed="22"/>
      </top>
      <bottom/>
      <diagonal/>
    </border>
    <border>
      <left/>
      <right/>
      <top style="hair">
        <color indexed="22"/>
      </top>
      <bottom style="thin">
        <color rgb="FF000000"/>
      </bottom>
      <diagonal/>
    </border>
    <border>
      <left style="thin">
        <color indexed="22"/>
      </left>
      <right style="hair">
        <color indexed="22"/>
      </right>
      <top style="hair">
        <color indexed="22"/>
      </top>
      <bottom style="thin">
        <color rgb="FF000000"/>
      </bottom>
      <diagonal/>
    </border>
    <border>
      <left/>
      <right/>
      <top style="thin">
        <color rgb="FF000000"/>
      </top>
      <bottom style="thin">
        <color indexed="64"/>
      </bottom>
      <diagonal/>
    </border>
    <border>
      <left/>
      <right style="thin">
        <color indexed="22"/>
      </right>
      <top style="thin">
        <color rgb="FF000000"/>
      </top>
      <bottom style="thin">
        <color indexed="64"/>
      </bottom>
      <diagonal/>
    </border>
    <border>
      <left style="thin">
        <color indexed="22"/>
      </left>
      <right style="hair">
        <color indexed="22"/>
      </right>
      <top/>
      <bottom style="thin">
        <color indexed="64"/>
      </bottom>
      <diagonal/>
    </border>
    <border>
      <left/>
      <right/>
      <top/>
      <bottom style="thin">
        <color indexed="64"/>
      </bottom>
      <diagonal/>
    </border>
    <border>
      <left style="thin">
        <color indexed="10"/>
      </left>
      <right style="thin">
        <color indexed="10"/>
      </right>
      <top style="thin">
        <color indexed="10"/>
      </top>
      <bottom style="thin">
        <color indexed="10"/>
      </bottom>
      <diagonal/>
    </border>
    <border>
      <left style="thin">
        <color indexed="9"/>
      </left>
      <right style="thin">
        <color indexed="9"/>
      </right>
      <top style="thin">
        <color indexed="9"/>
      </top>
      <bottom style="thin">
        <color indexed="9"/>
      </bottom>
      <diagonal/>
    </border>
    <border>
      <left style="hair">
        <color rgb="FFA6A6A6"/>
      </left>
      <right style="hair">
        <color indexed="22"/>
      </right>
      <top/>
      <bottom style="thin">
        <color indexed="64"/>
      </bottom>
      <diagonal/>
    </border>
    <border>
      <left style="hair">
        <color indexed="22"/>
      </left>
      <right style="hair">
        <color indexed="22"/>
      </right>
      <top style="thin">
        <color rgb="FF000000"/>
      </top>
      <bottom style="hair">
        <color indexed="22"/>
      </bottom>
      <diagonal/>
    </border>
    <border>
      <left style="hair">
        <color indexed="22"/>
      </left>
      <right style="hair">
        <color indexed="22"/>
      </right>
      <top/>
      <bottom style="thin">
        <color indexed="64"/>
      </bottom>
      <diagonal/>
    </border>
    <border>
      <left style="hair">
        <color indexed="22"/>
      </left>
      <right/>
      <top style="thin">
        <color rgb="FF000000"/>
      </top>
      <bottom style="hair">
        <color indexed="22"/>
      </bottom>
      <diagonal/>
    </border>
    <border>
      <left/>
      <right/>
      <top style="thin">
        <color rgb="FF000000"/>
      </top>
      <bottom style="hair">
        <color indexed="22"/>
      </bottom>
      <diagonal/>
    </border>
    <border>
      <left style="hair">
        <color indexed="22"/>
      </left>
      <right style="hair">
        <color rgb="FFA6A6A6"/>
      </right>
      <top style="thin">
        <color rgb="FF000000"/>
      </top>
      <bottom style="hair">
        <color indexed="22"/>
      </bottom>
      <diagonal/>
    </border>
    <border>
      <left style="hair">
        <color indexed="22"/>
      </left>
      <right style="hair">
        <color rgb="FFA6A6A6"/>
      </right>
      <top/>
      <bottom style="hair">
        <color indexed="22"/>
      </bottom>
      <diagonal/>
    </border>
    <border>
      <left style="hair">
        <color indexed="22"/>
      </left>
      <right/>
      <top/>
      <bottom style="thin">
        <color indexed="64"/>
      </bottom>
      <diagonal/>
    </border>
    <border>
      <left/>
      <right style="hair">
        <color indexed="22"/>
      </right>
      <top style="thin">
        <color rgb="FF000000"/>
      </top>
      <bottom style="hair">
        <color indexed="22"/>
      </bottom>
      <diagonal/>
    </border>
    <border>
      <left/>
      <right style="hair">
        <color indexed="22"/>
      </right>
      <top/>
      <bottom style="thin">
        <color indexed="64"/>
      </bottom>
      <diagonal/>
    </border>
    <border>
      <left style="hair">
        <color indexed="22"/>
      </left>
      <right style="hair">
        <color rgb="FFA6A6A6"/>
      </right>
      <top style="hair">
        <color indexed="22"/>
      </top>
      <bottom style="hair">
        <color indexed="22"/>
      </bottom>
      <diagonal/>
    </border>
    <border>
      <left style="hair">
        <color rgb="FFA6A6A6"/>
      </left>
      <right/>
      <top style="thin">
        <color rgb="FF000000"/>
      </top>
      <bottom style="hair">
        <color indexed="22"/>
      </bottom>
      <diagonal/>
    </border>
    <border>
      <left style="hair">
        <color rgb="FFA6A6A6"/>
      </left>
      <right/>
      <top/>
      <bottom style="thin">
        <color indexed="64"/>
      </bottom>
      <diagonal/>
    </border>
    <border>
      <left/>
      <right/>
      <top style="thin">
        <color indexed="64"/>
      </top>
      <bottom/>
      <diagonal/>
    </border>
    <border>
      <left style="hair">
        <color indexed="22"/>
      </left>
      <right style="hair">
        <color rgb="FFA6A6A6"/>
      </right>
      <top style="hair">
        <color indexed="22"/>
      </top>
      <bottom style="thin">
        <color indexed="64"/>
      </bottom>
      <diagonal/>
    </border>
    <border>
      <left/>
      <right style="hair">
        <color indexed="22"/>
      </right>
      <top style="hair">
        <color rgb="FFC0C0C0"/>
      </top>
      <bottom style="thin">
        <color rgb="FF000000"/>
      </bottom>
      <diagonal/>
    </border>
    <border>
      <left style="hair">
        <color rgb="FFA6A6A6"/>
      </left>
      <right style="hair">
        <color indexed="22"/>
      </right>
      <top/>
      <bottom style="thin">
        <color rgb="FF000000"/>
      </bottom>
      <diagonal/>
    </border>
    <border>
      <left/>
      <right style="hair">
        <color indexed="22"/>
      </right>
      <top/>
      <bottom style="thin">
        <color rgb="FF000000"/>
      </bottom>
      <diagonal/>
    </border>
    <border>
      <left style="hair">
        <color indexed="22"/>
      </left>
      <right/>
      <top style="thin">
        <color rgb="FF000000"/>
      </top>
      <bottom style="hair">
        <color rgb="FFC0C0C0"/>
      </bottom>
      <diagonal/>
    </border>
    <border>
      <left style="hair">
        <color indexed="22"/>
      </left>
      <right style="hair">
        <color indexed="22"/>
      </right>
      <top style="hair">
        <color rgb="FFC0C0C0"/>
      </top>
      <bottom style="thin">
        <color rgb="FF000000"/>
      </bottom>
      <diagonal/>
    </border>
    <border>
      <left/>
      <right style="hair">
        <color rgb="FFA6A6A6"/>
      </right>
      <top style="thin">
        <color rgb="FF000000"/>
      </top>
      <bottom style="hair">
        <color rgb="FFC0C0C0"/>
      </bottom>
      <diagonal/>
    </border>
  </borders>
  <cellStyleXfs count="5">
    <xf numFmtId="0" fontId="0" fillId="0" borderId="0"/>
    <xf numFmtId="164" fontId="1" fillId="0" borderId="0" applyFill="0" applyBorder="0" applyProtection="0">
      <alignment horizontal="right"/>
    </xf>
    <xf numFmtId="0" fontId="4" fillId="0" borderId="0"/>
    <xf numFmtId="9" fontId="6" fillId="0" borderId="0" applyFont="0" applyFill="0" applyBorder="0" applyAlignment="0" applyProtection="0"/>
    <xf numFmtId="0" fontId="18" fillId="0" borderId="0" applyNumberFormat="0" applyFill="0" applyBorder="0" applyAlignment="0" applyProtection="0"/>
  </cellStyleXfs>
  <cellXfs count="193">
    <xf numFmtId="0" fontId="0" fillId="0" borderId="0" xfId="0"/>
    <xf numFmtId="167" fontId="1" fillId="0" borderId="44" xfId="0" applyNumberFormat="1" applyFont="1" applyBorder="1" applyAlignment="1">
      <alignment horizontal="right" vertical="center"/>
    </xf>
    <xf numFmtId="0" fontId="7" fillId="0" borderId="0" xfId="0" applyFont="1" applyAlignment="1">
      <alignment horizontal="left"/>
    </xf>
    <xf numFmtId="1" fontId="2" fillId="7" borderId="44" xfId="0" applyNumberFormat="1" applyFont="1" applyFill="1" applyBorder="1" applyAlignment="1">
      <alignment horizontal="right" vertical="center"/>
    </xf>
    <xf numFmtId="0" fontId="5" fillId="0" borderId="0" xfId="0" applyFont="1" applyAlignment="1">
      <alignment horizontal="left" vertical="center"/>
    </xf>
    <xf numFmtId="0" fontId="4" fillId="0" borderId="0" xfId="0" applyFont="1" applyAlignment="1">
      <alignment horizontal="left"/>
    </xf>
    <xf numFmtId="0" fontId="7" fillId="0" borderId="0" xfId="0" applyFont="1"/>
    <xf numFmtId="0" fontId="8" fillId="0" borderId="0" xfId="0" applyFont="1"/>
    <xf numFmtId="0" fontId="9" fillId="0" borderId="0" xfId="0" applyFont="1"/>
    <xf numFmtId="1" fontId="4" fillId="0" borderId="44" xfId="0" applyNumberFormat="1" applyFont="1" applyBorder="1" applyAlignment="1">
      <alignment horizontal="right" vertical="center"/>
    </xf>
    <xf numFmtId="167" fontId="4" fillId="0" borderId="44" xfId="0" applyNumberFormat="1" applyFont="1" applyBorder="1" applyAlignment="1">
      <alignment horizontal="right" vertical="center"/>
    </xf>
    <xf numFmtId="168" fontId="7" fillId="0" borderId="0" xfId="3" applyNumberFormat="1" applyFont="1"/>
    <xf numFmtId="169" fontId="7" fillId="2" borderId="0" xfId="3" applyNumberFormat="1" applyFont="1" applyFill="1"/>
    <xf numFmtId="170" fontId="7" fillId="2" borderId="0" xfId="0" applyNumberFormat="1" applyFont="1" applyFill="1"/>
    <xf numFmtId="170" fontId="7" fillId="0" borderId="0" xfId="0" applyNumberFormat="1" applyFont="1"/>
    <xf numFmtId="169" fontId="7" fillId="0" borderId="0" xfId="3" applyNumberFormat="1" applyFont="1"/>
    <xf numFmtId="1" fontId="10" fillId="5" borderId="43" xfId="0" applyNumberFormat="1" applyFont="1" applyFill="1" applyBorder="1" applyAlignment="1">
      <alignment horizontal="right" vertical="center"/>
    </xf>
    <xf numFmtId="0" fontId="9" fillId="0" borderId="0" xfId="0" applyFont="1" applyAlignment="1">
      <alignment horizontal="center"/>
    </xf>
    <xf numFmtId="172" fontId="4" fillId="0" borderId="43" xfId="0" applyNumberFormat="1" applyFont="1" applyBorder="1" applyAlignment="1">
      <alignment horizontal="right" vertical="center"/>
    </xf>
    <xf numFmtId="0" fontId="11" fillId="0" borderId="0" xfId="0" applyFont="1"/>
    <xf numFmtId="0" fontId="4" fillId="0" borderId="0" xfId="0" applyFont="1"/>
    <xf numFmtId="0" fontId="12" fillId="0" borderId="0" xfId="0" applyFont="1" applyAlignment="1">
      <alignment wrapText="1"/>
    </xf>
    <xf numFmtId="0" fontId="13" fillId="0" borderId="0" xfId="0" applyFont="1" applyAlignment="1">
      <alignment horizontal="left"/>
    </xf>
    <xf numFmtId="0" fontId="4" fillId="4" borderId="0" xfId="0" applyFont="1" applyFill="1"/>
    <xf numFmtId="9" fontId="4" fillId="4" borderId="0" xfId="3" applyFont="1" applyFill="1"/>
    <xf numFmtId="1" fontId="4" fillId="0" borderId="0" xfId="0" applyNumberFormat="1" applyFont="1"/>
    <xf numFmtId="167" fontId="4" fillId="0" borderId="0" xfId="0" applyNumberFormat="1" applyFont="1"/>
    <xf numFmtId="168" fontId="4" fillId="0" borderId="0" xfId="3" applyNumberFormat="1" applyFont="1"/>
    <xf numFmtId="1" fontId="14" fillId="6" borderId="0" xfId="0" applyNumberFormat="1" applyFont="1" applyFill="1" applyAlignment="1">
      <alignment horizontal="right"/>
    </xf>
    <xf numFmtId="168" fontId="14" fillId="6" borderId="0" xfId="3" applyNumberFormat="1" applyFont="1" applyFill="1"/>
    <xf numFmtId="9" fontId="4" fillId="0" borderId="0" xfId="3" applyFont="1"/>
    <xf numFmtId="0" fontId="14" fillId="6" borderId="0" xfId="0" applyFont="1" applyFill="1"/>
    <xf numFmtId="167" fontId="4" fillId="0" borderId="43" xfId="0" applyNumberFormat="1" applyFont="1" applyBorder="1" applyAlignment="1">
      <alignment horizontal="right" vertical="center"/>
    </xf>
    <xf numFmtId="0" fontId="4" fillId="0" borderId="0" xfId="0" applyFont="1" applyAlignment="1">
      <alignment vertical="center"/>
    </xf>
    <xf numFmtId="0" fontId="4" fillId="0" borderId="0" xfId="0" applyFont="1" applyAlignment="1">
      <alignment horizontal="center" vertical="center"/>
    </xf>
    <xf numFmtId="0" fontId="2" fillId="5" borderId="43" xfId="0" applyFont="1" applyFill="1" applyBorder="1" applyAlignment="1">
      <alignment horizontal="left" vertical="center"/>
    </xf>
    <xf numFmtId="10" fontId="4" fillId="0" borderId="0" xfId="0" applyNumberFormat="1" applyFont="1"/>
    <xf numFmtId="168" fontId="4" fillId="0" borderId="0" xfId="0" applyNumberFormat="1" applyFont="1"/>
    <xf numFmtId="9" fontId="4" fillId="0" borderId="0" xfId="0" applyNumberFormat="1" applyFont="1"/>
    <xf numFmtId="0" fontId="2" fillId="2" borderId="1" xfId="0" applyFont="1" applyFill="1" applyBorder="1" applyAlignment="1">
      <alignment horizontal="left"/>
    </xf>
    <xf numFmtId="0" fontId="3" fillId="2" borderId="3" xfId="0" applyFont="1" applyFill="1" applyBorder="1" applyAlignment="1">
      <alignment horizontal="center" vertical="center"/>
    </xf>
    <xf numFmtId="0" fontId="2" fillId="2" borderId="6" xfId="0" applyFont="1" applyFill="1" applyBorder="1" applyAlignment="1">
      <alignment horizontal="left"/>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3" borderId="14" xfId="0" applyFont="1" applyFill="1" applyBorder="1" applyAlignment="1">
      <alignment horizontal="left" vertical="center"/>
    </xf>
    <xf numFmtId="164" fontId="3" fillId="3" borderId="14" xfId="1" applyFont="1" applyFill="1" applyBorder="1">
      <alignment horizontal="right"/>
    </xf>
    <xf numFmtId="164" fontId="3" fillId="3" borderId="17" xfId="1" applyFont="1" applyFill="1" applyBorder="1">
      <alignment horizontal="right"/>
    </xf>
    <xf numFmtId="166" fontId="3" fillId="3" borderId="18" xfId="1" applyNumberFormat="1" applyFont="1" applyFill="1" applyBorder="1">
      <alignment horizontal="right"/>
    </xf>
    <xf numFmtId="166" fontId="3" fillId="3" borderId="14" xfId="1" applyNumberFormat="1" applyFont="1" applyFill="1" applyBorder="1">
      <alignment horizontal="right"/>
    </xf>
    <xf numFmtId="166" fontId="3" fillId="3" borderId="17" xfId="1" applyNumberFormat="1" applyFont="1" applyFill="1" applyBorder="1">
      <alignment horizontal="right"/>
    </xf>
    <xf numFmtId="168" fontId="4" fillId="0" borderId="0" xfId="3" applyNumberFormat="1" applyFont="1" applyFill="1"/>
    <xf numFmtId="0" fontId="2" fillId="0" borderId="0" xfId="0" applyFont="1" applyAlignment="1">
      <alignment horizontal="left" vertical="center"/>
    </xf>
    <xf numFmtId="0" fontId="4" fillId="0" borderId="19" xfId="0" applyFont="1" applyBorder="1" applyAlignment="1">
      <alignment horizontal="left" vertical="center"/>
    </xf>
    <xf numFmtId="164" fontId="4" fillId="0" borderId="22" xfId="1" applyFont="1" applyFill="1" applyBorder="1">
      <alignment horizontal="right"/>
    </xf>
    <xf numFmtId="164" fontId="4" fillId="0" borderId="46" xfId="1" applyFont="1" applyFill="1" applyBorder="1">
      <alignment horizontal="right"/>
    </xf>
    <xf numFmtId="164" fontId="4" fillId="0" borderId="48" xfId="1" applyFont="1" applyFill="1" applyBorder="1">
      <alignment horizontal="right"/>
    </xf>
    <xf numFmtId="164" fontId="4" fillId="0" borderId="49" xfId="1" applyFont="1" applyFill="1" applyBorder="1">
      <alignment horizontal="right"/>
    </xf>
    <xf numFmtId="164" fontId="3" fillId="0" borderId="50" xfId="1" applyFont="1" applyFill="1" applyBorder="1">
      <alignment horizontal="right"/>
    </xf>
    <xf numFmtId="166" fontId="4" fillId="0" borderId="24" xfId="1" applyNumberFormat="1" applyFont="1" applyFill="1" applyBorder="1">
      <alignment horizontal="right"/>
    </xf>
    <xf numFmtId="166" fontId="4" fillId="0" borderId="19" xfId="1" applyNumberFormat="1" applyFont="1" applyFill="1" applyBorder="1">
      <alignment horizontal="right"/>
    </xf>
    <xf numFmtId="166" fontId="3" fillId="0" borderId="20" xfId="1" applyNumberFormat="1" applyFont="1" applyFill="1" applyBorder="1">
      <alignment horizontal="right"/>
    </xf>
    <xf numFmtId="0" fontId="4" fillId="0" borderId="25" xfId="0" applyFont="1" applyBorder="1" applyAlignment="1">
      <alignment horizontal="left" vertical="center"/>
    </xf>
    <xf numFmtId="164" fontId="4" fillId="0" borderId="21" xfId="1" applyFont="1" applyFill="1" applyBorder="1">
      <alignment horizontal="right"/>
    </xf>
    <xf numFmtId="164" fontId="4" fillId="0" borderId="23" xfId="1" applyFont="1" applyFill="1" applyBorder="1">
      <alignment horizontal="right"/>
    </xf>
    <xf numFmtId="164" fontId="4" fillId="0" borderId="20" xfId="1" applyFont="1" applyFill="1" applyBorder="1">
      <alignment horizontal="right"/>
    </xf>
    <xf numFmtId="164" fontId="4" fillId="0" borderId="19" xfId="1" applyFont="1" applyFill="1" applyBorder="1">
      <alignment horizontal="right"/>
    </xf>
    <xf numFmtId="164" fontId="3" fillId="0" borderId="51" xfId="1" applyFont="1" applyFill="1" applyBorder="1">
      <alignment horizontal="right"/>
    </xf>
    <xf numFmtId="171" fontId="4" fillId="0" borderId="19" xfId="1" applyNumberFormat="1" applyFont="1" applyFill="1" applyBorder="1">
      <alignment horizontal="right"/>
    </xf>
    <xf numFmtId="171" fontId="3" fillId="0" borderId="20" xfId="1" applyNumberFormat="1" applyFont="1" applyFill="1" applyBorder="1">
      <alignment horizontal="right"/>
    </xf>
    <xf numFmtId="3" fontId="15" fillId="0" borderId="0" xfId="0" applyNumberFormat="1" applyFont="1" applyAlignment="1">
      <alignment horizontal="left" vertical="center"/>
    </xf>
    <xf numFmtId="171" fontId="4" fillId="0" borderId="24" xfId="1" applyNumberFormat="1" applyFont="1" applyFill="1" applyBorder="1">
      <alignment horizontal="right"/>
    </xf>
    <xf numFmtId="0" fontId="4" fillId="0" borderId="28" xfId="0" applyFont="1" applyBorder="1" applyAlignment="1">
      <alignment horizontal="left" vertical="center"/>
    </xf>
    <xf numFmtId="164" fontId="4" fillId="0" borderId="47" xfId="1" applyFont="1" applyFill="1" applyBorder="1">
      <alignment horizontal="right"/>
    </xf>
    <xf numFmtId="164" fontId="4" fillId="0" borderId="52" xfId="1" applyFont="1" applyFill="1" applyBorder="1">
      <alignment horizontal="right"/>
    </xf>
    <xf numFmtId="164" fontId="4" fillId="0" borderId="42" xfId="1" applyFont="1" applyFill="1" applyBorder="1">
      <alignment horizontal="right"/>
    </xf>
    <xf numFmtId="166" fontId="4" fillId="0" borderId="31" xfId="1" applyNumberFormat="1" applyFont="1" applyFill="1" applyBorder="1">
      <alignment horizontal="right"/>
    </xf>
    <xf numFmtId="166" fontId="4" fillId="0" borderId="28" xfId="1" applyNumberFormat="1" applyFont="1" applyFill="1" applyBorder="1">
      <alignment horizontal="right"/>
    </xf>
    <xf numFmtId="166" fontId="3" fillId="0" borderId="29" xfId="1" applyNumberFormat="1" applyFont="1" applyFill="1" applyBorder="1">
      <alignment horizontal="right"/>
    </xf>
    <xf numFmtId="173" fontId="3" fillId="0" borderId="0" xfId="0" applyNumberFormat="1" applyFont="1" applyAlignment="1">
      <alignment horizontal="right" vertical="center"/>
    </xf>
    <xf numFmtId="3" fontId="10" fillId="0" borderId="0" xfId="0" applyNumberFormat="1" applyFont="1" applyAlignment="1">
      <alignment horizontal="right" vertical="center"/>
    </xf>
    <xf numFmtId="0" fontId="2" fillId="5" borderId="0" xfId="0" applyFont="1" applyFill="1" applyAlignment="1">
      <alignment horizontal="left" vertical="center"/>
    </xf>
    <xf numFmtId="165" fontId="3" fillId="3" borderId="14" xfId="1" applyNumberFormat="1" applyFont="1" applyFill="1" applyBorder="1">
      <alignment horizontal="right"/>
    </xf>
    <xf numFmtId="165" fontId="3" fillId="3" borderId="17" xfId="1" applyNumberFormat="1" applyFont="1" applyFill="1" applyBorder="1">
      <alignment horizontal="right"/>
    </xf>
    <xf numFmtId="165" fontId="4" fillId="0" borderId="22" xfId="1" applyNumberFormat="1" applyFont="1" applyFill="1" applyBorder="1">
      <alignment horizontal="right"/>
    </xf>
    <xf numFmtId="165" fontId="4" fillId="0" borderId="46" xfId="1" applyNumberFormat="1" applyFont="1" applyFill="1" applyBorder="1">
      <alignment horizontal="right"/>
    </xf>
    <xf numFmtId="165" fontId="4" fillId="0" borderId="48" xfId="1" applyNumberFormat="1" applyFont="1" applyFill="1" applyBorder="1">
      <alignment horizontal="right"/>
    </xf>
    <xf numFmtId="165" fontId="4" fillId="0" borderId="49" xfId="1" applyNumberFormat="1" applyFont="1" applyFill="1" applyBorder="1">
      <alignment horizontal="right"/>
    </xf>
    <xf numFmtId="165" fontId="4" fillId="0" borderId="53" xfId="1" applyNumberFormat="1" applyFont="1" applyFill="1" applyBorder="1">
      <alignment horizontal="right"/>
    </xf>
    <xf numFmtId="165" fontId="3" fillId="0" borderId="20" xfId="1" applyNumberFormat="1" applyFont="1" applyFill="1" applyBorder="1">
      <alignment horizontal="right"/>
    </xf>
    <xf numFmtId="166" fontId="4" fillId="0" borderId="56" xfId="1" applyNumberFormat="1" applyFont="1" applyFill="1" applyBorder="1">
      <alignment horizontal="right"/>
    </xf>
    <xf numFmtId="166" fontId="4" fillId="0" borderId="49" xfId="1" applyNumberFormat="1" applyFont="1" applyFill="1" applyBorder="1">
      <alignment horizontal="right"/>
    </xf>
    <xf numFmtId="165" fontId="4" fillId="0" borderId="23" xfId="1" applyNumberFormat="1" applyFont="1" applyFill="1" applyBorder="1">
      <alignment horizontal="right"/>
    </xf>
    <xf numFmtId="165" fontId="4" fillId="0" borderId="20" xfId="1" applyNumberFormat="1" applyFont="1" applyFill="1" applyBorder="1">
      <alignment horizontal="right"/>
    </xf>
    <xf numFmtId="165" fontId="4" fillId="0" borderId="19" xfId="1" applyNumberFormat="1" applyFont="1" applyFill="1" applyBorder="1">
      <alignment horizontal="right"/>
    </xf>
    <xf numFmtId="165" fontId="3" fillId="0" borderId="55" xfId="1" applyNumberFormat="1" applyFont="1" applyFill="1" applyBorder="1">
      <alignment horizontal="right"/>
    </xf>
    <xf numFmtId="0" fontId="4" fillId="0" borderId="36" xfId="0" applyFont="1" applyBorder="1" applyAlignment="1">
      <alignment horizontal="left" vertical="center"/>
    </xf>
    <xf numFmtId="0" fontId="4" fillId="0" borderId="37" xfId="0" applyFont="1" applyBorder="1" applyAlignment="1">
      <alignment horizontal="left" vertical="center"/>
    </xf>
    <xf numFmtId="165" fontId="4" fillId="0" borderId="47" xfId="1" applyNumberFormat="1" applyFont="1" applyFill="1" applyBorder="1">
      <alignment horizontal="right"/>
    </xf>
    <xf numFmtId="165" fontId="4" fillId="0" borderId="52" xfId="1" applyNumberFormat="1" applyFont="1" applyFill="1" applyBorder="1">
      <alignment horizontal="right"/>
    </xf>
    <xf numFmtId="165" fontId="4" fillId="0" borderId="42" xfId="1" applyNumberFormat="1" applyFont="1" applyFill="1" applyBorder="1">
      <alignment horizontal="right"/>
    </xf>
    <xf numFmtId="165" fontId="4" fillId="0" borderId="54" xfId="1" applyNumberFormat="1" applyFont="1" applyFill="1" applyBorder="1">
      <alignment horizontal="right"/>
    </xf>
    <xf numFmtId="165" fontId="3" fillId="0" borderId="59" xfId="1" applyNumberFormat="1" applyFont="1" applyFill="1" applyBorder="1">
      <alignment horizontal="right"/>
    </xf>
    <xf numFmtId="166" fontId="4" fillId="0" borderId="57" xfId="1" applyNumberFormat="1" applyFont="1" applyFill="1" applyBorder="1">
      <alignment horizontal="right"/>
    </xf>
    <xf numFmtId="166" fontId="4" fillId="0" borderId="42" xfId="1" applyNumberFormat="1" applyFont="1" applyFill="1" applyBorder="1">
      <alignment horizontal="right"/>
    </xf>
    <xf numFmtId="164" fontId="3" fillId="0" borderId="59" xfId="1" applyFont="1" applyFill="1" applyBorder="1">
      <alignment horizontal="right"/>
    </xf>
    <xf numFmtId="0" fontId="2" fillId="2" borderId="7" xfId="0" applyFont="1" applyFill="1" applyBorder="1"/>
    <xf numFmtId="0" fontId="3" fillId="3" borderId="14" xfId="0" applyFont="1" applyFill="1" applyBorder="1" applyAlignment="1">
      <alignment vertical="center"/>
    </xf>
    <xf numFmtId="170" fontId="3" fillId="3" borderId="15" xfId="1" applyNumberFormat="1" applyFont="1" applyFill="1" applyBorder="1">
      <alignment horizontal="right"/>
    </xf>
    <xf numFmtId="0" fontId="4" fillId="0" borderId="43" xfId="0" applyFont="1" applyBorder="1"/>
    <xf numFmtId="168" fontId="4" fillId="0" borderId="0" xfId="3" applyNumberFormat="1" applyFont="1" applyFill="1" applyBorder="1"/>
    <xf numFmtId="0" fontId="13" fillId="0" borderId="0" xfId="0" applyFont="1"/>
    <xf numFmtId="0" fontId="2" fillId="2" borderId="7" xfId="0" applyFont="1" applyFill="1" applyBorder="1" applyAlignment="1">
      <alignment horizontal="center"/>
    </xf>
    <xf numFmtId="0" fontId="3" fillId="2" borderId="8" xfId="0" applyFont="1" applyFill="1" applyBorder="1" applyAlignment="1">
      <alignment horizontal="left" vertical="center"/>
    </xf>
    <xf numFmtId="0" fontId="3" fillId="2" borderId="9" xfId="0" applyFont="1" applyFill="1" applyBorder="1" applyAlignment="1">
      <alignment horizontal="center" vertical="center" wrapText="1"/>
    </xf>
    <xf numFmtId="0" fontId="3" fillId="2" borderId="9" xfId="0" applyFont="1" applyFill="1" applyBorder="1" applyAlignment="1">
      <alignment horizontal="left" vertical="center"/>
    </xf>
    <xf numFmtId="169" fontId="3" fillId="3" borderId="15" xfId="1" applyNumberFormat="1" applyFont="1" applyFill="1" applyBorder="1">
      <alignment horizontal="right"/>
    </xf>
    <xf numFmtId="9" fontId="4" fillId="0" borderId="0" xfId="3" applyFont="1" applyFill="1" applyBorder="1"/>
    <xf numFmtId="174" fontId="4" fillId="0" borderId="26" xfId="1" applyNumberFormat="1" applyFont="1" applyFill="1" applyBorder="1">
      <alignment horizontal="right"/>
    </xf>
    <xf numFmtId="174" fontId="4" fillId="0" borderId="27" xfId="1" applyNumberFormat="1" applyFont="1" applyFill="1" applyBorder="1">
      <alignment horizontal="right"/>
    </xf>
    <xf numFmtId="174" fontId="4" fillId="0" borderId="21" xfId="1" applyNumberFormat="1" applyFont="1" applyFill="1" applyBorder="1">
      <alignment horizontal="right"/>
    </xf>
    <xf numFmtId="174" fontId="4" fillId="0" borderId="22" xfId="1" applyNumberFormat="1" applyFont="1" applyFill="1" applyBorder="1">
      <alignment horizontal="right"/>
    </xf>
    <xf numFmtId="0" fontId="3" fillId="2" borderId="14" xfId="0" applyFont="1" applyFill="1" applyBorder="1" applyAlignment="1">
      <alignment horizontal="center" vertical="center" wrapText="1"/>
    </xf>
    <xf numFmtId="0" fontId="3" fillId="2" borderId="32" xfId="0" applyFont="1" applyFill="1" applyBorder="1" applyAlignment="1">
      <alignment horizontal="center" vertical="center"/>
    </xf>
    <xf numFmtId="0" fontId="4" fillId="0" borderId="19" xfId="0" applyFont="1" applyBorder="1" applyAlignment="1">
      <alignment horizontal="left" vertical="center" wrapText="1"/>
    </xf>
    <xf numFmtId="165" fontId="4" fillId="0" borderId="33" xfId="1" applyNumberFormat="1" applyFont="1" applyFill="1" applyBorder="1" applyAlignment="1">
      <alignment horizontal="right" vertical="center"/>
    </xf>
    <xf numFmtId="164" fontId="4" fillId="0" borderId="19" xfId="1" applyFont="1" applyFill="1" applyBorder="1" applyAlignment="1">
      <alignment horizontal="right" vertical="center"/>
    </xf>
    <xf numFmtId="0" fontId="4" fillId="0" borderId="25" xfId="0" applyFont="1" applyBorder="1" applyAlignment="1">
      <alignment horizontal="left" vertical="center" wrapText="1"/>
    </xf>
    <xf numFmtId="165" fontId="4" fillId="0" borderId="34" xfId="1" applyNumberFormat="1" applyFont="1" applyFill="1" applyBorder="1" applyAlignment="1">
      <alignment horizontal="right" vertical="center"/>
    </xf>
    <xf numFmtId="164" fontId="4" fillId="0" borderId="25" xfId="1" applyFont="1" applyFill="1" applyBorder="1" applyAlignment="1">
      <alignment horizontal="right" vertical="center"/>
    </xf>
    <xf numFmtId="164" fontId="4" fillId="0" borderId="0" xfId="0" applyNumberFormat="1" applyFont="1"/>
    <xf numFmtId="165" fontId="4" fillId="0" borderId="35" xfId="1" applyNumberFormat="1" applyFont="1" applyFill="1" applyBorder="1" applyAlignment="1">
      <alignment horizontal="right" vertical="center"/>
    </xf>
    <xf numFmtId="164" fontId="4" fillId="0" borderId="36" xfId="1" applyFont="1" applyFill="1" applyBorder="1" applyAlignment="1">
      <alignment horizontal="right" vertical="center"/>
    </xf>
    <xf numFmtId="0" fontId="4" fillId="0" borderId="37" xfId="0" applyFont="1" applyBorder="1" applyAlignment="1">
      <alignment horizontal="left" vertical="center" wrapText="1"/>
    </xf>
    <xf numFmtId="165" fontId="4" fillId="0" borderId="38" xfId="1" applyNumberFormat="1" applyFont="1" applyFill="1" applyBorder="1" applyAlignment="1">
      <alignment horizontal="right" vertical="center"/>
    </xf>
    <xf numFmtId="164" fontId="4" fillId="0" borderId="37" xfId="1" applyFont="1" applyFill="1" applyBorder="1" applyAlignment="1">
      <alignment horizontal="right" vertical="center"/>
    </xf>
    <xf numFmtId="165" fontId="4" fillId="0" borderId="41" xfId="1" applyNumberFormat="1" applyFont="1" applyFill="1" applyBorder="1" applyAlignment="1">
      <alignment horizontal="right" vertical="center"/>
    </xf>
    <xf numFmtId="164" fontId="4" fillId="0" borderId="42" xfId="1" applyFont="1" applyFill="1" applyBorder="1" applyAlignment="1">
      <alignment horizontal="right" vertical="center"/>
    </xf>
    <xf numFmtId="0" fontId="16" fillId="0" borderId="0" xfId="0" applyFont="1" applyAlignment="1">
      <alignment horizontal="left" vertical="top"/>
    </xf>
    <xf numFmtId="0" fontId="17" fillId="0" borderId="0" xfId="0" applyFont="1" applyAlignment="1">
      <alignment horizontal="left"/>
    </xf>
    <xf numFmtId="168" fontId="4" fillId="8" borderId="0" xfId="3" applyNumberFormat="1" applyFont="1" applyFill="1"/>
    <xf numFmtId="0" fontId="3" fillId="0" borderId="0" xfId="0" applyFont="1" applyAlignment="1">
      <alignment vertical="center"/>
    </xf>
    <xf numFmtId="0" fontId="4" fillId="0" borderId="6" xfId="0" applyFont="1" applyBorder="1"/>
    <xf numFmtId="0" fontId="17" fillId="0" borderId="6" xfId="0" applyFont="1" applyBorder="1"/>
    <xf numFmtId="0" fontId="17" fillId="0" borderId="6" xfId="0" applyFont="1" applyBorder="1" applyAlignment="1">
      <alignment horizontal="left"/>
    </xf>
    <xf numFmtId="0" fontId="4" fillId="0" borderId="58" xfId="0" applyFont="1" applyBorder="1"/>
    <xf numFmtId="0" fontId="10" fillId="5" borderId="43" xfId="0" applyFont="1" applyFill="1" applyBorder="1" applyAlignment="1">
      <alignment horizontal="left" vertical="center"/>
    </xf>
    <xf numFmtId="0" fontId="16" fillId="0" borderId="0" xfId="0" applyFont="1" applyAlignment="1">
      <alignment horizontal="left"/>
    </xf>
    <xf numFmtId="0" fontId="17" fillId="0" borderId="0" xfId="0" applyFont="1"/>
    <xf numFmtId="0" fontId="3" fillId="2" borderId="5" xfId="0" applyFont="1" applyFill="1" applyBorder="1" applyAlignment="1">
      <alignment horizontal="center" vertical="center"/>
    </xf>
    <xf numFmtId="0" fontId="3" fillId="2" borderId="60"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64" xfId="0" applyFont="1" applyFill="1" applyBorder="1" applyAlignment="1">
      <alignment horizontal="center" vertical="center"/>
    </xf>
    <xf numFmtId="165" fontId="3" fillId="3" borderId="15" xfId="1" applyNumberFormat="1" applyFont="1" applyFill="1" applyBorder="1">
      <alignment horizontal="right"/>
    </xf>
    <xf numFmtId="165" fontId="3" fillId="3" borderId="16" xfId="1" applyNumberFormat="1" applyFont="1" applyFill="1" applyBorder="1">
      <alignment horizontal="right"/>
    </xf>
    <xf numFmtId="165" fontId="4" fillId="0" borderId="21" xfId="1" applyNumberFormat="1" applyFont="1" applyFill="1" applyBorder="1">
      <alignment horizontal="right"/>
    </xf>
    <xf numFmtId="165" fontId="4" fillId="0" borderId="45" xfId="1" applyNumberFormat="1" applyFont="1" applyFill="1" applyBorder="1">
      <alignment horizontal="right"/>
    </xf>
    <xf numFmtId="164" fontId="4" fillId="0" borderId="54" xfId="1" applyFont="1" applyFill="1" applyBorder="1">
      <alignment horizontal="right"/>
    </xf>
    <xf numFmtId="164" fontId="3" fillId="3" borderId="61" xfId="1" applyFont="1" applyFill="1" applyBorder="1">
      <alignment horizontal="right"/>
    </xf>
    <xf numFmtId="164" fontId="3" fillId="3" borderId="62" xfId="1" applyFont="1" applyFill="1" applyBorder="1">
      <alignment horizontal="right"/>
    </xf>
    <xf numFmtId="164" fontId="3" fillId="3" borderId="15" xfId="1" applyFont="1" applyFill="1" applyBorder="1">
      <alignment horizontal="right"/>
    </xf>
    <xf numFmtId="164" fontId="3" fillId="3" borderId="16" xfId="1" applyFont="1" applyFill="1" applyBorder="1">
      <alignment horizontal="right"/>
    </xf>
    <xf numFmtId="164" fontId="4" fillId="0" borderId="45" xfId="1" applyFont="1" applyFill="1" applyBorder="1">
      <alignment horizontal="right"/>
    </xf>
    <xf numFmtId="164" fontId="4" fillId="0" borderId="30" xfId="1" applyFont="1" applyFill="1" applyBorder="1">
      <alignment horizontal="right"/>
    </xf>
    <xf numFmtId="1" fontId="14" fillId="0" borderId="0" xfId="0" applyNumberFormat="1" applyFont="1" applyAlignment="1">
      <alignment horizontal="right"/>
    </xf>
    <xf numFmtId="168" fontId="14" fillId="0" borderId="0" xfId="3" applyNumberFormat="1" applyFont="1" applyFill="1"/>
    <xf numFmtId="0" fontId="14" fillId="0" borderId="0" xfId="0" applyFont="1"/>
    <xf numFmtId="0" fontId="4" fillId="0" borderId="0" xfId="0" applyFont="1" applyAlignment="1">
      <alignment vertical="top"/>
    </xf>
    <xf numFmtId="170" fontId="4" fillId="0" borderId="43" xfId="0" applyNumberFormat="1" applyFont="1" applyBorder="1" applyAlignment="1">
      <alignment horizontal="right" vertical="center"/>
    </xf>
    <xf numFmtId="0" fontId="4" fillId="0" borderId="58" xfId="0" applyFont="1" applyBorder="1" applyAlignment="1">
      <alignment horizontal="left" vertical="center"/>
    </xf>
    <xf numFmtId="165" fontId="4" fillId="0" borderId="58" xfId="1" applyNumberFormat="1" applyFont="1" applyFill="1" applyBorder="1" applyAlignment="1">
      <alignment horizontal="right" vertical="center"/>
    </xf>
    <xf numFmtId="164" fontId="4" fillId="0" borderId="58" xfId="1" applyFont="1" applyFill="1" applyBorder="1" applyAlignment="1">
      <alignment horizontal="right" vertical="center"/>
    </xf>
    <xf numFmtId="4" fontId="7" fillId="0" borderId="0" xfId="0" applyNumberFormat="1" applyFont="1"/>
    <xf numFmtId="175" fontId="4" fillId="0" borderId="0" xfId="0" applyNumberFormat="1" applyFont="1" applyAlignment="1">
      <alignment horizontal="left"/>
    </xf>
    <xf numFmtId="10" fontId="13" fillId="0" borderId="0" xfId="3" applyNumberFormat="1" applyFont="1"/>
    <xf numFmtId="0" fontId="18" fillId="0" borderId="0" xfId="4"/>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0" xfId="0" applyFont="1" applyAlignment="1">
      <alignment horizontal="left" wrapText="1"/>
    </xf>
    <xf numFmtId="0" fontId="3" fillId="2" borderId="63"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4" fillId="0" borderId="0" xfId="0" applyFont="1" applyAlignment="1">
      <alignment horizontal="left" vertical="top" wrapText="1"/>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5" fillId="0" borderId="0" xfId="0" applyFont="1" applyAlignment="1">
      <alignment horizontal="left" vertical="top" wrapText="1"/>
    </xf>
    <xf numFmtId="0" fontId="5" fillId="0" borderId="0" xfId="0" applyFont="1" applyAlignment="1">
      <alignment horizontal="left" vertical="center" wrapText="1"/>
    </xf>
    <xf numFmtId="0" fontId="4" fillId="0" borderId="58" xfId="0" applyFont="1" applyBorder="1" applyAlignment="1">
      <alignment horizontal="left" wrapText="1"/>
    </xf>
  </cellXfs>
  <cellStyles count="5">
    <cellStyle name="Hyperlink" xfId="4" builtinId="8"/>
    <cellStyle name="Normal" xfId="0" builtinId="0"/>
    <cellStyle name="Normal 2" xfId="2" xr:uid="{00000000-0005-0000-0000-000001000000}"/>
    <cellStyle name="NumberCellStyle" xfId="1" xr:uid="{00000000-0005-0000-0000-000002000000}"/>
    <cellStyle name="Percent" xfId="3" builtinId="5"/>
  </cellStyles>
  <dxfs count="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a:lstStyle/>
          <a:p>
            <a:pPr algn="l">
              <a:defRPr sz="1800" b="1">
                <a:latin typeface="Arial"/>
                <a:ea typeface="Arial"/>
                <a:cs typeface="Arial"/>
              </a:defRPr>
            </a:pPr>
            <a:r>
              <a:rPr lang="en-US"/>
              <a:t>Inland waterway transport of containers, EU, 2014-2024</a:t>
            </a:r>
          </a:p>
          <a:p>
            <a:pPr algn="l">
              <a:defRPr sz="1800" b="1">
                <a:latin typeface="Arial"/>
                <a:ea typeface="Arial"/>
                <a:cs typeface="Arial"/>
              </a:defRPr>
            </a:pPr>
            <a:r>
              <a:rPr lang="en-US" sz="1600" b="0"/>
              <a:t>(% share of total inland waterway freight transport, based on tonne-kilometres)</a:t>
            </a:r>
          </a:p>
        </c:rich>
      </c:tx>
      <c:layout>
        <c:manualLayout>
          <c:xMode val="edge"/>
          <c:yMode val="edge"/>
          <c:x val="5.3333333333333332E-3"/>
          <c:y val="8.8888873335280262E-3"/>
        </c:manualLayout>
      </c:layout>
      <c:overlay val="0"/>
    </c:title>
    <c:autoTitleDeleted val="0"/>
    <c:plotArea>
      <c:layout>
        <c:manualLayout>
          <c:xMode val="edge"/>
          <c:yMode val="edge"/>
          <c:x val="1.4666666666666666E-2"/>
          <c:y val="0.13133331035287657"/>
          <c:w val="0.97066666666666668"/>
          <c:h val="0.68180408017426408"/>
        </c:manualLayout>
      </c:layout>
      <c:barChart>
        <c:barDir val="col"/>
        <c:grouping val="clustered"/>
        <c:varyColors val="0"/>
        <c:ser>
          <c:idx val="0"/>
          <c:order val="0"/>
          <c:tx>
            <c:strRef>
              <c:f>Figure1!$I$45</c:f>
              <c:strCache>
                <c:ptCount val="1"/>
              </c:strCache>
            </c:strRef>
          </c:tx>
          <c:spPr>
            <a:solidFill>
              <a:srgbClr val="2644A7">
                <a:lumMod val="100000"/>
              </a:srgbClr>
            </a:solidFill>
          </c:spPr>
          <c:invertIfNegative val="0"/>
          <c:dLbls>
            <c:numFmt formatCode="#,##0.0" sourceLinked="0"/>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Figure1!$G$46:$G$56</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Figure1!$I$46:$I$56</c:f>
              <c:numCache>
                <c:formatCode>#,##0.0</c:formatCode>
                <c:ptCount val="11"/>
                <c:pt idx="0">
                  <c:v>9.9560950028844371</c:v>
                </c:pt>
                <c:pt idx="1">
                  <c:v>9.948963838584902</c:v>
                </c:pt>
                <c:pt idx="2">
                  <c:v>10.459373624772551</c:v>
                </c:pt>
                <c:pt idx="3">
                  <c:v>10.987581229193925</c:v>
                </c:pt>
                <c:pt idx="4">
                  <c:v>10.42987021285326</c:v>
                </c:pt>
                <c:pt idx="5">
                  <c:v>10.116674254318317</c:v>
                </c:pt>
                <c:pt idx="6">
                  <c:v>10.380581907349258</c:v>
                </c:pt>
                <c:pt idx="7">
                  <c:v>10.031725652697952</c:v>
                </c:pt>
                <c:pt idx="8">
                  <c:v>9.8390000614620838</c:v>
                </c:pt>
                <c:pt idx="9">
                  <c:v>9.4709826516121343</c:v>
                </c:pt>
                <c:pt idx="10">
                  <c:v>9.2919889026139426</c:v>
                </c:pt>
              </c:numCache>
            </c:numRef>
          </c:val>
          <c:extLst>
            <c:ext xmlns:c16="http://schemas.microsoft.com/office/drawing/2014/chart" uri="{C3380CC4-5D6E-409C-BE32-E72D297353CC}">
              <c16:uniqueId val="{00000000-3362-48DE-AD1E-3B4A2859AA30}"/>
            </c:ext>
          </c:extLst>
        </c:ser>
        <c:dLbls>
          <c:showLegendKey val="0"/>
          <c:showVal val="0"/>
          <c:showCatName val="0"/>
          <c:showSerName val="0"/>
          <c:showPercent val="0"/>
          <c:showBubbleSize val="0"/>
        </c:dLbls>
        <c:gapWidth val="75"/>
        <c:overlap val="-27"/>
        <c:axId val="389044600"/>
        <c:axId val="389037936"/>
      </c:barChart>
      <c:catAx>
        <c:axId val="389044600"/>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389037936"/>
        <c:crosses val="autoZero"/>
        <c:auto val="1"/>
        <c:lblAlgn val="ctr"/>
        <c:lblOffset val="100"/>
        <c:tickMarkSkip val="1"/>
        <c:noMultiLvlLbl val="0"/>
      </c:catAx>
      <c:valAx>
        <c:axId val="389037936"/>
        <c:scaling>
          <c:orientation val="minMax"/>
          <c:min val="6"/>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389044600"/>
        <c:crosses val="autoZero"/>
        <c:crossBetween val="between"/>
      </c:valAx>
    </c:plotArea>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loading status, EU, 2014-2024</a:t>
            </a:r>
          </a:p>
          <a:p>
            <a:pPr algn="l">
              <a:defRPr sz="1800" b="1">
                <a:latin typeface="Arial"/>
                <a:ea typeface="Arial"/>
                <a:cs typeface="Arial"/>
              </a:defRPr>
            </a:pPr>
            <a:r>
              <a:rPr lang="en-US" sz="1600" b="0"/>
              <a:t>(million TEU-kilometres)</a:t>
            </a:r>
          </a:p>
        </c:rich>
      </c:tx>
      <c:layout>
        <c:manualLayout>
          <c:xMode val="edge"/>
          <c:yMode val="edge"/>
          <c:x val="5.3333333333333332E-3"/>
          <c:y val="8.5855435333534007E-3"/>
        </c:manualLayout>
      </c:layout>
      <c:overlay val="0"/>
    </c:title>
    <c:autoTitleDeleted val="0"/>
    <c:plotArea>
      <c:layout>
        <c:manualLayout>
          <c:layoutTarget val="inner"/>
          <c:xMode val="edge"/>
          <c:yMode val="edge"/>
          <c:x val="6.7622903873258727E-2"/>
          <c:y val="0.14703824944147489"/>
          <c:w val="0.91771040953846617"/>
          <c:h val="0.51756039414405086"/>
        </c:manualLayout>
      </c:layout>
      <c:lineChart>
        <c:grouping val="standard"/>
        <c:varyColors val="0"/>
        <c:ser>
          <c:idx val="0"/>
          <c:order val="0"/>
          <c:tx>
            <c:strRef>
              <c:f>Figure2!$C$46</c:f>
              <c:strCache>
                <c:ptCount val="1"/>
                <c:pt idx="0">
                  <c:v>Loaded</c:v>
                </c:pt>
              </c:strCache>
            </c:strRef>
          </c:tx>
          <c:spPr>
            <a:ln w="28575" cap="rnd" cmpd="sng" algn="ctr">
              <a:solidFill>
                <a:srgbClr val="2644A7">
                  <a:lumMod val="100000"/>
                </a:srgbClr>
              </a:solidFill>
              <a:prstDash val="solid"/>
              <a:round/>
              <a:headEnd type="none" w="med" len="med"/>
              <a:tailEnd type="none" w="med" len="med"/>
            </a:ln>
          </c:spPr>
          <c:marker>
            <c:symbol val="square"/>
            <c:size val="5"/>
            <c:spPr>
              <a:solidFill>
                <a:srgbClr val="2644A7"/>
              </a:solidFill>
              <a:ln w="28575">
                <a:solidFill>
                  <a:srgbClr val="2644A7"/>
                </a:solidFill>
                <a:prstDash val="solid"/>
              </a:ln>
            </c:spPr>
          </c:marker>
          <c:cat>
            <c:numRef>
              <c:f>Figure2!$B$49:$B$59</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Figure2!$C$49:$C$59</c:f>
              <c:numCache>
                <c:formatCode>General</c:formatCode>
                <c:ptCount val="11"/>
                <c:pt idx="0">
                  <c:v>1063.4269383999999</c:v>
                </c:pt>
                <c:pt idx="1">
                  <c:v>1014.9596054770007</c:v>
                </c:pt>
                <c:pt idx="2">
                  <c:v>1055.9698538319999</c:v>
                </c:pt>
                <c:pt idx="3">
                  <c:v>1123.4202095020003</c:v>
                </c:pt>
                <c:pt idx="4">
                  <c:v>1062.7339538859999</c:v>
                </c:pt>
                <c:pt idx="5">
                  <c:v>1064.8477022879999</c:v>
                </c:pt>
                <c:pt idx="6">
                  <c:v>1013.8612125599996</c:v>
                </c:pt>
                <c:pt idx="7">
                  <c:v>1058.2612685169995</c:v>
                </c:pt>
                <c:pt idx="8">
                  <c:v>964.92552891500009</c:v>
                </c:pt>
                <c:pt idx="9">
                  <c:v>886.4100161099999</c:v>
                </c:pt>
                <c:pt idx="10">
                  <c:v>931.38289941999983</c:v>
                </c:pt>
              </c:numCache>
            </c:numRef>
          </c:val>
          <c:smooth val="0"/>
          <c:extLst>
            <c:ext xmlns:c16="http://schemas.microsoft.com/office/drawing/2014/chart" uri="{C3380CC4-5D6E-409C-BE32-E72D297353CC}">
              <c16:uniqueId val="{00000000-31D3-4348-97D1-5469216DA561}"/>
            </c:ext>
          </c:extLst>
        </c:ser>
        <c:ser>
          <c:idx val="1"/>
          <c:order val="1"/>
          <c:tx>
            <c:strRef>
              <c:f>Figure2!$D$46</c:f>
              <c:strCache>
                <c:ptCount val="1"/>
                <c:pt idx="0">
                  <c:v>Empty</c:v>
                </c:pt>
              </c:strCache>
            </c:strRef>
          </c:tx>
          <c:spPr>
            <a:ln w="28575" cap="rnd" cmpd="sng" algn="ctr">
              <a:solidFill>
                <a:srgbClr val="B09120">
                  <a:lumMod val="100000"/>
                </a:srgbClr>
              </a:solidFill>
              <a:prstDash val="solid"/>
              <a:round/>
              <a:headEnd type="none" w="med" len="med"/>
              <a:tailEnd type="none" w="med" len="med"/>
            </a:ln>
          </c:spPr>
          <c:marker>
            <c:symbol val="diamond"/>
            <c:size val="5"/>
            <c:spPr>
              <a:solidFill>
                <a:srgbClr val="B09120"/>
              </a:solidFill>
              <a:ln w="28575">
                <a:solidFill>
                  <a:srgbClr val="B09120"/>
                </a:solidFill>
                <a:prstDash val="solid"/>
              </a:ln>
            </c:spPr>
          </c:marker>
          <c:cat>
            <c:numRef>
              <c:f>Figure2!$B$49:$B$59</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Figure2!$D$49:$D$59</c:f>
              <c:numCache>
                <c:formatCode>General</c:formatCode>
                <c:ptCount val="11"/>
                <c:pt idx="0">
                  <c:v>567.84033509999995</c:v>
                </c:pt>
                <c:pt idx="1">
                  <c:v>611.33122868500016</c:v>
                </c:pt>
                <c:pt idx="2">
                  <c:v>565.09229185499998</c:v>
                </c:pt>
                <c:pt idx="3">
                  <c:v>574.89029820400015</c:v>
                </c:pt>
                <c:pt idx="4">
                  <c:v>489.57290684499986</c:v>
                </c:pt>
                <c:pt idx="5">
                  <c:v>439.23829190099997</c:v>
                </c:pt>
                <c:pt idx="6">
                  <c:v>417.13925053100002</c:v>
                </c:pt>
                <c:pt idx="7">
                  <c:v>432.64652470600015</c:v>
                </c:pt>
                <c:pt idx="8">
                  <c:v>404.55187192</c:v>
                </c:pt>
                <c:pt idx="9">
                  <c:v>392.73086271500011</c:v>
                </c:pt>
                <c:pt idx="10">
                  <c:v>395.13650094999991</c:v>
                </c:pt>
              </c:numCache>
            </c:numRef>
          </c:val>
          <c:smooth val="0"/>
          <c:extLst>
            <c:ext xmlns:c16="http://schemas.microsoft.com/office/drawing/2014/chart" uri="{C3380CC4-5D6E-409C-BE32-E72D297353CC}">
              <c16:uniqueId val="{00000001-31D3-4348-97D1-5469216DA561}"/>
            </c:ext>
          </c:extLst>
        </c:ser>
        <c:dLbls>
          <c:showLegendKey val="0"/>
          <c:showVal val="0"/>
          <c:showCatName val="0"/>
          <c:showSerName val="0"/>
          <c:showPercent val="0"/>
          <c:showBubbleSize val="0"/>
        </c:dLbls>
        <c:marker val="1"/>
        <c:smooth val="0"/>
        <c:axId val="389039896"/>
        <c:axId val="389041464"/>
      </c:lineChart>
      <c:catAx>
        <c:axId val="389039896"/>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389041464"/>
        <c:crosses val="autoZero"/>
        <c:auto val="1"/>
        <c:lblAlgn val="ctr"/>
        <c:lblOffset val="100"/>
        <c:tickMarkSkip val="1"/>
        <c:noMultiLvlLbl val="0"/>
      </c:catAx>
      <c:valAx>
        <c:axId val="389041464"/>
        <c:scaling>
          <c:orientation val="minMax"/>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389039896"/>
        <c:crosses val="autoZero"/>
        <c:crossBetween val="between"/>
      </c:valAx>
    </c:plotArea>
    <c:legend>
      <c:legendPos val="b"/>
      <c:layout>
        <c:manualLayout>
          <c:xMode val="edge"/>
          <c:yMode val="edge"/>
          <c:x val="0.3981238845144357"/>
          <c:y val="0.79947533540659566"/>
          <c:w val="0.2037522309711286"/>
          <c:h val="4.1373531479115079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type of transport, EU, 2014-2024</a:t>
            </a:r>
          </a:p>
          <a:p>
            <a:pPr algn="l">
              <a:defRPr sz="1800" b="1">
                <a:latin typeface="Arial"/>
                <a:ea typeface="Arial"/>
                <a:cs typeface="Arial"/>
              </a:defRPr>
            </a:pPr>
            <a:r>
              <a:rPr lang="en-US" sz="1600" b="0"/>
              <a:t>(million TEU-kilometres)</a:t>
            </a:r>
          </a:p>
        </c:rich>
      </c:tx>
      <c:layout>
        <c:manualLayout>
          <c:xMode val="edge"/>
          <c:yMode val="edge"/>
          <c:x val="5.3333333333333332E-3"/>
          <c:y val="8.6982056526351027E-3"/>
        </c:manualLayout>
      </c:layout>
      <c:overlay val="0"/>
    </c:title>
    <c:autoTitleDeleted val="0"/>
    <c:plotArea>
      <c:layout>
        <c:manualLayout>
          <c:layoutTarget val="inner"/>
          <c:xMode val="edge"/>
          <c:yMode val="edge"/>
          <c:x val="6.5454468336247143E-2"/>
          <c:y val="0.14244407593122593"/>
          <c:w val="0.91987880373088249"/>
          <c:h val="0.5177533288187135"/>
        </c:manualLayout>
      </c:layout>
      <c:lineChart>
        <c:grouping val="standard"/>
        <c:varyColors val="0"/>
        <c:ser>
          <c:idx val="1"/>
          <c:order val="0"/>
          <c:tx>
            <c:strRef>
              <c:f>Figure3!$D$46</c:f>
              <c:strCache>
                <c:ptCount val="1"/>
                <c:pt idx="0">
                  <c:v>International</c:v>
                </c:pt>
              </c:strCache>
            </c:strRef>
          </c:tx>
          <c:spPr>
            <a:ln w="28575" cap="rnd" cmpd="sng" algn="ctr">
              <a:solidFill>
                <a:srgbClr val="2644A7">
                  <a:lumMod val="100000"/>
                </a:srgbClr>
              </a:solidFill>
              <a:prstDash val="solid"/>
              <a:round/>
              <a:headEnd type="none" w="med" len="med"/>
              <a:tailEnd type="none" w="med" len="med"/>
            </a:ln>
          </c:spPr>
          <c:marker>
            <c:symbol val="square"/>
            <c:size val="5"/>
            <c:spPr>
              <a:solidFill>
                <a:srgbClr val="2644A7"/>
              </a:solidFill>
              <a:ln w="28575">
                <a:solidFill>
                  <a:srgbClr val="2644A7"/>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Figure3!$D$47:$D$57</c:f>
              <c:numCache>
                <c:formatCode>General</c:formatCode>
                <c:ptCount val="11"/>
                <c:pt idx="0">
                  <c:v>835.83188219999988</c:v>
                </c:pt>
                <c:pt idx="1">
                  <c:v>831.00829951100036</c:v>
                </c:pt>
                <c:pt idx="2">
                  <c:v>801.55377303099999</c:v>
                </c:pt>
                <c:pt idx="3">
                  <c:v>857.45016076800005</c:v>
                </c:pt>
                <c:pt idx="4">
                  <c:v>767.05485940799997</c:v>
                </c:pt>
                <c:pt idx="5">
                  <c:v>745.89697719799995</c:v>
                </c:pt>
                <c:pt idx="6">
                  <c:v>714.4490492299999</c:v>
                </c:pt>
                <c:pt idx="7">
                  <c:v>724.26667478299987</c:v>
                </c:pt>
                <c:pt idx="8">
                  <c:v>657.23868045500024</c:v>
                </c:pt>
                <c:pt idx="9">
                  <c:v>558.09376046500017</c:v>
                </c:pt>
                <c:pt idx="10">
                  <c:v>568.69511076999993</c:v>
                </c:pt>
              </c:numCache>
            </c:numRef>
          </c:val>
          <c:smooth val="0"/>
          <c:extLst>
            <c:ext xmlns:c16="http://schemas.microsoft.com/office/drawing/2014/chart" uri="{C3380CC4-5D6E-409C-BE32-E72D297353CC}">
              <c16:uniqueId val="{00000001-7B82-4C99-A5D8-589358A36856}"/>
            </c:ext>
          </c:extLst>
        </c:ser>
        <c:ser>
          <c:idx val="0"/>
          <c:order val="1"/>
          <c:tx>
            <c:strRef>
              <c:f>Figure3!$C$46</c:f>
              <c:strCache>
                <c:ptCount val="1"/>
                <c:pt idx="0">
                  <c:v>National</c:v>
                </c:pt>
              </c:strCache>
            </c:strRef>
          </c:tx>
          <c:spPr>
            <a:ln w="28575" cap="rnd" cmpd="sng" algn="ctr">
              <a:solidFill>
                <a:srgbClr val="B09120">
                  <a:lumMod val="100000"/>
                </a:srgbClr>
              </a:solidFill>
              <a:prstDash val="solid"/>
              <a:round/>
              <a:headEnd type="none" w="med" len="med"/>
              <a:tailEnd type="none" w="med" len="med"/>
            </a:ln>
          </c:spPr>
          <c:marker>
            <c:symbol val="diamond"/>
            <c:size val="5"/>
            <c:spPr>
              <a:solidFill>
                <a:srgbClr val="B09120"/>
              </a:solidFill>
              <a:ln w="28575">
                <a:solidFill>
                  <a:srgbClr val="B09120"/>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Figure3!$C$47:$C$57</c:f>
              <c:numCache>
                <c:formatCode>General</c:formatCode>
                <c:ptCount val="11"/>
                <c:pt idx="0">
                  <c:v>415.45544130000002</c:v>
                </c:pt>
                <c:pt idx="1">
                  <c:v>439.52559866199999</c:v>
                </c:pt>
                <c:pt idx="2">
                  <c:v>436.30791305999998</c:v>
                </c:pt>
                <c:pt idx="3">
                  <c:v>450.374792141</c:v>
                </c:pt>
                <c:pt idx="4">
                  <c:v>454.33416841600007</c:v>
                </c:pt>
                <c:pt idx="5">
                  <c:v>463.04125949300004</c:v>
                </c:pt>
                <c:pt idx="6">
                  <c:v>440.43771200899994</c:v>
                </c:pt>
                <c:pt idx="7">
                  <c:v>487.95776618400004</c:v>
                </c:pt>
                <c:pt idx="8">
                  <c:v>460.53604940000002</c:v>
                </c:pt>
                <c:pt idx="9">
                  <c:v>422.2082451</c:v>
                </c:pt>
                <c:pt idx="10">
                  <c:v>447.79575510000001</c:v>
                </c:pt>
              </c:numCache>
            </c:numRef>
          </c:val>
          <c:smooth val="0"/>
          <c:extLst>
            <c:ext xmlns:c16="http://schemas.microsoft.com/office/drawing/2014/chart" uri="{C3380CC4-5D6E-409C-BE32-E72D297353CC}">
              <c16:uniqueId val="{00000000-7B82-4C99-A5D8-589358A36856}"/>
            </c:ext>
          </c:extLst>
        </c:ser>
        <c:ser>
          <c:idx val="2"/>
          <c:order val="2"/>
          <c:tx>
            <c:strRef>
              <c:f>Figure3!$E$46</c:f>
              <c:strCache>
                <c:ptCount val="1"/>
                <c:pt idx="0">
                  <c:v>Transit</c:v>
                </c:pt>
              </c:strCache>
            </c:strRef>
          </c:tx>
          <c:spPr>
            <a:ln w="28575" cap="rnd" cmpd="sng" algn="ctr">
              <a:solidFill>
                <a:srgbClr val="E04040">
                  <a:lumMod val="100000"/>
                </a:srgbClr>
              </a:solidFill>
              <a:prstDash val="solid"/>
              <a:round/>
              <a:headEnd type="none" w="med" len="med"/>
              <a:tailEnd type="none" w="med" len="med"/>
            </a:ln>
          </c:spPr>
          <c:marker>
            <c:symbol val="triangle"/>
            <c:size val="5"/>
            <c:spPr>
              <a:solidFill>
                <a:srgbClr val="E04040"/>
              </a:solidFill>
              <a:ln w="28575">
                <a:solidFill>
                  <a:srgbClr val="E04040"/>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Figure3!$E$47:$E$57</c:f>
              <c:numCache>
                <c:formatCode>General</c:formatCode>
                <c:ptCount val="11"/>
                <c:pt idx="0">
                  <c:v>379.97994999999997</c:v>
                </c:pt>
                <c:pt idx="1">
                  <c:v>355.75693598900006</c:v>
                </c:pt>
                <c:pt idx="2">
                  <c:v>383.20045959600003</c:v>
                </c:pt>
                <c:pt idx="3">
                  <c:v>390.48555479699996</c:v>
                </c:pt>
                <c:pt idx="4">
                  <c:v>330.91783290699993</c:v>
                </c:pt>
                <c:pt idx="5">
                  <c:v>295.14775749799998</c:v>
                </c:pt>
                <c:pt idx="6">
                  <c:v>276.11370185200002</c:v>
                </c:pt>
                <c:pt idx="7">
                  <c:v>278.68335225599998</c:v>
                </c:pt>
                <c:pt idx="8">
                  <c:v>251.70267097999999</c:v>
                </c:pt>
                <c:pt idx="9">
                  <c:v>298.83887326000001</c:v>
                </c:pt>
                <c:pt idx="10">
                  <c:v>310.02853449999998</c:v>
                </c:pt>
              </c:numCache>
            </c:numRef>
          </c:val>
          <c:smooth val="0"/>
          <c:extLst>
            <c:ext xmlns:c16="http://schemas.microsoft.com/office/drawing/2014/chart" uri="{C3380CC4-5D6E-409C-BE32-E72D297353CC}">
              <c16:uniqueId val="{00000002-7B82-4C99-A5D8-589358A36856}"/>
            </c:ext>
          </c:extLst>
        </c:ser>
        <c:dLbls>
          <c:showLegendKey val="0"/>
          <c:showVal val="0"/>
          <c:showCatName val="0"/>
          <c:showSerName val="0"/>
          <c:showPercent val="0"/>
          <c:showBubbleSize val="0"/>
        </c:dLbls>
        <c:marker val="1"/>
        <c:smooth val="0"/>
        <c:axId val="519323088"/>
        <c:axId val="519319560"/>
      </c:lineChart>
      <c:catAx>
        <c:axId val="519323088"/>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519319560"/>
        <c:crosses val="autoZero"/>
        <c:auto val="1"/>
        <c:lblAlgn val="ctr"/>
        <c:lblOffset val="100"/>
        <c:tickMarkSkip val="1"/>
        <c:noMultiLvlLbl val="0"/>
      </c:catAx>
      <c:valAx>
        <c:axId val="519319560"/>
        <c:scaling>
          <c:orientation val="minMax"/>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3088"/>
        <c:crosses val="autoZero"/>
        <c:crossBetween val="between"/>
      </c:valAx>
    </c:plotArea>
    <c:legend>
      <c:legendPos val="b"/>
      <c:layout>
        <c:manualLayout>
          <c:xMode val="edge"/>
          <c:yMode val="edge"/>
          <c:x val="0.31491139107611549"/>
          <c:y val="0.79684398963406755"/>
          <c:w val="0.37017711286089239"/>
          <c:h val="4.1916447570623697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loading status, 2024</a:t>
            </a:r>
          </a:p>
          <a:p>
            <a:pPr algn="l">
              <a:defRPr sz="1800" b="1">
                <a:latin typeface="Arial"/>
                <a:ea typeface="Arial"/>
                <a:cs typeface="Arial"/>
              </a:defRPr>
            </a:pPr>
            <a:r>
              <a:rPr lang="en-US" sz="1600" b="0"/>
              <a:t>(%, based on TEU-kilometres)</a:t>
            </a:r>
          </a:p>
        </c:rich>
      </c:tx>
      <c:layout>
        <c:manualLayout>
          <c:xMode val="edge"/>
          <c:yMode val="edge"/>
          <c:x val="5.3333333333333332E-3"/>
          <c:y val="8.1541663937910198E-3"/>
        </c:manualLayout>
      </c:layout>
      <c:overlay val="0"/>
    </c:title>
    <c:autoTitleDeleted val="0"/>
    <c:plotArea>
      <c:layout>
        <c:manualLayout>
          <c:xMode val="edge"/>
          <c:yMode val="edge"/>
          <c:x val="1.4666666666666666E-2"/>
          <c:y val="0.12047780846826231"/>
          <c:w val="0.97066666666666668"/>
          <c:h val="0.58139832396567293"/>
        </c:manualLayout>
      </c:layout>
      <c:barChart>
        <c:barDir val="col"/>
        <c:grouping val="stacked"/>
        <c:varyColors val="0"/>
        <c:ser>
          <c:idx val="0"/>
          <c:order val="0"/>
          <c:tx>
            <c:strRef>
              <c:f>Figure4!$D$51</c:f>
              <c:strCache>
                <c:ptCount val="1"/>
                <c:pt idx="0">
                  <c:v>Empty</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Figure4!$C$52:$C$64</c:f>
              <c:strCache>
                <c:ptCount val="13"/>
                <c:pt idx="0">
                  <c:v>EU</c:v>
                </c:pt>
                <c:pt idx="2">
                  <c:v>Bulgaria (¹)</c:v>
                </c:pt>
                <c:pt idx="3">
                  <c:v>Sweden</c:v>
                </c:pt>
                <c:pt idx="4">
                  <c:v>France</c:v>
                </c:pt>
                <c:pt idx="5">
                  <c:v>Germany</c:v>
                </c:pt>
                <c:pt idx="6">
                  <c:v>Romania</c:v>
                </c:pt>
                <c:pt idx="7">
                  <c:v>Belgium</c:v>
                </c:pt>
                <c:pt idx="8">
                  <c:v>Netherlands</c:v>
                </c:pt>
                <c:pt idx="9">
                  <c:v>Luxembourg</c:v>
                </c:pt>
                <c:pt idx="10">
                  <c:v>Hungary (²)</c:v>
                </c:pt>
                <c:pt idx="11">
                  <c:v>Croatia (³)</c:v>
                </c:pt>
                <c:pt idx="12">
                  <c:v>Austria (³)</c:v>
                </c:pt>
              </c:strCache>
            </c:strRef>
          </c:cat>
          <c:val>
            <c:numRef>
              <c:f>Figure4!$D$52:$D$64</c:f>
              <c:numCache>
                <c:formatCode>General</c:formatCode>
                <c:ptCount val="13"/>
                <c:pt idx="0" formatCode="#,##0.0">
                  <c:v>29.787464913048872</c:v>
                </c:pt>
                <c:pt idx="2" formatCode="#,##0.0">
                  <c:v>0</c:v>
                </c:pt>
                <c:pt idx="3" formatCode="#,##0.0">
                  <c:v>3.8028140824209919</c:v>
                </c:pt>
                <c:pt idx="4" formatCode="#,##0.0">
                  <c:v>22.973918186000596</c:v>
                </c:pt>
                <c:pt idx="5" formatCode="#,##0.0">
                  <c:v>28.862453309123666</c:v>
                </c:pt>
                <c:pt idx="6" formatCode="#,##0.0">
                  <c:v>30.10241050613428</c:v>
                </c:pt>
                <c:pt idx="7" formatCode="#,##0.0">
                  <c:v>30.480860879773235</c:v>
                </c:pt>
                <c:pt idx="8" formatCode="#,##0.0">
                  <c:v>31.791592642262334</c:v>
                </c:pt>
                <c:pt idx="9" formatCode="#,##0.0">
                  <c:v>54.640095742307793</c:v>
                </c:pt>
                <c:pt idx="10" formatCode="#,##0.0">
                  <c:v>99.262562673328233</c:v>
                </c:pt>
                <c:pt idx="11" formatCode="#,##0.0">
                  <c:v>100</c:v>
                </c:pt>
                <c:pt idx="12" formatCode="#,##0.0">
                  <c:v>100</c:v>
                </c:pt>
              </c:numCache>
            </c:numRef>
          </c:val>
          <c:extLst>
            <c:ext xmlns:c16="http://schemas.microsoft.com/office/drawing/2014/chart" uri="{C3380CC4-5D6E-409C-BE32-E72D297353CC}">
              <c16:uniqueId val="{00000000-B4B4-4C46-A8DA-EF00E95557F7}"/>
            </c:ext>
          </c:extLst>
        </c:ser>
        <c:ser>
          <c:idx val="1"/>
          <c:order val="1"/>
          <c:tx>
            <c:strRef>
              <c:f>Figure4!$E$51</c:f>
              <c:strCache>
                <c:ptCount val="1"/>
                <c:pt idx="0">
                  <c:v>Loaded</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Figure4!$C$52:$C$64</c:f>
              <c:strCache>
                <c:ptCount val="13"/>
                <c:pt idx="0">
                  <c:v>EU</c:v>
                </c:pt>
                <c:pt idx="2">
                  <c:v>Bulgaria (¹)</c:v>
                </c:pt>
                <c:pt idx="3">
                  <c:v>Sweden</c:v>
                </c:pt>
                <c:pt idx="4">
                  <c:v>France</c:v>
                </c:pt>
                <c:pt idx="5">
                  <c:v>Germany</c:v>
                </c:pt>
                <c:pt idx="6">
                  <c:v>Romania</c:v>
                </c:pt>
                <c:pt idx="7">
                  <c:v>Belgium</c:v>
                </c:pt>
                <c:pt idx="8">
                  <c:v>Netherlands</c:v>
                </c:pt>
                <c:pt idx="9">
                  <c:v>Luxembourg</c:v>
                </c:pt>
                <c:pt idx="10">
                  <c:v>Hungary (²)</c:v>
                </c:pt>
                <c:pt idx="11">
                  <c:v>Croatia (³)</c:v>
                </c:pt>
                <c:pt idx="12">
                  <c:v>Austria (³)</c:v>
                </c:pt>
              </c:strCache>
            </c:strRef>
          </c:cat>
          <c:val>
            <c:numRef>
              <c:f>Figure4!$E$52:$E$64</c:f>
              <c:numCache>
                <c:formatCode>General</c:formatCode>
                <c:ptCount val="13"/>
                <c:pt idx="0" formatCode="#,##0.0">
                  <c:v>70.212535086951149</c:v>
                </c:pt>
                <c:pt idx="2" formatCode="#,##0.0">
                  <c:v>100</c:v>
                </c:pt>
                <c:pt idx="3" formatCode="#,##0.0">
                  <c:v>96.197185917579006</c:v>
                </c:pt>
                <c:pt idx="4" formatCode="#,##0.0">
                  <c:v>77.026081813999397</c:v>
                </c:pt>
                <c:pt idx="5" formatCode="#,##0.0">
                  <c:v>71.137546690876334</c:v>
                </c:pt>
                <c:pt idx="6" formatCode="#,##0.0">
                  <c:v>69.897589493865723</c:v>
                </c:pt>
                <c:pt idx="7" formatCode="#,##0.0">
                  <c:v>69.519139120226754</c:v>
                </c:pt>
                <c:pt idx="8" formatCode="#,##0.0">
                  <c:v>68.20840735773767</c:v>
                </c:pt>
                <c:pt idx="9" formatCode="#,##0.0">
                  <c:v>45.3599042576922</c:v>
                </c:pt>
                <c:pt idx="10" formatCode="#,##0.0">
                  <c:v>0.73743732667176376</c:v>
                </c:pt>
                <c:pt idx="11" formatCode="#,##0.0">
                  <c:v>0</c:v>
                </c:pt>
                <c:pt idx="12" formatCode="#,##0.0">
                  <c:v>0</c:v>
                </c:pt>
              </c:numCache>
            </c:numRef>
          </c:val>
          <c:extLst>
            <c:ext xmlns:c16="http://schemas.microsoft.com/office/drawing/2014/chart" uri="{C3380CC4-5D6E-409C-BE32-E72D297353CC}">
              <c16:uniqueId val="{00000001-B4B4-4C46-A8DA-EF00E95557F7}"/>
            </c:ext>
          </c:extLst>
        </c:ser>
        <c:dLbls>
          <c:showLegendKey val="0"/>
          <c:showVal val="0"/>
          <c:showCatName val="0"/>
          <c:showSerName val="0"/>
          <c:showPercent val="0"/>
          <c:showBubbleSize val="0"/>
        </c:dLbls>
        <c:gapWidth val="75"/>
        <c:overlap val="100"/>
        <c:axId val="519319952"/>
        <c:axId val="519325832"/>
      </c:barChart>
      <c:catAx>
        <c:axId val="519319952"/>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25832"/>
        <c:crosses val="autoZero"/>
        <c:auto val="1"/>
        <c:lblAlgn val="ctr"/>
        <c:lblOffset val="100"/>
        <c:tickMarkSkip val="1"/>
        <c:noMultiLvlLbl val="0"/>
      </c:catAx>
      <c:valAx>
        <c:axId val="519325832"/>
        <c:scaling>
          <c:orientation val="minMax"/>
          <c:max val="100"/>
        </c:scaling>
        <c:delete val="0"/>
        <c:axPos val="l"/>
        <c:majorGridlines>
          <c:spPr>
            <a:ln w="3175">
              <a:solidFill>
                <a:srgbClr val="C0C0C0"/>
              </a:solidFill>
              <a:prstDash val="sysDash"/>
            </a:ln>
          </c:spPr>
        </c:majorGridlines>
        <c:numFmt formatCode="General"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19952"/>
        <c:crosses val="autoZero"/>
        <c:crossBetween val="between"/>
      </c:valAx>
    </c:plotArea>
    <c:legend>
      <c:legendPos val="b"/>
      <c:layout>
        <c:manualLayout>
          <c:xMode val="edge"/>
          <c:yMode val="edge"/>
          <c:x val="0.41721333333333338"/>
          <c:y val="0.72430009001686046"/>
          <c:w val="0.16557322834645669"/>
          <c:h val="3.9294735233575136E-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loaded containers by size of container, 2024</a:t>
            </a:r>
          </a:p>
          <a:p>
            <a:pPr algn="l">
              <a:defRPr sz="1800" b="1">
                <a:latin typeface="Arial"/>
                <a:ea typeface="Arial"/>
                <a:cs typeface="Arial"/>
              </a:defRPr>
            </a:pPr>
            <a:r>
              <a:rPr lang="en-US" sz="1600" b="0"/>
              <a:t>(%, based on TEU-kilometres)</a:t>
            </a:r>
          </a:p>
        </c:rich>
      </c:tx>
      <c:layout>
        <c:manualLayout>
          <c:xMode val="edge"/>
          <c:yMode val="edge"/>
          <c:x val="5.3333333333333332E-3"/>
          <c:y val="8.0420822534041127E-3"/>
        </c:manualLayout>
      </c:layout>
      <c:overlay val="0"/>
    </c:title>
    <c:autoTitleDeleted val="0"/>
    <c:plotArea>
      <c:layout>
        <c:manualLayout>
          <c:layoutTarget val="inner"/>
          <c:xMode val="edge"/>
          <c:yMode val="edge"/>
          <c:x val="5.424637868906803E-2"/>
          <c:y val="0.1034519936932385"/>
          <c:w val="0.931086974474019"/>
          <c:h val="0.43670280201828227"/>
        </c:manualLayout>
      </c:layout>
      <c:barChart>
        <c:barDir val="col"/>
        <c:grouping val="stacked"/>
        <c:varyColors val="0"/>
        <c:ser>
          <c:idx val="0"/>
          <c:order val="0"/>
          <c:tx>
            <c:strRef>
              <c:f>Figure5!$C$61</c:f>
              <c:strCache>
                <c:ptCount val="1"/>
                <c:pt idx="0">
                  <c:v>20-ft freight units</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Figure5!$C$62:$C$72</c:f>
              <c:numCache>
                <c:formatCode>General</c:formatCode>
                <c:ptCount val="11"/>
                <c:pt idx="0" formatCode="0.0">
                  <c:v>20.95505571570396</c:v>
                </c:pt>
                <c:pt idx="2" formatCode="#,##0.00_i">
                  <c:v>0</c:v>
                </c:pt>
                <c:pt idx="3" formatCode="#,##0.00_i">
                  <c:v>21.125665421277432</c:v>
                </c:pt>
                <c:pt idx="4" formatCode="#,##0.00_i">
                  <c:v>21.935982376294987</c:v>
                </c:pt>
                <c:pt idx="5" formatCode="#,##0.00_i">
                  <c:v>24.021743854560206</c:v>
                </c:pt>
                <c:pt idx="6" formatCode="#,##0.00_i">
                  <c:v>18.080450625394423</c:v>
                </c:pt>
                <c:pt idx="7" formatCode="#,##0.00_i">
                  <c:v>15.451820910269554</c:v>
                </c:pt>
                <c:pt idx="8" formatCode="#,##0.00_i">
                  <c:v>19.810604161580013</c:v>
                </c:pt>
                <c:pt idx="9" formatCode="#,##0.00_i">
                  <c:v>41.374942314680411</c:v>
                </c:pt>
                <c:pt idx="10" formatCode="#,##0.00_i">
                  <c:v>0</c:v>
                </c:pt>
              </c:numCache>
            </c:numRef>
          </c:val>
          <c:extLst>
            <c:ext xmlns:c16="http://schemas.microsoft.com/office/drawing/2014/chart" uri="{C3380CC4-5D6E-409C-BE32-E72D297353CC}">
              <c16:uniqueId val="{00000000-637D-461D-86A1-90620DE19629}"/>
            </c:ext>
          </c:extLst>
        </c:ser>
        <c:ser>
          <c:idx val="1"/>
          <c:order val="1"/>
          <c:tx>
            <c:strRef>
              <c:f>Figure5!$D$61</c:f>
              <c:strCache>
                <c:ptCount val="1"/>
                <c:pt idx="0">
                  <c:v>Freight units &gt; 20-ft and &lt;40-ft</c:v>
                </c:pt>
              </c:strCache>
            </c:strRef>
          </c:tx>
          <c:spPr>
            <a:solidFill>
              <a:srgbClr val="2644A7">
                <a:lumMod val="60000"/>
                <a:lumOff val="4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Figure5!$D$62:$D$72</c:f>
              <c:numCache>
                <c:formatCode>General</c:formatCode>
                <c:ptCount val="11"/>
                <c:pt idx="0" formatCode="0.0">
                  <c:v>3.8530300161563598</c:v>
                </c:pt>
                <c:pt idx="2" formatCode="#,##0.00_i">
                  <c:v>0</c:v>
                </c:pt>
                <c:pt idx="3" formatCode="#,##0.00_i">
                  <c:v>0</c:v>
                </c:pt>
                <c:pt idx="4" formatCode="#,##0.00_i">
                  <c:v>0.49962142716024222</c:v>
                </c:pt>
                <c:pt idx="5" formatCode="#,##0.00_i">
                  <c:v>0</c:v>
                </c:pt>
                <c:pt idx="6" formatCode="#,##0.00_i">
                  <c:v>2.2340664059511419</c:v>
                </c:pt>
                <c:pt idx="7" formatCode="#,##0.00_i">
                  <c:v>7.7995541359004514</c:v>
                </c:pt>
                <c:pt idx="8" formatCode="#,##0.00_i">
                  <c:v>5.7119603437092215</c:v>
                </c:pt>
                <c:pt idx="9" formatCode="#,##0.00_i">
                  <c:v>1.6610303454822717</c:v>
                </c:pt>
                <c:pt idx="10" formatCode="#,##0.00_i">
                  <c:v>100</c:v>
                </c:pt>
              </c:numCache>
            </c:numRef>
          </c:val>
          <c:extLst>
            <c:ext xmlns:c16="http://schemas.microsoft.com/office/drawing/2014/chart" uri="{C3380CC4-5D6E-409C-BE32-E72D297353CC}">
              <c16:uniqueId val="{00000001-637D-461D-86A1-90620DE19629}"/>
            </c:ext>
          </c:extLst>
        </c:ser>
        <c:ser>
          <c:idx val="2"/>
          <c:order val="2"/>
          <c:tx>
            <c:strRef>
              <c:f>Figure5!$E$61</c:f>
              <c:strCache>
                <c:ptCount val="1"/>
                <c:pt idx="0">
                  <c:v>40-ft freight units</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Figure5!$E$62:$E$72</c:f>
              <c:numCache>
                <c:formatCode>General</c:formatCode>
                <c:ptCount val="11"/>
                <c:pt idx="0" formatCode="0.0">
                  <c:v>74.027943307673141</c:v>
                </c:pt>
                <c:pt idx="2" formatCode="#,##0.00_i">
                  <c:v>100</c:v>
                </c:pt>
                <c:pt idx="3" formatCode="#,##0.00_i">
                  <c:v>76.938304190036291</c:v>
                </c:pt>
                <c:pt idx="4" formatCode="#,##0.00_i">
                  <c:v>76.150452256544966</c:v>
                </c:pt>
                <c:pt idx="5" formatCode="#,##0.00_i">
                  <c:v>75.978256145439801</c:v>
                </c:pt>
                <c:pt idx="6" formatCode="#,##0.00_i">
                  <c:v>75.589694557743996</c:v>
                </c:pt>
                <c:pt idx="7" formatCode="#,##0.00_i">
                  <c:v>75.458747765200229</c:v>
                </c:pt>
                <c:pt idx="8" formatCode="#,##0.00_i">
                  <c:v>74.477435494710761</c:v>
                </c:pt>
                <c:pt idx="9" formatCode="#,##0.00_i">
                  <c:v>56.964027339837315</c:v>
                </c:pt>
                <c:pt idx="10" formatCode="#,##0.00_i">
                  <c:v>0</c:v>
                </c:pt>
              </c:numCache>
            </c:numRef>
          </c:val>
          <c:extLst>
            <c:ext xmlns:c16="http://schemas.microsoft.com/office/drawing/2014/chart" uri="{C3380CC4-5D6E-409C-BE32-E72D297353CC}">
              <c16:uniqueId val="{00000002-637D-461D-86A1-90620DE19629}"/>
            </c:ext>
          </c:extLst>
        </c:ser>
        <c:ser>
          <c:idx val="3"/>
          <c:order val="3"/>
          <c:tx>
            <c:strRef>
              <c:f>Figure5!$F$61</c:f>
              <c:strCache>
                <c:ptCount val="1"/>
                <c:pt idx="0">
                  <c:v>Freight units &gt;40-ft</c:v>
                </c:pt>
              </c:strCache>
            </c:strRef>
          </c:tx>
          <c:spPr>
            <a:solidFill>
              <a:srgbClr val="E04040">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Figure5!$F$62:$F$72</c:f>
              <c:numCache>
                <c:formatCode>General</c:formatCode>
                <c:ptCount val="11"/>
                <c:pt idx="0" formatCode="0.0">
                  <c:v>1.1639709604665311</c:v>
                </c:pt>
                <c:pt idx="2" formatCode="#,##0.00_i">
                  <c:v>0</c:v>
                </c:pt>
                <c:pt idx="3" formatCode="#,##0.00_i">
                  <c:v>1.9360303886862777</c:v>
                </c:pt>
                <c:pt idx="4" formatCode="#,##0.00_i">
                  <c:v>1.4139439399998004</c:v>
                </c:pt>
                <c:pt idx="5" formatCode="#,##0.00_i">
                  <c:v>0</c:v>
                </c:pt>
                <c:pt idx="6" formatCode="#,##0.00_i">
                  <c:v>4.0957884109104272</c:v>
                </c:pt>
                <c:pt idx="7" formatCode="#,##0.00_i">
                  <c:v>1.289877188629778</c:v>
                </c:pt>
                <c:pt idx="8" formatCode="#,##0.00_i">
                  <c:v>0</c:v>
                </c:pt>
                <c:pt idx="9" formatCode="#,##0.00_i">
                  <c:v>0</c:v>
                </c:pt>
                <c:pt idx="10" formatCode="#,##0.00_i">
                  <c:v>0</c:v>
                </c:pt>
              </c:numCache>
            </c:numRef>
          </c:val>
          <c:extLst>
            <c:ext xmlns:c16="http://schemas.microsoft.com/office/drawing/2014/chart" uri="{C3380CC4-5D6E-409C-BE32-E72D297353CC}">
              <c16:uniqueId val="{00000003-637D-461D-86A1-90620DE19629}"/>
            </c:ext>
          </c:extLst>
        </c:ser>
        <c:dLbls>
          <c:showLegendKey val="0"/>
          <c:showVal val="0"/>
          <c:showCatName val="0"/>
          <c:showSerName val="0"/>
          <c:showPercent val="0"/>
          <c:showBubbleSize val="0"/>
        </c:dLbls>
        <c:gapWidth val="75"/>
        <c:overlap val="100"/>
        <c:axId val="519325440"/>
        <c:axId val="519318776"/>
      </c:barChart>
      <c:catAx>
        <c:axId val="519325440"/>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18776"/>
        <c:crosses val="autoZero"/>
        <c:auto val="1"/>
        <c:lblAlgn val="ctr"/>
        <c:lblOffset val="100"/>
        <c:tickMarkSkip val="1"/>
        <c:noMultiLvlLbl val="0"/>
      </c:catAx>
      <c:valAx>
        <c:axId val="519318776"/>
        <c:scaling>
          <c:orientation val="minMax"/>
          <c:max val="100"/>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5440"/>
        <c:crosses val="autoZero"/>
        <c:crossBetween val="between"/>
      </c:valAx>
    </c:plotArea>
    <c:legend>
      <c:legendPos val="b"/>
      <c:layout>
        <c:manualLayout>
          <c:xMode val="edge"/>
          <c:yMode val="edge"/>
          <c:x val="7.2277060367454071E-2"/>
          <c:y val="0.71760948456281448"/>
          <c:w val="0.78233485957207649"/>
          <c:h val="3.2992572884025323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empty containers by size of container, 2024</a:t>
            </a:r>
          </a:p>
          <a:p>
            <a:pPr algn="l">
              <a:defRPr sz="1800" b="1">
                <a:latin typeface="Arial"/>
                <a:ea typeface="Arial"/>
                <a:cs typeface="Arial"/>
              </a:defRPr>
            </a:pPr>
            <a:r>
              <a:rPr lang="en-US" sz="1600" b="0"/>
              <a:t>(%, based on TEU-kilometres)</a:t>
            </a:r>
          </a:p>
        </c:rich>
      </c:tx>
      <c:layout>
        <c:manualLayout>
          <c:xMode val="edge"/>
          <c:yMode val="edge"/>
          <c:x val="5.3333333333333332E-3"/>
          <c:y val="8.0340199626418064E-3"/>
        </c:manualLayout>
      </c:layout>
      <c:overlay val="0"/>
    </c:title>
    <c:autoTitleDeleted val="0"/>
    <c:plotArea>
      <c:layout>
        <c:manualLayout>
          <c:layoutTarget val="inner"/>
          <c:xMode val="edge"/>
          <c:yMode val="edge"/>
          <c:x val="5.402626830190508E-2"/>
          <c:y val="0.10634910244580312"/>
          <c:w val="0.93130700691083668"/>
          <c:h val="0.4103031010673765"/>
        </c:manualLayout>
      </c:layout>
      <c:barChart>
        <c:barDir val="col"/>
        <c:grouping val="stacked"/>
        <c:varyColors val="0"/>
        <c:ser>
          <c:idx val="0"/>
          <c:order val="0"/>
          <c:tx>
            <c:strRef>
              <c:f>Figure6!$C$61</c:f>
              <c:strCache>
                <c:ptCount val="1"/>
                <c:pt idx="0">
                  <c:v>20-ft freight units</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Figure6!$C$62:$C$73</c:f>
              <c:numCache>
                <c:formatCode>General</c:formatCode>
                <c:ptCount val="12"/>
                <c:pt idx="0" formatCode="#,##0.0">
                  <c:v>21.205288432870603</c:v>
                </c:pt>
                <c:pt idx="2" formatCode="#,##0.00_i">
                  <c:v>0</c:v>
                </c:pt>
                <c:pt idx="3" formatCode="#,##0.00_i">
                  <c:v>2.4101864483856299</c:v>
                </c:pt>
                <c:pt idx="4" formatCode="#,##0.00_i">
                  <c:v>4.2</c:v>
                </c:pt>
                <c:pt idx="5" formatCode="#,##0.00_i">
                  <c:v>23.183039735668657</c:v>
                </c:pt>
                <c:pt idx="6" formatCode="#,##0.00_i">
                  <c:v>21.459398765246718</c:v>
                </c:pt>
                <c:pt idx="7" formatCode="#,##0.00_i">
                  <c:v>15.345487752118514</c:v>
                </c:pt>
                <c:pt idx="8" formatCode="#,##0.00_i">
                  <c:v>23.675173298408751</c:v>
                </c:pt>
                <c:pt idx="9" formatCode="#,##0.00_i">
                  <c:v>38.049744892900414</c:v>
                </c:pt>
                <c:pt idx="10" formatCode="#,##0.00_i">
                  <c:v>32.217769282939763</c:v>
                </c:pt>
                <c:pt idx="11" formatCode="#,##0.00_i">
                  <c:v>68.771126004328465</c:v>
                </c:pt>
              </c:numCache>
            </c:numRef>
          </c:val>
          <c:extLst>
            <c:ext xmlns:c16="http://schemas.microsoft.com/office/drawing/2014/chart" uri="{C3380CC4-5D6E-409C-BE32-E72D297353CC}">
              <c16:uniqueId val="{00000000-3A20-46E2-80D2-1DEEBDC05F3C}"/>
            </c:ext>
          </c:extLst>
        </c:ser>
        <c:ser>
          <c:idx val="1"/>
          <c:order val="1"/>
          <c:tx>
            <c:strRef>
              <c:f>Figure6!$D$61</c:f>
              <c:strCache>
                <c:ptCount val="1"/>
                <c:pt idx="0">
                  <c:v>Freight units &gt;20-ft and &lt;40-ft</c:v>
                </c:pt>
              </c:strCache>
            </c:strRef>
          </c:tx>
          <c:spPr>
            <a:solidFill>
              <a:srgbClr val="2644A7">
                <a:lumMod val="60000"/>
                <a:lumOff val="4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Figure6!$D$62:$D$73</c:f>
              <c:numCache>
                <c:formatCode>General</c:formatCode>
                <c:ptCount val="12"/>
                <c:pt idx="0" formatCode="#,##0.0">
                  <c:v>3.1613646347444582</c:v>
                </c:pt>
                <c:pt idx="2" formatCode="#,##0.00_i">
                  <c:v>0</c:v>
                </c:pt>
                <c:pt idx="3" formatCode="#,##0.00_i">
                  <c:v>0</c:v>
                </c:pt>
                <c:pt idx="4" formatCode="#,##0.00_i">
                  <c:v>0</c:v>
                </c:pt>
                <c:pt idx="5" formatCode="#,##0.00_i">
                  <c:v>0</c:v>
                </c:pt>
                <c:pt idx="6" formatCode="#,##0.00_i">
                  <c:v>1.7587378737676786</c:v>
                </c:pt>
                <c:pt idx="7" formatCode="#,##0.00_i">
                  <c:v>7.1491625360594417</c:v>
                </c:pt>
                <c:pt idx="8" formatCode="#,##0.00_i">
                  <c:v>0.42757630837162391</c:v>
                </c:pt>
                <c:pt idx="9" formatCode="#,##0.00_i">
                  <c:v>0.82823466656739697</c:v>
                </c:pt>
                <c:pt idx="10" formatCode="#,##0.00_i">
                  <c:v>0</c:v>
                </c:pt>
                <c:pt idx="11" formatCode="#,##0.00_i">
                  <c:v>2.2524308557603527</c:v>
                </c:pt>
              </c:numCache>
            </c:numRef>
          </c:val>
          <c:extLst>
            <c:ext xmlns:c16="http://schemas.microsoft.com/office/drawing/2014/chart" uri="{C3380CC4-5D6E-409C-BE32-E72D297353CC}">
              <c16:uniqueId val="{00000001-3A20-46E2-80D2-1DEEBDC05F3C}"/>
            </c:ext>
          </c:extLst>
        </c:ser>
        <c:ser>
          <c:idx val="2"/>
          <c:order val="2"/>
          <c:tx>
            <c:strRef>
              <c:f>Figure6!$E$61</c:f>
              <c:strCache>
                <c:ptCount val="1"/>
                <c:pt idx="0">
                  <c:v>40-ft freight units</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Figure6!$E$62:$E$73</c:f>
              <c:numCache>
                <c:formatCode>General</c:formatCode>
                <c:ptCount val="12"/>
                <c:pt idx="0" formatCode="#,##0.0">
                  <c:v>74.629879196433677</c:v>
                </c:pt>
                <c:pt idx="2" formatCode="#,##0.00_i">
                  <c:v>100</c:v>
                </c:pt>
                <c:pt idx="3" formatCode="#,##0.00_i">
                  <c:v>97.58981355161437</c:v>
                </c:pt>
                <c:pt idx="4" formatCode="#,##0.00_i">
                  <c:v>90.4</c:v>
                </c:pt>
                <c:pt idx="5" formatCode="#,##0.00_i">
                  <c:v>76.816960264331343</c:v>
                </c:pt>
                <c:pt idx="6" formatCode="#,##0.00_i">
                  <c:v>76.781863360985597</c:v>
                </c:pt>
                <c:pt idx="7" formatCode="#,##0.00_i">
                  <c:v>76.116855512760267</c:v>
                </c:pt>
                <c:pt idx="8" formatCode="#,##0.00_i">
                  <c:v>74.973910323962528</c:v>
                </c:pt>
                <c:pt idx="9" formatCode="#,##0.00_i">
                  <c:v>61.122020440532189</c:v>
                </c:pt>
                <c:pt idx="10" formatCode="#,##0.00_i">
                  <c:v>45.192675257414145</c:v>
                </c:pt>
                <c:pt idx="11" formatCode="#,##0.00_i">
                  <c:v>28.976443139911186</c:v>
                </c:pt>
              </c:numCache>
            </c:numRef>
          </c:val>
          <c:extLst>
            <c:ext xmlns:c16="http://schemas.microsoft.com/office/drawing/2014/chart" uri="{C3380CC4-5D6E-409C-BE32-E72D297353CC}">
              <c16:uniqueId val="{00000002-3A20-46E2-80D2-1DEEBDC05F3C}"/>
            </c:ext>
          </c:extLst>
        </c:ser>
        <c:ser>
          <c:idx val="3"/>
          <c:order val="3"/>
          <c:tx>
            <c:strRef>
              <c:f>Figure6!$F$61</c:f>
              <c:strCache>
                <c:ptCount val="1"/>
                <c:pt idx="0">
                  <c:v>Freight units &gt;40-ft</c:v>
                </c:pt>
              </c:strCache>
            </c:strRef>
          </c:tx>
          <c:spPr>
            <a:solidFill>
              <a:srgbClr val="E04040">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Figure6!$F$62:$F$73</c:f>
              <c:numCache>
                <c:formatCode>General</c:formatCode>
                <c:ptCount val="12"/>
                <c:pt idx="0" formatCode="#,##0.0">
                  <c:v>1.0034677359512616</c:v>
                </c:pt>
                <c:pt idx="2" formatCode="#,##0.00_i">
                  <c:v>0</c:v>
                </c:pt>
                <c:pt idx="3" formatCode="#,##0.00_i">
                  <c:v>0</c:v>
                </c:pt>
                <c:pt idx="4" formatCode="#,##0.00_i">
                  <c:v>5.4</c:v>
                </c:pt>
                <c:pt idx="5" formatCode="#,##0.00_i">
                  <c:v>0</c:v>
                </c:pt>
                <c:pt idx="6" formatCode="#,##0.00_i">
                  <c:v>0</c:v>
                </c:pt>
                <c:pt idx="7" formatCode="#,##0.00_i">
                  <c:v>1.3884941990617692</c:v>
                </c:pt>
                <c:pt idx="8" formatCode="#,##0.00_i">
                  <c:v>0.92334006925709211</c:v>
                </c:pt>
                <c:pt idx="9" formatCode="#,##0.00_i">
                  <c:v>0</c:v>
                </c:pt>
                <c:pt idx="10" formatCode="#,##0.00_i">
                  <c:v>22.589555459646093</c:v>
                </c:pt>
                <c:pt idx="11" formatCode="#,##0.00_i">
                  <c:v>0</c:v>
                </c:pt>
              </c:numCache>
            </c:numRef>
          </c:val>
          <c:extLst>
            <c:ext xmlns:c16="http://schemas.microsoft.com/office/drawing/2014/chart" uri="{C3380CC4-5D6E-409C-BE32-E72D297353CC}">
              <c16:uniqueId val="{00000003-3A20-46E2-80D2-1DEEBDC05F3C}"/>
            </c:ext>
          </c:extLst>
        </c:ser>
        <c:dLbls>
          <c:showLegendKey val="0"/>
          <c:showVal val="0"/>
          <c:showCatName val="0"/>
          <c:showSerName val="0"/>
          <c:showPercent val="0"/>
          <c:showBubbleSize val="0"/>
        </c:dLbls>
        <c:gapWidth val="75"/>
        <c:overlap val="100"/>
        <c:axId val="519325440"/>
        <c:axId val="519318776"/>
      </c:barChart>
      <c:catAx>
        <c:axId val="519325440"/>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18776"/>
        <c:crosses val="autoZero"/>
        <c:auto val="1"/>
        <c:lblAlgn val="ctr"/>
        <c:lblOffset val="100"/>
        <c:tickMarkSkip val="1"/>
        <c:noMultiLvlLbl val="0"/>
      </c:catAx>
      <c:valAx>
        <c:axId val="519318776"/>
        <c:scaling>
          <c:orientation val="minMax"/>
          <c:max val="100"/>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5440"/>
        <c:crosses val="autoZero"/>
        <c:crossBetween val="between"/>
      </c:valAx>
    </c:plotArea>
    <c:legend>
      <c:legendPos val="b"/>
      <c:layout>
        <c:manualLayout>
          <c:xMode val="edge"/>
          <c:yMode val="edge"/>
          <c:x val="8.2945122161245333E-2"/>
          <c:y val="0.70667309016639657"/>
          <c:w val="0.77303915492140984"/>
          <c:h val="3.4314047742563629E-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2</xdr:row>
      <xdr:rowOff>47628</xdr:rowOff>
    </xdr:from>
    <xdr:to>
      <xdr:col>13</xdr:col>
      <xdr:colOff>142875</xdr:colOff>
      <xdr:row>36</xdr:row>
      <xdr:rowOff>123829</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0.00173</cdr:x>
      <cdr:y>0.87625</cdr:y>
    </cdr:from>
    <cdr:ext cx="7994999" cy="661912"/>
    <cdr:sp macro="" textlink="">
      <cdr:nvSpPr>
        <cdr:cNvPr id="3" name="FootonotesShape">
          <a:extLst xmlns:a="http://schemas.openxmlformats.org/drawingml/2006/main">
            <a:ext uri="{FF2B5EF4-FFF2-40B4-BE49-F238E27FC236}">
              <a16:creationId xmlns:a16="http://schemas.microsoft.com/office/drawing/2014/main" id="{E7794231-0DAE-D78D-D2E8-1A437B660312}"/>
            </a:ext>
          </a:extLst>
        </cdr:cNvPr>
        <cdr:cNvSpPr txBox="1"/>
      </cdr:nvSpPr>
      <cdr:spPr>
        <a:xfrm xmlns:a="http://schemas.openxmlformats.org/drawingml/2006/main">
          <a:off x="16565" y="5118079"/>
          <a:ext cx="7994999" cy="661912"/>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Finland are not included in 2017 and 2018. Data for Sweden are not included in period 2014-2021. Data for Italy and Lithuania are not included. </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iww_go_atygo and iww_go_acsize)</a:t>
          </a:r>
        </a:p>
      </cdr:txBody>
    </cdr:sp>
  </cdr:absSizeAnchor>
  <cdr:absSizeAnchor xmlns:cdr="http://schemas.openxmlformats.org/drawingml/2006/chartDrawing">
    <cdr:from>
      <cdr:x>0.83936</cdr:x>
      <cdr:y>0.9264</cdr:y>
    </cdr:from>
    <cdr:ext cx="1530099" cy="420625"/>
    <cdr:pic>
      <cdr:nvPicPr>
        <cdr:cNvPr id="6" name="LogoShape">
          <a:extLst xmlns:a="http://schemas.openxmlformats.org/drawingml/2006/main">
            <a:ext uri="{FF2B5EF4-FFF2-40B4-BE49-F238E27FC236}">
              <a16:creationId xmlns:a16="http://schemas.microsoft.com/office/drawing/2014/main" id="{8B8E7EB3-E5D4-EF28-4D7C-94D40BF387C4}"/>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294376"/>
          <a:ext cx="1530099" cy="420625"/>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xdr:from>
      <xdr:col>0</xdr:col>
      <xdr:colOff>0</xdr:colOff>
      <xdr:row>3</xdr:row>
      <xdr:rowOff>6349</xdr:rowOff>
    </xdr:from>
    <xdr:to>
      <xdr:col>16</xdr:col>
      <xdr:colOff>857250</xdr:colOff>
      <xdr:row>39</xdr:row>
      <xdr:rowOff>93972</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0.00066</cdr:x>
      <cdr:y>0.90462</cdr:y>
    </cdr:from>
    <cdr:ext cx="7995000" cy="484876"/>
    <cdr:sp macro="" textlink="">
      <cdr:nvSpPr>
        <cdr:cNvPr id="3" name="FootonotesShape">
          <a:extLst xmlns:a="http://schemas.openxmlformats.org/drawingml/2006/main">
            <a:ext uri="{FF2B5EF4-FFF2-40B4-BE49-F238E27FC236}">
              <a16:creationId xmlns:a16="http://schemas.microsoft.com/office/drawing/2014/main" id="{1AE6D5EF-AAA0-8C2A-B58B-B4DEEE01FDA1}"/>
            </a:ext>
          </a:extLst>
        </cdr:cNvPr>
        <cdr:cNvSpPr txBox="1"/>
      </cdr:nvSpPr>
      <cdr:spPr>
        <a:xfrm xmlns:a="http://schemas.openxmlformats.org/drawingml/2006/main">
          <a:off x="6569" y="5427456"/>
          <a:ext cx="79950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Italy and Lithuania are not included. Data for Sweden are not included in period 2014-2021.</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iww_go_acsize)</a:t>
          </a:r>
        </a:p>
      </cdr:txBody>
    </cdr:sp>
  </cdr:absSizeAnchor>
  <cdr:absSizeAnchor xmlns:cdr="http://schemas.openxmlformats.org/drawingml/2006/chartDrawing">
    <cdr:from>
      <cdr:x>0.83936</cdr:x>
      <cdr:y>0.92891</cdr:y>
    </cdr:from>
    <cdr:ext cx="1530099" cy="420623"/>
    <cdr:pic>
      <cdr:nvPicPr>
        <cdr:cNvPr id="6" name="LogoShape">
          <a:extLst xmlns:a="http://schemas.openxmlformats.org/drawingml/2006/main">
            <a:ext uri="{FF2B5EF4-FFF2-40B4-BE49-F238E27FC236}">
              <a16:creationId xmlns:a16="http://schemas.microsoft.com/office/drawing/2014/main" id="{49883FF0-68BC-0B1A-F9A3-71611B8C8675}"/>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96299"/>
          <a:ext cx="1530099" cy="420623"/>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0</xdr:col>
      <xdr:colOff>142870</xdr:colOff>
      <xdr:row>3</xdr:row>
      <xdr:rowOff>9524</xdr:rowOff>
    </xdr:from>
    <xdr:to>
      <xdr:col>17</xdr:col>
      <xdr:colOff>238124</xdr:colOff>
      <xdr:row>39</xdr:row>
      <xdr:rowOff>20509</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0.00091</cdr:x>
      <cdr:y>0.90617</cdr:y>
    </cdr:from>
    <cdr:ext cx="7995000" cy="484876"/>
    <cdr:sp macro="" textlink="">
      <cdr:nvSpPr>
        <cdr:cNvPr id="2" name="FootonotesShape">
          <a:extLst xmlns:a="http://schemas.openxmlformats.org/drawingml/2006/main">
            <a:ext uri="{FF2B5EF4-FFF2-40B4-BE49-F238E27FC236}">
              <a16:creationId xmlns:a16="http://schemas.microsoft.com/office/drawing/2014/main" id="{235C4CD6-C5A0-59B0-4820-7074E1DB1E0D}"/>
            </a:ext>
          </a:extLst>
        </cdr:cNvPr>
        <cdr:cNvSpPr txBox="1"/>
      </cdr:nvSpPr>
      <cdr:spPr>
        <a:xfrm xmlns:a="http://schemas.openxmlformats.org/drawingml/2006/main">
          <a:off x="9525" y="5292318"/>
          <a:ext cx="79950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Italy and Lithuania are not included. Data for Sweden are not included in period 2014-2021.</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iww_go_acsize)</a:t>
          </a:r>
        </a:p>
      </cdr:txBody>
    </cdr:sp>
  </cdr:absSizeAnchor>
  <cdr:absSizeAnchor xmlns:cdr="http://schemas.openxmlformats.org/drawingml/2006/chartDrawing">
    <cdr:from>
      <cdr:x>0.83936</cdr:x>
      <cdr:y>0.92798</cdr:y>
    </cdr:from>
    <cdr:ext cx="1530099" cy="420624"/>
    <cdr:pic>
      <cdr:nvPicPr>
        <cdr:cNvPr id="6" name="LogoShape">
          <a:extLst xmlns:a="http://schemas.openxmlformats.org/drawingml/2006/main">
            <a:ext uri="{FF2B5EF4-FFF2-40B4-BE49-F238E27FC236}">
              <a16:creationId xmlns:a16="http://schemas.microsoft.com/office/drawing/2014/main" id="{0ACCB7CB-2E69-F9E4-009E-46111FF51E10}"/>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19661"/>
          <a:ext cx="1530099" cy="420624"/>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0</xdr:col>
      <xdr:colOff>123824</xdr:colOff>
      <xdr:row>2</xdr:row>
      <xdr:rowOff>95251</xdr:rowOff>
    </xdr:from>
    <xdr:to>
      <xdr:col>12</xdr:col>
      <xdr:colOff>123824</xdr:colOff>
      <xdr:row>40</xdr:row>
      <xdr:rowOff>57745</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0.80233</cdr:y>
    </cdr:from>
    <cdr:ext cx="7995000" cy="1231491"/>
    <cdr:sp macro="" textlink="">
      <cdr:nvSpPr>
        <cdr:cNvPr id="3" name="FootonotesShape">
          <a:extLst xmlns:a="http://schemas.openxmlformats.org/drawingml/2006/main">
            <a:ext uri="{FF2B5EF4-FFF2-40B4-BE49-F238E27FC236}">
              <a16:creationId xmlns:a16="http://schemas.microsoft.com/office/drawing/2014/main" id="{A12F771E-EC04-FC38-E143-913EC03B2F96}"/>
            </a:ext>
          </a:extLst>
        </cdr:cNvPr>
        <cdr:cNvSpPr txBox="1"/>
      </cdr:nvSpPr>
      <cdr:spPr>
        <a:xfrm xmlns:a="http://schemas.openxmlformats.org/drawingml/2006/main">
          <a:off x="0" y="4998453"/>
          <a:ext cx="7995000" cy="1231491"/>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there is no transport of containers in Czechia, Poland, Slovakia and Finland. Data for Italy and Lithuania are not available.</a:t>
          </a:r>
        </a:p>
        <a:p xmlns:a="http://schemas.openxmlformats.org/drawingml/2006/main">
          <a:pPr>
            <a:spcBef>
              <a:spcPts val="300"/>
            </a:spcBef>
          </a:pPr>
          <a:r>
            <a:rPr lang="en-GB" sz="1200" kern="1200">
              <a:latin typeface="Arial" panose="020B0604020202020204" pitchFamily="34" charset="0"/>
            </a:rPr>
            <a:t>(¹) No transport of empty containers.</a:t>
          </a:r>
        </a:p>
        <a:p xmlns:a="http://schemas.openxmlformats.org/drawingml/2006/main">
          <a:r>
            <a:rPr lang="en-GB" sz="1200" kern="1200">
              <a:latin typeface="Arial" panose="020B0604020202020204" pitchFamily="34" charset="0"/>
            </a:rPr>
            <a:t>(²) Loaded containers: less than 1%.</a:t>
          </a:r>
        </a:p>
        <a:p xmlns:a="http://schemas.openxmlformats.org/drawingml/2006/main">
          <a:r>
            <a:rPr lang="en-GB" sz="1200" kern="1200">
              <a:latin typeface="Arial" panose="020B0604020202020204" pitchFamily="34" charset="0"/>
            </a:rPr>
            <a:t>(³) No transport of loaded containers.</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0.93248</cdr:y>
    </cdr:from>
    <cdr:ext cx="1530099" cy="420624"/>
    <cdr:pic>
      <cdr:nvPicPr>
        <cdr:cNvPr id="5" name="LogoShape">
          <a:extLst xmlns:a="http://schemas.openxmlformats.org/drawingml/2006/main">
            <a:ext uri="{FF2B5EF4-FFF2-40B4-BE49-F238E27FC236}">
              <a16:creationId xmlns:a16="http://schemas.microsoft.com/office/drawing/2014/main" id="{9132D833-1872-793C-3B7C-5F321645DCB3}"/>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09320"/>
          <a:ext cx="1530099" cy="420624"/>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0</xdr:col>
      <xdr:colOff>133343</xdr:colOff>
      <xdr:row>2</xdr:row>
      <xdr:rowOff>114301</xdr:rowOff>
    </xdr:from>
    <xdr:to>
      <xdr:col>8</xdr:col>
      <xdr:colOff>1343025</xdr:colOff>
      <xdr:row>48</xdr:row>
      <xdr:rowOff>85724</xdr:rowOff>
    </xdr:to>
    <xdr:graphicFrame macro="">
      <xdr:nvGraphicFramePr>
        <xdr:cNvPr id="4" name="Chart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0.76245</cdr:y>
    </cdr:from>
    <cdr:ext cx="7995000" cy="1762598"/>
    <cdr:sp macro="" textlink="">
      <cdr:nvSpPr>
        <cdr:cNvPr id="5" name="FootonotesShape">
          <a:extLst xmlns:a="http://schemas.openxmlformats.org/drawingml/2006/main">
            <a:ext uri="{FF2B5EF4-FFF2-40B4-BE49-F238E27FC236}">
              <a16:creationId xmlns:a16="http://schemas.microsoft.com/office/drawing/2014/main" id="{28CCD971-D1D7-2637-948E-50F822E8D1AF}"/>
            </a:ext>
          </a:extLst>
        </cdr:cNvPr>
        <cdr:cNvSpPr txBox="1"/>
      </cdr:nvSpPr>
      <cdr:spPr>
        <a:xfrm xmlns:a="http://schemas.openxmlformats.org/drawingml/2006/main">
          <a:off x="0" y="5657375"/>
          <a:ext cx="7995000" cy="176259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countries are ranked based on the share of 40-ft freight units. There is no transport of containers in Czechia, Poland, Slovakia and Finland. There is no transport of loaded containers in Croatia and Austria. Data for Italy and Lithuania are not available.</a:t>
          </a:r>
        </a:p>
        <a:p xmlns:a="http://schemas.openxmlformats.org/drawingml/2006/main">
          <a:pPr>
            <a:spcBef>
              <a:spcPts val="300"/>
            </a:spcBef>
          </a:pPr>
          <a:r>
            <a:rPr lang="en-GB" sz="1200" kern="1200">
              <a:latin typeface="Arial" panose="020B0604020202020204" pitchFamily="34" charset="0"/>
            </a:rPr>
            <a:t>(¹) Only 40-ft freight units.</a:t>
          </a:r>
        </a:p>
        <a:p xmlns:a="http://schemas.openxmlformats.org/drawingml/2006/main">
          <a:r>
            <a:rPr lang="en-GB" sz="1200" kern="1200">
              <a:latin typeface="Arial" panose="020B0604020202020204" pitchFamily="34" charset="0"/>
            </a:rPr>
            <a:t>(²) No freight units &gt; 20-ft and &lt;40-ft.</a:t>
          </a:r>
        </a:p>
        <a:p xmlns:a="http://schemas.openxmlformats.org/drawingml/2006/main">
          <a:r>
            <a:rPr lang="en-GB" sz="1200" kern="1200">
              <a:latin typeface="Arial" panose="020B0604020202020204" pitchFamily="34" charset="0"/>
            </a:rPr>
            <a:t>(³) Freight units &gt; 20-ft and &lt;40-ft: less than 1%.</a:t>
          </a:r>
        </a:p>
        <a:p xmlns:a="http://schemas.openxmlformats.org/drawingml/2006/main">
          <a:r>
            <a:rPr lang="en-GB" sz="1200" kern="1200">
              <a:latin typeface="Arial" panose="020B0604020202020204" pitchFamily="34" charset="0"/>
            </a:rPr>
            <a:t>(⁴) No freight units &gt;40-ft.</a:t>
          </a:r>
        </a:p>
        <a:p xmlns:a="http://schemas.openxmlformats.org/drawingml/2006/main">
          <a:r>
            <a:rPr lang="en-GB" sz="1200" kern="1200">
              <a:latin typeface="Arial" panose="020B0604020202020204" pitchFamily="34" charset="0"/>
            </a:rPr>
            <a:t>(⁵) Only freight units &gt; 20-ft and &lt;40-ft.</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0.93341</cdr:y>
    </cdr:from>
    <cdr:ext cx="1530099" cy="420625"/>
    <cdr:pic>
      <cdr:nvPicPr>
        <cdr:cNvPr id="8" name="LogoShape">
          <a:extLst xmlns:a="http://schemas.openxmlformats.org/drawingml/2006/main">
            <a:ext uri="{FF2B5EF4-FFF2-40B4-BE49-F238E27FC236}">
              <a16:creationId xmlns:a16="http://schemas.microsoft.com/office/drawing/2014/main" id="{9D4F6B89-5D25-D563-733F-BB821BF1A3CE}"/>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96147"/>
          <a:ext cx="1530099" cy="420625"/>
        </a:xfrm>
        <a:prstGeom xmlns:a="http://schemas.openxmlformats.org/drawingml/2006/main" prst="rect">
          <a:avLst/>
        </a:prstGeom>
      </cdr:spPr>
    </cdr:pic>
  </cdr:absSizeAnchor>
</c:userShapes>
</file>

<file path=xl/drawings/drawing11.xml><?xml version="1.0" encoding="utf-8"?>
<xdr:wsDr xmlns:xdr="http://schemas.openxmlformats.org/drawingml/2006/spreadsheetDrawing" xmlns:a="http://schemas.openxmlformats.org/drawingml/2006/main">
  <xdr:twoCellAnchor>
    <xdr:from>
      <xdr:col>0</xdr:col>
      <xdr:colOff>114293</xdr:colOff>
      <xdr:row>3</xdr:row>
      <xdr:rowOff>85729</xdr:rowOff>
    </xdr:from>
    <xdr:to>
      <xdr:col>8</xdr:col>
      <xdr:colOff>1333500</xdr:colOff>
      <xdr:row>47</xdr:row>
      <xdr:rowOff>95250</xdr:rowOff>
    </xdr:to>
    <xdr:graphicFrame macro="">
      <xdr:nvGraphicFramePr>
        <xdr:cNvPr id="2" name="Chart 1">
          <a:extLst>
            <a:ext uri="{FF2B5EF4-FFF2-40B4-BE49-F238E27FC236}">
              <a16:creationId xmlns:a16="http://schemas.microsoft.com/office/drawing/2014/main" id="{5AF0098B-99A3-48D4-9EA0-521F80DBAF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absSizeAnchor xmlns:cdr="http://schemas.openxmlformats.org/drawingml/2006/chartDrawing">
    <cdr:from>
      <cdr:x>0.00093</cdr:x>
      <cdr:y>0.75294</cdr:y>
    </cdr:from>
    <cdr:ext cx="7995000" cy="1762595"/>
    <cdr:sp macro="" textlink="">
      <cdr:nvSpPr>
        <cdr:cNvPr id="2" name="FootonotesShape">
          <a:extLst xmlns:a="http://schemas.openxmlformats.org/drawingml/2006/main">
            <a:ext uri="{FF2B5EF4-FFF2-40B4-BE49-F238E27FC236}">
              <a16:creationId xmlns:a16="http://schemas.microsoft.com/office/drawing/2014/main" id="{1879EF01-B309-6B1C-FFC9-535092733D39}"/>
            </a:ext>
          </a:extLst>
        </cdr:cNvPr>
        <cdr:cNvSpPr txBox="1"/>
      </cdr:nvSpPr>
      <cdr:spPr>
        <a:xfrm xmlns:a="http://schemas.openxmlformats.org/drawingml/2006/main">
          <a:off x="9525" y="5371626"/>
          <a:ext cx="7995000" cy="176259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countries are ranked based on the share of 40-ft freight units. There is no transport of containers in Czechia, Poland, Slovakia and Finland. There is no transport of empty containers in Bulgaria. Data for Italy and Lithuania are not available.</a:t>
          </a:r>
        </a:p>
        <a:p xmlns:a="http://schemas.openxmlformats.org/drawingml/2006/main">
          <a:pPr>
            <a:spcBef>
              <a:spcPts val="300"/>
            </a:spcBef>
          </a:pPr>
          <a:r>
            <a:rPr lang="en-GB" sz="1200" kern="1200">
              <a:latin typeface="Arial" panose="020B0604020202020204" pitchFamily="34" charset="0"/>
            </a:rPr>
            <a:t>(¹) Only 40-ft freight units.</a:t>
          </a:r>
        </a:p>
        <a:p xmlns:a="http://schemas.openxmlformats.org/drawingml/2006/main">
          <a:r>
            <a:rPr lang="en-GB" sz="1200" kern="1200">
              <a:latin typeface="Arial" panose="020B0604020202020204" pitchFamily="34" charset="0"/>
            </a:rPr>
            <a:t>(²) No freight units &gt; 20-ft and &lt;40-ft.</a:t>
          </a:r>
        </a:p>
        <a:p xmlns:a="http://schemas.openxmlformats.org/drawingml/2006/main">
          <a:r>
            <a:rPr lang="en-GB" sz="1200" kern="1200">
              <a:latin typeface="Arial" panose="020B0604020202020204" pitchFamily="34" charset="0"/>
            </a:rPr>
            <a:t>(³) No freight units &gt;40-ft.</a:t>
          </a:r>
        </a:p>
        <a:p xmlns:a="http://schemas.openxmlformats.org/drawingml/2006/main">
          <a:r>
            <a:rPr lang="en-GB" sz="1200" kern="1200">
              <a:latin typeface="Arial" panose="020B0604020202020204" pitchFamily="34" charset="0"/>
            </a:rPr>
            <a:t>(⁴) Freight units &gt;40-ft.: less than 1%.</a:t>
          </a:r>
        </a:p>
        <a:p xmlns:a="http://schemas.openxmlformats.org/drawingml/2006/main">
          <a:r>
            <a:rPr lang="en-GB" sz="1200" kern="1200">
              <a:latin typeface="Arial" panose="020B0604020202020204" pitchFamily="34" charset="0"/>
            </a:rPr>
            <a:t>(⁵) Freight units &gt; 20-ft and &lt;40-ft.: less than 1%.</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0.93348</cdr:y>
    </cdr:from>
    <cdr:ext cx="1530099" cy="420625"/>
    <cdr:pic>
      <cdr:nvPicPr>
        <cdr:cNvPr id="4" name="LogoShape">
          <a:extLst xmlns:a="http://schemas.openxmlformats.org/drawingml/2006/main">
            <a:ext uri="{FF2B5EF4-FFF2-40B4-BE49-F238E27FC236}">
              <a16:creationId xmlns:a16="http://schemas.microsoft.com/office/drawing/2014/main" id="{8E5C688F-3783-BA9F-D9FB-E03999756E06}"/>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902486"/>
          <a:ext cx="1530099" cy="420625"/>
        </a:xfrm>
        <a:prstGeom xmlns:a="http://schemas.openxmlformats.org/drawingml/2006/main" prst="rect">
          <a:avLst/>
        </a:prstGeom>
      </cdr:spPr>
    </cdr:pic>
  </cdr:absSizeAnchor>
</c:userShapes>
</file>

<file path=xl/theme/theme1.xml><?xml version="1.0" encoding="utf-8"?>
<a:theme xmlns:a="http://schemas.openxmlformats.org/drawingml/2006/main" name="Office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c.europa.eu/eurostat/databrowser/bookmark/66610995-0e64-4461-a97f-77f49da3b96f?lang=en&amp;createdAt=2025-10-02T09:52:55Z" TargetMode="External"/><Relationship Id="rId1" Type="http://schemas.openxmlformats.org/officeDocument/2006/relationships/hyperlink" Target="https://ec.europa.eu/eurostat/databrowser/bookmark/6ef6e267-7915-4279-a658-f15da3b7d54e?lang=en&amp;createdAt=2025-10-02T09:48:32Z"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bin"/><Relationship Id="rId1" Type="http://schemas.openxmlformats.org/officeDocument/2006/relationships/hyperlink" Target="https://ec.europa.eu/eurostat/databrowser/bookmark/6ef6e267-7915-4279-a658-f15da3b7d54e?lang=en&amp;createdAt=2025-10-02T09:48:32Z"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3.bin"/><Relationship Id="rId1" Type="http://schemas.openxmlformats.org/officeDocument/2006/relationships/hyperlink" Target="https://ec.europa.eu/eurostat/databrowser/bookmark/6ef6e267-7915-4279-a658-f15da3b7d54e?lang=en&amp;createdAt=2025-10-02T09:48:32Z"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ec.europa.eu/eurostat/databrowser/bookmark/6ef6e267-7915-4279-a658-f15da3b7d54e?lang=en&amp;createdAt=2025-10-02T09:48:32Z"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ec.europa.eu/eurostat/databrowser/bookmark/6ef6e267-7915-4279-a658-f15da3b7d54e?lang=en&amp;createdAt=2025-10-02T09:48:32Z"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ec.europa.eu/eurostat/databrowser/bookmark/6ef6e267-7915-4279-a658-f15da3b7d54e?lang=en&amp;createdAt=2025-10-02T09:48:32Z"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ec.europa.eu/eurostat/databrowser/bookmark/6ef6e267-7915-4279-a658-f15da3b7d54e?lang=en&amp;createdAt=2025-10-02T09:48:32Z"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8.bin"/><Relationship Id="rId1" Type="http://schemas.openxmlformats.org/officeDocument/2006/relationships/hyperlink" Target="https://ec.europa.eu/eurostat/databrowser/bookmark/6ef6e267-7915-4279-a658-f15da3b7d54e?lang=en&amp;createdAt=2025-10-02T09:48:32Z"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hyperlink" Target="https://ec.europa.eu/eurostat/databrowser/bookmark/6ef6e267-7915-4279-a658-f15da3b7d54e?lang=en&amp;createdAt=2025-10-02T09:48:32Z"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0.bin"/><Relationship Id="rId1" Type="http://schemas.openxmlformats.org/officeDocument/2006/relationships/hyperlink" Target="https://ec.europa.eu/eurostat/databrowser/bookmark/6ef6e267-7915-4279-a658-f15da3b7d54e?lang=en&amp;createdAt=2025-10-02T09:48:32Z"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c.europa.eu/eurostat/databrowser/bookmark/94439e7a-8ad9-4789-8fc6-188f82905f46?lang=en&amp;createdAt=2025-10-02T09:54:48Z"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ec.europa.eu/eurostat/databrowser/bookmark/94439e7a-8ad9-4789-8fc6-188f82905f46?lang=en&amp;createdAt=2025-10-02T09:54:48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dimension ref="A1:J60"/>
  <sheetViews>
    <sheetView showGridLines="0" tabSelected="1" zoomScaleNormal="100" workbookViewId="0"/>
  </sheetViews>
  <sheetFormatPr defaultColWidth="9.109375" defaultRowHeight="13.2" x14ac:dyDescent="0.25"/>
  <cols>
    <col min="1" max="1" width="13.5546875" style="6" customWidth="1"/>
    <col min="2" max="2" width="9.44140625" style="6" bestFit="1" customWidth="1"/>
    <col min="3" max="3" width="14.88671875" style="6" bestFit="1" customWidth="1"/>
    <col min="4" max="4" width="13.88671875" style="6" bestFit="1" customWidth="1"/>
    <col min="5" max="5" width="8.109375" style="6" customWidth="1"/>
    <col min="6" max="6" width="15.44140625" style="6" bestFit="1" customWidth="1"/>
    <col min="7" max="7" width="14.44140625" style="6" bestFit="1" customWidth="1"/>
    <col min="8" max="8" width="9.44140625" style="6" bestFit="1" customWidth="1"/>
    <col min="9" max="10" width="9.33203125" style="6" bestFit="1" customWidth="1"/>
    <col min="11" max="16384" width="9.109375" style="6"/>
  </cols>
  <sheetData>
    <row r="1" spans="1:1" ht="15.6" x14ac:dyDescent="0.25">
      <c r="A1" s="4" t="s">
        <v>63</v>
      </c>
    </row>
    <row r="2" spans="1:1" ht="13.8" x14ac:dyDescent="0.25">
      <c r="A2" s="142" t="s">
        <v>46</v>
      </c>
    </row>
    <row r="14" spans="1:1" ht="18" customHeight="1" x14ac:dyDescent="0.25"/>
    <row r="27" ht="18" customHeight="1" x14ac:dyDescent="0.25"/>
    <row r="39" spans="1:10" x14ac:dyDescent="0.25">
      <c r="A39" s="2" t="s">
        <v>64</v>
      </c>
    </row>
    <row r="40" spans="1:10" ht="15.75" customHeight="1" x14ac:dyDescent="0.25">
      <c r="A40" s="7" t="s">
        <v>62</v>
      </c>
    </row>
    <row r="41" spans="1:10" x14ac:dyDescent="0.25">
      <c r="A41" s="8" t="s">
        <v>106</v>
      </c>
    </row>
    <row r="42" spans="1:10" ht="14.4" x14ac:dyDescent="0.3">
      <c r="A42" s="6" t="s">
        <v>108</v>
      </c>
      <c r="B42" s="180" t="s">
        <v>107</v>
      </c>
      <c r="C42" s="180"/>
    </row>
    <row r="43" spans="1:10" ht="14.4" x14ac:dyDescent="0.3">
      <c r="A43" s="6" t="s">
        <v>109</v>
      </c>
      <c r="B43" s="180" t="s">
        <v>110</v>
      </c>
      <c r="C43" s="180"/>
    </row>
    <row r="44" spans="1:10" ht="14.4" x14ac:dyDescent="0.3">
      <c r="B44" s="180"/>
      <c r="C44" s="180"/>
    </row>
    <row r="45" spans="1:10" x14ac:dyDescent="0.25">
      <c r="B45" s="9">
        <v>2014</v>
      </c>
      <c r="C45" s="10">
        <v>149431146122.10001</v>
      </c>
      <c r="D45" s="10">
        <v>14891005554.100002</v>
      </c>
      <c r="H45" s="6" t="s">
        <v>37</v>
      </c>
    </row>
    <row r="46" spans="1:10" x14ac:dyDescent="0.25">
      <c r="B46" s="9">
        <v>2015</v>
      </c>
      <c r="C46" s="10">
        <v>145505382346.58301</v>
      </c>
      <c r="D46" s="10">
        <v>14488971889.134008</v>
      </c>
      <c r="E46" s="11">
        <v>-2.6998422873819927E-2</v>
      </c>
      <c r="G46" s="9">
        <v>2014</v>
      </c>
      <c r="H46" s="12">
        <v>9.9560950028844367E-2</v>
      </c>
      <c r="I46" s="13">
        <v>9.9560950028844371</v>
      </c>
      <c r="J46" s="14">
        <v>9.9560950028844371</v>
      </c>
    </row>
    <row r="47" spans="1:10" x14ac:dyDescent="0.25">
      <c r="B47" s="9">
        <v>2016</v>
      </c>
      <c r="C47" s="10">
        <v>145287747136.01199</v>
      </c>
      <c r="D47" s="10">
        <v>15206917118.171997</v>
      </c>
      <c r="E47" s="11">
        <v>4.9551150663520227E-2</v>
      </c>
      <c r="G47" s="9">
        <v>2015</v>
      </c>
      <c r="H47" s="12">
        <v>9.9489638385849011E-2</v>
      </c>
      <c r="I47" s="13">
        <v>9.948963838584902</v>
      </c>
      <c r="J47" s="14">
        <v>-7.1311642995350866E-3</v>
      </c>
    </row>
    <row r="48" spans="1:10" x14ac:dyDescent="0.25">
      <c r="B48" s="9">
        <v>2017</v>
      </c>
      <c r="C48" s="10">
        <v>145985804199.099</v>
      </c>
      <c r="D48" s="10">
        <v>16040308819.467999</v>
      </c>
      <c r="E48" s="11">
        <v>5.4803461794377339E-2</v>
      </c>
      <c r="G48" s="9">
        <v>2016</v>
      </c>
      <c r="H48" s="12">
        <v>0.10459373624772551</v>
      </c>
      <c r="I48" s="13">
        <v>10.459373624772551</v>
      </c>
      <c r="J48" s="14">
        <v>0.51040978618764932</v>
      </c>
    </row>
    <row r="49" spans="2:10" x14ac:dyDescent="0.25">
      <c r="B49" s="9">
        <v>2018</v>
      </c>
      <c r="C49" s="10">
        <v>130051107577.726</v>
      </c>
      <c r="D49" s="10">
        <v>13564161730.734991</v>
      </c>
      <c r="E49" s="11">
        <v>-0.15437028779194872</v>
      </c>
      <c r="G49" s="9">
        <v>2017</v>
      </c>
      <c r="H49" s="15">
        <v>0.10987581229193925</v>
      </c>
      <c r="I49" s="14">
        <v>10.987581229193925</v>
      </c>
      <c r="J49" s="14">
        <v>0.52820760442137349</v>
      </c>
    </row>
    <row r="50" spans="2:10" x14ac:dyDescent="0.25">
      <c r="B50" s="9">
        <v>2019</v>
      </c>
      <c r="C50" s="10">
        <v>138774184392.784</v>
      </c>
      <c r="D50" s="10">
        <v>14039332184.105007</v>
      </c>
      <c r="E50" s="11">
        <v>3.5031317290572295E-2</v>
      </c>
      <c r="G50" s="16">
        <v>2018</v>
      </c>
      <c r="H50" s="15">
        <v>0.10429870212853259</v>
      </c>
      <c r="I50" s="14">
        <v>10.42987021285326</v>
      </c>
      <c r="J50" s="177">
        <v>-0.55771101634066511</v>
      </c>
    </row>
    <row r="51" spans="2:10" x14ac:dyDescent="0.25">
      <c r="B51" s="9">
        <v>2020</v>
      </c>
      <c r="C51" s="10">
        <v>130477799236.73499</v>
      </c>
      <c r="D51" s="10">
        <v>13544354820.676001</v>
      </c>
      <c r="E51" s="11">
        <v>-3.5256474947534033E-2</v>
      </c>
      <c r="G51" s="9">
        <v>2019</v>
      </c>
      <c r="H51" s="15">
        <v>0.10116674254318317</v>
      </c>
      <c r="I51" s="14">
        <v>10.116674254318317</v>
      </c>
      <c r="J51" s="177">
        <v>-0.31319595853494242</v>
      </c>
    </row>
    <row r="52" spans="2:10" x14ac:dyDescent="0.25">
      <c r="B52" s="9">
        <v>2021</v>
      </c>
      <c r="C52" s="10">
        <v>135047395131.65901</v>
      </c>
      <c r="D52" s="10">
        <v>13547584180.723003</v>
      </c>
      <c r="E52" s="11">
        <v>2.3842848845578857E-4</v>
      </c>
      <c r="G52" s="9">
        <v>2020</v>
      </c>
      <c r="H52" s="15">
        <v>0.10380581907349258</v>
      </c>
      <c r="I52" s="14">
        <v>10.380581907349258</v>
      </c>
      <c r="J52" s="14">
        <v>0.26390765303094099</v>
      </c>
    </row>
    <row r="53" spans="2:10" x14ac:dyDescent="0.25">
      <c r="B53" s="9">
        <v>2022</v>
      </c>
      <c r="C53" s="10">
        <v>121970535493.29269</v>
      </c>
      <c r="D53" s="10">
        <v>12000681062.150702</v>
      </c>
      <c r="E53" s="11">
        <v>-0.11418294936844953</v>
      </c>
      <c r="G53" s="9">
        <v>2021</v>
      </c>
      <c r="H53" s="15">
        <v>0.10031725652697952</v>
      </c>
      <c r="I53" s="14">
        <v>10.031725652697952</v>
      </c>
      <c r="J53" s="14">
        <v>-0.34885625465130587</v>
      </c>
    </row>
    <row r="54" spans="2:10" x14ac:dyDescent="0.25">
      <c r="B54" s="9">
        <v>2023</v>
      </c>
      <c r="C54" s="10">
        <v>116404757245.73201</v>
      </c>
      <c r="D54" s="10">
        <v>11024674364.394499</v>
      </c>
      <c r="E54" s="11">
        <v>-8.1329275622069375E-2</v>
      </c>
      <c r="G54" s="9">
        <v>2022</v>
      </c>
      <c r="H54" s="15">
        <v>9.8390000614620846E-2</v>
      </c>
      <c r="I54" s="14">
        <v>9.8390000614620838</v>
      </c>
      <c r="J54" s="14">
        <v>-0.19272559123586852</v>
      </c>
    </row>
    <row r="55" spans="2:10" x14ac:dyDescent="0.25">
      <c r="B55" s="9">
        <v>2024</v>
      </c>
      <c r="C55" s="10">
        <v>121622282388.756</v>
      </c>
      <c r="D55" s="10">
        <v>11301128982.668999</v>
      </c>
      <c r="E55" s="11">
        <v>2.5075989470250803E-2</v>
      </c>
      <c r="G55" s="9">
        <v>2023</v>
      </c>
      <c r="H55" s="15">
        <v>9.4709826516121351E-2</v>
      </c>
      <c r="I55" s="14">
        <v>9.4709826516121343</v>
      </c>
      <c r="J55" s="14">
        <v>-0.36801740984994957</v>
      </c>
    </row>
    <row r="56" spans="2:10" x14ac:dyDescent="0.25">
      <c r="G56" s="9">
        <v>2024</v>
      </c>
      <c r="H56" s="15">
        <v>9.2919889026139429E-2</v>
      </c>
      <c r="I56" s="14">
        <v>9.2919889026139426</v>
      </c>
      <c r="J56" s="14">
        <v>-0.17899374899819165</v>
      </c>
    </row>
    <row r="57" spans="2:10" x14ac:dyDescent="0.25">
      <c r="C57" s="17" t="s">
        <v>47</v>
      </c>
    </row>
    <row r="58" spans="2:10" x14ac:dyDescent="0.25">
      <c r="B58" s="9">
        <v>2014</v>
      </c>
      <c r="C58" s="18">
        <v>135582096</v>
      </c>
    </row>
    <row r="59" spans="2:10" x14ac:dyDescent="0.25">
      <c r="B59" s="9">
        <v>2015</v>
      </c>
      <c r="C59" s="18">
        <v>127591340</v>
      </c>
    </row>
    <row r="60" spans="2:10" x14ac:dyDescent="0.25">
      <c r="B60" s="9">
        <v>2016</v>
      </c>
      <c r="C60" s="18">
        <v>102576068</v>
      </c>
    </row>
  </sheetData>
  <hyperlinks>
    <hyperlink ref="B42" r:id="rId1" xr:uid="{A800EE31-9B63-4644-B904-93C443DC568D}"/>
    <hyperlink ref="B43" r:id="rId2" xr:uid="{87078BED-EC07-4A2B-8724-00EBEAC565EC}"/>
  </hyperlinks>
  <pageMargins left="0.7" right="0.7" top="0.75" bottom="0.75" header="0.3" footer="0.3"/>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P93"/>
  <sheetViews>
    <sheetView showGridLines="0" topLeftCell="A22" zoomScaleNormal="100" workbookViewId="0"/>
  </sheetViews>
  <sheetFormatPr defaultColWidth="9.109375" defaultRowHeight="13.2" x14ac:dyDescent="0.25"/>
  <cols>
    <col min="1" max="1" width="13.6640625" style="20" customWidth="1"/>
    <col min="2" max="2" width="14.33203125" style="20" customWidth="1"/>
    <col min="3" max="3" width="12.6640625" style="20" bestFit="1" customWidth="1"/>
    <col min="4" max="4" width="12.109375" style="20" bestFit="1" customWidth="1"/>
    <col min="5" max="14" width="8.6640625" style="20" customWidth="1"/>
    <col min="15" max="15" width="6" style="20" customWidth="1"/>
    <col min="16" max="16" width="1.5546875" style="20" customWidth="1"/>
    <col min="17" max="17" width="15.44140625" style="20" bestFit="1" customWidth="1"/>
    <col min="18" max="18" width="15.5546875" style="20" bestFit="1" customWidth="1"/>
    <col min="19" max="16384" width="9.109375" style="20"/>
  </cols>
  <sheetData>
    <row r="1" spans="1:16" ht="15.6" x14ac:dyDescent="0.25">
      <c r="A1" s="4" t="s">
        <v>65</v>
      </c>
      <c r="L1" s="21"/>
      <c r="M1" s="21"/>
      <c r="N1" s="21"/>
      <c r="O1" s="21"/>
      <c r="P1" s="21"/>
    </row>
    <row r="2" spans="1:16" ht="13.8" x14ac:dyDescent="0.25">
      <c r="A2" s="143" t="s">
        <v>31</v>
      </c>
      <c r="N2" s="20" t="s">
        <v>0</v>
      </c>
    </row>
    <row r="3" spans="1:16" ht="6.75" customHeight="1" x14ac:dyDescent="0.25"/>
    <row r="8" spans="1:16" x14ac:dyDescent="0.25">
      <c r="H8" s="26"/>
    </row>
    <row r="42" spans="1:6" x14ac:dyDescent="0.25">
      <c r="A42" s="2" t="s">
        <v>66</v>
      </c>
    </row>
    <row r="43" spans="1:6" ht="15.75" customHeight="1" x14ac:dyDescent="0.25">
      <c r="A43" s="7" t="s">
        <v>54</v>
      </c>
    </row>
    <row r="44" spans="1:6" x14ac:dyDescent="0.25">
      <c r="A44" s="8" t="s">
        <v>106</v>
      </c>
      <c r="B44" s="6"/>
    </row>
    <row r="45" spans="1:6" ht="14.4" x14ac:dyDescent="0.3">
      <c r="A45" s="6" t="s">
        <v>108</v>
      </c>
      <c r="B45" s="180" t="s">
        <v>107</v>
      </c>
    </row>
    <row r="46" spans="1:6" x14ac:dyDescent="0.25">
      <c r="B46" s="22"/>
      <c r="C46" s="20" t="s">
        <v>22</v>
      </c>
      <c r="D46" s="20" t="s">
        <v>21</v>
      </c>
    </row>
    <row r="47" spans="1:6" x14ac:dyDescent="0.25">
      <c r="C47" s="23"/>
      <c r="D47" s="23"/>
      <c r="E47" s="24"/>
      <c r="F47" s="23"/>
    </row>
    <row r="48" spans="1:6" x14ac:dyDescent="0.25">
      <c r="C48" s="23"/>
      <c r="D48" s="23"/>
      <c r="E48" s="24"/>
      <c r="F48" s="23"/>
    </row>
    <row r="49" spans="2:6" x14ac:dyDescent="0.25">
      <c r="B49" s="25">
        <v>2014</v>
      </c>
      <c r="C49" s="23">
        <v>1063.4269383999999</v>
      </c>
      <c r="D49" s="23">
        <v>567.84033509999995</v>
      </c>
      <c r="E49" s="24">
        <v>0.65190233119698515</v>
      </c>
    </row>
    <row r="50" spans="2:6" x14ac:dyDescent="0.25">
      <c r="B50" s="25">
        <v>2015</v>
      </c>
      <c r="C50" s="23">
        <v>1014.9596054770007</v>
      </c>
      <c r="D50" s="23">
        <v>611.33122868500016</v>
      </c>
      <c r="E50" s="24">
        <v>0.62409477084705545</v>
      </c>
    </row>
    <row r="51" spans="2:6" x14ac:dyDescent="0.25">
      <c r="B51" s="25">
        <v>2016</v>
      </c>
      <c r="C51" s="23">
        <v>1055.9698538319999</v>
      </c>
      <c r="D51" s="23">
        <v>565.09229185499998</v>
      </c>
      <c r="E51" s="24">
        <v>0.65140615160345006</v>
      </c>
    </row>
    <row r="52" spans="2:6" x14ac:dyDescent="0.25">
      <c r="B52" s="25">
        <v>2017</v>
      </c>
      <c r="C52" s="23">
        <v>1123.4202095020003</v>
      </c>
      <c r="D52" s="23">
        <v>574.89029820400015</v>
      </c>
      <c r="E52" s="24">
        <v>0.66149282148613953</v>
      </c>
    </row>
    <row r="53" spans="2:6" x14ac:dyDescent="0.25">
      <c r="B53" s="25">
        <v>2018</v>
      </c>
      <c r="C53" s="23">
        <v>1062.7339538859999</v>
      </c>
      <c r="D53" s="23">
        <v>489.57290684499986</v>
      </c>
      <c r="E53" s="24">
        <v>0.68461589700476222</v>
      </c>
    </row>
    <row r="54" spans="2:6" x14ac:dyDescent="0.25">
      <c r="B54" s="25">
        <v>2019</v>
      </c>
      <c r="C54" s="23">
        <v>1064.8477022879999</v>
      </c>
      <c r="D54" s="23">
        <v>439.23829190099997</v>
      </c>
      <c r="E54" s="24">
        <v>0.70796996076156116</v>
      </c>
    </row>
    <row r="55" spans="2:6" x14ac:dyDescent="0.25">
      <c r="B55" s="25">
        <v>2020</v>
      </c>
      <c r="C55" s="23">
        <v>1013.8612125599996</v>
      </c>
      <c r="D55" s="23">
        <v>417.13925053100002</v>
      </c>
      <c r="E55" s="24">
        <v>0.70849817222982026</v>
      </c>
    </row>
    <row r="56" spans="2:6" x14ac:dyDescent="0.25">
      <c r="B56" s="25">
        <v>2021</v>
      </c>
      <c r="C56" s="23">
        <v>1058.2612685169995</v>
      </c>
      <c r="D56" s="23">
        <v>432.64652470600015</v>
      </c>
      <c r="E56" s="24">
        <v>0.70981000523800475</v>
      </c>
    </row>
    <row r="57" spans="2:6" x14ac:dyDescent="0.25">
      <c r="B57" s="25">
        <v>2022</v>
      </c>
      <c r="C57" s="23">
        <v>964.92552891500009</v>
      </c>
      <c r="D57" s="23">
        <v>404.55187192</v>
      </c>
      <c r="E57" s="24">
        <v>0.70459397747393571</v>
      </c>
    </row>
    <row r="58" spans="2:6" x14ac:dyDescent="0.25">
      <c r="B58" s="25">
        <v>2023</v>
      </c>
      <c r="C58" s="23">
        <v>886.4100161099999</v>
      </c>
      <c r="D58" s="23">
        <v>392.73086271500011</v>
      </c>
      <c r="E58" s="24">
        <v>0.69297294049756508</v>
      </c>
    </row>
    <row r="59" spans="2:6" x14ac:dyDescent="0.25">
      <c r="B59" s="25">
        <v>2024</v>
      </c>
      <c r="C59" s="23">
        <v>931.38289941999983</v>
      </c>
      <c r="D59" s="23">
        <v>395.13650094999991</v>
      </c>
      <c r="E59" s="24">
        <v>0.70212535086951122</v>
      </c>
    </row>
    <row r="62" spans="2:6" x14ac:dyDescent="0.25">
      <c r="B62" s="22"/>
    </row>
    <row r="63" spans="2:6" x14ac:dyDescent="0.25">
      <c r="C63" s="23"/>
      <c r="D63" s="23"/>
    </row>
    <row r="64" spans="2:6" x14ac:dyDescent="0.25">
      <c r="C64" s="20" t="s">
        <v>22</v>
      </c>
      <c r="D64" s="20" t="s">
        <v>21</v>
      </c>
      <c r="E64" s="20" t="s">
        <v>22</v>
      </c>
      <c r="F64" s="20" t="s">
        <v>21</v>
      </c>
    </row>
    <row r="65" spans="2:9" x14ac:dyDescent="0.25">
      <c r="B65" s="3">
        <v>2014</v>
      </c>
      <c r="C65" s="1">
        <v>1063426938.4</v>
      </c>
      <c r="D65" s="1">
        <v>567840335.0999999</v>
      </c>
      <c r="E65" s="27"/>
      <c r="F65" s="27"/>
    </row>
    <row r="66" spans="2:9" x14ac:dyDescent="0.25">
      <c r="B66" s="3">
        <v>2015</v>
      </c>
      <c r="C66" s="1">
        <v>1014959605.4770006</v>
      </c>
      <c r="D66" s="1">
        <v>611331228.68500018</v>
      </c>
      <c r="E66" s="27">
        <v>-4.5576551780719288E-2</v>
      </c>
      <c r="F66" s="27">
        <v>7.6590004085111962E-2</v>
      </c>
    </row>
    <row r="67" spans="2:9" x14ac:dyDescent="0.25">
      <c r="B67" s="3">
        <v>2016</v>
      </c>
      <c r="C67" s="1">
        <v>1055969853.8319999</v>
      </c>
      <c r="D67" s="1">
        <v>565092291.85500002</v>
      </c>
      <c r="E67" s="27">
        <v>4.0405793623407904E-2</v>
      </c>
      <c r="F67" s="27">
        <v>-7.5636471131144578E-2</v>
      </c>
    </row>
    <row r="68" spans="2:9" x14ac:dyDescent="0.25">
      <c r="B68" s="3">
        <v>2017</v>
      </c>
      <c r="C68" s="1">
        <v>1123420209.5020003</v>
      </c>
      <c r="D68" s="1">
        <v>574890298.20400012</v>
      </c>
      <c r="E68" s="27">
        <v>6.3875266348968562E-2</v>
      </c>
      <c r="F68" s="27">
        <v>1.7338771896598937E-2</v>
      </c>
    </row>
    <row r="69" spans="2:9" x14ac:dyDescent="0.25">
      <c r="B69" s="3">
        <v>2018</v>
      </c>
      <c r="C69" s="1">
        <v>1062733953.8859998</v>
      </c>
      <c r="D69" s="1">
        <v>489572906.84499985</v>
      </c>
      <c r="E69" s="27">
        <v>-5.4019195224289329E-2</v>
      </c>
      <c r="F69" s="27">
        <v>-0.14840638574966059</v>
      </c>
    </row>
    <row r="70" spans="2:9" x14ac:dyDescent="0.25">
      <c r="B70" s="3">
        <v>2019</v>
      </c>
      <c r="C70" s="1">
        <v>1064847702.2879999</v>
      </c>
      <c r="D70" s="1">
        <v>439238291.90099996</v>
      </c>
      <c r="E70" s="27">
        <v>1.9889723051296215E-3</v>
      </c>
      <c r="F70" s="27">
        <v>-0.10281331797622528</v>
      </c>
    </row>
    <row r="71" spans="2:9" x14ac:dyDescent="0.25">
      <c r="B71" s="3">
        <v>2020</v>
      </c>
      <c r="C71" s="1">
        <v>1013861212.5599996</v>
      </c>
      <c r="D71" s="1">
        <v>417139250.53100002</v>
      </c>
      <c r="E71" s="27">
        <v>-4.7881485416597536E-2</v>
      </c>
      <c r="F71" s="27">
        <v>-5.0312192214290952E-2</v>
      </c>
    </row>
    <row r="72" spans="2:9" x14ac:dyDescent="0.25">
      <c r="B72" s="3">
        <v>2021</v>
      </c>
      <c r="C72" s="1">
        <v>1058261268.5169996</v>
      </c>
      <c r="D72" s="1">
        <v>432646524.70600015</v>
      </c>
      <c r="E72" s="27">
        <v>4.3793031439569363E-2</v>
      </c>
      <c r="F72" s="27">
        <v>3.7175293754447836E-2</v>
      </c>
    </row>
    <row r="73" spans="2:9" x14ac:dyDescent="0.25">
      <c r="B73" s="3">
        <v>2022</v>
      </c>
      <c r="C73" s="1">
        <v>964925528.91500008</v>
      </c>
      <c r="D73" s="1">
        <v>404551871.92000002</v>
      </c>
      <c r="E73" s="144">
        <v>-8.8197255610418468E-2</v>
      </c>
      <c r="F73" s="27">
        <v>-6.4936735144449642E-2</v>
      </c>
      <c r="G73" s="28" t="s">
        <v>50</v>
      </c>
      <c r="H73" s="29">
        <v>-8.9099273881707686E-2</v>
      </c>
      <c r="I73" s="29">
        <v>-6.5183893029452156E-2</v>
      </c>
    </row>
    <row r="74" spans="2:9" x14ac:dyDescent="0.25">
      <c r="B74" s="3">
        <v>2023</v>
      </c>
      <c r="C74" s="1">
        <v>886410016.1099999</v>
      </c>
      <c r="D74" s="1">
        <v>392730862.71500009</v>
      </c>
      <c r="E74" s="55">
        <v>-8.1369505160969302E-2</v>
      </c>
      <c r="F74" s="27">
        <v>-2.922000867008101E-2</v>
      </c>
      <c r="G74" s="169"/>
      <c r="H74" s="170"/>
      <c r="I74" s="170"/>
    </row>
    <row r="75" spans="2:9" x14ac:dyDescent="0.25">
      <c r="B75" s="3">
        <v>2024</v>
      </c>
      <c r="C75" s="1">
        <v>931382899.41999984</v>
      </c>
      <c r="D75" s="1">
        <v>395136500.94999993</v>
      </c>
      <c r="E75" s="27">
        <v>5.0735982776190847E-2</v>
      </c>
      <c r="F75" s="27">
        <v>6.1254117345637127E-3</v>
      </c>
    </row>
    <row r="77" spans="2:9" x14ac:dyDescent="0.25">
      <c r="B77" s="19"/>
    </row>
    <row r="78" spans="2:9" x14ac:dyDescent="0.25">
      <c r="B78" s="25">
        <v>2014</v>
      </c>
      <c r="C78" s="20">
        <v>1631.2672734999999</v>
      </c>
      <c r="D78" s="30"/>
    </row>
    <row r="79" spans="2:9" x14ac:dyDescent="0.25">
      <c r="B79" s="25">
        <v>2015</v>
      </c>
      <c r="C79" s="20">
        <v>1626.2908341620009</v>
      </c>
      <c r="D79" s="27">
        <v>-3.0506584781301305E-3</v>
      </c>
    </row>
    <row r="80" spans="2:9" x14ac:dyDescent="0.25">
      <c r="B80" s="25">
        <v>2016</v>
      </c>
      <c r="C80" s="20">
        <v>1621.0621456869999</v>
      </c>
      <c r="D80" s="27">
        <v>-3.2151005005788269E-3</v>
      </c>
    </row>
    <row r="81" spans="2:7" x14ac:dyDescent="0.25">
      <c r="B81" s="25">
        <v>2017</v>
      </c>
      <c r="C81" s="20">
        <v>1698.3105077060004</v>
      </c>
      <c r="D81" s="27">
        <v>4.7652930656932213E-2</v>
      </c>
    </row>
    <row r="82" spans="2:7" x14ac:dyDescent="0.25">
      <c r="B82" s="25">
        <v>2018</v>
      </c>
      <c r="C82" s="20">
        <v>1552.3068607309997</v>
      </c>
      <c r="D82" s="27">
        <v>-8.5969936776882916E-2</v>
      </c>
    </row>
    <row r="83" spans="2:7" x14ac:dyDescent="0.25">
      <c r="B83" s="25">
        <v>2019</v>
      </c>
      <c r="C83" s="20">
        <v>1504.0859941889998</v>
      </c>
      <c r="D83" s="27">
        <v>-3.1064004007102075E-2</v>
      </c>
    </row>
    <row r="84" spans="2:7" x14ac:dyDescent="0.25">
      <c r="B84" s="25">
        <v>2020</v>
      </c>
      <c r="C84" s="20">
        <v>1431.0004630909996</v>
      </c>
      <c r="D84" s="27">
        <v>-4.859132481810513E-2</v>
      </c>
    </row>
    <row r="85" spans="2:7" x14ac:dyDescent="0.25">
      <c r="B85" s="25">
        <v>2021</v>
      </c>
      <c r="C85" s="20">
        <v>1490.9077932229998</v>
      </c>
      <c r="D85" s="27">
        <v>4.1863948808652962E-2</v>
      </c>
    </row>
    <row r="86" spans="2:7" x14ac:dyDescent="0.25">
      <c r="B86" s="25">
        <v>2022</v>
      </c>
      <c r="C86" s="20">
        <v>1369.477400835</v>
      </c>
      <c r="D86" s="144">
        <v>-8.1447285298237748E-2</v>
      </c>
      <c r="E86" s="28" t="s">
        <v>50</v>
      </c>
      <c r="F86" s="31">
        <v>1368.4158978350001</v>
      </c>
      <c r="G86" s="29">
        <v>-8.2159269637460453E-2</v>
      </c>
    </row>
    <row r="87" spans="2:7" x14ac:dyDescent="0.25">
      <c r="B87" s="25">
        <v>2023</v>
      </c>
      <c r="C87" s="20">
        <v>1279.1408788250001</v>
      </c>
      <c r="D87" s="27">
        <v>-6.5964229825859033E-2</v>
      </c>
      <c r="E87" s="169"/>
      <c r="F87" s="171"/>
      <c r="G87" s="170"/>
    </row>
    <row r="88" spans="2:7" x14ac:dyDescent="0.25">
      <c r="B88" s="25">
        <v>2024</v>
      </c>
      <c r="C88" s="20">
        <v>1326.5194003699999</v>
      </c>
      <c r="D88" s="27">
        <v>3.7039330326555486E-2</v>
      </c>
    </row>
    <row r="93" spans="2:7" x14ac:dyDescent="0.25">
      <c r="B93" s="20" t="s">
        <v>51</v>
      </c>
      <c r="C93" s="32">
        <v>954571</v>
      </c>
      <c r="D93" s="32">
        <v>106932</v>
      </c>
    </row>
  </sheetData>
  <hyperlinks>
    <hyperlink ref="B45" r:id="rId1" xr:uid="{295FD68B-8F7E-45F9-B4F4-B60CC98B0993}"/>
  </hyperlinks>
  <pageMargins left="0.7" right="0.7" top="0.75" bottom="0.75" header="0.3" footer="0.3"/>
  <pageSetup paperSize="9" orientation="landscape" verticalDpi="0"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P101"/>
  <sheetViews>
    <sheetView showGridLines="0" zoomScaleNormal="100" workbookViewId="0"/>
  </sheetViews>
  <sheetFormatPr defaultColWidth="9.109375" defaultRowHeight="13.2" x14ac:dyDescent="0.25"/>
  <cols>
    <col min="1" max="1" width="13.5546875" style="20" customWidth="1"/>
    <col min="2" max="2" width="14.33203125" style="20" customWidth="1"/>
    <col min="3" max="3" width="11.44140625" style="20" customWidth="1"/>
    <col min="4" max="4" width="12.5546875" style="20" bestFit="1" customWidth="1"/>
    <col min="5" max="5" width="12" style="20" bestFit="1" customWidth="1"/>
    <col min="6" max="14" width="8.6640625" style="20" customWidth="1"/>
    <col min="15" max="15" width="6" style="20" customWidth="1"/>
    <col min="16" max="16" width="1.5546875" style="20" customWidth="1"/>
    <col min="17" max="17" width="15.44140625" style="20" bestFit="1" customWidth="1"/>
    <col min="18" max="18" width="15.5546875" style="20" bestFit="1" customWidth="1"/>
    <col min="19" max="16384" width="9.109375" style="20"/>
  </cols>
  <sheetData>
    <row r="1" spans="1:16" ht="15.6" x14ac:dyDescent="0.25">
      <c r="A1" s="4" t="s">
        <v>67</v>
      </c>
      <c r="L1" s="21"/>
      <c r="M1" s="21"/>
      <c r="N1" s="21"/>
      <c r="O1" s="21"/>
      <c r="P1" s="21"/>
    </row>
    <row r="2" spans="1:16" ht="13.8" x14ac:dyDescent="0.25">
      <c r="A2" s="143" t="s">
        <v>31</v>
      </c>
      <c r="N2" s="20" t="s">
        <v>0</v>
      </c>
    </row>
    <row r="3" spans="1:16" ht="6.75" customHeight="1" x14ac:dyDescent="0.25">
      <c r="A3" s="19"/>
    </row>
    <row r="4" spans="1:16" x14ac:dyDescent="0.25">
      <c r="A4" s="19"/>
    </row>
    <row r="5" spans="1:16" x14ac:dyDescent="0.25">
      <c r="A5" s="19"/>
    </row>
    <row r="6" spans="1:16" x14ac:dyDescent="0.25">
      <c r="A6" s="19"/>
    </row>
    <row r="7" spans="1:16" x14ac:dyDescent="0.25">
      <c r="A7" s="19"/>
    </row>
    <row r="8" spans="1:16" x14ac:dyDescent="0.25">
      <c r="A8" s="19"/>
      <c r="H8" s="26"/>
    </row>
    <row r="9" spans="1:16" x14ac:dyDescent="0.25">
      <c r="A9" s="19"/>
    </row>
    <row r="10" spans="1:16" x14ac:dyDescent="0.25">
      <c r="A10" s="19"/>
    </row>
    <row r="11" spans="1:16" x14ac:dyDescent="0.25">
      <c r="A11" s="19"/>
    </row>
    <row r="12" spans="1:16" x14ac:dyDescent="0.25">
      <c r="A12" s="19"/>
    </row>
    <row r="13" spans="1:16" x14ac:dyDescent="0.25">
      <c r="A13" s="19"/>
    </row>
    <row r="14" spans="1:16" x14ac:dyDescent="0.25">
      <c r="A14" s="19"/>
    </row>
    <row r="15" spans="1:16" x14ac:dyDescent="0.25">
      <c r="A15" s="19"/>
    </row>
    <row r="16" spans="1:16" x14ac:dyDescent="0.25">
      <c r="A16" s="19"/>
    </row>
    <row r="17" spans="1:1" x14ac:dyDescent="0.25">
      <c r="A17" s="19"/>
    </row>
    <row r="18" spans="1:1" x14ac:dyDescent="0.25">
      <c r="A18" s="19"/>
    </row>
    <row r="19" spans="1:1" x14ac:dyDescent="0.25">
      <c r="A19" s="19"/>
    </row>
    <row r="20" spans="1:1" x14ac:dyDescent="0.25">
      <c r="A20" s="19"/>
    </row>
    <row r="21" spans="1:1" x14ac:dyDescent="0.25">
      <c r="A21" s="19"/>
    </row>
    <row r="22" spans="1:1" x14ac:dyDescent="0.25">
      <c r="A22" s="19"/>
    </row>
    <row r="23" spans="1:1" x14ac:dyDescent="0.25">
      <c r="A23" s="19"/>
    </row>
    <row r="24" spans="1:1" x14ac:dyDescent="0.25">
      <c r="A24" s="19"/>
    </row>
    <row r="25" spans="1:1" x14ac:dyDescent="0.25">
      <c r="A25" s="19"/>
    </row>
    <row r="26" spans="1:1" x14ac:dyDescent="0.25">
      <c r="A26" s="19"/>
    </row>
    <row r="27" spans="1:1" x14ac:dyDescent="0.25">
      <c r="A27" s="19"/>
    </row>
    <row r="28" spans="1:1" x14ac:dyDescent="0.25">
      <c r="A28" s="19"/>
    </row>
    <row r="29" spans="1:1" x14ac:dyDescent="0.25">
      <c r="A29" s="19"/>
    </row>
    <row r="30" spans="1:1" x14ac:dyDescent="0.25">
      <c r="A30" s="19"/>
    </row>
    <row r="31" spans="1:1" x14ac:dyDescent="0.25">
      <c r="A31" s="19"/>
    </row>
    <row r="32" spans="1:1" x14ac:dyDescent="0.25">
      <c r="A32" s="19"/>
    </row>
    <row r="33" spans="1:15" x14ac:dyDescent="0.25">
      <c r="A33" s="19"/>
    </row>
    <row r="34" spans="1:15" x14ac:dyDescent="0.25">
      <c r="A34" s="19"/>
    </row>
    <row r="35" spans="1:15" x14ac:dyDescent="0.25">
      <c r="A35" s="19"/>
    </row>
    <row r="36" spans="1:15" x14ac:dyDescent="0.25">
      <c r="A36" s="19"/>
    </row>
    <row r="37" spans="1:15" x14ac:dyDescent="0.25">
      <c r="A37" s="19"/>
    </row>
    <row r="38" spans="1:15" x14ac:dyDescent="0.25">
      <c r="A38" s="19"/>
    </row>
    <row r="39" spans="1:15" x14ac:dyDescent="0.25">
      <c r="A39" s="19"/>
    </row>
    <row r="40" spans="1:15" x14ac:dyDescent="0.25">
      <c r="A40" s="19"/>
    </row>
    <row r="41" spans="1:15" x14ac:dyDescent="0.25">
      <c r="A41" s="19"/>
    </row>
    <row r="42" spans="1:15" x14ac:dyDescent="0.25">
      <c r="A42" s="2" t="s">
        <v>66</v>
      </c>
    </row>
    <row r="43" spans="1:15" ht="15.75" customHeight="1" x14ac:dyDescent="0.25">
      <c r="A43" s="7" t="s">
        <v>54</v>
      </c>
      <c r="N43" s="8"/>
      <c r="O43" s="6"/>
    </row>
    <row r="44" spans="1:15" ht="14.4" x14ac:dyDescent="0.3">
      <c r="A44" s="8" t="s">
        <v>106</v>
      </c>
      <c r="B44" s="6"/>
      <c r="N44" s="6"/>
      <c r="O44" s="180"/>
    </row>
    <row r="45" spans="1:15" ht="14.4" x14ac:dyDescent="0.3">
      <c r="A45" s="6" t="s">
        <v>108</v>
      </c>
      <c r="B45" s="180" t="s">
        <v>107</v>
      </c>
      <c r="N45" s="6"/>
      <c r="O45" s="180"/>
    </row>
    <row r="46" spans="1:15" x14ac:dyDescent="0.25">
      <c r="B46" s="22"/>
      <c r="C46" s="20" t="s">
        <v>2</v>
      </c>
      <c r="D46" s="20" t="s">
        <v>23</v>
      </c>
      <c r="E46" s="20" t="s">
        <v>4</v>
      </c>
    </row>
    <row r="47" spans="1:15" x14ac:dyDescent="0.25">
      <c r="B47" s="25">
        <v>2014</v>
      </c>
      <c r="C47" s="23">
        <v>415.45544130000002</v>
      </c>
      <c r="D47" s="23">
        <v>835.83188219999988</v>
      </c>
      <c r="E47" s="23">
        <v>379.97994999999997</v>
      </c>
      <c r="F47" s="23"/>
    </row>
    <row r="48" spans="1:15" x14ac:dyDescent="0.25">
      <c r="B48" s="25">
        <v>2015</v>
      </c>
      <c r="C48" s="23">
        <v>439.52559866199999</v>
      </c>
      <c r="D48" s="23">
        <v>831.00829951100036</v>
      </c>
      <c r="E48" s="23">
        <v>355.75693598900006</v>
      </c>
      <c r="F48" s="23"/>
    </row>
    <row r="49" spans="2:7" x14ac:dyDescent="0.25">
      <c r="B49" s="25">
        <v>2016</v>
      </c>
      <c r="C49" s="23">
        <v>436.30791305999998</v>
      </c>
      <c r="D49" s="23">
        <v>801.55377303099999</v>
      </c>
      <c r="E49" s="23">
        <v>383.20045959600003</v>
      </c>
      <c r="F49" s="23"/>
    </row>
    <row r="50" spans="2:7" x14ac:dyDescent="0.25">
      <c r="B50" s="25">
        <v>2017</v>
      </c>
      <c r="C50" s="23">
        <v>450.374792141</v>
      </c>
      <c r="D50" s="23">
        <v>857.45016076800005</v>
      </c>
      <c r="E50" s="23">
        <v>390.48555479699996</v>
      </c>
      <c r="F50" s="23"/>
    </row>
    <row r="51" spans="2:7" x14ac:dyDescent="0.25">
      <c r="B51" s="25">
        <v>2018</v>
      </c>
      <c r="C51" s="23">
        <v>454.33416841600007</v>
      </c>
      <c r="D51" s="23">
        <v>767.05485940799997</v>
      </c>
      <c r="E51" s="23">
        <v>330.91783290699993</v>
      </c>
      <c r="F51" s="23"/>
    </row>
    <row r="52" spans="2:7" x14ac:dyDescent="0.25">
      <c r="B52" s="25">
        <v>2019</v>
      </c>
      <c r="C52" s="23">
        <v>463.04125949300004</v>
      </c>
      <c r="D52" s="23">
        <v>745.89697719799995</v>
      </c>
      <c r="E52" s="23">
        <v>295.14775749799998</v>
      </c>
      <c r="F52" s="23"/>
    </row>
    <row r="53" spans="2:7" x14ac:dyDescent="0.25">
      <c r="B53" s="25">
        <v>2020</v>
      </c>
      <c r="C53" s="23">
        <v>440.43771200899994</v>
      </c>
      <c r="D53" s="23">
        <v>714.4490492299999</v>
      </c>
      <c r="E53" s="23">
        <v>276.11370185200002</v>
      </c>
      <c r="F53" s="23"/>
    </row>
    <row r="54" spans="2:7" x14ac:dyDescent="0.25">
      <c r="B54" s="25">
        <v>2021</v>
      </c>
      <c r="C54" s="23">
        <v>487.95776618400004</v>
      </c>
      <c r="D54" s="23">
        <v>724.26667478299987</v>
      </c>
      <c r="E54" s="23">
        <v>278.68335225599998</v>
      </c>
      <c r="F54" s="23"/>
    </row>
    <row r="55" spans="2:7" x14ac:dyDescent="0.25">
      <c r="B55" s="25">
        <v>2022</v>
      </c>
      <c r="C55" s="23">
        <v>460.53604940000002</v>
      </c>
      <c r="D55" s="23">
        <v>657.23868045500024</v>
      </c>
      <c r="E55" s="23">
        <v>251.70267097999999</v>
      </c>
      <c r="F55" s="23"/>
    </row>
    <row r="56" spans="2:7" x14ac:dyDescent="0.25">
      <c r="B56" s="25">
        <v>2023</v>
      </c>
      <c r="C56" s="23">
        <v>422.2082451</v>
      </c>
      <c r="D56" s="23">
        <v>558.09376046500017</v>
      </c>
      <c r="E56" s="23">
        <v>298.83887326000001</v>
      </c>
      <c r="F56" s="23"/>
    </row>
    <row r="57" spans="2:7" x14ac:dyDescent="0.25">
      <c r="B57" s="25">
        <v>2024</v>
      </c>
      <c r="C57" s="23">
        <v>447.79575510000001</v>
      </c>
      <c r="D57" s="23">
        <v>568.69511076999993</v>
      </c>
      <c r="E57" s="23">
        <v>310.02853449999998</v>
      </c>
      <c r="F57" s="23"/>
      <c r="G57" s="20">
        <v>1326.5194003699999</v>
      </c>
    </row>
    <row r="58" spans="2:7" x14ac:dyDescent="0.25">
      <c r="C58" s="23"/>
      <c r="D58" s="23"/>
      <c r="E58" s="23"/>
      <c r="F58" s="23"/>
      <c r="G58" s="27">
        <v>0.42871224545330922</v>
      </c>
    </row>
    <row r="59" spans="2:7" x14ac:dyDescent="0.25">
      <c r="B59" s="33"/>
      <c r="C59" s="23"/>
      <c r="D59" s="23"/>
      <c r="E59" s="23"/>
      <c r="F59" s="23"/>
    </row>
    <row r="62" spans="2:7" x14ac:dyDescent="0.25">
      <c r="B62" s="34"/>
      <c r="C62" s="35" t="s">
        <v>2</v>
      </c>
      <c r="D62" s="35" t="s">
        <v>23</v>
      </c>
      <c r="E62" s="35" t="s">
        <v>4</v>
      </c>
    </row>
    <row r="63" spans="2:7" x14ac:dyDescent="0.25">
      <c r="B63" s="3">
        <v>2014</v>
      </c>
      <c r="C63" s="1">
        <v>415455441.30000001</v>
      </c>
      <c r="D63" s="1">
        <v>835831882.19999993</v>
      </c>
      <c r="E63" s="1">
        <v>379979950</v>
      </c>
      <c r="F63" s="36"/>
    </row>
    <row r="64" spans="2:7" x14ac:dyDescent="0.25">
      <c r="B64" s="3">
        <v>2015</v>
      </c>
      <c r="C64" s="1">
        <v>439525598.662</v>
      </c>
      <c r="D64" s="1">
        <v>831008299.51100039</v>
      </c>
      <c r="E64" s="1">
        <v>355756935.98900008</v>
      </c>
      <c r="F64" s="37">
        <v>-5.7709962873195852E-3</v>
      </c>
    </row>
    <row r="65" spans="2:6" x14ac:dyDescent="0.25">
      <c r="B65" s="3">
        <v>2016</v>
      </c>
      <c r="C65" s="1">
        <v>436307913.06</v>
      </c>
      <c r="D65" s="1">
        <v>801553773.03100002</v>
      </c>
      <c r="E65" s="1">
        <v>383200459.59600002</v>
      </c>
      <c r="F65" s="37">
        <v>-3.5444322875394452E-2</v>
      </c>
    </row>
    <row r="66" spans="2:6" x14ac:dyDescent="0.25">
      <c r="B66" s="3">
        <v>2017</v>
      </c>
      <c r="C66" s="1">
        <v>450374792.14099997</v>
      </c>
      <c r="D66" s="1">
        <v>857450160.76800001</v>
      </c>
      <c r="E66" s="1">
        <v>390485554.79699999</v>
      </c>
      <c r="F66" s="37">
        <v>6.9735044132638979E-2</v>
      </c>
    </row>
    <row r="67" spans="2:6" x14ac:dyDescent="0.25">
      <c r="B67" s="3">
        <v>2018</v>
      </c>
      <c r="C67" s="1">
        <v>454334168.41600007</v>
      </c>
      <c r="D67" s="1">
        <v>767054859.40799999</v>
      </c>
      <c r="E67" s="1">
        <v>330917832.90699995</v>
      </c>
      <c r="F67" s="37">
        <v>-0.10542338843231991</v>
      </c>
    </row>
    <row r="68" spans="2:6" x14ac:dyDescent="0.25">
      <c r="B68" s="3">
        <v>2019</v>
      </c>
      <c r="C68" s="1">
        <v>463041259.49300003</v>
      </c>
      <c r="D68" s="1">
        <v>745896977.19799995</v>
      </c>
      <c r="E68" s="1">
        <v>295147757.49799997</v>
      </c>
      <c r="F68" s="37">
        <v>-2.7583271196964132E-2</v>
      </c>
    </row>
    <row r="69" spans="2:6" x14ac:dyDescent="0.25">
      <c r="B69" s="3">
        <v>2020</v>
      </c>
      <c r="C69" s="1">
        <v>440437712.00899994</v>
      </c>
      <c r="D69" s="1">
        <v>714449049.2299999</v>
      </c>
      <c r="E69" s="1">
        <v>276113701.852</v>
      </c>
      <c r="F69" s="37">
        <v>-4.2161221897071943E-2</v>
      </c>
    </row>
    <row r="70" spans="2:6" x14ac:dyDescent="0.25">
      <c r="B70" s="3">
        <v>2021</v>
      </c>
      <c r="C70" s="1">
        <v>487957766.18400002</v>
      </c>
      <c r="D70" s="1">
        <v>724266674.78299987</v>
      </c>
      <c r="E70" s="1">
        <v>278683352.25599998</v>
      </c>
      <c r="F70" s="37">
        <v>1.3741533512545034E-2</v>
      </c>
    </row>
    <row r="71" spans="2:6" x14ac:dyDescent="0.25">
      <c r="B71" s="3">
        <v>2022</v>
      </c>
      <c r="C71" s="1">
        <v>460536049.40000004</v>
      </c>
      <c r="D71" s="1">
        <v>657238680.45500028</v>
      </c>
      <c r="E71" s="1">
        <v>251702670.97999999</v>
      </c>
      <c r="F71" s="37">
        <v>-9.2546014695598311E-2</v>
      </c>
    </row>
    <row r="72" spans="2:6" x14ac:dyDescent="0.25">
      <c r="B72" s="3">
        <v>2023</v>
      </c>
      <c r="C72" s="1">
        <v>422208245.10000002</v>
      </c>
      <c r="D72" s="1">
        <v>558093760.46500015</v>
      </c>
      <c r="E72" s="1">
        <v>298838873.25999999</v>
      </c>
      <c r="F72" s="37">
        <v>-0.15085070757150665</v>
      </c>
    </row>
    <row r="73" spans="2:6" x14ac:dyDescent="0.25">
      <c r="B73" s="3">
        <v>2024</v>
      </c>
      <c r="C73" s="1">
        <v>447795755.10000002</v>
      </c>
      <c r="D73" s="1">
        <v>568695110.76999998</v>
      </c>
      <c r="E73" s="1">
        <v>310028534.5</v>
      </c>
      <c r="F73" s="37">
        <v>1.8995643843369381E-2</v>
      </c>
    </row>
    <row r="75" spans="2:6" x14ac:dyDescent="0.25">
      <c r="B75" s="25">
        <v>2014</v>
      </c>
      <c r="C75" s="30">
        <v>0.25468263113536926</v>
      </c>
      <c r="D75" s="27">
        <v>0.5123819350624641</v>
      </c>
      <c r="E75" s="30">
        <v>0.23293543380216658</v>
      </c>
      <c r="F75" s="38"/>
    </row>
    <row r="76" spans="2:6" x14ac:dyDescent="0.25">
      <c r="B76" s="25">
        <v>2015</v>
      </c>
      <c r="C76" s="30">
        <v>0.27026260582012068</v>
      </c>
      <c r="D76" s="27">
        <v>0.51098381793389658</v>
      </c>
      <c r="E76" s="30">
        <v>0.21875357624598277</v>
      </c>
      <c r="F76" s="38"/>
    </row>
    <row r="77" spans="2:6" x14ac:dyDescent="0.25">
      <c r="B77" s="25">
        <v>2016</v>
      </c>
      <c r="C77" s="30">
        <v>0.26914940566642764</v>
      </c>
      <c r="D77" s="27">
        <v>0.49446208781299039</v>
      </c>
      <c r="E77" s="30">
        <v>0.23638850652058196</v>
      </c>
      <c r="F77" s="38"/>
    </row>
    <row r="78" spans="2:6" x14ac:dyDescent="0.25">
      <c r="B78" s="25">
        <v>2017</v>
      </c>
      <c r="C78" s="30">
        <v>0.26518989907761076</v>
      </c>
      <c r="D78" s="27">
        <v>0.5048842110305285</v>
      </c>
      <c r="E78" s="30">
        <v>0.22992588989186083</v>
      </c>
      <c r="F78" s="38"/>
    </row>
    <row r="79" spans="2:6" x14ac:dyDescent="0.25">
      <c r="B79" s="25">
        <v>2018</v>
      </c>
      <c r="C79" s="30">
        <v>0.29268321870461145</v>
      </c>
      <c r="D79" s="27">
        <v>0.49413867761093616</v>
      </c>
      <c r="E79" s="30">
        <v>0.21317810368445242</v>
      </c>
      <c r="F79" s="38"/>
    </row>
    <row r="80" spans="2:6" x14ac:dyDescent="0.25">
      <c r="B80" s="25">
        <v>2019</v>
      </c>
      <c r="C80" s="30">
        <v>0.30785557560003141</v>
      </c>
      <c r="D80" s="27">
        <v>0.4959137842382384</v>
      </c>
      <c r="E80" s="30">
        <v>0.19623064016173028</v>
      </c>
      <c r="F80" s="38"/>
    </row>
    <row r="81" spans="2:7" x14ac:dyDescent="0.25">
      <c r="B81" s="25">
        <v>2020</v>
      </c>
      <c r="C81" s="30">
        <v>0.30778306741958877</v>
      </c>
      <c r="D81" s="27">
        <v>0.4992654214008922</v>
      </c>
      <c r="E81" s="30">
        <v>0.19295151117951906</v>
      </c>
      <c r="F81" s="38"/>
    </row>
    <row r="82" spans="2:7" x14ac:dyDescent="0.25">
      <c r="B82" s="25">
        <v>2021</v>
      </c>
      <c r="C82" s="30">
        <v>0.32728903048333219</v>
      </c>
      <c r="D82" s="27">
        <v>0.48578904616046159</v>
      </c>
      <c r="E82" s="30">
        <v>0.18692192335620611</v>
      </c>
      <c r="F82" s="38"/>
    </row>
    <row r="83" spans="2:7" x14ac:dyDescent="0.25">
      <c r="B83" s="25">
        <v>2022</v>
      </c>
      <c r="C83" s="30">
        <v>0.336285979687727</v>
      </c>
      <c r="D83" s="27">
        <v>0.47991933277195192</v>
      </c>
      <c r="E83" s="30">
        <v>0.18379468754032113</v>
      </c>
      <c r="F83" s="38"/>
    </row>
    <row r="84" spans="2:7" x14ac:dyDescent="0.25">
      <c r="B84" s="25">
        <v>2023</v>
      </c>
      <c r="C84" s="30">
        <v>0.33007173180786326</v>
      </c>
      <c r="D84" s="27">
        <v>0.43630359228113852</v>
      </c>
      <c r="E84" s="30">
        <v>0.23362467591099811</v>
      </c>
      <c r="F84" s="38"/>
    </row>
    <row r="85" spans="2:7" x14ac:dyDescent="0.25">
      <c r="B85" s="25">
        <v>2024</v>
      </c>
      <c r="C85" s="30">
        <v>0.33757196085869412</v>
      </c>
      <c r="D85" s="27">
        <v>0.42871224545330922</v>
      </c>
      <c r="E85" s="30">
        <v>0.23371579368799672</v>
      </c>
      <c r="F85" s="38"/>
    </row>
    <row r="87" spans="2:7" x14ac:dyDescent="0.25">
      <c r="B87" s="25">
        <v>2015</v>
      </c>
      <c r="C87" s="27">
        <v>5.7936796511034006E-2</v>
      </c>
      <c r="D87" s="27">
        <v>-5.7709962873195852E-3</v>
      </c>
      <c r="E87" s="27">
        <v>-6.3748137266189775E-2</v>
      </c>
    </row>
    <row r="88" spans="2:7" x14ac:dyDescent="0.25">
      <c r="B88" s="25">
        <v>2016</v>
      </c>
      <c r="C88" s="27">
        <v>-7.3208150146323314E-3</v>
      </c>
      <c r="D88" s="27">
        <v>-3.5444322875394452E-2</v>
      </c>
      <c r="E88" s="27">
        <v>7.7141218710767623E-2</v>
      </c>
    </row>
    <row r="89" spans="2:7" x14ac:dyDescent="0.25">
      <c r="B89" s="25">
        <v>2017</v>
      </c>
      <c r="C89" s="27">
        <v>3.224071500868142E-2</v>
      </c>
      <c r="D89" s="27">
        <v>6.9735044132638979E-2</v>
      </c>
      <c r="E89" s="27">
        <v>1.9011185969558753E-2</v>
      </c>
    </row>
    <row r="90" spans="2:7" x14ac:dyDescent="0.25">
      <c r="B90" s="25">
        <v>2018</v>
      </c>
      <c r="C90" s="27">
        <v>8.7912919286132762E-3</v>
      </c>
      <c r="D90" s="27">
        <v>-0.10542338843232002</v>
      </c>
      <c r="E90" s="27">
        <v>-0.15254782451803428</v>
      </c>
    </row>
    <row r="91" spans="2:7" x14ac:dyDescent="0.25">
      <c r="B91" s="25">
        <v>2019</v>
      </c>
      <c r="C91" s="27">
        <v>1.9164508598058072E-2</v>
      </c>
      <c r="D91" s="27">
        <v>-2.7583271196964132E-2</v>
      </c>
      <c r="E91" s="27">
        <v>-0.10809352610215073</v>
      </c>
    </row>
    <row r="92" spans="2:7" x14ac:dyDescent="0.25">
      <c r="B92" s="25">
        <v>2020</v>
      </c>
      <c r="C92" s="27">
        <v>-4.8815406879182843E-2</v>
      </c>
      <c r="D92" s="27">
        <v>-4.2161221897071832E-2</v>
      </c>
      <c r="E92" s="27">
        <v>-6.448992127656239E-2</v>
      </c>
    </row>
    <row r="93" spans="2:7" x14ac:dyDescent="0.25">
      <c r="B93" s="25">
        <v>2021</v>
      </c>
      <c r="C93" s="27">
        <v>0.10789279137393448</v>
      </c>
      <c r="D93" s="27">
        <v>1.3741533512545034E-2</v>
      </c>
      <c r="E93" s="27">
        <v>9.3064936175362156E-3</v>
      </c>
    </row>
    <row r="94" spans="2:7" x14ac:dyDescent="0.25">
      <c r="B94" s="25">
        <v>2022</v>
      </c>
      <c r="C94" s="144">
        <v>-5.6196906134822644E-2</v>
      </c>
      <c r="D94" s="27">
        <v>-9.2546014695598311E-2</v>
      </c>
      <c r="E94" s="27">
        <v>-9.6814829653747658E-2</v>
      </c>
      <c r="F94" s="28" t="s">
        <v>50</v>
      </c>
      <c r="G94" s="29">
        <v>-5.8372305469689967E-2</v>
      </c>
    </row>
    <row r="95" spans="2:7" x14ac:dyDescent="0.25">
      <c r="B95" s="25">
        <v>2023</v>
      </c>
      <c r="C95" s="27">
        <v>-8.3224330321013174E-2</v>
      </c>
      <c r="D95" s="27">
        <v>-0.15085070757150654</v>
      </c>
      <c r="E95" s="27">
        <v>0.18726937658816256</v>
      </c>
      <c r="F95" s="169"/>
      <c r="G95" s="170"/>
    </row>
    <row r="96" spans="2:7" x14ac:dyDescent="0.25">
      <c r="B96" s="25">
        <v>2024</v>
      </c>
      <c r="C96" s="27">
        <v>6.0604003585812416E-2</v>
      </c>
      <c r="D96" s="27">
        <v>1.8995643843369159E-2</v>
      </c>
      <c r="E96" s="27">
        <v>3.7443794101929218E-2</v>
      </c>
    </row>
    <row r="97" spans="2:5" x14ac:dyDescent="0.25">
      <c r="D97" s="27"/>
      <c r="E97" s="27"/>
    </row>
    <row r="98" spans="2:5" x14ac:dyDescent="0.25">
      <c r="B98" s="25"/>
      <c r="C98" s="27"/>
      <c r="D98" s="27"/>
      <c r="E98" s="27"/>
    </row>
    <row r="101" spans="2:5" x14ac:dyDescent="0.25">
      <c r="B101" s="20" t="s">
        <v>51</v>
      </c>
      <c r="C101" s="10">
        <v>1061503</v>
      </c>
    </row>
  </sheetData>
  <hyperlinks>
    <hyperlink ref="B45" r:id="rId1" xr:uid="{F83490EA-3759-434A-AB8C-244CE206EF53}"/>
  </hyperlinks>
  <pageMargins left="0.7" right="0.7" top="0.75" bottom="0.75" header="0.3" footer="0.3"/>
  <pageSetup paperSize="9" orientation="landscape"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O28"/>
  <sheetViews>
    <sheetView showGridLines="0" zoomScaleNormal="100" workbookViewId="0"/>
  </sheetViews>
  <sheetFormatPr defaultColWidth="9.109375" defaultRowHeight="13.2" x14ac:dyDescent="0.25"/>
  <cols>
    <col min="1" max="1" width="12.6640625" style="20" customWidth="1"/>
    <col min="2" max="9" width="11.109375" style="20" customWidth="1"/>
    <col min="10" max="10" width="8.6640625" style="20" customWidth="1"/>
    <col min="11" max="11" width="10.33203125" style="20" customWidth="1"/>
    <col min="12" max="12" width="9.44140625" style="20" customWidth="1"/>
    <col min="13" max="13" width="8.6640625" style="20" customWidth="1"/>
    <col min="14" max="16384" width="9.109375" style="20"/>
  </cols>
  <sheetData>
    <row r="1" spans="1:13" ht="15.6" x14ac:dyDescent="0.25">
      <c r="A1" s="4" t="s">
        <v>68</v>
      </c>
      <c r="B1" s="145"/>
      <c r="C1" s="145"/>
      <c r="D1" s="145"/>
      <c r="E1" s="145"/>
      <c r="F1" s="145"/>
      <c r="G1" s="145"/>
      <c r="H1" s="145"/>
      <c r="I1" s="145"/>
      <c r="J1" s="145"/>
      <c r="K1" s="145"/>
      <c r="L1" s="145"/>
      <c r="M1" s="145"/>
    </row>
    <row r="2" spans="1:13" ht="13.8" x14ac:dyDescent="0.25">
      <c r="A2" s="148" t="s">
        <v>32</v>
      </c>
      <c r="E2" s="146"/>
      <c r="F2" s="146"/>
      <c r="G2" s="146"/>
      <c r="H2" s="146"/>
      <c r="I2" s="146"/>
      <c r="J2" s="146"/>
      <c r="K2" s="146"/>
      <c r="L2" s="146"/>
      <c r="M2" s="146"/>
    </row>
    <row r="3" spans="1:13" ht="13.5" customHeight="1" x14ac:dyDescent="0.25">
      <c r="A3" s="39"/>
      <c r="B3" s="153">
        <v>2014</v>
      </c>
      <c r="C3" s="40">
        <v>2019</v>
      </c>
      <c r="D3" s="155">
        <v>2022</v>
      </c>
      <c r="E3" s="155">
        <v>2023</v>
      </c>
      <c r="F3" s="181">
        <v>2024</v>
      </c>
      <c r="G3" s="181"/>
      <c r="H3" s="181"/>
      <c r="I3" s="181"/>
      <c r="J3" s="182" t="s">
        <v>72</v>
      </c>
      <c r="K3" s="183"/>
      <c r="L3" s="183"/>
      <c r="M3" s="183"/>
    </row>
    <row r="4" spans="1:13" ht="26.25" customHeight="1" x14ac:dyDescent="0.25">
      <c r="A4" s="41"/>
      <c r="B4" s="48" t="s">
        <v>1</v>
      </c>
      <c r="C4" s="44" t="s">
        <v>1</v>
      </c>
      <c r="D4" s="43" t="s">
        <v>1</v>
      </c>
      <c r="E4" s="43" t="s">
        <v>1</v>
      </c>
      <c r="F4" s="45" t="s">
        <v>2</v>
      </c>
      <c r="G4" s="46" t="s">
        <v>3</v>
      </c>
      <c r="H4" s="45" t="s">
        <v>4</v>
      </c>
      <c r="I4" s="47" t="s">
        <v>1</v>
      </c>
      <c r="J4" s="48" t="s">
        <v>2</v>
      </c>
      <c r="K4" s="46" t="s">
        <v>3</v>
      </c>
      <c r="L4" s="45" t="s">
        <v>4</v>
      </c>
      <c r="M4" s="47" t="s">
        <v>1</v>
      </c>
    </row>
    <row r="5" spans="1:13" ht="13.5" customHeight="1" x14ac:dyDescent="0.25">
      <c r="A5" s="49" t="s">
        <v>39</v>
      </c>
      <c r="B5" s="165">
        <v>1063426.9383999999</v>
      </c>
      <c r="C5" s="166">
        <v>1064847.7022880001</v>
      </c>
      <c r="D5" s="166">
        <v>964925.52891499992</v>
      </c>
      <c r="E5" s="166">
        <v>886410.0161100002</v>
      </c>
      <c r="F5" s="50">
        <v>290487.01780000003</v>
      </c>
      <c r="G5" s="50">
        <v>406728.87616000004</v>
      </c>
      <c r="H5" s="50">
        <v>234167.00546000001</v>
      </c>
      <c r="I5" s="51">
        <v>931382.89942000003</v>
      </c>
      <c r="J5" s="52">
        <v>8.6175132745030414</v>
      </c>
      <c r="K5" s="53">
        <v>3.9972087228535402</v>
      </c>
      <c r="L5" s="53">
        <v>2.7617297947017061</v>
      </c>
      <c r="M5" s="54">
        <v>5.0735982776190625</v>
      </c>
    </row>
    <row r="6" spans="1:13" ht="13.5" customHeight="1" x14ac:dyDescent="0.25">
      <c r="A6" s="57" t="s">
        <v>38</v>
      </c>
      <c r="B6" s="67">
        <v>80466.19</v>
      </c>
      <c r="C6" s="58">
        <v>54731.086207999986</v>
      </c>
      <c r="D6" s="58">
        <v>57508.915000000001</v>
      </c>
      <c r="E6" s="59">
        <v>42468.409</v>
      </c>
      <c r="F6" s="60">
        <v>24798.280999999999</v>
      </c>
      <c r="G6" s="61">
        <v>18197.205999999998</v>
      </c>
      <c r="H6" s="61">
        <v>308.20999999999998</v>
      </c>
      <c r="I6" s="62">
        <v>43303.696999999993</v>
      </c>
      <c r="J6" s="63">
        <v>0.19217221060707779</v>
      </c>
      <c r="K6" s="64">
        <v>5.0693102006785562</v>
      </c>
      <c r="L6" s="64">
        <v>-22.648148334052788</v>
      </c>
      <c r="M6" s="65">
        <v>1.9668455203960988</v>
      </c>
    </row>
    <row r="7" spans="1:13" ht="13.5" customHeight="1" x14ac:dyDescent="0.25">
      <c r="A7" s="66" t="s">
        <v>6</v>
      </c>
      <c r="B7" s="67">
        <v>68.150000000000006</v>
      </c>
      <c r="C7" s="58">
        <v>0.94</v>
      </c>
      <c r="D7" s="58">
        <v>207.74</v>
      </c>
      <c r="E7" s="68">
        <v>0</v>
      </c>
      <c r="F7" s="69">
        <v>0</v>
      </c>
      <c r="G7" s="70">
        <v>0.38600000000000001</v>
      </c>
      <c r="H7" s="70">
        <v>24.91</v>
      </c>
      <c r="I7" s="71">
        <v>25.295999999999999</v>
      </c>
      <c r="J7" s="63" t="s">
        <v>29</v>
      </c>
      <c r="K7" s="64" t="s">
        <v>29</v>
      </c>
      <c r="L7" s="72" t="s">
        <v>29</v>
      </c>
      <c r="M7" s="73" t="s">
        <v>29</v>
      </c>
    </row>
    <row r="8" spans="1:13" ht="13.5" customHeight="1" x14ac:dyDescent="0.25">
      <c r="A8" s="66" t="s">
        <v>35</v>
      </c>
      <c r="B8" s="67">
        <v>0</v>
      </c>
      <c r="C8" s="58">
        <v>0</v>
      </c>
      <c r="D8" s="58">
        <v>0</v>
      </c>
      <c r="E8" s="68">
        <v>0</v>
      </c>
      <c r="F8" s="69">
        <v>0</v>
      </c>
      <c r="G8" s="70">
        <v>0</v>
      </c>
      <c r="H8" s="70">
        <v>0</v>
      </c>
      <c r="I8" s="71">
        <v>0</v>
      </c>
      <c r="J8" s="63" t="s">
        <v>29</v>
      </c>
      <c r="K8" s="64" t="s">
        <v>29</v>
      </c>
      <c r="L8" s="72" t="s">
        <v>29</v>
      </c>
      <c r="M8" s="73" t="s">
        <v>29</v>
      </c>
    </row>
    <row r="9" spans="1:13" ht="13.5" customHeight="1" x14ac:dyDescent="0.25">
      <c r="A9" s="66" t="s">
        <v>7</v>
      </c>
      <c r="B9" s="67">
        <v>469929.4374</v>
      </c>
      <c r="C9" s="58">
        <v>429300.79470000003</v>
      </c>
      <c r="D9" s="58">
        <v>361478.4178</v>
      </c>
      <c r="E9" s="68">
        <v>365163.25070000003</v>
      </c>
      <c r="F9" s="69">
        <v>19170.2268</v>
      </c>
      <c r="G9" s="70">
        <v>242967.05009999999</v>
      </c>
      <c r="H9" s="70">
        <v>121174.63400000001</v>
      </c>
      <c r="I9" s="71">
        <v>383311.91090000002</v>
      </c>
      <c r="J9" s="63">
        <v>-8.1543084991670298</v>
      </c>
      <c r="K9" s="64">
        <v>4.4319115621960226</v>
      </c>
      <c r="L9" s="64">
        <v>8.5452867666749412</v>
      </c>
      <c r="M9" s="65">
        <v>4.9700127724271015</v>
      </c>
    </row>
    <row r="10" spans="1:13" ht="13.5" customHeight="1" x14ac:dyDescent="0.25">
      <c r="A10" s="66" t="s">
        <v>8</v>
      </c>
      <c r="B10" s="67">
        <v>79937.440000000002</v>
      </c>
      <c r="C10" s="58">
        <v>73620.160000000003</v>
      </c>
      <c r="D10" s="58">
        <v>64009.120000000003</v>
      </c>
      <c r="E10" s="68">
        <v>70534.688999999998</v>
      </c>
      <c r="F10" s="69">
        <v>80841.441999999995</v>
      </c>
      <c r="G10" s="70">
        <v>4537.982</v>
      </c>
      <c r="H10" s="70">
        <v>1.9179999999999999</v>
      </c>
      <c r="I10" s="71">
        <v>85381.342000000004</v>
      </c>
      <c r="J10" s="63">
        <v>22.759842904218907</v>
      </c>
      <c r="K10" s="64">
        <v>-2.752784296548183</v>
      </c>
      <c r="L10" s="72">
        <v>-87.146495107894381</v>
      </c>
      <c r="M10" s="65">
        <v>21.04872540091587</v>
      </c>
    </row>
    <row r="11" spans="1:13" ht="13.5" customHeight="1" x14ac:dyDescent="0.25">
      <c r="A11" s="66" t="s">
        <v>9</v>
      </c>
      <c r="B11" s="67">
        <v>0</v>
      </c>
      <c r="C11" s="58">
        <v>0</v>
      </c>
      <c r="D11" s="58">
        <v>6.3479999999999999</v>
      </c>
      <c r="E11" s="68">
        <v>0</v>
      </c>
      <c r="F11" s="69">
        <v>0</v>
      </c>
      <c r="G11" s="70">
        <v>0</v>
      </c>
      <c r="H11" s="70">
        <v>0</v>
      </c>
      <c r="I11" s="71">
        <v>0</v>
      </c>
      <c r="J11" s="63" t="s">
        <v>29</v>
      </c>
      <c r="K11" s="64" t="s">
        <v>29</v>
      </c>
      <c r="L11" s="72" t="s">
        <v>29</v>
      </c>
      <c r="M11" s="73" t="s">
        <v>29</v>
      </c>
    </row>
    <row r="12" spans="1:13" ht="13.5" customHeight="1" x14ac:dyDescent="0.25">
      <c r="A12" s="66" t="s">
        <v>10</v>
      </c>
      <c r="B12" s="67">
        <v>40.500999999999998</v>
      </c>
      <c r="C12" s="58">
        <v>82.871380000000002</v>
      </c>
      <c r="D12" s="58">
        <v>33.751114999999999</v>
      </c>
      <c r="E12" s="68">
        <v>29.175409999999996</v>
      </c>
      <c r="F12" s="69">
        <v>0</v>
      </c>
      <c r="G12" s="70">
        <v>69.381060000000019</v>
      </c>
      <c r="H12" s="70">
        <v>21.067460000000001</v>
      </c>
      <c r="I12" s="71">
        <v>90.448520000000016</v>
      </c>
      <c r="J12" s="63" t="s">
        <v>29</v>
      </c>
      <c r="K12" s="64">
        <v>155.15106381805049</v>
      </c>
      <c r="L12" s="64">
        <v>962.26415094339609</v>
      </c>
      <c r="M12" s="65">
        <v>210.01627740621308</v>
      </c>
    </row>
    <row r="13" spans="1:13" ht="13.5" customHeight="1" x14ac:dyDescent="0.25">
      <c r="A13" s="66" t="s">
        <v>11</v>
      </c>
      <c r="B13" s="67">
        <v>0</v>
      </c>
      <c r="C13" s="58">
        <v>0.75800000000000001</v>
      </c>
      <c r="D13" s="58">
        <v>9.5109999999999992</v>
      </c>
      <c r="E13" s="68">
        <v>31.693999999999999</v>
      </c>
      <c r="F13" s="69">
        <v>0</v>
      </c>
      <c r="G13" s="70">
        <v>2.8140000000000001</v>
      </c>
      <c r="H13" s="70">
        <v>0</v>
      </c>
      <c r="I13" s="71">
        <v>2.8140000000000001</v>
      </c>
      <c r="J13" s="63" t="s">
        <v>29</v>
      </c>
      <c r="K13" s="64">
        <v>-91.121347889190389</v>
      </c>
      <c r="L13" s="72" t="s">
        <v>29</v>
      </c>
      <c r="M13" s="65">
        <v>-91.121347889190389</v>
      </c>
    </row>
    <row r="14" spans="1:13" ht="13.5" customHeight="1" x14ac:dyDescent="0.25">
      <c r="A14" s="66" t="s">
        <v>12</v>
      </c>
      <c r="B14" s="67">
        <v>432837.31699999998</v>
      </c>
      <c r="C14" s="58">
        <v>507076.84299999999</v>
      </c>
      <c r="D14" s="58">
        <v>477486.80800000002</v>
      </c>
      <c r="E14" s="68">
        <v>401406.30200000003</v>
      </c>
      <c r="F14" s="69">
        <v>162977.527</v>
      </c>
      <c r="G14" s="70">
        <v>138865.228</v>
      </c>
      <c r="H14" s="70">
        <v>112636.266</v>
      </c>
      <c r="I14" s="71">
        <v>414479.02100000001</v>
      </c>
      <c r="J14" s="63">
        <v>6.4663332870238843</v>
      </c>
      <c r="K14" s="64">
        <v>4.8007241256651678</v>
      </c>
      <c r="L14" s="64">
        <v>-2.7516312435107992</v>
      </c>
      <c r="M14" s="65">
        <v>3.2567298856209792</v>
      </c>
    </row>
    <row r="15" spans="1:13" ht="13.5" customHeight="1" x14ac:dyDescent="0.25">
      <c r="A15" s="66" t="s">
        <v>13</v>
      </c>
      <c r="B15" s="67">
        <v>0</v>
      </c>
      <c r="C15" s="58">
        <v>0</v>
      </c>
      <c r="D15" s="58">
        <v>0</v>
      </c>
      <c r="E15" s="68">
        <v>0</v>
      </c>
      <c r="F15" s="69">
        <v>0</v>
      </c>
      <c r="G15" s="70">
        <v>0</v>
      </c>
      <c r="H15" s="70">
        <v>0</v>
      </c>
      <c r="I15" s="71">
        <v>0</v>
      </c>
      <c r="J15" s="63" t="s">
        <v>29</v>
      </c>
      <c r="K15" s="64" t="s">
        <v>29</v>
      </c>
      <c r="L15" s="72" t="s">
        <v>29</v>
      </c>
      <c r="M15" s="73" t="s">
        <v>29</v>
      </c>
    </row>
    <row r="16" spans="1:13" ht="13.5" customHeight="1" x14ac:dyDescent="0.25">
      <c r="A16" s="66" t="s">
        <v>14</v>
      </c>
      <c r="B16" s="67">
        <v>0</v>
      </c>
      <c r="C16" s="58">
        <v>0</v>
      </c>
      <c r="D16" s="58">
        <v>0</v>
      </c>
      <c r="E16" s="68">
        <v>0</v>
      </c>
      <c r="F16" s="69">
        <v>0</v>
      </c>
      <c r="G16" s="70">
        <v>0</v>
      </c>
      <c r="H16" s="70">
        <v>0</v>
      </c>
      <c r="I16" s="71">
        <v>0</v>
      </c>
      <c r="J16" s="63" t="s">
        <v>29</v>
      </c>
      <c r="K16" s="64" t="s">
        <v>29</v>
      </c>
      <c r="L16" s="72" t="s">
        <v>29</v>
      </c>
      <c r="M16" s="73" t="s">
        <v>29</v>
      </c>
    </row>
    <row r="17" spans="1:15" ht="12.75" customHeight="1" x14ac:dyDescent="0.25">
      <c r="A17" s="66" t="s">
        <v>15</v>
      </c>
      <c r="B17" s="67">
        <v>147.90299999999999</v>
      </c>
      <c r="C17" s="58">
        <v>34.249000000000002</v>
      </c>
      <c r="D17" s="58">
        <v>3230.3470000000002</v>
      </c>
      <c r="E17" s="68">
        <v>5246.0739999999996</v>
      </c>
      <c r="F17" s="69">
        <v>1017.336</v>
      </c>
      <c r="G17" s="70">
        <v>2088.8290000000002</v>
      </c>
      <c r="H17" s="70">
        <v>0</v>
      </c>
      <c r="I17" s="71">
        <v>3106.165</v>
      </c>
      <c r="J17" s="75">
        <v>-24.903336674781617</v>
      </c>
      <c r="K17" s="72">
        <v>-46.321528756438603</v>
      </c>
      <c r="L17" s="72" t="s">
        <v>29</v>
      </c>
      <c r="M17" s="73">
        <v>-40.790675083881766</v>
      </c>
    </row>
    <row r="18" spans="1:15" ht="13.5" customHeight="1" x14ac:dyDescent="0.25">
      <c r="A18" s="66" t="s">
        <v>16</v>
      </c>
      <c r="B18" s="67">
        <v>0</v>
      </c>
      <c r="C18" s="58">
        <v>0</v>
      </c>
      <c r="D18" s="58">
        <v>0</v>
      </c>
      <c r="E18" s="68">
        <v>0</v>
      </c>
      <c r="F18" s="69">
        <v>0</v>
      </c>
      <c r="G18" s="70">
        <v>0</v>
      </c>
      <c r="H18" s="70">
        <v>0</v>
      </c>
      <c r="I18" s="71">
        <v>0</v>
      </c>
      <c r="J18" s="63" t="s">
        <v>29</v>
      </c>
      <c r="K18" s="64" t="s">
        <v>29</v>
      </c>
      <c r="L18" s="72" t="s">
        <v>29</v>
      </c>
      <c r="M18" s="73" t="s">
        <v>29</v>
      </c>
    </row>
    <row r="19" spans="1:15" ht="13.5" customHeight="1" x14ac:dyDescent="0.25">
      <c r="A19" s="66" t="s">
        <v>36</v>
      </c>
      <c r="B19" s="67">
        <v>0</v>
      </c>
      <c r="C19" s="58">
        <v>0</v>
      </c>
      <c r="D19" s="58">
        <v>0</v>
      </c>
      <c r="E19" s="68">
        <v>0</v>
      </c>
      <c r="F19" s="69">
        <v>0</v>
      </c>
      <c r="G19" s="70">
        <v>0</v>
      </c>
      <c r="H19" s="70">
        <v>0</v>
      </c>
      <c r="I19" s="71">
        <v>0</v>
      </c>
      <c r="J19" s="63" t="s">
        <v>29</v>
      </c>
      <c r="K19" s="64" t="s">
        <v>29</v>
      </c>
      <c r="L19" s="72" t="s">
        <v>29</v>
      </c>
      <c r="M19" s="73" t="s">
        <v>29</v>
      </c>
    </row>
    <row r="20" spans="1:15" ht="13.5" customHeight="1" x14ac:dyDescent="0.25">
      <c r="A20" s="76" t="s">
        <v>48</v>
      </c>
      <c r="B20" s="167" t="s">
        <v>24</v>
      </c>
      <c r="C20" s="162" t="s">
        <v>24</v>
      </c>
      <c r="D20" s="168">
        <v>954.57100000000003</v>
      </c>
      <c r="E20" s="77">
        <v>1530.422</v>
      </c>
      <c r="F20" s="78">
        <v>1682.2049999999999</v>
      </c>
      <c r="G20" s="79">
        <v>0</v>
      </c>
      <c r="H20" s="79">
        <v>0</v>
      </c>
      <c r="I20" s="71">
        <v>1682.2049999999999</v>
      </c>
      <c r="J20" s="80">
        <v>9.9177220400647581</v>
      </c>
      <c r="K20" s="81" t="s">
        <v>29</v>
      </c>
      <c r="L20" s="81" t="s">
        <v>29</v>
      </c>
      <c r="M20" s="82">
        <v>9.9177220400647581</v>
      </c>
    </row>
    <row r="21" spans="1:15" x14ac:dyDescent="0.25">
      <c r="A21" s="149" t="s">
        <v>44</v>
      </c>
      <c r="B21" s="149"/>
      <c r="C21" s="149"/>
      <c r="D21" s="149"/>
      <c r="E21" s="149"/>
      <c r="F21" s="149"/>
      <c r="G21" s="149"/>
      <c r="H21" s="149"/>
      <c r="I21" s="149"/>
      <c r="J21" s="149"/>
      <c r="K21" s="149"/>
      <c r="L21" s="149"/>
      <c r="M21" s="149"/>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row>
    <row r="24" spans="1:15" s="33" customFormat="1" x14ac:dyDescent="0.25">
      <c r="A24" s="5" t="s">
        <v>73</v>
      </c>
      <c r="B24" s="22"/>
      <c r="C24" s="22"/>
      <c r="D24" s="22"/>
      <c r="E24" s="22"/>
      <c r="F24" s="22"/>
      <c r="G24" s="22"/>
      <c r="H24" s="22"/>
      <c r="I24" s="22"/>
      <c r="J24" s="22"/>
      <c r="K24" s="22"/>
      <c r="L24" s="22"/>
      <c r="M24" s="22"/>
    </row>
    <row r="25" spans="1:15" s="33" customFormat="1" x14ac:dyDescent="0.25">
      <c r="A25" s="5" t="s">
        <v>105</v>
      </c>
      <c r="B25" s="22"/>
      <c r="C25" s="22"/>
      <c r="D25" s="22"/>
      <c r="E25" s="22"/>
      <c r="F25" s="22"/>
      <c r="G25" s="22"/>
      <c r="H25" s="22"/>
      <c r="I25" s="22"/>
      <c r="J25" s="22"/>
      <c r="K25" s="22"/>
      <c r="L25" s="22"/>
      <c r="M25" s="22"/>
    </row>
    <row r="26" spans="1:15" x14ac:dyDescent="0.25">
      <c r="A26" s="7" t="s">
        <v>54</v>
      </c>
      <c r="B26" s="7"/>
      <c r="C26" s="7"/>
      <c r="D26" s="7"/>
      <c r="E26" s="7"/>
      <c r="F26" s="7"/>
      <c r="G26" s="7"/>
      <c r="H26" s="7"/>
      <c r="I26" s="7"/>
      <c r="J26" s="7"/>
      <c r="K26" s="7"/>
      <c r="L26" s="7"/>
      <c r="M26" s="7"/>
    </row>
    <row r="27" spans="1:15" ht="14.4" x14ac:dyDescent="0.3">
      <c r="A27" s="8" t="s">
        <v>106</v>
      </c>
      <c r="B27" s="6"/>
      <c r="N27" s="6"/>
      <c r="O27" s="180"/>
    </row>
    <row r="28" spans="1:15" ht="14.4" x14ac:dyDescent="0.3">
      <c r="A28" s="6" t="s">
        <v>108</v>
      </c>
      <c r="B28" s="180" t="s">
        <v>107</v>
      </c>
      <c r="N28" s="6"/>
      <c r="O28" s="180"/>
    </row>
  </sheetData>
  <mergeCells count="2">
    <mergeCell ref="F3:I3"/>
    <mergeCell ref="J3:M3"/>
  </mergeCells>
  <hyperlinks>
    <hyperlink ref="B28" r:id="rId1" xr:uid="{DEAAB031-A405-4C4F-A8B5-7CCDBE448F57}"/>
  </hyperlinks>
  <pageMargins left="0.7" right="0.7" top="0.75" bottom="0.75" header="0.3" footer="0.3"/>
  <pageSetup paperSize="9" orientation="portrait"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O28"/>
  <sheetViews>
    <sheetView showGridLines="0" zoomScaleNormal="100" workbookViewId="0"/>
  </sheetViews>
  <sheetFormatPr defaultColWidth="9.109375" defaultRowHeight="13.2" x14ac:dyDescent="0.25"/>
  <cols>
    <col min="1" max="1" width="12.5546875" style="20" customWidth="1"/>
    <col min="2" max="8" width="10.44140625" style="20" customWidth="1"/>
    <col min="9" max="9" width="10.109375" style="20" customWidth="1"/>
    <col min="10" max="10" width="9.6640625" style="20" bestFit="1" customWidth="1"/>
    <col min="11" max="11" width="10.109375" style="20" customWidth="1"/>
    <col min="12" max="12" width="10.33203125" style="20" customWidth="1"/>
    <col min="13" max="13" width="8.6640625" style="20" customWidth="1"/>
    <col min="14" max="14" width="1.5546875" style="20" customWidth="1"/>
    <col min="15" max="15" width="15.44140625" style="20" bestFit="1" customWidth="1"/>
    <col min="16" max="16384" width="9.109375" style="20"/>
  </cols>
  <sheetData>
    <row r="1" spans="1:15" ht="15.6" x14ac:dyDescent="0.25">
      <c r="A1" s="4" t="s">
        <v>69</v>
      </c>
      <c r="B1" s="145"/>
      <c r="C1" s="145"/>
      <c r="D1" s="145"/>
      <c r="E1" s="145"/>
      <c r="F1" s="145"/>
      <c r="G1" s="145"/>
      <c r="H1" s="145"/>
      <c r="I1" s="145"/>
      <c r="J1" s="145"/>
      <c r="K1" s="145"/>
      <c r="L1" s="145"/>
      <c r="M1" s="21"/>
      <c r="N1" s="21"/>
    </row>
    <row r="2" spans="1:15" ht="13.8" x14ac:dyDescent="0.25">
      <c r="A2" s="148" t="s">
        <v>33</v>
      </c>
      <c r="B2" s="143"/>
      <c r="C2" s="143"/>
      <c r="D2" s="143"/>
      <c r="E2" s="148"/>
      <c r="F2" s="148"/>
      <c r="G2" s="148"/>
      <c r="H2" s="148"/>
      <c r="I2" s="148"/>
      <c r="J2" s="148"/>
      <c r="K2" s="148"/>
      <c r="L2" s="148"/>
    </row>
    <row r="3" spans="1:15" ht="13.5" customHeight="1" x14ac:dyDescent="0.25">
      <c r="A3" s="39"/>
      <c r="B3" s="40">
        <v>2014</v>
      </c>
      <c r="C3" s="40">
        <v>2019</v>
      </c>
      <c r="D3" s="40">
        <v>2022</v>
      </c>
      <c r="E3" s="155">
        <v>2023</v>
      </c>
      <c r="F3" s="181">
        <v>2024</v>
      </c>
      <c r="G3" s="181"/>
      <c r="H3" s="181"/>
      <c r="I3" s="181"/>
      <c r="J3" s="182" t="s">
        <v>72</v>
      </c>
      <c r="K3" s="183"/>
      <c r="L3" s="183"/>
      <c r="M3" s="183"/>
    </row>
    <row r="4" spans="1:15" ht="26.25" customHeight="1" x14ac:dyDescent="0.25">
      <c r="A4" s="41"/>
      <c r="B4" s="48" t="s">
        <v>1</v>
      </c>
      <c r="C4" s="44" t="s">
        <v>1</v>
      </c>
      <c r="D4" s="43" t="s">
        <v>1</v>
      </c>
      <c r="E4" s="43" t="s">
        <v>1</v>
      </c>
      <c r="F4" s="45" t="s">
        <v>2</v>
      </c>
      <c r="G4" s="46" t="s">
        <v>3</v>
      </c>
      <c r="H4" s="45" t="s">
        <v>4</v>
      </c>
      <c r="I4" s="47" t="s">
        <v>1</v>
      </c>
      <c r="J4" s="48" t="s">
        <v>2</v>
      </c>
      <c r="K4" s="46" t="s">
        <v>3</v>
      </c>
      <c r="L4" s="45" t="s">
        <v>4</v>
      </c>
      <c r="M4" s="47" t="s">
        <v>1</v>
      </c>
    </row>
    <row r="5" spans="1:15" ht="13.5" customHeight="1" x14ac:dyDescent="0.25">
      <c r="A5" s="49" t="s">
        <v>39</v>
      </c>
      <c r="B5" s="158">
        <v>4025582.7</v>
      </c>
      <c r="C5" s="159">
        <v>4239360.2389999991</v>
      </c>
      <c r="D5" s="159">
        <v>4319853.5999999996</v>
      </c>
      <c r="E5" s="159">
        <v>3673060.9</v>
      </c>
      <c r="F5" s="86">
        <v>2273087.2999999998</v>
      </c>
      <c r="G5" s="86">
        <v>1597950.1</v>
      </c>
      <c r="H5" s="86" t="s">
        <v>29</v>
      </c>
      <c r="I5" s="87">
        <v>3871037.4</v>
      </c>
      <c r="J5" s="52">
        <v>6.4971644871974155</v>
      </c>
      <c r="K5" s="53">
        <v>3.8540478801609046</v>
      </c>
      <c r="L5" s="53" t="s">
        <v>29</v>
      </c>
      <c r="M5" s="54">
        <v>5.3899596382951387</v>
      </c>
    </row>
    <row r="6" spans="1:15" ht="13.5" customHeight="1" x14ac:dyDescent="0.25">
      <c r="A6" s="57" t="s">
        <v>38</v>
      </c>
      <c r="B6" s="160">
        <v>2148805</v>
      </c>
      <c r="C6" s="88">
        <v>1681432.3709999998</v>
      </c>
      <c r="D6" s="96">
        <v>1662069</v>
      </c>
      <c r="E6" s="89">
        <v>1317031</v>
      </c>
      <c r="F6" s="90">
        <v>396281</v>
      </c>
      <c r="G6" s="91">
        <v>913068</v>
      </c>
      <c r="H6" s="92">
        <v>12037</v>
      </c>
      <c r="I6" s="93">
        <v>1321386</v>
      </c>
      <c r="J6" s="94">
        <v>-2.4692725330655585</v>
      </c>
      <c r="K6" s="95">
        <v>1.4119986005520113</v>
      </c>
      <c r="L6" s="95">
        <v>16.164833043813932</v>
      </c>
      <c r="M6" s="65">
        <v>0.33066799490673038</v>
      </c>
    </row>
    <row r="7" spans="1:15" ht="13.5" customHeight="1" x14ac:dyDescent="0.25">
      <c r="A7" s="66" t="s">
        <v>6</v>
      </c>
      <c r="B7" s="160">
        <v>145</v>
      </c>
      <c r="C7" s="88">
        <v>2</v>
      </c>
      <c r="D7" s="96">
        <v>442</v>
      </c>
      <c r="E7" s="96">
        <v>0</v>
      </c>
      <c r="F7" s="97">
        <v>0</v>
      </c>
      <c r="G7" s="98">
        <v>4</v>
      </c>
      <c r="H7" s="88">
        <v>53</v>
      </c>
      <c r="I7" s="99">
        <v>57</v>
      </c>
      <c r="J7" s="63" t="s">
        <v>29</v>
      </c>
      <c r="K7" s="64" t="s">
        <v>29</v>
      </c>
      <c r="L7" s="72" t="s">
        <v>29</v>
      </c>
      <c r="M7" s="73" t="s">
        <v>29</v>
      </c>
    </row>
    <row r="8" spans="1:15" ht="13.5" customHeight="1" x14ac:dyDescent="0.25">
      <c r="A8" s="66" t="s">
        <v>35</v>
      </c>
      <c r="B8" s="160">
        <v>0</v>
      </c>
      <c r="C8" s="88">
        <v>0</v>
      </c>
      <c r="D8" s="96">
        <v>0</v>
      </c>
      <c r="E8" s="96">
        <v>0</v>
      </c>
      <c r="F8" s="97">
        <v>0</v>
      </c>
      <c r="G8" s="98">
        <v>0</v>
      </c>
      <c r="H8" s="88">
        <v>0</v>
      </c>
      <c r="I8" s="99">
        <v>0</v>
      </c>
      <c r="J8" s="63" t="s">
        <v>29</v>
      </c>
      <c r="K8" s="64" t="s">
        <v>29</v>
      </c>
      <c r="L8" s="64" t="s">
        <v>29</v>
      </c>
      <c r="M8" s="65" t="s">
        <v>29</v>
      </c>
      <c r="N8" s="74"/>
      <c r="O8" s="74"/>
    </row>
    <row r="9" spans="1:15" ht="13.5" customHeight="1" x14ac:dyDescent="0.25">
      <c r="A9" s="66" t="s">
        <v>7</v>
      </c>
      <c r="B9" s="160">
        <v>1579431.9</v>
      </c>
      <c r="C9" s="88">
        <v>1562833.7000000002</v>
      </c>
      <c r="D9" s="96">
        <v>1413208.7</v>
      </c>
      <c r="E9" s="96">
        <v>1257260.2999999998</v>
      </c>
      <c r="F9" s="97">
        <v>136460.29999999999</v>
      </c>
      <c r="G9" s="98">
        <v>984513.9</v>
      </c>
      <c r="H9" s="88">
        <v>189779</v>
      </c>
      <c r="I9" s="99">
        <v>1310753.2</v>
      </c>
      <c r="J9" s="63">
        <v>-1.1974157598681257</v>
      </c>
      <c r="K9" s="64">
        <v>4.4142032280025223</v>
      </c>
      <c r="L9" s="64">
        <v>7.6738901638832679</v>
      </c>
      <c r="M9" s="65">
        <v>4.2547195676185812</v>
      </c>
    </row>
    <row r="10" spans="1:15" ht="13.5" customHeight="1" x14ac:dyDescent="0.25">
      <c r="A10" s="66" t="s">
        <v>8</v>
      </c>
      <c r="B10" s="160">
        <v>405670</v>
      </c>
      <c r="C10" s="88">
        <v>390256</v>
      </c>
      <c r="D10" s="96">
        <v>380851</v>
      </c>
      <c r="E10" s="96">
        <v>371113</v>
      </c>
      <c r="F10" s="97">
        <v>308252</v>
      </c>
      <c r="G10" s="98">
        <v>92411</v>
      </c>
      <c r="H10" s="88">
        <v>236</v>
      </c>
      <c r="I10" s="99">
        <v>400899</v>
      </c>
      <c r="J10" s="63">
        <v>17.585217736275126</v>
      </c>
      <c r="K10" s="64">
        <v>-15.004046944556858</v>
      </c>
      <c r="L10" s="64">
        <v>-0.42194092827003704</v>
      </c>
      <c r="M10" s="65">
        <v>8.026126813127</v>
      </c>
    </row>
    <row r="11" spans="1:15" ht="13.5" customHeight="1" x14ac:dyDescent="0.25">
      <c r="A11" s="66" t="s">
        <v>9</v>
      </c>
      <c r="B11" s="160">
        <v>0</v>
      </c>
      <c r="C11" s="88">
        <v>0</v>
      </c>
      <c r="D11" s="96">
        <v>46</v>
      </c>
      <c r="E11" s="96">
        <v>0</v>
      </c>
      <c r="F11" s="97">
        <v>0</v>
      </c>
      <c r="G11" s="98">
        <v>0</v>
      </c>
      <c r="H11" s="88">
        <v>0</v>
      </c>
      <c r="I11" s="99">
        <v>0</v>
      </c>
      <c r="J11" s="63" t="s">
        <v>29</v>
      </c>
      <c r="K11" s="64" t="s">
        <v>29</v>
      </c>
      <c r="L11" s="64" t="s">
        <v>29</v>
      </c>
      <c r="M11" s="65" t="s">
        <v>29</v>
      </c>
    </row>
    <row r="12" spans="1:15" ht="13.5" customHeight="1" x14ac:dyDescent="0.25">
      <c r="A12" s="66" t="s">
        <v>10</v>
      </c>
      <c r="B12" s="160">
        <v>1082</v>
      </c>
      <c r="C12" s="88">
        <v>6615.25</v>
      </c>
      <c r="D12" s="96">
        <v>5524.5</v>
      </c>
      <c r="E12" s="96">
        <v>5808</v>
      </c>
      <c r="F12" s="97">
        <v>0</v>
      </c>
      <c r="G12" s="98">
        <v>4746</v>
      </c>
      <c r="H12" s="88">
        <v>563</v>
      </c>
      <c r="I12" s="99">
        <v>5309</v>
      </c>
      <c r="J12" s="63" t="s">
        <v>29</v>
      </c>
      <c r="K12" s="64">
        <v>-17.532580364900085</v>
      </c>
      <c r="L12" s="64">
        <v>962.26415094339609</v>
      </c>
      <c r="M12" s="65">
        <v>-8.5915977961432475</v>
      </c>
    </row>
    <row r="13" spans="1:15" ht="13.5" customHeight="1" x14ac:dyDescent="0.25">
      <c r="A13" s="66" t="s">
        <v>11</v>
      </c>
      <c r="B13" s="160">
        <v>0</v>
      </c>
      <c r="C13" s="88">
        <v>2</v>
      </c>
      <c r="D13" s="96">
        <v>46</v>
      </c>
      <c r="E13" s="96">
        <v>184</v>
      </c>
      <c r="F13" s="97">
        <v>0</v>
      </c>
      <c r="G13" s="98">
        <v>30</v>
      </c>
      <c r="H13" s="88">
        <v>0</v>
      </c>
      <c r="I13" s="99">
        <v>30</v>
      </c>
      <c r="J13" s="63" t="s">
        <v>29</v>
      </c>
      <c r="K13" s="64">
        <v>-83.695652173913032</v>
      </c>
      <c r="L13" s="64" t="s">
        <v>29</v>
      </c>
      <c r="M13" s="65">
        <v>-83.695652173913032</v>
      </c>
    </row>
    <row r="14" spans="1:15" ht="13.5" customHeight="1" x14ac:dyDescent="0.25">
      <c r="A14" s="66" t="s">
        <v>12</v>
      </c>
      <c r="B14" s="160">
        <v>2966040</v>
      </c>
      <c r="C14" s="88">
        <v>3588610</v>
      </c>
      <c r="D14" s="96">
        <v>3557935</v>
      </c>
      <c r="E14" s="96">
        <v>3002475</v>
      </c>
      <c r="F14" s="97">
        <v>1414168</v>
      </c>
      <c r="G14" s="98">
        <v>1072509</v>
      </c>
      <c r="H14" s="88">
        <v>630005</v>
      </c>
      <c r="I14" s="99">
        <v>3116682</v>
      </c>
      <c r="J14" s="63">
        <v>8.0085632825203525</v>
      </c>
      <c r="K14" s="64">
        <v>3.411041217511368</v>
      </c>
      <c r="L14" s="64">
        <v>-3.9673369591727181</v>
      </c>
      <c r="M14" s="65">
        <v>3.8037618964354314</v>
      </c>
    </row>
    <row r="15" spans="1:15" ht="13.5" customHeight="1" x14ac:dyDescent="0.25">
      <c r="A15" s="66" t="s">
        <v>13</v>
      </c>
      <c r="B15" s="160">
        <v>0</v>
      </c>
      <c r="C15" s="88">
        <v>0</v>
      </c>
      <c r="D15" s="96">
        <v>0</v>
      </c>
      <c r="E15" s="96">
        <v>0</v>
      </c>
      <c r="F15" s="97">
        <v>0</v>
      </c>
      <c r="G15" s="98">
        <v>0</v>
      </c>
      <c r="H15" s="88">
        <v>0</v>
      </c>
      <c r="I15" s="99">
        <v>0</v>
      </c>
      <c r="J15" s="63" t="s">
        <v>29</v>
      </c>
      <c r="K15" s="64" t="s">
        <v>29</v>
      </c>
      <c r="L15" s="64" t="s">
        <v>29</v>
      </c>
      <c r="M15" s="65" t="s">
        <v>29</v>
      </c>
    </row>
    <row r="16" spans="1:15" ht="13.5" customHeight="1" x14ac:dyDescent="0.25">
      <c r="A16" s="66" t="s">
        <v>14</v>
      </c>
      <c r="B16" s="160">
        <v>0</v>
      </c>
      <c r="C16" s="88">
        <v>0</v>
      </c>
      <c r="D16" s="96">
        <v>0</v>
      </c>
      <c r="E16" s="96">
        <v>0</v>
      </c>
      <c r="F16" s="97">
        <v>0</v>
      </c>
      <c r="G16" s="98">
        <v>0</v>
      </c>
      <c r="H16" s="88">
        <v>0</v>
      </c>
      <c r="I16" s="99">
        <v>0</v>
      </c>
      <c r="J16" s="63" t="s">
        <v>29</v>
      </c>
      <c r="K16" s="64" t="s">
        <v>29</v>
      </c>
      <c r="L16" s="64" t="s">
        <v>29</v>
      </c>
      <c r="M16" s="65" t="s">
        <v>29</v>
      </c>
    </row>
    <row r="17" spans="1:15" ht="13.5" customHeight="1" x14ac:dyDescent="0.25">
      <c r="A17" s="100" t="s">
        <v>15</v>
      </c>
      <c r="B17" s="160">
        <v>250</v>
      </c>
      <c r="C17" s="88">
        <v>143</v>
      </c>
      <c r="D17" s="96">
        <v>12443</v>
      </c>
      <c r="E17" s="96">
        <v>23338</v>
      </c>
      <c r="F17" s="97">
        <v>5244</v>
      </c>
      <c r="G17" s="98">
        <v>8679</v>
      </c>
      <c r="H17" s="88">
        <v>0</v>
      </c>
      <c r="I17" s="99">
        <v>13923</v>
      </c>
      <c r="J17" s="75">
        <v>-24.903336674781617</v>
      </c>
      <c r="K17" s="72">
        <v>-46.933659431366557</v>
      </c>
      <c r="L17" s="64" t="s">
        <v>29</v>
      </c>
      <c r="M17" s="73">
        <v>-40.341931613677261</v>
      </c>
    </row>
    <row r="18" spans="1:15" ht="13.5" customHeight="1" x14ac:dyDescent="0.25">
      <c r="A18" s="100" t="s">
        <v>16</v>
      </c>
      <c r="B18" s="160">
        <v>0</v>
      </c>
      <c r="C18" s="88">
        <v>0</v>
      </c>
      <c r="D18" s="96">
        <v>0</v>
      </c>
      <c r="E18" s="96">
        <v>0</v>
      </c>
      <c r="F18" s="97">
        <v>0</v>
      </c>
      <c r="G18" s="98">
        <v>0</v>
      </c>
      <c r="H18" s="88">
        <v>0</v>
      </c>
      <c r="I18" s="99">
        <v>0</v>
      </c>
      <c r="J18" s="63" t="s">
        <v>29</v>
      </c>
      <c r="K18" s="64" t="s">
        <v>29</v>
      </c>
      <c r="L18" s="64" t="s">
        <v>29</v>
      </c>
      <c r="M18" s="65" t="s">
        <v>29</v>
      </c>
    </row>
    <row r="19" spans="1:15" ht="13.5" customHeight="1" x14ac:dyDescent="0.25">
      <c r="A19" s="100" t="s">
        <v>36</v>
      </c>
      <c r="B19" s="160">
        <v>0</v>
      </c>
      <c r="C19" s="88">
        <v>0</v>
      </c>
      <c r="D19" s="96">
        <v>0</v>
      </c>
      <c r="E19" s="96">
        <v>0</v>
      </c>
      <c r="F19" s="97">
        <v>0</v>
      </c>
      <c r="G19" s="98">
        <v>0</v>
      </c>
      <c r="H19" s="88">
        <v>0</v>
      </c>
      <c r="I19" s="99">
        <v>0</v>
      </c>
      <c r="J19" s="63" t="s">
        <v>29</v>
      </c>
      <c r="K19" s="64" t="s">
        <v>29</v>
      </c>
      <c r="L19" s="64" t="s">
        <v>29</v>
      </c>
      <c r="M19" s="65" t="s">
        <v>29</v>
      </c>
    </row>
    <row r="20" spans="1:15" ht="13.5" customHeight="1" x14ac:dyDescent="0.25">
      <c r="A20" s="101" t="s">
        <v>48</v>
      </c>
      <c r="B20" s="161" t="s">
        <v>24</v>
      </c>
      <c r="C20" s="162" t="s">
        <v>24</v>
      </c>
      <c r="D20" s="102">
        <v>7207</v>
      </c>
      <c r="E20" s="102">
        <v>11537</v>
      </c>
      <c r="F20" s="103">
        <v>12682</v>
      </c>
      <c r="G20" s="104">
        <v>0</v>
      </c>
      <c r="H20" s="105">
        <v>0</v>
      </c>
      <c r="I20" s="106">
        <v>12682</v>
      </c>
      <c r="J20" s="107">
        <v>9.924590448123439</v>
      </c>
      <c r="K20" s="108" t="s">
        <v>29</v>
      </c>
      <c r="L20" s="108" t="s">
        <v>29</v>
      </c>
      <c r="M20" s="82">
        <v>9.924590448123439</v>
      </c>
    </row>
    <row r="21" spans="1:15" x14ac:dyDescent="0.25">
      <c r="A21" s="20" t="s">
        <v>44</v>
      </c>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c r="N23" s="84"/>
      <c r="O23" s="84"/>
    </row>
    <row r="24" spans="1:15" ht="39.75" customHeight="1" x14ac:dyDescent="0.25">
      <c r="A24" s="184" t="s">
        <v>74</v>
      </c>
      <c r="B24" s="184"/>
      <c r="C24" s="184"/>
      <c r="D24" s="184"/>
      <c r="E24" s="184"/>
      <c r="F24" s="184"/>
      <c r="G24" s="184"/>
      <c r="H24" s="184"/>
      <c r="I24" s="184"/>
      <c r="J24" s="184"/>
      <c r="K24" s="184"/>
      <c r="L24" s="184"/>
      <c r="M24" s="184"/>
    </row>
    <row r="25" spans="1:15" ht="15.75" customHeight="1" x14ac:dyDescent="0.25">
      <c r="A25" s="5" t="s">
        <v>105</v>
      </c>
      <c r="B25" s="172"/>
      <c r="C25" s="172"/>
      <c r="D25" s="172"/>
      <c r="E25" s="172"/>
      <c r="F25" s="172"/>
      <c r="G25" s="172"/>
      <c r="H25" s="172"/>
      <c r="I25" s="172"/>
      <c r="J25" s="172"/>
      <c r="K25" s="172"/>
      <c r="L25" s="172"/>
      <c r="M25" s="172"/>
    </row>
    <row r="26" spans="1:15" ht="15" customHeight="1" x14ac:dyDescent="0.25">
      <c r="A26" s="7" t="s">
        <v>54</v>
      </c>
      <c r="B26" s="7"/>
      <c r="C26" s="7"/>
      <c r="D26" s="7"/>
      <c r="E26" s="7"/>
      <c r="F26" s="7"/>
      <c r="G26" s="7"/>
      <c r="H26" s="7"/>
      <c r="I26" s="7"/>
      <c r="J26" s="7"/>
      <c r="K26" s="7"/>
      <c r="L26" s="7"/>
      <c r="M26" s="7"/>
    </row>
    <row r="27" spans="1:15" ht="14.4" x14ac:dyDescent="0.3">
      <c r="A27" s="8" t="s">
        <v>106</v>
      </c>
      <c r="B27" s="6"/>
      <c r="N27" s="6"/>
      <c r="O27" s="180"/>
    </row>
    <row r="28" spans="1:15" ht="14.4" x14ac:dyDescent="0.3">
      <c r="A28" s="6" t="s">
        <v>108</v>
      </c>
      <c r="B28" s="180" t="s">
        <v>107</v>
      </c>
      <c r="N28" s="6"/>
      <c r="O28" s="180"/>
    </row>
  </sheetData>
  <mergeCells count="3">
    <mergeCell ref="F3:I3"/>
    <mergeCell ref="J3:M3"/>
    <mergeCell ref="A24:M24"/>
  </mergeCells>
  <hyperlinks>
    <hyperlink ref="B28" r:id="rId1" xr:uid="{2EB5FABE-5437-4ED5-85F7-811693D6965E}"/>
  </hyperlinks>
  <pageMargins left="0.7" right="0.7" top="0.75" bottom="0.75" header="0.3" footer="0.3"/>
  <pageSetup paperSize="9" scale="73" orientation="portrait" verticalDpi="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E6F75-BB72-44BD-B52B-6A8A2C157732}">
  <dimension ref="A1:O28"/>
  <sheetViews>
    <sheetView showGridLines="0" zoomScaleNormal="100" workbookViewId="0"/>
  </sheetViews>
  <sheetFormatPr defaultColWidth="9.109375" defaultRowHeight="13.2" x14ac:dyDescent="0.25"/>
  <cols>
    <col min="1" max="1" width="12.6640625" style="20" customWidth="1"/>
    <col min="2" max="8" width="10.44140625" style="20" customWidth="1"/>
    <col min="9" max="9" width="12.44140625" style="20" customWidth="1"/>
    <col min="10" max="10" width="8.6640625" style="20" customWidth="1"/>
    <col min="11" max="11" width="10.33203125" style="20" customWidth="1"/>
    <col min="12" max="12" width="9.44140625" style="20" customWidth="1"/>
    <col min="13" max="13" width="8.6640625" style="20" customWidth="1"/>
    <col min="14" max="14" width="6" style="20" customWidth="1"/>
    <col min="15" max="15" width="1.5546875" style="20" customWidth="1"/>
    <col min="16" max="16384" width="9.109375" style="20"/>
  </cols>
  <sheetData>
    <row r="1" spans="1:15" ht="15.6" x14ac:dyDescent="0.25">
      <c r="A1" s="4" t="s">
        <v>70</v>
      </c>
      <c r="B1" s="145"/>
      <c r="C1" s="145"/>
      <c r="D1" s="145"/>
      <c r="E1" s="145"/>
      <c r="F1" s="145"/>
      <c r="G1" s="145"/>
      <c r="H1" s="145"/>
      <c r="I1" s="145"/>
      <c r="J1" s="145"/>
      <c r="K1" s="145"/>
      <c r="L1" s="145"/>
      <c r="M1" s="145"/>
      <c r="N1" s="21"/>
      <c r="O1" s="21"/>
    </row>
    <row r="2" spans="1:15" ht="13.8" x14ac:dyDescent="0.25">
      <c r="A2" s="148" t="s">
        <v>32</v>
      </c>
      <c r="E2" s="146"/>
      <c r="F2" s="146"/>
      <c r="G2" s="146"/>
      <c r="H2" s="146"/>
      <c r="I2" s="146"/>
      <c r="J2" s="146"/>
      <c r="K2" s="146"/>
      <c r="L2" s="146"/>
      <c r="M2" s="146"/>
    </row>
    <row r="3" spans="1:15" ht="13.5" customHeight="1" x14ac:dyDescent="0.25">
      <c r="A3" s="39"/>
      <c r="B3" s="40">
        <v>2014</v>
      </c>
      <c r="C3" s="40">
        <v>2019</v>
      </c>
      <c r="D3" s="40">
        <v>2022</v>
      </c>
      <c r="E3" s="155">
        <v>2023</v>
      </c>
      <c r="F3" s="181">
        <v>2024</v>
      </c>
      <c r="G3" s="181"/>
      <c r="H3" s="181"/>
      <c r="I3" s="181"/>
      <c r="J3" s="182" t="s">
        <v>72</v>
      </c>
      <c r="K3" s="183"/>
      <c r="L3" s="183"/>
      <c r="M3" s="183"/>
    </row>
    <row r="4" spans="1:15" ht="26.25" customHeight="1" x14ac:dyDescent="0.25">
      <c r="A4" s="41"/>
      <c r="B4" s="157" t="s">
        <v>1</v>
      </c>
      <c r="C4" s="157" t="s">
        <v>1</v>
      </c>
      <c r="D4" s="154" t="s">
        <v>1</v>
      </c>
      <c r="E4" s="43" t="s">
        <v>1</v>
      </c>
      <c r="F4" s="45" t="s">
        <v>2</v>
      </c>
      <c r="G4" s="46" t="s">
        <v>3</v>
      </c>
      <c r="H4" s="45" t="s">
        <v>4</v>
      </c>
      <c r="I4" s="47" t="s">
        <v>1</v>
      </c>
      <c r="J4" s="48" t="s">
        <v>2</v>
      </c>
      <c r="K4" s="46" t="s">
        <v>3</v>
      </c>
      <c r="L4" s="45" t="s">
        <v>4</v>
      </c>
      <c r="M4" s="47" t="s">
        <v>1</v>
      </c>
    </row>
    <row r="5" spans="1:15" ht="13.5" customHeight="1" x14ac:dyDescent="0.25">
      <c r="A5" s="49" t="s">
        <v>39</v>
      </c>
      <c r="B5" s="163">
        <v>567840.33510000003</v>
      </c>
      <c r="C5" s="164">
        <v>439238.29190099996</v>
      </c>
      <c r="D5" s="164">
        <v>404551.87191999989</v>
      </c>
      <c r="E5" s="166">
        <v>392730.862715</v>
      </c>
      <c r="F5" s="50">
        <v>157308.73729999998</v>
      </c>
      <c r="G5" s="50">
        <v>161966.23460999998</v>
      </c>
      <c r="H5" s="50">
        <v>75861.529039999994</v>
      </c>
      <c r="I5" s="51">
        <v>395136.50094999996</v>
      </c>
      <c r="J5" s="52">
        <v>1.641687312384188</v>
      </c>
      <c r="K5" s="53">
        <v>-3.0129565340283548</v>
      </c>
      <c r="L5" s="53">
        <v>6.8997328476487541</v>
      </c>
      <c r="M5" s="54">
        <v>0.61254117345641568</v>
      </c>
    </row>
    <row r="6" spans="1:15" ht="13.5" customHeight="1" x14ac:dyDescent="0.25">
      <c r="A6" s="57" t="s">
        <v>38</v>
      </c>
      <c r="B6" s="67">
        <v>14399.125</v>
      </c>
      <c r="C6" s="58">
        <v>24850.004590999997</v>
      </c>
      <c r="D6" s="58">
        <v>22300.596000000001</v>
      </c>
      <c r="E6" s="59">
        <v>19684.896000000001</v>
      </c>
      <c r="F6" s="60">
        <v>13946.654</v>
      </c>
      <c r="G6" s="61">
        <v>4855.3239999999996</v>
      </c>
      <c r="H6" s="61">
        <v>184.649</v>
      </c>
      <c r="I6" s="62">
        <v>18986.627</v>
      </c>
      <c r="J6" s="63">
        <v>-1.3483923357251237</v>
      </c>
      <c r="K6" s="64">
        <v>-8.9270142340110112</v>
      </c>
      <c r="L6" s="64">
        <v>-14.660929607017581</v>
      </c>
      <c r="M6" s="65">
        <v>-3.5472323552026896</v>
      </c>
    </row>
    <row r="7" spans="1:15" ht="13.5" customHeight="1" x14ac:dyDescent="0.25">
      <c r="A7" s="66" t="s">
        <v>6</v>
      </c>
      <c r="B7" s="67">
        <v>861.81</v>
      </c>
      <c r="C7" s="58">
        <v>732.26</v>
      </c>
      <c r="D7" s="58">
        <v>1275.58</v>
      </c>
      <c r="E7" s="68">
        <v>0</v>
      </c>
      <c r="F7" s="69">
        <v>0</v>
      </c>
      <c r="G7" s="70">
        <v>0</v>
      </c>
      <c r="H7" s="70">
        <v>0</v>
      </c>
      <c r="I7" s="71">
        <v>0</v>
      </c>
      <c r="J7" s="63" t="s">
        <v>29</v>
      </c>
      <c r="K7" s="64" t="s">
        <v>29</v>
      </c>
      <c r="L7" s="72" t="s">
        <v>29</v>
      </c>
      <c r="M7" s="73" t="s">
        <v>29</v>
      </c>
    </row>
    <row r="8" spans="1:15" ht="13.5" customHeight="1" x14ac:dyDescent="0.25">
      <c r="A8" s="66" t="s">
        <v>35</v>
      </c>
      <c r="B8" s="67">
        <v>0</v>
      </c>
      <c r="C8" s="58">
        <v>0</v>
      </c>
      <c r="D8" s="58">
        <v>0</v>
      </c>
      <c r="E8" s="68">
        <v>0</v>
      </c>
      <c r="F8" s="69">
        <v>0</v>
      </c>
      <c r="G8" s="70">
        <v>0</v>
      </c>
      <c r="H8" s="70">
        <v>0</v>
      </c>
      <c r="I8" s="71">
        <v>0</v>
      </c>
      <c r="J8" s="63" t="s">
        <v>29</v>
      </c>
      <c r="K8" s="64" t="s">
        <v>29</v>
      </c>
      <c r="L8" s="72" t="s">
        <v>29</v>
      </c>
      <c r="M8" s="73" t="s">
        <v>29</v>
      </c>
      <c r="N8" s="74"/>
      <c r="O8" s="74"/>
    </row>
    <row r="9" spans="1:15" ht="13.5" customHeight="1" x14ac:dyDescent="0.25">
      <c r="A9" s="66" t="s">
        <v>7</v>
      </c>
      <c r="B9" s="67">
        <v>236869.65810000003</v>
      </c>
      <c r="C9" s="58">
        <v>181736.4167</v>
      </c>
      <c r="D9" s="58">
        <v>144033.55119999999</v>
      </c>
      <c r="E9" s="68">
        <v>159631.83779999998</v>
      </c>
      <c r="F9" s="69">
        <v>17224.901300000001</v>
      </c>
      <c r="G9" s="70">
        <v>95979.492499999993</v>
      </c>
      <c r="H9" s="70">
        <v>42315.758999999998</v>
      </c>
      <c r="I9" s="71">
        <v>155520.15279999998</v>
      </c>
      <c r="J9" s="63">
        <v>-11.536450005856857</v>
      </c>
      <c r="K9" s="64">
        <v>-5.8717799161914996</v>
      </c>
      <c r="L9" s="64">
        <v>10.791938827294834</v>
      </c>
      <c r="M9" s="65">
        <v>-2.5757299149505863</v>
      </c>
    </row>
    <row r="10" spans="1:15" ht="13.5" customHeight="1" x14ac:dyDescent="0.25">
      <c r="A10" s="66" t="s">
        <v>8</v>
      </c>
      <c r="B10" s="67">
        <v>27059.748</v>
      </c>
      <c r="C10" s="58">
        <v>27108.523000000001</v>
      </c>
      <c r="D10" s="58">
        <v>35736.531000000003</v>
      </c>
      <c r="E10" s="68">
        <v>23129.505000000001</v>
      </c>
      <c r="F10" s="69">
        <v>23452.834999999999</v>
      </c>
      <c r="G10" s="70">
        <v>2013.0730000000001</v>
      </c>
      <c r="H10" s="70">
        <v>6.3E-2</v>
      </c>
      <c r="I10" s="71">
        <v>25465.970999999998</v>
      </c>
      <c r="J10" s="63">
        <v>8.8838227019237372</v>
      </c>
      <c r="K10" s="64">
        <v>27.502162961236444</v>
      </c>
      <c r="L10" s="72">
        <v>-99.444003177124713</v>
      </c>
      <c r="M10" s="65">
        <v>10.101668842458999</v>
      </c>
    </row>
    <row r="11" spans="1:15" ht="13.5" customHeight="1" x14ac:dyDescent="0.25">
      <c r="A11" s="66" t="s">
        <v>9</v>
      </c>
      <c r="B11" s="67">
        <v>326.92200000000003</v>
      </c>
      <c r="C11" s="58">
        <v>151.80000000000001</v>
      </c>
      <c r="D11" s="58">
        <v>364.596</v>
      </c>
      <c r="E11" s="68">
        <v>8.2799999999999994</v>
      </c>
      <c r="F11" s="69">
        <v>0</v>
      </c>
      <c r="G11" s="70">
        <v>0</v>
      </c>
      <c r="H11" s="70">
        <v>4.1399999999999997</v>
      </c>
      <c r="I11" s="71">
        <v>4.1399999999999997</v>
      </c>
      <c r="J11" s="64" t="s">
        <v>29</v>
      </c>
      <c r="K11" s="64" t="s">
        <v>29</v>
      </c>
      <c r="L11" s="64">
        <v>-50</v>
      </c>
      <c r="M11" s="65">
        <v>-50</v>
      </c>
    </row>
    <row r="12" spans="1:15" ht="13.5" customHeight="1" x14ac:dyDescent="0.25">
      <c r="A12" s="66" t="s">
        <v>10</v>
      </c>
      <c r="B12" s="67">
        <v>28.436</v>
      </c>
      <c r="C12" s="58">
        <v>169.59311</v>
      </c>
      <c r="D12" s="58">
        <v>155.41271999999998</v>
      </c>
      <c r="E12" s="68">
        <v>170.04941499999998</v>
      </c>
      <c r="F12" s="69">
        <v>0</v>
      </c>
      <c r="G12" s="70">
        <v>104.76236000000002</v>
      </c>
      <c r="H12" s="70">
        <v>4.1910400000000001</v>
      </c>
      <c r="I12" s="71">
        <v>108.95340000000002</v>
      </c>
      <c r="J12" s="64" t="s">
        <v>29</v>
      </c>
      <c r="K12" s="64">
        <v>-38.392990061153675</v>
      </c>
      <c r="L12" s="72" t="s">
        <v>29</v>
      </c>
      <c r="M12" s="65">
        <v>-35.928388815686297</v>
      </c>
    </row>
    <row r="13" spans="1:15" ht="13.5" customHeight="1" x14ac:dyDescent="0.25">
      <c r="A13" s="66" t="s">
        <v>11</v>
      </c>
      <c r="B13" s="67">
        <v>508.39499999999998</v>
      </c>
      <c r="C13" s="58">
        <v>787.99549999999999</v>
      </c>
      <c r="D13" s="58">
        <v>989.26199999999994</v>
      </c>
      <c r="E13" s="68">
        <v>581.86350000000004</v>
      </c>
      <c r="F13" s="69">
        <v>0</v>
      </c>
      <c r="G13" s="70">
        <v>378.77775000000003</v>
      </c>
      <c r="H13" s="70">
        <v>0</v>
      </c>
      <c r="I13" s="71">
        <v>378.77775000000003</v>
      </c>
      <c r="J13" s="64" t="s">
        <v>29</v>
      </c>
      <c r="K13" s="64">
        <v>-34.902644692440752</v>
      </c>
      <c r="L13" s="72" t="s">
        <v>29</v>
      </c>
      <c r="M13" s="65">
        <v>-34.902644692440752</v>
      </c>
    </row>
    <row r="14" spans="1:15" ht="13.5" customHeight="1" x14ac:dyDescent="0.25">
      <c r="A14" s="66" t="s">
        <v>12</v>
      </c>
      <c r="B14" s="67">
        <v>285346.59600000002</v>
      </c>
      <c r="C14" s="58">
        <v>201552.07699999999</v>
      </c>
      <c r="D14" s="58">
        <v>195576.698</v>
      </c>
      <c r="E14" s="68">
        <v>186439.95300000001</v>
      </c>
      <c r="F14" s="69">
        <v>101603.72100000001</v>
      </c>
      <c r="G14" s="70">
        <v>58230.120999999999</v>
      </c>
      <c r="H14" s="70">
        <v>33352.726999999999</v>
      </c>
      <c r="I14" s="71">
        <v>193186.56900000002</v>
      </c>
      <c r="J14" s="63">
        <v>3.6874202874744855</v>
      </c>
      <c r="K14" s="64">
        <v>4.141725523400952</v>
      </c>
      <c r="L14" s="64">
        <v>2.512601257110525</v>
      </c>
      <c r="M14" s="65">
        <v>3.6186535618789817</v>
      </c>
    </row>
    <row r="15" spans="1:15" ht="13.5" customHeight="1" x14ac:dyDescent="0.25">
      <c r="A15" s="66" t="s">
        <v>13</v>
      </c>
      <c r="B15" s="67">
        <v>581.34299999999996</v>
      </c>
      <c r="C15" s="58">
        <v>839.46</v>
      </c>
      <c r="D15" s="58">
        <v>208.727</v>
      </c>
      <c r="E15" s="68">
        <v>417.98399999999998</v>
      </c>
      <c r="F15" s="69">
        <v>0.86399999999999999</v>
      </c>
      <c r="G15" s="70">
        <v>80.230999999999995</v>
      </c>
      <c r="H15" s="70">
        <v>0</v>
      </c>
      <c r="I15" s="71">
        <v>81.094999999999999</v>
      </c>
      <c r="J15" s="64" t="s">
        <v>29</v>
      </c>
      <c r="K15" s="64">
        <v>-80.805246133823303</v>
      </c>
      <c r="L15" s="72" t="s">
        <v>29</v>
      </c>
      <c r="M15" s="65">
        <v>-80.598539657020368</v>
      </c>
    </row>
    <row r="16" spans="1:15" ht="13.5" customHeight="1" x14ac:dyDescent="0.25">
      <c r="A16" s="66" t="s">
        <v>14</v>
      </c>
      <c r="B16" s="67">
        <v>0</v>
      </c>
      <c r="C16" s="58">
        <v>0</v>
      </c>
      <c r="D16" s="58">
        <v>0</v>
      </c>
      <c r="E16" s="68">
        <v>0</v>
      </c>
      <c r="F16" s="69">
        <v>0</v>
      </c>
      <c r="G16" s="70">
        <v>0</v>
      </c>
      <c r="H16" s="70">
        <v>0</v>
      </c>
      <c r="I16" s="71">
        <v>0</v>
      </c>
      <c r="J16" s="63" t="s">
        <v>29</v>
      </c>
      <c r="K16" s="64" t="s">
        <v>29</v>
      </c>
      <c r="L16" s="72" t="s">
        <v>29</v>
      </c>
      <c r="M16" s="73" t="s">
        <v>29</v>
      </c>
    </row>
    <row r="17" spans="1:15" ht="13.5" customHeight="1" x14ac:dyDescent="0.25">
      <c r="A17" s="66" t="s">
        <v>15</v>
      </c>
      <c r="B17" s="67">
        <v>1838.412</v>
      </c>
      <c r="C17" s="58">
        <v>1310.162</v>
      </c>
      <c r="D17" s="58">
        <v>3803.9859999999999</v>
      </c>
      <c r="E17" s="68">
        <v>2395.9140000000002</v>
      </c>
      <c r="F17" s="69">
        <v>1013.2619999999999</v>
      </c>
      <c r="G17" s="70">
        <v>324.45299999999997</v>
      </c>
      <c r="H17" s="70">
        <v>0</v>
      </c>
      <c r="I17" s="71">
        <v>1337.7149999999999</v>
      </c>
      <c r="J17" s="75">
        <v>-25.449614616043391</v>
      </c>
      <c r="K17" s="72">
        <v>-68.704798649626241</v>
      </c>
      <c r="L17" s="72" t="s">
        <v>29</v>
      </c>
      <c r="M17" s="73">
        <v>-44.166819009363444</v>
      </c>
    </row>
    <row r="18" spans="1:15" ht="13.5" customHeight="1" x14ac:dyDescent="0.25">
      <c r="A18" s="66" t="s">
        <v>16</v>
      </c>
      <c r="B18" s="67">
        <v>19.89</v>
      </c>
      <c r="C18" s="58">
        <v>0</v>
      </c>
      <c r="D18" s="58">
        <v>0</v>
      </c>
      <c r="E18" s="68">
        <v>0</v>
      </c>
      <c r="F18" s="69">
        <v>0</v>
      </c>
      <c r="G18" s="70">
        <v>0</v>
      </c>
      <c r="H18" s="70">
        <v>0</v>
      </c>
      <c r="I18" s="71">
        <v>0</v>
      </c>
      <c r="J18" s="63" t="s">
        <v>29</v>
      </c>
      <c r="K18" s="64" t="s">
        <v>29</v>
      </c>
      <c r="L18" s="72" t="s">
        <v>29</v>
      </c>
      <c r="M18" s="73" t="s">
        <v>29</v>
      </c>
    </row>
    <row r="19" spans="1:15" ht="13.5" customHeight="1" x14ac:dyDescent="0.25">
      <c r="A19" s="66" t="s">
        <v>36</v>
      </c>
      <c r="B19" s="67">
        <v>0</v>
      </c>
      <c r="C19" s="58">
        <v>0</v>
      </c>
      <c r="D19" s="58">
        <v>0</v>
      </c>
      <c r="E19" s="68">
        <v>0</v>
      </c>
      <c r="F19" s="69">
        <v>0</v>
      </c>
      <c r="G19" s="70">
        <v>0</v>
      </c>
      <c r="H19" s="70">
        <v>0</v>
      </c>
      <c r="I19" s="71">
        <v>0</v>
      </c>
      <c r="J19" s="63" t="s">
        <v>29</v>
      </c>
      <c r="K19" s="64" t="s">
        <v>29</v>
      </c>
      <c r="L19" s="72" t="s">
        <v>29</v>
      </c>
      <c r="M19" s="73" t="s">
        <v>29</v>
      </c>
    </row>
    <row r="20" spans="1:15" ht="13.5" customHeight="1" x14ac:dyDescent="0.25">
      <c r="A20" s="76" t="s">
        <v>48</v>
      </c>
      <c r="B20" s="167" t="s">
        <v>24</v>
      </c>
      <c r="C20" s="162" t="s">
        <v>24</v>
      </c>
      <c r="D20" s="168">
        <v>106.932</v>
      </c>
      <c r="E20" s="77">
        <v>270.58</v>
      </c>
      <c r="F20" s="78">
        <v>66.5</v>
      </c>
      <c r="G20" s="79">
        <v>0</v>
      </c>
      <c r="H20" s="79">
        <v>0</v>
      </c>
      <c r="I20" s="109">
        <v>66.5</v>
      </c>
      <c r="J20" s="80">
        <v>-75.423165052849427</v>
      </c>
      <c r="K20" s="81" t="s">
        <v>29</v>
      </c>
      <c r="L20" s="81" t="s">
        <v>29</v>
      </c>
      <c r="M20" s="82">
        <v>-75.423165052849427</v>
      </c>
    </row>
    <row r="21" spans="1:15" x14ac:dyDescent="0.25">
      <c r="A21" s="20" t="s">
        <v>44</v>
      </c>
    </row>
    <row r="22" spans="1:15" x14ac:dyDescent="0.25">
      <c r="A22" s="5" t="s">
        <v>49</v>
      </c>
      <c r="B22" s="5"/>
      <c r="C22" s="5"/>
      <c r="D22" s="5"/>
      <c r="E22" s="5"/>
      <c r="F22" s="5"/>
      <c r="G22" s="5"/>
      <c r="H22" s="5"/>
      <c r="I22" s="178"/>
      <c r="J22" s="5"/>
      <c r="K22" s="5"/>
      <c r="L22" s="5"/>
      <c r="M22" s="5"/>
    </row>
    <row r="23" spans="1:15" s="33" customFormat="1" x14ac:dyDescent="0.25">
      <c r="A23" s="115" t="s">
        <v>45</v>
      </c>
      <c r="B23" s="115"/>
      <c r="C23" s="115"/>
      <c r="D23" s="115"/>
      <c r="E23" s="115"/>
      <c r="F23" s="115"/>
      <c r="G23" s="115"/>
      <c r="H23" s="115"/>
      <c r="I23" s="179"/>
      <c r="J23" s="115"/>
      <c r="K23" s="115"/>
      <c r="L23" s="115"/>
      <c r="M23" s="115"/>
      <c r="N23" s="83"/>
      <c r="O23" s="84"/>
    </row>
    <row r="24" spans="1:15" s="33" customFormat="1" x14ac:dyDescent="0.25">
      <c r="A24" s="5" t="s">
        <v>73</v>
      </c>
      <c r="B24" s="22"/>
      <c r="C24" s="22"/>
      <c r="D24" s="22"/>
      <c r="E24" s="22"/>
      <c r="F24" s="22"/>
      <c r="G24" s="22"/>
      <c r="H24" s="22"/>
      <c r="I24" s="22"/>
      <c r="J24" s="22"/>
      <c r="K24" s="22"/>
      <c r="L24" s="22"/>
      <c r="M24" s="22"/>
      <c r="N24" s="83"/>
      <c r="O24" s="84"/>
    </row>
    <row r="25" spans="1:15" s="33" customFormat="1" x14ac:dyDescent="0.25">
      <c r="A25" s="5" t="s">
        <v>105</v>
      </c>
      <c r="B25" s="22"/>
      <c r="C25" s="22"/>
      <c r="D25" s="22"/>
      <c r="E25" s="22"/>
      <c r="F25" s="22"/>
      <c r="G25" s="22"/>
      <c r="H25" s="22"/>
      <c r="I25" s="22"/>
      <c r="J25" s="22"/>
      <c r="K25" s="22"/>
      <c r="L25" s="22"/>
      <c r="M25" s="22"/>
      <c r="N25" s="83"/>
      <c r="O25" s="84"/>
    </row>
    <row r="26" spans="1:15" x14ac:dyDescent="0.25">
      <c r="A26" s="7" t="s">
        <v>54</v>
      </c>
      <c r="B26" s="7"/>
      <c r="C26" s="7"/>
      <c r="D26" s="7"/>
      <c r="E26" s="7"/>
      <c r="F26" s="7"/>
      <c r="G26" s="7"/>
      <c r="H26" s="7"/>
      <c r="I26" s="7"/>
      <c r="J26" s="7"/>
      <c r="K26" s="7"/>
      <c r="L26" s="7"/>
      <c r="M26" s="7"/>
    </row>
    <row r="27" spans="1:15" ht="14.4" x14ac:dyDescent="0.3">
      <c r="A27" s="8" t="s">
        <v>106</v>
      </c>
      <c r="B27" s="6"/>
      <c r="N27" s="6"/>
      <c r="O27" s="180"/>
    </row>
    <row r="28" spans="1:15" ht="14.4" x14ac:dyDescent="0.3">
      <c r="A28" s="6" t="s">
        <v>108</v>
      </c>
      <c r="B28" s="180" t="s">
        <v>107</v>
      </c>
      <c r="N28" s="6"/>
      <c r="O28" s="180"/>
    </row>
  </sheetData>
  <mergeCells count="2">
    <mergeCell ref="F3:I3"/>
    <mergeCell ref="J3:M3"/>
  </mergeCells>
  <hyperlinks>
    <hyperlink ref="B28" r:id="rId1" xr:uid="{C40D5EC4-DB74-44CA-A4F1-15E315F210B4}"/>
  </hyperlinks>
  <pageMargins left="0.7" right="0.7" top="0.75" bottom="0.75" header="0.3" footer="0.3"/>
  <pageSetup paperSize="9" orientation="portrait" verticalDpi="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D0718-DAE9-48A1-AAFB-F4314E2B7790}">
  <dimension ref="A1:O28"/>
  <sheetViews>
    <sheetView showGridLines="0" zoomScaleNormal="100" workbookViewId="0"/>
  </sheetViews>
  <sheetFormatPr defaultColWidth="9.109375" defaultRowHeight="13.2" x14ac:dyDescent="0.25"/>
  <cols>
    <col min="1" max="1" width="12.5546875" style="20" customWidth="1"/>
    <col min="2" max="8" width="10.44140625" style="20" customWidth="1"/>
    <col min="9" max="9" width="9.88671875" style="20" customWidth="1"/>
    <col min="10" max="10" width="8.6640625" style="20" customWidth="1"/>
    <col min="11" max="11" width="10.109375" style="20" customWidth="1"/>
    <col min="12" max="12" width="10.33203125" style="20" customWidth="1"/>
    <col min="13" max="13" width="8.6640625" style="20" customWidth="1"/>
    <col min="14" max="14" width="1.5546875" style="20" customWidth="1"/>
    <col min="15" max="15" width="15.44140625" style="20" bestFit="1" customWidth="1"/>
    <col min="16" max="16384" width="9.109375" style="20"/>
  </cols>
  <sheetData>
    <row r="1" spans="1:15" ht="15.6" x14ac:dyDescent="0.25">
      <c r="A1" s="4" t="s">
        <v>71</v>
      </c>
      <c r="B1" s="145"/>
      <c r="C1" s="145"/>
      <c r="D1" s="145"/>
      <c r="E1" s="145"/>
      <c r="F1" s="145"/>
      <c r="G1" s="145"/>
      <c r="H1" s="145"/>
      <c r="I1" s="145"/>
      <c r="J1" s="145"/>
      <c r="K1" s="145"/>
      <c r="L1" s="145"/>
      <c r="M1" s="145"/>
      <c r="N1" s="21"/>
    </row>
    <row r="2" spans="1:15" ht="13.8" x14ac:dyDescent="0.25">
      <c r="A2" s="148" t="s">
        <v>33</v>
      </c>
      <c r="B2" s="143"/>
      <c r="C2" s="143"/>
      <c r="D2" s="143"/>
      <c r="E2" s="148"/>
      <c r="F2" s="148"/>
      <c r="G2" s="148"/>
      <c r="H2" s="148"/>
      <c r="I2" s="148"/>
      <c r="J2" s="148"/>
      <c r="K2" s="148"/>
      <c r="L2" s="148"/>
    </row>
    <row r="3" spans="1:15" ht="13.5" customHeight="1" x14ac:dyDescent="0.25">
      <c r="A3" s="39"/>
      <c r="B3" s="156">
        <v>2014</v>
      </c>
      <c r="C3" s="40">
        <v>2019</v>
      </c>
      <c r="D3" s="40">
        <v>2022</v>
      </c>
      <c r="E3" s="155">
        <v>2023</v>
      </c>
      <c r="F3" s="185">
        <v>2024</v>
      </c>
      <c r="G3" s="181"/>
      <c r="H3" s="181"/>
      <c r="I3" s="186"/>
      <c r="J3" s="182" t="s">
        <v>72</v>
      </c>
      <c r="K3" s="183"/>
      <c r="L3" s="183"/>
      <c r="M3" s="183"/>
    </row>
    <row r="4" spans="1:15" ht="26.25" customHeight="1" x14ac:dyDescent="0.25">
      <c r="A4" s="41"/>
      <c r="B4" s="48" t="s">
        <v>1</v>
      </c>
      <c r="C4" s="44" t="s">
        <v>1</v>
      </c>
      <c r="D4" s="43" t="s">
        <v>1</v>
      </c>
      <c r="E4" s="43" t="s">
        <v>1</v>
      </c>
      <c r="F4" s="45" t="s">
        <v>2</v>
      </c>
      <c r="G4" s="46" t="s">
        <v>3</v>
      </c>
      <c r="H4" s="45" t="s">
        <v>4</v>
      </c>
      <c r="I4" s="47" t="s">
        <v>1</v>
      </c>
      <c r="J4" s="48" t="s">
        <v>2</v>
      </c>
      <c r="K4" s="46" t="s">
        <v>3</v>
      </c>
      <c r="L4" s="45" t="s">
        <v>4</v>
      </c>
      <c r="M4" s="47" t="s">
        <v>1</v>
      </c>
    </row>
    <row r="5" spans="1:15" ht="13.5" customHeight="1" x14ac:dyDescent="0.25">
      <c r="A5" s="49" t="s">
        <v>39</v>
      </c>
      <c r="B5" s="158">
        <v>2453960.6</v>
      </c>
      <c r="C5" s="159">
        <v>2181439.5</v>
      </c>
      <c r="D5" s="159">
        <v>2001169.8</v>
      </c>
      <c r="E5" s="159">
        <v>1830468.2000000002</v>
      </c>
      <c r="F5" s="86">
        <v>1236329.3</v>
      </c>
      <c r="G5" s="86">
        <v>594704.19999999995</v>
      </c>
      <c r="H5" s="86" t="s">
        <v>29</v>
      </c>
      <c r="I5" s="87">
        <v>1831033.5</v>
      </c>
      <c r="J5" s="52">
        <v>0.59564260239632905</v>
      </c>
      <c r="K5" s="53">
        <v>-1.1231348283857634</v>
      </c>
      <c r="L5" s="53" t="s">
        <v>29</v>
      </c>
      <c r="M5" s="54">
        <v>3.0882809108612186E-2</v>
      </c>
    </row>
    <row r="6" spans="1:15" ht="13.5" customHeight="1" x14ac:dyDescent="0.25">
      <c r="A6" s="57" t="s">
        <v>38</v>
      </c>
      <c r="B6" s="160">
        <v>648207</v>
      </c>
      <c r="C6" s="88">
        <v>675554</v>
      </c>
      <c r="D6" s="96">
        <v>526072</v>
      </c>
      <c r="E6" s="89">
        <v>462260</v>
      </c>
      <c r="F6" s="90">
        <v>208183</v>
      </c>
      <c r="G6" s="91">
        <v>230060</v>
      </c>
      <c r="H6" s="92">
        <v>11021</v>
      </c>
      <c r="I6" s="93">
        <v>449264</v>
      </c>
      <c r="J6" s="94">
        <v>-3.8482322240953271</v>
      </c>
      <c r="K6" s="95">
        <v>-3.6595630634969178</v>
      </c>
      <c r="L6" s="95">
        <v>58.666858623668297</v>
      </c>
      <c r="M6" s="65">
        <v>-2.8114048371046585</v>
      </c>
    </row>
    <row r="7" spans="1:15" ht="13.5" customHeight="1" x14ac:dyDescent="0.25">
      <c r="A7" s="66" t="s">
        <v>6</v>
      </c>
      <c r="B7" s="160">
        <v>1912</v>
      </c>
      <c r="C7" s="88">
        <v>1558</v>
      </c>
      <c r="D7" s="96">
        <v>2714</v>
      </c>
      <c r="E7" s="96">
        <v>0</v>
      </c>
      <c r="F7" s="97">
        <v>0</v>
      </c>
      <c r="G7" s="98">
        <v>0</v>
      </c>
      <c r="H7" s="88">
        <v>0</v>
      </c>
      <c r="I7" s="99">
        <v>0</v>
      </c>
      <c r="J7" s="63" t="s">
        <v>29</v>
      </c>
      <c r="K7" s="64" t="s">
        <v>29</v>
      </c>
      <c r="L7" s="72" t="s">
        <v>29</v>
      </c>
      <c r="M7" s="73" t="s">
        <v>29</v>
      </c>
    </row>
    <row r="8" spans="1:15" ht="13.5" customHeight="1" x14ac:dyDescent="0.25">
      <c r="A8" s="66" t="s">
        <v>35</v>
      </c>
      <c r="B8" s="160">
        <v>0</v>
      </c>
      <c r="C8" s="88">
        <v>0</v>
      </c>
      <c r="D8" s="96">
        <v>0</v>
      </c>
      <c r="E8" s="96">
        <v>0</v>
      </c>
      <c r="F8" s="97">
        <v>0</v>
      </c>
      <c r="G8" s="98">
        <v>0</v>
      </c>
      <c r="H8" s="88">
        <v>0</v>
      </c>
      <c r="I8" s="99">
        <v>0</v>
      </c>
      <c r="J8" s="63" t="s">
        <v>29</v>
      </c>
      <c r="K8" s="64" t="s">
        <v>29</v>
      </c>
      <c r="L8" s="64" t="s">
        <v>29</v>
      </c>
      <c r="M8" s="65" t="s">
        <v>29</v>
      </c>
      <c r="N8" s="74"/>
      <c r="O8" s="74"/>
    </row>
    <row r="9" spans="1:15" ht="13.5" customHeight="1" x14ac:dyDescent="0.25">
      <c r="A9" s="66" t="s">
        <v>7</v>
      </c>
      <c r="B9" s="160">
        <v>801470.3</v>
      </c>
      <c r="C9" s="88">
        <v>707818.89999999991</v>
      </c>
      <c r="D9" s="96">
        <v>557239.6</v>
      </c>
      <c r="E9" s="96">
        <v>562091.80000000005</v>
      </c>
      <c r="F9" s="97">
        <v>105669.3</v>
      </c>
      <c r="G9" s="98">
        <v>395131</v>
      </c>
      <c r="H9" s="88">
        <v>66884.5</v>
      </c>
      <c r="I9" s="99">
        <v>567684.80000000005</v>
      </c>
      <c r="J9" s="63">
        <v>-9.6934668127487971</v>
      </c>
      <c r="K9" s="64">
        <v>2.9173248804145624</v>
      </c>
      <c r="L9" s="64">
        <v>9.3786539546521155</v>
      </c>
      <c r="M9" s="65">
        <v>0.99503319564526738</v>
      </c>
    </row>
    <row r="10" spans="1:15" ht="13.5" customHeight="1" x14ac:dyDescent="0.25">
      <c r="A10" s="66" t="s">
        <v>8</v>
      </c>
      <c r="B10" s="160">
        <v>176841</v>
      </c>
      <c r="C10" s="88">
        <v>178550</v>
      </c>
      <c r="D10" s="96">
        <v>224621</v>
      </c>
      <c r="E10" s="96">
        <v>167430</v>
      </c>
      <c r="F10" s="97">
        <v>123798</v>
      </c>
      <c r="G10" s="98">
        <v>43648</v>
      </c>
      <c r="H10" s="88">
        <v>63</v>
      </c>
      <c r="I10" s="99">
        <v>167509</v>
      </c>
      <c r="J10" s="63">
        <v>3.4296074122964537</v>
      </c>
      <c r="K10" s="64">
        <v>-8.4256461899966375</v>
      </c>
      <c r="L10" s="64">
        <v>-13.698630136986301</v>
      </c>
      <c r="M10" s="65">
        <v>4.7183897748315218E-2</v>
      </c>
    </row>
    <row r="11" spans="1:15" ht="13.5" customHeight="1" x14ac:dyDescent="0.25">
      <c r="A11" s="66" t="s">
        <v>9</v>
      </c>
      <c r="B11" s="160">
        <v>2369</v>
      </c>
      <c r="C11" s="88">
        <v>1100</v>
      </c>
      <c r="D11" s="96">
        <v>2642</v>
      </c>
      <c r="E11" s="96">
        <v>60</v>
      </c>
      <c r="F11" s="97">
        <v>0</v>
      </c>
      <c r="G11" s="98">
        <v>0</v>
      </c>
      <c r="H11" s="88">
        <v>30</v>
      </c>
      <c r="I11" s="99">
        <v>30</v>
      </c>
      <c r="J11" s="63" t="s">
        <v>29</v>
      </c>
      <c r="K11" s="64" t="s">
        <v>29</v>
      </c>
      <c r="L11" s="64">
        <v>-50</v>
      </c>
      <c r="M11" s="65">
        <v>-50</v>
      </c>
    </row>
    <row r="12" spans="1:15" ht="13.5" customHeight="1" x14ac:dyDescent="0.25">
      <c r="A12" s="66" t="s">
        <v>10</v>
      </c>
      <c r="B12" s="160">
        <v>760</v>
      </c>
      <c r="C12" s="88">
        <v>4894</v>
      </c>
      <c r="D12" s="96">
        <v>4470</v>
      </c>
      <c r="E12" s="96">
        <v>4941.5</v>
      </c>
      <c r="F12" s="97">
        <v>0</v>
      </c>
      <c r="G12" s="98">
        <v>3096.5</v>
      </c>
      <c r="H12" s="88">
        <v>112</v>
      </c>
      <c r="I12" s="99">
        <v>3208.5</v>
      </c>
      <c r="J12" s="63" t="s">
        <v>29</v>
      </c>
      <c r="K12" s="64">
        <v>-37.336841040169986</v>
      </c>
      <c r="L12" s="64" t="s">
        <v>29</v>
      </c>
      <c r="M12" s="65">
        <v>-35.070322776484872</v>
      </c>
    </row>
    <row r="13" spans="1:15" ht="13.5" customHeight="1" x14ac:dyDescent="0.25">
      <c r="A13" s="66" t="s">
        <v>11</v>
      </c>
      <c r="B13" s="160">
        <v>2477</v>
      </c>
      <c r="C13" s="88">
        <v>4352</v>
      </c>
      <c r="D13" s="96">
        <v>4314</v>
      </c>
      <c r="E13" s="96">
        <v>3366</v>
      </c>
      <c r="F13" s="97">
        <v>0</v>
      </c>
      <c r="G13" s="98">
        <v>2199</v>
      </c>
      <c r="H13" s="88">
        <v>0</v>
      </c>
      <c r="I13" s="99">
        <v>2199</v>
      </c>
      <c r="J13" s="63" t="s">
        <v>29</v>
      </c>
      <c r="K13" s="64">
        <v>-34.67023172905526</v>
      </c>
      <c r="L13" s="72" t="s">
        <v>29</v>
      </c>
      <c r="M13" s="65">
        <v>-34.67023172905526</v>
      </c>
    </row>
    <row r="14" spans="1:15" ht="13.5" customHeight="1" x14ac:dyDescent="0.25">
      <c r="A14" s="66" t="s">
        <v>12</v>
      </c>
      <c r="B14" s="160">
        <v>2160864</v>
      </c>
      <c r="C14" s="88">
        <v>1482060</v>
      </c>
      <c r="D14" s="96">
        <v>1520451</v>
      </c>
      <c r="E14" s="96">
        <v>1437419</v>
      </c>
      <c r="F14" s="97">
        <v>792740</v>
      </c>
      <c r="G14" s="98">
        <v>493057</v>
      </c>
      <c r="H14" s="88">
        <v>198451</v>
      </c>
      <c r="I14" s="99">
        <v>1484248</v>
      </c>
      <c r="J14" s="63">
        <v>3.3925981573648123</v>
      </c>
      <c r="K14" s="64">
        <v>4.7148072557060772</v>
      </c>
      <c r="L14" s="64">
        <v>-0.6920744217700725</v>
      </c>
      <c r="M14" s="65">
        <v>3.2578531381594278</v>
      </c>
    </row>
    <row r="15" spans="1:15" ht="13.5" customHeight="1" x14ac:dyDescent="0.25">
      <c r="A15" s="66" t="s">
        <v>13</v>
      </c>
      <c r="B15" s="160">
        <v>2162</v>
      </c>
      <c r="C15" s="88">
        <v>3967</v>
      </c>
      <c r="D15" s="96">
        <v>1168</v>
      </c>
      <c r="E15" s="96">
        <v>2497</v>
      </c>
      <c r="F15" s="97">
        <v>216</v>
      </c>
      <c r="G15" s="98">
        <v>1117</v>
      </c>
      <c r="H15" s="88">
        <v>0</v>
      </c>
      <c r="I15" s="99">
        <v>1333</v>
      </c>
      <c r="J15" s="63" t="s">
        <v>29</v>
      </c>
      <c r="K15" s="64">
        <v>-55.266319583500199</v>
      </c>
      <c r="L15" s="64" t="s">
        <v>29</v>
      </c>
      <c r="M15" s="65">
        <v>-46.615939126952341</v>
      </c>
    </row>
    <row r="16" spans="1:15" ht="13.5" customHeight="1" x14ac:dyDescent="0.25">
      <c r="A16" s="66" t="s">
        <v>14</v>
      </c>
      <c r="B16" s="160">
        <v>0</v>
      </c>
      <c r="C16" s="88">
        <v>0</v>
      </c>
      <c r="D16" s="96">
        <v>0</v>
      </c>
      <c r="E16" s="96">
        <v>0</v>
      </c>
      <c r="F16" s="97">
        <v>0</v>
      </c>
      <c r="G16" s="98">
        <v>0</v>
      </c>
      <c r="H16" s="88">
        <v>0</v>
      </c>
      <c r="I16" s="99">
        <v>0</v>
      </c>
      <c r="J16" s="63" t="s">
        <v>29</v>
      </c>
      <c r="K16" s="64" t="s">
        <v>29</v>
      </c>
      <c r="L16" s="64" t="s">
        <v>29</v>
      </c>
      <c r="M16" s="65" t="s">
        <v>29</v>
      </c>
    </row>
    <row r="17" spans="1:15" ht="13.5" customHeight="1" x14ac:dyDescent="0.25">
      <c r="A17" s="100" t="s">
        <v>15</v>
      </c>
      <c r="B17" s="160">
        <v>2864</v>
      </c>
      <c r="C17" s="88">
        <v>1678</v>
      </c>
      <c r="D17" s="96">
        <v>10232</v>
      </c>
      <c r="E17" s="96">
        <v>11256</v>
      </c>
      <c r="F17" s="97">
        <v>5223</v>
      </c>
      <c r="G17" s="98">
        <v>1369</v>
      </c>
      <c r="H17" s="88">
        <v>0</v>
      </c>
      <c r="I17" s="99">
        <v>6592</v>
      </c>
      <c r="J17" s="75">
        <v>-25.449614616043391</v>
      </c>
      <c r="K17" s="72">
        <v>-67.788235294117655</v>
      </c>
      <c r="L17" s="64" t="s">
        <v>29</v>
      </c>
      <c r="M17" s="65">
        <v>-41.435678749111581</v>
      </c>
    </row>
    <row r="18" spans="1:15" ht="13.5" customHeight="1" x14ac:dyDescent="0.25">
      <c r="A18" s="100" t="s">
        <v>16</v>
      </c>
      <c r="B18" s="160">
        <v>1500</v>
      </c>
      <c r="C18" s="88">
        <v>0</v>
      </c>
      <c r="D18" s="96">
        <v>0</v>
      </c>
      <c r="E18" s="96">
        <v>0</v>
      </c>
      <c r="F18" s="97">
        <v>0</v>
      </c>
      <c r="G18" s="98">
        <v>0</v>
      </c>
      <c r="H18" s="88">
        <v>0</v>
      </c>
      <c r="I18" s="99">
        <v>0</v>
      </c>
      <c r="J18" s="63" t="s">
        <v>29</v>
      </c>
      <c r="K18" s="64" t="s">
        <v>29</v>
      </c>
      <c r="L18" s="64" t="s">
        <v>29</v>
      </c>
      <c r="M18" s="65" t="s">
        <v>29</v>
      </c>
    </row>
    <row r="19" spans="1:15" ht="13.5" customHeight="1" x14ac:dyDescent="0.25">
      <c r="A19" s="100" t="s">
        <v>36</v>
      </c>
      <c r="B19" s="160">
        <v>0</v>
      </c>
      <c r="C19" s="88">
        <v>0</v>
      </c>
      <c r="D19" s="96">
        <v>0</v>
      </c>
      <c r="E19" s="96">
        <v>0</v>
      </c>
      <c r="F19" s="97">
        <v>0</v>
      </c>
      <c r="G19" s="98">
        <v>0</v>
      </c>
      <c r="H19" s="88">
        <v>0</v>
      </c>
      <c r="I19" s="99">
        <v>0</v>
      </c>
      <c r="J19" s="63" t="s">
        <v>29</v>
      </c>
      <c r="K19" s="64" t="s">
        <v>29</v>
      </c>
      <c r="L19" s="64" t="s">
        <v>29</v>
      </c>
      <c r="M19" s="65" t="s">
        <v>29</v>
      </c>
    </row>
    <row r="20" spans="1:15" ht="13.5" customHeight="1" x14ac:dyDescent="0.25">
      <c r="A20" s="101" t="s">
        <v>48</v>
      </c>
      <c r="B20" s="161" t="s">
        <v>24</v>
      </c>
      <c r="C20" s="162" t="s">
        <v>24</v>
      </c>
      <c r="D20" s="102" t="s">
        <v>24</v>
      </c>
      <c r="E20" s="102">
        <v>2055</v>
      </c>
      <c r="F20" s="103">
        <v>500</v>
      </c>
      <c r="G20" s="104">
        <v>0</v>
      </c>
      <c r="H20" s="105">
        <v>0</v>
      </c>
      <c r="I20" s="106">
        <v>500</v>
      </c>
      <c r="J20" s="107">
        <v>-75.669099756690997</v>
      </c>
      <c r="K20" s="108" t="s">
        <v>29</v>
      </c>
      <c r="L20" s="108" t="s">
        <v>29</v>
      </c>
      <c r="M20" s="82">
        <v>-75.669099756690997</v>
      </c>
    </row>
    <row r="21" spans="1:15" x14ac:dyDescent="0.25">
      <c r="A21" s="20" t="s">
        <v>44</v>
      </c>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c r="N23" s="84"/>
      <c r="O23" s="84"/>
    </row>
    <row r="24" spans="1:15" ht="39.75" customHeight="1" x14ac:dyDescent="0.25">
      <c r="A24" s="187" t="s">
        <v>74</v>
      </c>
      <c r="B24" s="187"/>
      <c r="C24" s="187"/>
      <c r="D24" s="187"/>
      <c r="E24" s="187"/>
      <c r="F24" s="187"/>
      <c r="G24" s="187"/>
      <c r="H24" s="187"/>
      <c r="I24" s="187"/>
      <c r="J24" s="187"/>
      <c r="K24" s="187"/>
      <c r="L24" s="187"/>
      <c r="M24" s="187"/>
    </row>
    <row r="25" spans="1:15" ht="15" customHeight="1" x14ac:dyDescent="0.25">
      <c r="A25" s="5" t="s">
        <v>105</v>
      </c>
      <c r="B25" s="22"/>
      <c r="C25" s="22"/>
      <c r="D25" s="7"/>
      <c r="E25" s="7"/>
      <c r="F25" s="7"/>
      <c r="G25" s="7"/>
      <c r="H25" s="7"/>
      <c r="I25" s="7"/>
      <c r="J25" s="7"/>
      <c r="K25" s="7"/>
      <c r="L25" s="7"/>
      <c r="M25" s="7"/>
    </row>
    <row r="26" spans="1:15" ht="14.25" customHeight="1" x14ac:dyDescent="0.25">
      <c r="A26" s="7" t="s">
        <v>54</v>
      </c>
      <c r="B26" s="7"/>
      <c r="C26" s="7"/>
    </row>
    <row r="27" spans="1:15" ht="14.4" x14ac:dyDescent="0.3">
      <c r="A27" s="8" t="s">
        <v>106</v>
      </c>
      <c r="B27" s="6"/>
      <c r="N27" s="6"/>
      <c r="O27" s="180"/>
    </row>
    <row r="28" spans="1:15" ht="14.4" x14ac:dyDescent="0.3">
      <c r="A28" s="6" t="s">
        <v>108</v>
      </c>
      <c r="B28" s="180" t="s">
        <v>107</v>
      </c>
      <c r="N28" s="6"/>
      <c r="O28" s="180"/>
    </row>
  </sheetData>
  <mergeCells count="3">
    <mergeCell ref="F3:I3"/>
    <mergeCell ref="J3:M3"/>
    <mergeCell ref="A24:M24"/>
  </mergeCells>
  <hyperlinks>
    <hyperlink ref="B28" r:id="rId1" xr:uid="{22AFF11C-4A8A-4C21-9F43-EA217964FDA9}"/>
  </hyperlinks>
  <pageMargins left="0.7" right="0.7" top="0.75" bottom="0.75" header="0.3" footer="0.3"/>
  <pageSetup paperSize="9" scale="73" orientation="portrait"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O65"/>
  <sheetViews>
    <sheetView showGridLines="0" zoomScaleNormal="100" workbookViewId="0"/>
  </sheetViews>
  <sheetFormatPr defaultColWidth="9.109375" defaultRowHeight="13.2" x14ac:dyDescent="0.25"/>
  <cols>
    <col min="1" max="1" width="13.33203125" style="20" customWidth="1"/>
    <col min="2" max="2" width="3.88671875" style="20" customWidth="1"/>
    <col min="3" max="3" width="14.33203125" style="20" customWidth="1"/>
    <col min="4" max="4" width="16.6640625" style="20" customWidth="1"/>
    <col min="5" max="5" width="15" style="20" bestFit="1" customWidth="1"/>
    <col min="6" max="6" width="18.33203125" style="20" bestFit="1" customWidth="1"/>
    <col min="7" max="7" width="12.88671875" style="20" bestFit="1" customWidth="1"/>
    <col min="8" max="9" width="8.5546875" style="20" bestFit="1" customWidth="1"/>
    <col min="10" max="10" width="15.5546875" style="20" bestFit="1" customWidth="1"/>
    <col min="11" max="11" width="10.6640625" style="20" bestFit="1" customWidth="1"/>
    <col min="12" max="16384" width="9.109375" style="20"/>
  </cols>
  <sheetData>
    <row r="1" spans="1:7" ht="15.6" x14ac:dyDescent="0.25">
      <c r="A1" s="4" t="s">
        <v>75</v>
      </c>
      <c r="B1" s="19"/>
      <c r="G1" s="21"/>
    </row>
    <row r="2" spans="1:7" ht="13.8" x14ac:dyDescent="0.25">
      <c r="A2" s="151" t="s">
        <v>34</v>
      </c>
      <c r="B2" s="19"/>
      <c r="G2" s="21"/>
    </row>
    <row r="3" spans="1:7" x14ac:dyDescent="0.25">
      <c r="B3" s="19"/>
      <c r="G3" s="21"/>
    </row>
    <row r="4" spans="1:7" ht="13.5" customHeight="1" x14ac:dyDescent="0.25">
      <c r="B4" s="19"/>
      <c r="G4" s="21"/>
    </row>
    <row r="5" spans="1:7" ht="13.5" customHeight="1" x14ac:dyDescent="0.25">
      <c r="B5" s="19"/>
      <c r="G5" s="21"/>
    </row>
    <row r="6" spans="1:7" ht="13.5" customHeight="1" x14ac:dyDescent="0.25">
      <c r="B6" s="19"/>
      <c r="G6" s="21"/>
    </row>
    <row r="7" spans="1:7" ht="13.5" customHeight="1" x14ac:dyDescent="0.25">
      <c r="B7" s="19"/>
      <c r="G7" s="21"/>
    </row>
    <row r="8" spans="1:7" ht="13.5" customHeight="1" x14ac:dyDescent="0.25">
      <c r="B8" s="19"/>
      <c r="G8" s="21"/>
    </row>
    <row r="9" spans="1:7" ht="13.5" customHeight="1" x14ac:dyDescent="0.25">
      <c r="B9" s="19"/>
      <c r="G9" s="21"/>
    </row>
    <row r="10" spans="1:7" ht="13.5" customHeight="1" x14ac:dyDescent="0.25">
      <c r="B10" s="19"/>
      <c r="G10" s="21"/>
    </row>
    <row r="11" spans="1:7" ht="13.5" customHeight="1" x14ac:dyDescent="0.25">
      <c r="B11" s="19"/>
      <c r="G11" s="21"/>
    </row>
    <row r="12" spans="1:7" ht="13.5" customHeight="1" x14ac:dyDescent="0.25">
      <c r="B12" s="19"/>
      <c r="G12" s="21"/>
    </row>
    <row r="13" spans="1:7" ht="13.5" customHeight="1" x14ac:dyDescent="0.25">
      <c r="B13" s="19"/>
      <c r="G13" s="21"/>
    </row>
    <row r="14" spans="1:7" ht="13.5" customHeight="1" x14ac:dyDescent="0.25">
      <c r="B14" s="19"/>
      <c r="G14" s="21"/>
    </row>
    <row r="15" spans="1:7" ht="13.5" customHeight="1" x14ac:dyDescent="0.25">
      <c r="B15" s="19"/>
      <c r="G15" s="21"/>
    </row>
    <row r="16" spans="1:7" ht="12.75" customHeight="1" x14ac:dyDescent="0.25">
      <c r="B16" s="19"/>
      <c r="G16" s="21"/>
    </row>
    <row r="17" spans="2:7" x14ac:dyDescent="0.25">
      <c r="B17" s="19"/>
      <c r="G17" s="21"/>
    </row>
    <row r="18" spans="2:7" x14ac:dyDescent="0.25">
      <c r="B18" s="19"/>
      <c r="G18" s="21"/>
    </row>
    <row r="19" spans="2:7" x14ac:dyDescent="0.25">
      <c r="B19" s="19"/>
      <c r="G19" s="21"/>
    </row>
    <row r="20" spans="2:7" x14ac:dyDescent="0.25">
      <c r="B20" s="19"/>
      <c r="G20" s="21"/>
    </row>
    <row r="21" spans="2:7" x14ac:dyDescent="0.25">
      <c r="B21" s="19"/>
      <c r="G21" s="21"/>
    </row>
    <row r="22" spans="2:7" x14ac:dyDescent="0.25">
      <c r="B22" s="19"/>
      <c r="G22" s="21"/>
    </row>
    <row r="23" spans="2:7" x14ac:dyDescent="0.25">
      <c r="B23" s="19"/>
      <c r="G23" s="21"/>
    </row>
    <row r="24" spans="2:7" x14ac:dyDescent="0.25">
      <c r="B24" s="19"/>
      <c r="G24" s="21"/>
    </row>
    <row r="25" spans="2:7" x14ac:dyDescent="0.25">
      <c r="B25" s="19"/>
      <c r="G25" s="21"/>
    </row>
    <row r="26" spans="2:7" x14ac:dyDescent="0.25">
      <c r="B26" s="19"/>
      <c r="G26" s="21"/>
    </row>
    <row r="27" spans="2:7" x14ac:dyDescent="0.25">
      <c r="B27" s="19"/>
      <c r="G27" s="21"/>
    </row>
    <row r="28" spans="2:7" x14ac:dyDescent="0.25">
      <c r="B28" s="19"/>
      <c r="G28" s="21"/>
    </row>
    <row r="29" spans="2:7" x14ac:dyDescent="0.25">
      <c r="B29" s="19"/>
      <c r="G29" s="21"/>
    </row>
    <row r="30" spans="2:7" x14ac:dyDescent="0.25">
      <c r="B30" s="19"/>
      <c r="G30" s="21"/>
    </row>
    <row r="31" spans="2:7" x14ac:dyDescent="0.25">
      <c r="B31" s="19"/>
      <c r="G31" s="21"/>
    </row>
    <row r="32" spans="2:7" x14ac:dyDescent="0.25">
      <c r="B32" s="19"/>
      <c r="G32" s="21"/>
    </row>
    <row r="33" spans="1:15" x14ac:dyDescent="0.25">
      <c r="B33" s="19"/>
      <c r="G33" s="21"/>
    </row>
    <row r="34" spans="1:15" x14ac:dyDescent="0.25">
      <c r="B34" s="19"/>
      <c r="G34" s="21"/>
    </row>
    <row r="35" spans="1:15" x14ac:dyDescent="0.25">
      <c r="B35" s="19"/>
      <c r="G35" s="21"/>
    </row>
    <row r="36" spans="1:15" x14ac:dyDescent="0.25">
      <c r="B36" s="19"/>
      <c r="G36" s="21"/>
    </row>
    <row r="37" spans="1:15" x14ac:dyDescent="0.25">
      <c r="B37" s="19"/>
      <c r="G37" s="21"/>
    </row>
    <row r="38" spans="1:15" x14ac:dyDescent="0.25">
      <c r="B38" s="19"/>
      <c r="G38" s="21"/>
    </row>
    <row r="39" spans="1:15" x14ac:dyDescent="0.25">
      <c r="B39" s="19"/>
      <c r="G39" s="21"/>
    </row>
    <row r="40" spans="1:15" x14ac:dyDescent="0.25">
      <c r="B40" s="19"/>
      <c r="G40" s="21"/>
    </row>
    <row r="41" spans="1:15" x14ac:dyDescent="0.25">
      <c r="B41" s="19"/>
      <c r="G41" s="21"/>
    </row>
    <row r="42" spans="1:15" x14ac:dyDescent="0.25">
      <c r="A42" s="115" t="s">
        <v>76</v>
      </c>
      <c r="B42" s="19"/>
      <c r="G42" s="21"/>
    </row>
    <row r="43" spans="1:15" ht="15.75" customHeight="1" x14ac:dyDescent="0.25">
      <c r="A43" s="5" t="s">
        <v>77</v>
      </c>
      <c r="B43" s="19"/>
      <c r="G43" s="21"/>
    </row>
    <row r="44" spans="1:15" x14ac:dyDescent="0.25">
      <c r="A44" s="5" t="s">
        <v>89</v>
      </c>
      <c r="B44" s="19"/>
      <c r="G44" s="21"/>
    </row>
    <row r="45" spans="1:15" x14ac:dyDescent="0.25">
      <c r="A45" s="5" t="s">
        <v>79</v>
      </c>
      <c r="B45" s="19"/>
      <c r="G45" s="21"/>
    </row>
    <row r="46" spans="1:15" x14ac:dyDescent="0.25">
      <c r="A46" s="7" t="s">
        <v>54</v>
      </c>
      <c r="B46" s="19"/>
      <c r="G46" s="21"/>
    </row>
    <row r="47" spans="1:15" ht="14.4" x14ac:dyDescent="0.3">
      <c r="A47" s="8" t="s">
        <v>106</v>
      </c>
      <c r="B47" s="6"/>
      <c r="N47" s="6"/>
      <c r="O47" s="180"/>
    </row>
    <row r="48" spans="1:15" ht="14.4" x14ac:dyDescent="0.3">
      <c r="A48" s="6" t="s">
        <v>108</v>
      </c>
      <c r="B48" s="180" t="s">
        <v>107</v>
      </c>
      <c r="N48" s="6"/>
      <c r="O48" s="180"/>
    </row>
    <row r="49" spans="2:7" x14ac:dyDescent="0.25">
      <c r="B49" s="19"/>
      <c r="G49" s="21"/>
    </row>
    <row r="51" spans="2:7" x14ac:dyDescent="0.25">
      <c r="C51" s="110"/>
      <c r="D51" s="42" t="s">
        <v>21</v>
      </c>
      <c r="E51" s="43" t="s">
        <v>22</v>
      </c>
    </row>
    <row r="52" spans="2:7" x14ac:dyDescent="0.25">
      <c r="C52" s="111" t="s">
        <v>40</v>
      </c>
      <c r="D52" s="112">
        <v>29.787464913048872</v>
      </c>
      <c r="E52" s="112">
        <v>70.212535086951149</v>
      </c>
    </row>
    <row r="54" spans="2:7" x14ac:dyDescent="0.25">
      <c r="B54" s="56"/>
      <c r="C54" s="113" t="s">
        <v>78</v>
      </c>
      <c r="D54" s="173">
        <v>0</v>
      </c>
      <c r="E54" s="173">
        <v>100</v>
      </c>
    </row>
    <row r="55" spans="2:7" x14ac:dyDescent="0.25">
      <c r="B55" s="56"/>
      <c r="C55" s="113" t="s">
        <v>48</v>
      </c>
      <c r="D55" s="173">
        <v>3.8028140824209919</v>
      </c>
      <c r="E55" s="173">
        <v>96.197185917579006</v>
      </c>
    </row>
    <row r="56" spans="2:7" x14ac:dyDescent="0.25">
      <c r="B56" s="56"/>
      <c r="C56" s="113" t="s">
        <v>8</v>
      </c>
      <c r="D56" s="173">
        <v>22.973918186000596</v>
      </c>
      <c r="E56" s="173">
        <v>77.026081813999397</v>
      </c>
    </row>
    <row r="57" spans="2:7" x14ac:dyDescent="0.25">
      <c r="B57" s="56"/>
      <c r="C57" s="113" t="s">
        <v>7</v>
      </c>
      <c r="D57" s="173">
        <v>28.862453309123666</v>
      </c>
      <c r="E57" s="173">
        <v>71.137546690876334</v>
      </c>
    </row>
    <row r="58" spans="2:7" x14ac:dyDescent="0.25">
      <c r="B58" s="56"/>
      <c r="C58" s="113" t="s">
        <v>15</v>
      </c>
      <c r="D58" s="173">
        <v>30.10241050613428</v>
      </c>
      <c r="E58" s="173">
        <v>69.897589493865723</v>
      </c>
    </row>
    <row r="59" spans="2:7" x14ac:dyDescent="0.25">
      <c r="B59" s="56"/>
      <c r="C59" s="113" t="s">
        <v>5</v>
      </c>
      <c r="D59" s="173">
        <v>30.480860879773235</v>
      </c>
      <c r="E59" s="173">
        <v>69.519139120226754</v>
      </c>
    </row>
    <row r="60" spans="2:7" x14ac:dyDescent="0.25">
      <c r="B60" s="56"/>
      <c r="C60" s="113" t="s">
        <v>12</v>
      </c>
      <c r="D60" s="173">
        <v>31.791592642262334</v>
      </c>
      <c r="E60" s="173">
        <v>68.20840735773767</v>
      </c>
    </row>
    <row r="61" spans="2:7" x14ac:dyDescent="0.25">
      <c r="B61" s="56"/>
      <c r="C61" s="113" t="s">
        <v>10</v>
      </c>
      <c r="D61" s="173">
        <v>54.640095742307793</v>
      </c>
      <c r="E61" s="173">
        <v>45.3599042576922</v>
      </c>
    </row>
    <row r="62" spans="2:7" x14ac:dyDescent="0.25">
      <c r="B62" s="56"/>
      <c r="C62" s="113" t="s">
        <v>80</v>
      </c>
      <c r="D62" s="173">
        <v>99.262562673328233</v>
      </c>
      <c r="E62" s="173">
        <v>0.73743732667176376</v>
      </c>
    </row>
    <row r="63" spans="2:7" x14ac:dyDescent="0.25">
      <c r="B63" s="56"/>
      <c r="C63" s="113" t="s">
        <v>81</v>
      </c>
      <c r="D63" s="173">
        <v>100</v>
      </c>
      <c r="E63" s="173">
        <v>0</v>
      </c>
    </row>
    <row r="64" spans="2:7" x14ac:dyDescent="0.25">
      <c r="B64" s="56"/>
      <c r="C64" s="150" t="s">
        <v>82</v>
      </c>
      <c r="D64" s="173">
        <v>100</v>
      </c>
      <c r="E64" s="173">
        <v>0</v>
      </c>
    </row>
    <row r="65" spans="4:6" x14ac:dyDescent="0.25">
      <c r="D65" s="26"/>
      <c r="E65" s="26"/>
      <c r="F65" s="114"/>
    </row>
  </sheetData>
  <hyperlinks>
    <hyperlink ref="B48" r:id="rId1" xr:uid="{FC46D21E-0A9A-4985-9C49-A97B2DA92925}"/>
  </hyperlinks>
  <pageMargins left="0.7" right="0.7" top="0.75" bottom="0.75" header="0.3" footer="0.3"/>
  <pageSetup paperSize="9" scale="95" orientation="landscape" verticalDpi="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O72"/>
  <sheetViews>
    <sheetView showGridLines="0" zoomScaleNormal="100" workbookViewId="0"/>
  </sheetViews>
  <sheetFormatPr defaultColWidth="9.109375" defaultRowHeight="13.2" x14ac:dyDescent="0.25"/>
  <cols>
    <col min="1" max="1" width="15.33203125" style="20" customWidth="1"/>
    <col min="2" max="2" width="14.33203125" style="20" customWidth="1"/>
    <col min="3" max="3" width="14" style="20" customWidth="1"/>
    <col min="4" max="4" width="25.6640625" style="20" bestFit="1" customWidth="1"/>
    <col min="5" max="6" width="14" style="20" customWidth="1"/>
    <col min="7" max="7" width="23.5546875" style="20" bestFit="1" customWidth="1"/>
    <col min="8" max="8" width="14.33203125" style="20" customWidth="1"/>
    <col min="9" max="9" width="29.6640625" style="20" bestFit="1" customWidth="1"/>
    <col min="10" max="10" width="16.109375" style="20" bestFit="1" customWidth="1"/>
    <col min="11" max="11" width="18" style="20" bestFit="1" customWidth="1"/>
    <col min="12" max="12" width="9.109375" style="20"/>
    <col min="13" max="13" width="13.109375" style="20" bestFit="1" customWidth="1"/>
    <col min="14" max="16384" width="9.109375" style="20"/>
  </cols>
  <sheetData>
    <row r="1" spans="1:9" ht="15.6" x14ac:dyDescent="0.25">
      <c r="A1" s="4" t="s">
        <v>83</v>
      </c>
    </row>
    <row r="2" spans="1:9" ht="13.8" x14ac:dyDescent="0.25">
      <c r="A2" s="151" t="s">
        <v>34</v>
      </c>
    </row>
    <row r="3" spans="1:9" x14ac:dyDescent="0.25">
      <c r="A3" s="19"/>
      <c r="I3" s="21"/>
    </row>
    <row r="4" spans="1:9" x14ac:dyDescent="0.25">
      <c r="A4" s="19"/>
      <c r="I4" s="21"/>
    </row>
    <row r="5" spans="1:9" x14ac:dyDescent="0.25">
      <c r="A5" s="19"/>
      <c r="I5" s="21"/>
    </row>
    <row r="6" spans="1:9" x14ac:dyDescent="0.25">
      <c r="A6" s="19"/>
      <c r="I6" s="21"/>
    </row>
    <row r="7" spans="1:9" x14ac:dyDescent="0.25">
      <c r="A7" s="19"/>
      <c r="I7" s="21"/>
    </row>
    <row r="8" spans="1:9" x14ac:dyDescent="0.25">
      <c r="A8" s="19"/>
      <c r="I8" s="21"/>
    </row>
    <row r="9" spans="1:9" x14ac:dyDescent="0.25">
      <c r="A9" s="19"/>
      <c r="I9" s="21"/>
    </row>
    <row r="10" spans="1:9" x14ac:dyDescent="0.25">
      <c r="A10" s="19"/>
      <c r="I10" s="21"/>
    </row>
    <row r="11" spans="1:9" x14ac:dyDescent="0.25">
      <c r="A11" s="19"/>
      <c r="I11" s="21"/>
    </row>
    <row r="12" spans="1:9" x14ac:dyDescent="0.25">
      <c r="A12" s="19"/>
      <c r="I12" s="21"/>
    </row>
    <row r="13" spans="1:9" x14ac:dyDescent="0.25">
      <c r="A13" s="19"/>
      <c r="I13" s="21"/>
    </row>
    <row r="14" spans="1:9" x14ac:dyDescent="0.25">
      <c r="A14" s="19"/>
      <c r="I14" s="21"/>
    </row>
    <row r="15" spans="1:9" x14ac:dyDescent="0.25">
      <c r="A15" s="19"/>
      <c r="I15" s="21"/>
    </row>
    <row r="16" spans="1:9" x14ac:dyDescent="0.25">
      <c r="A16" s="19"/>
      <c r="I16" s="21"/>
    </row>
    <row r="17" spans="1:9" x14ac:dyDescent="0.25">
      <c r="A17" s="19"/>
      <c r="I17" s="21"/>
    </row>
    <row r="18" spans="1:9" x14ac:dyDescent="0.25">
      <c r="A18" s="19"/>
      <c r="I18" s="21"/>
    </row>
    <row r="19" spans="1:9" x14ac:dyDescent="0.25">
      <c r="A19" s="19"/>
      <c r="I19" s="21"/>
    </row>
    <row r="20" spans="1:9" x14ac:dyDescent="0.25">
      <c r="A20" s="19"/>
      <c r="I20" s="21"/>
    </row>
    <row r="21" spans="1:9" x14ac:dyDescent="0.25">
      <c r="A21" s="19"/>
      <c r="I21" s="21"/>
    </row>
    <row r="22" spans="1:9" x14ac:dyDescent="0.25">
      <c r="A22" s="19"/>
      <c r="I22" s="21"/>
    </row>
    <row r="23" spans="1:9" x14ac:dyDescent="0.25">
      <c r="A23" s="19"/>
      <c r="I23" s="21"/>
    </row>
    <row r="24" spans="1:9" x14ac:dyDescent="0.25">
      <c r="A24" s="19"/>
      <c r="I24" s="21"/>
    </row>
    <row r="25" spans="1:9" x14ac:dyDescent="0.25">
      <c r="A25" s="19"/>
      <c r="I25" s="21"/>
    </row>
    <row r="26" spans="1:9" x14ac:dyDescent="0.25">
      <c r="A26" s="19"/>
      <c r="I26" s="21"/>
    </row>
    <row r="27" spans="1:9" x14ac:dyDescent="0.25">
      <c r="A27" s="19"/>
      <c r="I27" s="21"/>
    </row>
    <row r="28" spans="1:9" x14ac:dyDescent="0.25">
      <c r="A28" s="19"/>
      <c r="I28" s="21"/>
    </row>
    <row r="29" spans="1:9" x14ac:dyDescent="0.25">
      <c r="A29" s="19"/>
      <c r="I29" s="21"/>
    </row>
    <row r="30" spans="1:9" x14ac:dyDescent="0.25">
      <c r="A30" s="19"/>
      <c r="I30" s="21"/>
    </row>
    <row r="31" spans="1:9" x14ac:dyDescent="0.25">
      <c r="A31" s="19"/>
      <c r="I31" s="21"/>
    </row>
    <row r="32" spans="1:9" x14ac:dyDescent="0.25">
      <c r="A32" s="19"/>
      <c r="I32" s="21"/>
    </row>
    <row r="33" spans="1:9" x14ac:dyDescent="0.25">
      <c r="A33" s="19"/>
      <c r="I33" s="21"/>
    </row>
    <row r="34" spans="1:9" x14ac:dyDescent="0.25">
      <c r="A34" s="19"/>
      <c r="I34" s="21"/>
    </row>
    <row r="35" spans="1:9" x14ac:dyDescent="0.25">
      <c r="A35" s="19"/>
      <c r="I35" s="21"/>
    </row>
    <row r="36" spans="1:9" x14ac:dyDescent="0.25">
      <c r="A36" s="19"/>
      <c r="I36" s="21"/>
    </row>
    <row r="37" spans="1:9" x14ac:dyDescent="0.25">
      <c r="A37" s="19"/>
      <c r="I37" s="21"/>
    </row>
    <row r="38" spans="1:9" x14ac:dyDescent="0.25">
      <c r="A38" s="19"/>
      <c r="I38" s="21"/>
    </row>
    <row r="39" spans="1:9" x14ac:dyDescent="0.25">
      <c r="A39" s="19"/>
      <c r="I39" s="21"/>
    </row>
    <row r="40" spans="1:9" x14ac:dyDescent="0.25">
      <c r="A40" s="19"/>
      <c r="I40" s="21"/>
    </row>
    <row r="41" spans="1:9" x14ac:dyDescent="0.25">
      <c r="A41" s="19"/>
      <c r="I41" s="21"/>
    </row>
    <row r="42" spans="1:9" x14ac:dyDescent="0.25">
      <c r="A42" s="19"/>
      <c r="I42" s="21"/>
    </row>
    <row r="43" spans="1:9" x14ac:dyDescent="0.25">
      <c r="A43" s="19"/>
      <c r="I43" s="21"/>
    </row>
    <row r="44" spans="1:9" x14ac:dyDescent="0.25">
      <c r="A44" s="19"/>
      <c r="I44" s="21"/>
    </row>
    <row r="45" spans="1:9" x14ac:dyDescent="0.25">
      <c r="A45" s="19"/>
      <c r="I45" s="21"/>
    </row>
    <row r="46" spans="1:9" x14ac:dyDescent="0.25">
      <c r="A46" s="19"/>
      <c r="I46" s="21"/>
    </row>
    <row r="47" spans="1:9" x14ac:dyDescent="0.25">
      <c r="A47" s="19"/>
      <c r="I47" s="21"/>
    </row>
    <row r="48" spans="1:9" x14ac:dyDescent="0.25">
      <c r="A48" s="19"/>
      <c r="I48" s="21"/>
    </row>
    <row r="49" spans="1:15" x14ac:dyDescent="0.25">
      <c r="A49" s="19"/>
      <c r="I49" s="21"/>
    </row>
    <row r="50" spans="1:15" x14ac:dyDescent="0.25">
      <c r="A50" s="115" t="s">
        <v>84</v>
      </c>
    </row>
    <row r="51" spans="1:15" ht="15.75" customHeight="1" x14ac:dyDescent="0.25">
      <c r="A51" s="22" t="s">
        <v>42</v>
      </c>
    </row>
    <row r="52" spans="1:15" x14ac:dyDescent="0.25">
      <c r="A52" s="22" t="s">
        <v>56</v>
      </c>
    </row>
    <row r="53" spans="1:15" x14ac:dyDescent="0.25">
      <c r="A53" s="22" t="s">
        <v>90</v>
      </c>
      <c r="I53" s="115"/>
    </row>
    <row r="54" spans="1:15" x14ac:dyDescent="0.25">
      <c r="A54" s="22" t="s">
        <v>61</v>
      </c>
    </row>
    <row r="55" spans="1:15" x14ac:dyDescent="0.25">
      <c r="A55" s="22" t="s">
        <v>92</v>
      </c>
    </row>
    <row r="56" spans="1:15" x14ac:dyDescent="0.25">
      <c r="A56" s="7" t="s">
        <v>54</v>
      </c>
    </row>
    <row r="57" spans="1:15" ht="14.4" x14ac:dyDescent="0.3">
      <c r="A57" s="8" t="s">
        <v>106</v>
      </c>
      <c r="B57" s="6"/>
      <c r="N57" s="6"/>
      <c r="O57" s="180"/>
    </row>
    <row r="58" spans="1:15" ht="14.4" x14ac:dyDescent="0.3">
      <c r="A58" s="6" t="s">
        <v>108</v>
      </c>
      <c r="B58" s="180" t="s">
        <v>107</v>
      </c>
      <c r="N58" s="6"/>
      <c r="O58" s="180"/>
    </row>
    <row r="59" spans="1:15" x14ac:dyDescent="0.25">
      <c r="A59" s="19"/>
    </row>
    <row r="61" spans="1:15" ht="28.5" customHeight="1" x14ac:dyDescent="0.25">
      <c r="B61" s="116"/>
      <c r="C61" s="117" t="s">
        <v>25</v>
      </c>
      <c r="D61" s="118" t="s">
        <v>27</v>
      </c>
      <c r="E61" s="119" t="s">
        <v>26</v>
      </c>
      <c r="F61" s="119" t="s">
        <v>28</v>
      </c>
    </row>
    <row r="62" spans="1:15" ht="13.5" customHeight="1" x14ac:dyDescent="0.25">
      <c r="B62" s="111" t="s">
        <v>40</v>
      </c>
      <c r="C62" s="120">
        <v>20.95505571570396</v>
      </c>
      <c r="D62" s="120">
        <v>3.8530300161563598</v>
      </c>
      <c r="E62" s="120">
        <v>74.027943307673141</v>
      </c>
      <c r="F62" s="120">
        <v>1.1639709604665311</v>
      </c>
    </row>
    <row r="63" spans="1:15" ht="13.5" customHeight="1" x14ac:dyDescent="0.25"/>
    <row r="64" spans="1:15" ht="13.5" customHeight="1" x14ac:dyDescent="0.25">
      <c r="A64" s="56"/>
      <c r="B64" s="35" t="s">
        <v>41</v>
      </c>
      <c r="C64" s="122">
        <v>0</v>
      </c>
      <c r="D64" s="122">
        <v>0</v>
      </c>
      <c r="E64" s="123">
        <v>100</v>
      </c>
      <c r="F64" s="122">
        <v>0</v>
      </c>
    </row>
    <row r="65" spans="1:6" ht="13.5" customHeight="1" x14ac:dyDescent="0.25">
      <c r="A65" s="56"/>
      <c r="B65" s="35" t="s">
        <v>86</v>
      </c>
      <c r="C65" s="124">
        <v>21.125665421277432</v>
      </c>
      <c r="D65" s="124">
        <v>0</v>
      </c>
      <c r="E65" s="125">
        <v>76.938304190036291</v>
      </c>
      <c r="F65" s="124">
        <v>1.9360303886862777</v>
      </c>
    </row>
    <row r="66" spans="1:6" ht="13.5" customHeight="1" x14ac:dyDescent="0.25">
      <c r="A66" s="56"/>
      <c r="B66" s="35" t="s">
        <v>91</v>
      </c>
      <c r="C66" s="122">
        <v>21.935982376294987</v>
      </c>
      <c r="D66" s="122">
        <v>0.49962142716024222</v>
      </c>
      <c r="E66" s="123">
        <v>76.150452256544966</v>
      </c>
      <c r="F66" s="122">
        <v>1.4139439399998004</v>
      </c>
    </row>
    <row r="67" spans="1:6" ht="13.5" customHeight="1" x14ac:dyDescent="0.25">
      <c r="A67" s="56"/>
      <c r="B67" s="35" t="s">
        <v>59</v>
      </c>
      <c r="C67" s="122">
        <v>24.021743854560206</v>
      </c>
      <c r="D67" s="122">
        <v>0</v>
      </c>
      <c r="E67" s="123">
        <v>75.978256145439801</v>
      </c>
      <c r="F67" s="122">
        <v>0</v>
      </c>
    </row>
    <row r="68" spans="1:6" ht="13.5" customHeight="1" x14ac:dyDescent="0.25">
      <c r="A68" s="56"/>
      <c r="B68" s="35" t="s">
        <v>10</v>
      </c>
      <c r="C68" s="124">
        <v>18.080450625394423</v>
      </c>
      <c r="D68" s="124">
        <v>2.2340664059511419</v>
      </c>
      <c r="E68" s="125">
        <v>75.589694557743996</v>
      </c>
      <c r="F68" s="124">
        <v>4.0957884109104272</v>
      </c>
    </row>
    <row r="69" spans="1:6" ht="13.5" customHeight="1" x14ac:dyDescent="0.25">
      <c r="A69" s="56"/>
      <c r="B69" s="35" t="s">
        <v>7</v>
      </c>
      <c r="C69" s="122">
        <v>15.451820910269554</v>
      </c>
      <c r="D69" s="122">
        <v>7.7995541359004514</v>
      </c>
      <c r="E69" s="123">
        <v>75.458747765200229</v>
      </c>
      <c r="F69" s="122">
        <v>1.289877188629778</v>
      </c>
    </row>
    <row r="70" spans="1:6" ht="13.5" customHeight="1" x14ac:dyDescent="0.25">
      <c r="A70" s="56"/>
      <c r="B70" s="35" t="s">
        <v>57</v>
      </c>
      <c r="C70" s="122">
        <v>19.810604161580013</v>
      </c>
      <c r="D70" s="122">
        <v>5.7119603437092215</v>
      </c>
      <c r="E70" s="123">
        <v>74.477435494710761</v>
      </c>
      <c r="F70" s="122">
        <v>0</v>
      </c>
    </row>
    <row r="71" spans="1:6" ht="13.5" customHeight="1" x14ac:dyDescent="0.25">
      <c r="A71" s="56"/>
      <c r="B71" s="35" t="s">
        <v>58</v>
      </c>
      <c r="C71" s="122">
        <v>41.374942314680411</v>
      </c>
      <c r="D71" s="122">
        <v>1.6610303454822717</v>
      </c>
      <c r="E71" s="123">
        <v>56.964027339837315</v>
      </c>
      <c r="F71" s="122">
        <v>0</v>
      </c>
    </row>
    <row r="72" spans="1:6" ht="13.5" customHeight="1" x14ac:dyDescent="0.25">
      <c r="A72" s="56"/>
      <c r="B72" s="35" t="s">
        <v>93</v>
      </c>
      <c r="C72" s="122">
        <v>0</v>
      </c>
      <c r="D72" s="122">
        <v>100</v>
      </c>
      <c r="E72" s="123">
        <v>0</v>
      </c>
      <c r="F72" s="122">
        <v>0</v>
      </c>
    </row>
  </sheetData>
  <sortState xmlns:xlrd2="http://schemas.microsoft.com/office/spreadsheetml/2017/richdata2" ref="K67:O72">
    <sortCondition descending="1" ref="N56:N72"/>
  </sortState>
  <conditionalFormatting sqref="C64:F72">
    <cfRule type="cellIs" dxfId="3" priority="1" operator="equal">
      <formula>0</formula>
    </cfRule>
    <cfRule type="cellIs" dxfId="2" priority="2" operator="lessThan">
      <formula>1</formula>
    </cfRule>
  </conditionalFormatting>
  <hyperlinks>
    <hyperlink ref="B58" r:id="rId1" xr:uid="{2AC11AF4-DF70-4C9E-BA46-BEA2F81A5B15}"/>
  </hyperlinks>
  <pageMargins left="0.7" right="0.7" top="0.75" bottom="0.75" header="0.3" footer="0.3"/>
  <pageSetup paperSize="9" orientation="landscape" verticalDpi="0"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2F6D2-478D-4F8C-BAF3-95655A47DA7F}">
  <dimension ref="A1:O74"/>
  <sheetViews>
    <sheetView showGridLines="0" zoomScaleNormal="100" workbookViewId="0"/>
  </sheetViews>
  <sheetFormatPr defaultColWidth="9.109375" defaultRowHeight="13.2" x14ac:dyDescent="0.25"/>
  <cols>
    <col min="1" max="1" width="15" style="20" customWidth="1"/>
    <col min="2" max="2" width="15.33203125" style="20" customWidth="1"/>
    <col min="3" max="3" width="14" style="20" customWidth="1"/>
    <col min="4" max="4" width="25.6640625" style="20" bestFit="1" customWidth="1"/>
    <col min="5" max="6" width="14" style="20" customWidth="1"/>
    <col min="7" max="7" width="23.5546875" style="20" bestFit="1" customWidth="1"/>
    <col min="8" max="8" width="14.33203125" style="20" customWidth="1"/>
    <col min="9" max="9" width="28.33203125" style="20" bestFit="1" customWidth="1"/>
    <col min="10" max="10" width="16.109375" style="20" bestFit="1" customWidth="1"/>
    <col min="11" max="11" width="18" style="20" bestFit="1" customWidth="1"/>
    <col min="12" max="16384" width="9.109375" style="20"/>
  </cols>
  <sheetData>
    <row r="1" spans="1:1" ht="15.6" x14ac:dyDescent="0.25">
      <c r="A1" s="4" t="s">
        <v>98</v>
      </c>
    </row>
    <row r="2" spans="1:1" ht="13.8" x14ac:dyDescent="0.25">
      <c r="A2" s="151" t="s">
        <v>34</v>
      </c>
    </row>
    <row r="50" spans="1:15" x14ac:dyDescent="0.25">
      <c r="A50" s="115" t="s">
        <v>88</v>
      </c>
    </row>
    <row r="51" spans="1:15" ht="15.75" customHeight="1" x14ac:dyDescent="0.25">
      <c r="A51" s="22" t="s">
        <v>42</v>
      </c>
    </row>
    <row r="52" spans="1:15" x14ac:dyDescent="0.25">
      <c r="A52" s="22" t="s">
        <v>56</v>
      </c>
    </row>
    <row r="53" spans="1:15" ht="15.75" customHeight="1" x14ac:dyDescent="0.25">
      <c r="A53" s="22" t="s">
        <v>85</v>
      </c>
    </row>
    <row r="54" spans="1:15" x14ac:dyDescent="0.25">
      <c r="A54" s="5" t="s">
        <v>99</v>
      </c>
    </row>
    <row r="55" spans="1:15" x14ac:dyDescent="0.25">
      <c r="A55" s="5" t="s">
        <v>100</v>
      </c>
    </row>
    <row r="56" spans="1:15" x14ac:dyDescent="0.25">
      <c r="A56" s="7" t="s">
        <v>54</v>
      </c>
    </row>
    <row r="57" spans="1:15" ht="14.4" x14ac:dyDescent="0.3">
      <c r="A57" s="8" t="s">
        <v>106</v>
      </c>
      <c r="B57" s="6"/>
      <c r="N57" s="6"/>
      <c r="O57" s="180"/>
    </row>
    <row r="58" spans="1:15" ht="14.4" x14ac:dyDescent="0.3">
      <c r="A58" s="6" t="s">
        <v>108</v>
      </c>
      <c r="B58" s="180" t="s">
        <v>107</v>
      </c>
      <c r="N58" s="6"/>
      <c r="O58" s="180"/>
    </row>
    <row r="61" spans="1:15" ht="26.4" x14ac:dyDescent="0.25">
      <c r="B61" s="116"/>
      <c r="C61" s="117" t="s">
        <v>25</v>
      </c>
      <c r="D61" s="118" t="s">
        <v>53</v>
      </c>
      <c r="E61" s="119" t="s">
        <v>26</v>
      </c>
      <c r="F61" s="119" t="s">
        <v>28</v>
      </c>
    </row>
    <row r="62" spans="1:15" ht="13.5" customHeight="1" x14ac:dyDescent="0.25">
      <c r="B62" s="111" t="s">
        <v>40</v>
      </c>
      <c r="C62" s="112">
        <v>21.205288432870603</v>
      </c>
      <c r="D62" s="112">
        <v>3.1613646347444582</v>
      </c>
      <c r="E62" s="112">
        <v>74.629879196433677</v>
      </c>
      <c r="F62" s="112">
        <v>1.0034677359512616</v>
      </c>
    </row>
    <row r="63" spans="1:15" ht="13.5" customHeight="1" x14ac:dyDescent="0.25"/>
    <row r="64" spans="1:15" ht="13.5" customHeight="1" x14ac:dyDescent="0.25">
      <c r="A64" s="56"/>
      <c r="B64" s="35" t="s">
        <v>43</v>
      </c>
      <c r="C64" s="122">
        <v>0</v>
      </c>
      <c r="D64" s="122">
        <v>0</v>
      </c>
      <c r="E64" s="123">
        <v>100</v>
      </c>
      <c r="F64" s="122">
        <v>0</v>
      </c>
    </row>
    <row r="65" spans="1:7" ht="13.5" customHeight="1" x14ac:dyDescent="0.25">
      <c r="A65" s="56"/>
      <c r="B65" s="35" t="s">
        <v>94</v>
      </c>
      <c r="C65" s="124">
        <v>2.4101864483856299</v>
      </c>
      <c r="D65" s="124">
        <v>0</v>
      </c>
      <c r="E65" s="125">
        <v>97.58981355161437</v>
      </c>
      <c r="F65" s="124">
        <v>0</v>
      </c>
    </row>
    <row r="66" spans="1:7" ht="13.5" customHeight="1" x14ac:dyDescent="0.25">
      <c r="A66" s="56"/>
      <c r="B66" s="35" t="s">
        <v>86</v>
      </c>
      <c r="C66" s="122">
        <v>4.2</v>
      </c>
      <c r="D66" s="122">
        <v>0</v>
      </c>
      <c r="E66" s="123">
        <v>90.4</v>
      </c>
      <c r="F66" s="122">
        <v>5.4</v>
      </c>
    </row>
    <row r="67" spans="1:7" ht="13.5" customHeight="1" x14ac:dyDescent="0.25">
      <c r="A67" s="56"/>
      <c r="B67" s="35" t="s">
        <v>52</v>
      </c>
      <c r="C67" s="122">
        <v>23.183039735668657</v>
      </c>
      <c r="D67" s="122">
        <v>0</v>
      </c>
      <c r="E67" s="123">
        <v>76.816960264331343</v>
      </c>
      <c r="F67" s="122">
        <v>0</v>
      </c>
    </row>
    <row r="68" spans="1:7" ht="13.5" customHeight="1" x14ac:dyDescent="0.25">
      <c r="A68" s="56"/>
      <c r="B68" s="35" t="s">
        <v>87</v>
      </c>
      <c r="C68" s="124">
        <v>21.459398765246718</v>
      </c>
      <c r="D68" s="124">
        <v>1.7587378737676786</v>
      </c>
      <c r="E68" s="125">
        <v>76.781863360985597</v>
      </c>
      <c r="F68" s="124">
        <v>0</v>
      </c>
    </row>
    <row r="69" spans="1:7" ht="13.5" customHeight="1" x14ac:dyDescent="0.25">
      <c r="A69" s="56"/>
      <c r="B69" s="35" t="s">
        <v>7</v>
      </c>
      <c r="C69" s="122">
        <v>15.345487752118514</v>
      </c>
      <c r="D69" s="122">
        <v>7.1491625360594417</v>
      </c>
      <c r="E69" s="123">
        <v>76.116855512760267</v>
      </c>
      <c r="F69" s="122">
        <v>1.3884941990617692</v>
      </c>
    </row>
    <row r="70" spans="1:7" ht="13.5" customHeight="1" x14ac:dyDescent="0.25">
      <c r="A70" s="56"/>
      <c r="B70" s="35" t="s">
        <v>95</v>
      </c>
      <c r="C70" s="122">
        <v>23.675173298408751</v>
      </c>
      <c r="D70" s="122">
        <v>0.42757630837162391</v>
      </c>
      <c r="E70" s="123">
        <v>74.973910323962528</v>
      </c>
      <c r="F70" s="122">
        <v>0.92334006925709211</v>
      </c>
    </row>
    <row r="71" spans="1:7" ht="13.5" customHeight="1" x14ac:dyDescent="0.25">
      <c r="A71" s="56"/>
      <c r="B71" s="35" t="s">
        <v>96</v>
      </c>
      <c r="C71" s="122">
        <v>38.049744892900414</v>
      </c>
      <c r="D71" s="122">
        <v>0.82823466656739697</v>
      </c>
      <c r="E71" s="123">
        <v>61.122020440532189</v>
      </c>
      <c r="F71" s="122">
        <v>0</v>
      </c>
    </row>
    <row r="72" spans="1:7" ht="13.5" customHeight="1" x14ac:dyDescent="0.25">
      <c r="A72" s="56"/>
      <c r="B72" s="35" t="s">
        <v>60</v>
      </c>
      <c r="C72" s="122">
        <v>32.217769282939763</v>
      </c>
      <c r="D72" s="122">
        <v>0</v>
      </c>
      <c r="E72" s="123">
        <v>45.192675257414145</v>
      </c>
      <c r="F72" s="122">
        <v>22.589555459646093</v>
      </c>
    </row>
    <row r="73" spans="1:7" ht="13.5" customHeight="1" x14ac:dyDescent="0.25">
      <c r="A73" s="56"/>
      <c r="B73" s="85" t="s">
        <v>97</v>
      </c>
      <c r="C73" s="122">
        <v>68.771126004328465</v>
      </c>
      <c r="D73" s="122">
        <v>2.2524308557603527</v>
      </c>
      <c r="E73" s="123">
        <v>28.976443139911186</v>
      </c>
      <c r="F73" s="122">
        <v>0</v>
      </c>
      <c r="G73" s="114"/>
    </row>
    <row r="74" spans="1:7" ht="6.75" customHeight="1" x14ac:dyDescent="0.25">
      <c r="G74" s="121"/>
    </row>
  </sheetData>
  <sortState xmlns:xlrd2="http://schemas.microsoft.com/office/spreadsheetml/2017/richdata2" ref="K69:O72">
    <sortCondition descending="1" ref="N63:N72"/>
  </sortState>
  <conditionalFormatting sqref="C64:F73">
    <cfRule type="cellIs" dxfId="1" priority="1" operator="equal">
      <formula>0</formula>
    </cfRule>
    <cfRule type="cellIs" dxfId="0" priority="2" operator="lessThan">
      <formula>1</formula>
    </cfRule>
  </conditionalFormatting>
  <hyperlinks>
    <hyperlink ref="B58" r:id="rId1" xr:uid="{68355DD8-CC84-4D87-88DD-C7AA360394ED}"/>
  </hyperlinks>
  <pageMargins left="0.7" right="0.7" top="0.75" bottom="0.75" header="0.3" footer="0.3"/>
  <pageSetup paperSize="9" orientation="landscape" verticalDpi="0"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F18"/>
  <sheetViews>
    <sheetView showGridLines="0" zoomScaleNormal="100" workbookViewId="0">
      <selection sqref="A1:D1"/>
    </sheetView>
  </sheetViews>
  <sheetFormatPr defaultColWidth="9.109375" defaultRowHeight="13.2" x14ac:dyDescent="0.25"/>
  <cols>
    <col min="1" max="2" width="19.44140625" style="20" customWidth="1"/>
    <col min="3" max="3" width="12.109375" style="20" customWidth="1"/>
    <col min="4" max="4" width="10.33203125" style="20" customWidth="1"/>
    <col min="5" max="5" width="13.88671875" style="20" bestFit="1" customWidth="1"/>
    <col min="6" max="6" width="11.88671875" style="20" bestFit="1" customWidth="1"/>
    <col min="7" max="7" width="13.6640625" style="20" customWidth="1"/>
    <col min="8" max="8" width="14" style="20" customWidth="1"/>
    <col min="9" max="9" width="13.5546875" style="20" customWidth="1"/>
    <col min="10" max="10" width="15.44140625" style="20" bestFit="1" customWidth="1"/>
    <col min="11" max="11" width="15.5546875" style="20" bestFit="1" customWidth="1"/>
    <col min="12" max="16384" width="9.109375" style="20"/>
  </cols>
  <sheetData>
    <row r="1" spans="1:6" ht="34.5" customHeight="1" x14ac:dyDescent="0.25">
      <c r="A1" s="190" t="s">
        <v>101</v>
      </c>
      <c r="B1" s="190"/>
      <c r="C1" s="190"/>
      <c r="D1" s="190"/>
    </row>
    <row r="2" spans="1:6" ht="13.8" x14ac:dyDescent="0.25">
      <c r="A2" s="152" t="s">
        <v>32</v>
      </c>
      <c r="B2" s="152"/>
      <c r="C2" s="152"/>
      <c r="D2" s="152"/>
    </row>
    <row r="3" spans="1:6" ht="27" customHeight="1" x14ac:dyDescent="0.25">
      <c r="A3" s="126" t="s">
        <v>17</v>
      </c>
      <c r="B3" s="126" t="s">
        <v>18</v>
      </c>
      <c r="C3" s="127" t="s">
        <v>1</v>
      </c>
      <c r="D3" s="126" t="s">
        <v>19</v>
      </c>
    </row>
    <row r="4" spans="1:6" ht="18" customHeight="1" x14ac:dyDescent="0.25">
      <c r="A4" s="57" t="s">
        <v>7</v>
      </c>
      <c r="B4" s="128" t="s">
        <v>5</v>
      </c>
      <c r="C4" s="129">
        <v>180279.5246</v>
      </c>
      <c r="D4" s="130">
        <v>20.516066179669792</v>
      </c>
    </row>
    <row r="5" spans="1:6" ht="18" customHeight="1" x14ac:dyDescent="0.25">
      <c r="A5" s="66" t="s">
        <v>12</v>
      </c>
      <c r="B5" s="131" t="s">
        <v>7</v>
      </c>
      <c r="C5" s="132">
        <v>168562.90769999998</v>
      </c>
      <c r="D5" s="133">
        <v>19.182698520444017</v>
      </c>
      <c r="F5" s="134"/>
    </row>
    <row r="6" spans="1:6" ht="18" customHeight="1" x14ac:dyDescent="0.25">
      <c r="A6" s="66" t="s">
        <v>7</v>
      </c>
      <c r="B6" s="131" t="s">
        <v>12</v>
      </c>
      <c r="C6" s="132">
        <v>128815.9425</v>
      </c>
      <c r="D6" s="133">
        <v>14.659437377540868</v>
      </c>
      <c r="E6" s="74"/>
      <c r="F6" s="74"/>
    </row>
    <row r="7" spans="1:6" ht="18" customHeight="1" x14ac:dyDescent="0.25">
      <c r="A7" s="128" t="s">
        <v>5</v>
      </c>
      <c r="B7" s="131" t="s">
        <v>7</v>
      </c>
      <c r="C7" s="132">
        <v>102637.90879999999</v>
      </c>
      <c r="D7" s="133">
        <v>11.680339928540684</v>
      </c>
    </row>
    <row r="8" spans="1:6" ht="18" customHeight="1" x14ac:dyDescent="0.25">
      <c r="A8" s="128" t="s">
        <v>12</v>
      </c>
      <c r="B8" s="131" t="s">
        <v>5</v>
      </c>
      <c r="C8" s="132">
        <v>48979.925999999999</v>
      </c>
      <c r="D8" s="133">
        <v>5.5739852072548075</v>
      </c>
    </row>
    <row r="9" spans="1:6" ht="18" customHeight="1" x14ac:dyDescent="0.25">
      <c r="A9" s="128" t="s">
        <v>30</v>
      </c>
      <c r="B9" s="131" t="s">
        <v>5</v>
      </c>
      <c r="C9" s="132">
        <v>43668.853999999999</v>
      </c>
      <c r="D9" s="133">
        <v>4.9695776635875255</v>
      </c>
    </row>
    <row r="10" spans="1:6" ht="18" customHeight="1" x14ac:dyDescent="0.25">
      <c r="A10" s="66" t="s">
        <v>12</v>
      </c>
      <c r="B10" s="131" t="s">
        <v>30</v>
      </c>
      <c r="C10" s="132">
        <v>37823.910000000003</v>
      </c>
      <c r="D10" s="133">
        <v>4.3044147273831568</v>
      </c>
    </row>
    <row r="11" spans="1:6" ht="18" customHeight="1" x14ac:dyDescent="0.25">
      <c r="A11" s="66" t="s">
        <v>5</v>
      </c>
      <c r="B11" s="131" t="s">
        <v>12</v>
      </c>
      <c r="C11" s="132">
        <v>27985.063999999998</v>
      </c>
      <c r="D11" s="133">
        <v>3.1847400659625138</v>
      </c>
    </row>
    <row r="12" spans="1:6" ht="18" customHeight="1" x14ac:dyDescent="0.25">
      <c r="A12" s="66" t="s">
        <v>8</v>
      </c>
      <c r="B12" s="131" t="s">
        <v>5</v>
      </c>
      <c r="C12" s="135">
        <v>26883.075000000001</v>
      </c>
      <c r="D12" s="136">
        <v>3.0593321512066294</v>
      </c>
    </row>
    <row r="13" spans="1:6" ht="18" customHeight="1" x14ac:dyDescent="0.25">
      <c r="A13" s="101" t="s">
        <v>12</v>
      </c>
      <c r="B13" s="137" t="s">
        <v>8</v>
      </c>
      <c r="C13" s="138">
        <v>21283.275000000001</v>
      </c>
      <c r="D13" s="139">
        <v>2.4220669506919235</v>
      </c>
    </row>
    <row r="14" spans="1:6" ht="18" customHeight="1" x14ac:dyDescent="0.25">
      <c r="A14" s="188" t="s">
        <v>20</v>
      </c>
      <c r="B14" s="189"/>
      <c r="C14" s="140">
        <v>91803.257669999992</v>
      </c>
      <c r="D14" s="141">
        <v>10.447341227718093</v>
      </c>
    </row>
    <row r="15" spans="1:6" x14ac:dyDescent="0.25">
      <c r="A15" s="149" t="s">
        <v>103</v>
      </c>
      <c r="B15" s="174"/>
      <c r="C15" s="175"/>
      <c r="D15" s="176"/>
    </row>
    <row r="16" spans="1:6" ht="15.75" customHeight="1" x14ac:dyDescent="0.25">
      <c r="A16" s="7" t="s">
        <v>55</v>
      </c>
      <c r="B16" s="7"/>
      <c r="C16" s="7"/>
      <c r="D16" s="7"/>
    </row>
    <row r="17" spans="1:2" x14ac:dyDescent="0.25">
      <c r="A17" s="8" t="s">
        <v>106</v>
      </c>
    </row>
    <row r="18" spans="1:2" ht="14.4" x14ac:dyDescent="0.3">
      <c r="A18" s="6" t="s">
        <v>112</v>
      </c>
      <c r="B18" s="180" t="s">
        <v>111</v>
      </c>
    </row>
  </sheetData>
  <mergeCells count="2">
    <mergeCell ref="A14:B14"/>
    <mergeCell ref="A1:D1"/>
  </mergeCells>
  <hyperlinks>
    <hyperlink ref="B18" r:id="rId1" xr:uid="{32CC8860-BA50-47E4-B85A-7BEEFF2F9CDE}"/>
  </hyperlinks>
  <pageMargins left="0.7" right="0.7" top="0.75" bottom="0.75" header="0.3" footer="0.3"/>
  <pageSetup paperSize="9" orientation="portrait" verticalDpi="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E18"/>
  <sheetViews>
    <sheetView showGridLines="0" zoomScaleNormal="100" workbookViewId="0">
      <selection sqref="A1:D1"/>
    </sheetView>
  </sheetViews>
  <sheetFormatPr defaultColWidth="9.109375" defaultRowHeight="13.2" x14ac:dyDescent="0.25"/>
  <cols>
    <col min="1" max="2" width="18.33203125" style="20" customWidth="1"/>
    <col min="3" max="3" width="11.5546875" style="20" customWidth="1"/>
    <col min="4" max="4" width="11" style="20" customWidth="1"/>
    <col min="5" max="5" width="13.88671875" style="20" bestFit="1" customWidth="1"/>
    <col min="6" max="6" width="13.6640625" style="20" customWidth="1"/>
    <col min="7" max="7" width="14" style="20" customWidth="1"/>
    <col min="8" max="8" width="13.5546875" style="20" customWidth="1"/>
    <col min="9" max="9" width="15.44140625" style="20" bestFit="1" customWidth="1"/>
    <col min="10" max="10" width="15.5546875" style="20" bestFit="1" customWidth="1"/>
    <col min="11" max="16384" width="9.109375" style="20"/>
  </cols>
  <sheetData>
    <row r="1" spans="1:5" ht="30" customHeight="1" x14ac:dyDescent="0.25">
      <c r="A1" s="191" t="s">
        <v>102</v>
      </c>
      <c r="B1" s="191"/>
      <c r="C1" s="191"/>
      <c r="D1" s="191"/>
    </row>
    <row r="2" spans="1:5" ht="13.8" x14ac:dyDescent="0.25">
      <c r="A2" s="147" t="s">
        <v>33</v>
      </c>
      <c r="B2" s="147"/>
      <c r="C2" s="147"/>
      <c r="D2" s="147"/>
    </row>
    <row r="3" spans="1:5" ht="25.5" customHeight="1" x14ac:dyDescent="0.25">
      <c r="A3" s="126" t="s">
        <v>17</v>
      </c>
      <c r="B3" s="126" t="s">
        <v>18</v>
      </c>
      <c r="C3" s="127" t="s">
        <v>1</v>
      </c>
      <c r="D3" s="126" t="s">
        <v>19</v>
      </c>
    </row>
    <row r="4" spans="1:5" ht="18" customHeight="1" x14ac:dyDescent="0.25">
      <c r="A4" s="57" t="s">
        <v>12</v>
      </c>
      <c r="B4" s="128" t="s">
        <v>7</v>
      </c>
      <c r="C4" s="129">
        <v>510041</v>
      </c>
      <c r="D4" s="130">
        <v>24.223530831535037</v>
      </c>
    </row>
    <row r="5" spans="1:5" ht="18" customHeight="1" x14ac:dyDescent="0.25">
      <c r="A5" s="66" t="s">
        <v>12</v>
      </c>
      <c r="B5" s="131" t="s">
        <v>5</v>
      </c>
      <c r="C5" s="132">
        <v>355538</v>
      </c>
      <c r="D5" s="133">
        <v>16.88567331799268</v>
      </c>
    </row>
    <row r="6" spans="1:5" ht="18" customHeight="1" x14ac:dyDescent="0.25">
      <c r="A6" s="66" t="s">
        <v>7</v>
      </c>
      <c r="B6" s="131" t="s">
        <v>5</v>
      </c>
      <c r="C6" s="132">
        <v>346896.6</v>
      </c>
      <c r="D6" s="133">
        <v>16.475264705101505</v>
      </c>
      <c r="E6" s="74"/>
    </row>
    <row r="7" spans="1:5" ht="18" customHeight="1" x14ac:dyDescent="0.25">
      <c r="A7" s="128" t="s">
        <v>7</v>
      </c>
      <c r="B7" s="131" t="s">
        <v>12</v>
      </c>
      <c r="C7" s="132">
        <v>346220.5</v>
      </c>
      <c r="D7" s="133">
        <v>16.443154484167895</v>
      </c>
    </row>
    <row r="8" spans="1:5" ht="18" customHeight="1" x14ac:dyDescent="0.25">
      <c r="A8" s="128" t="s">
        <v>5</v>
      </c>
      <c r="B8" s="131" t="s">
        <v>12</v>
      </c>
      <c r="C8" s="132">
        <v>217370</v>
      </c>
      <c r="D8" s="133">
        <v>10.323618879366112</v>
      </c>
    </row>
    <row r="9" spans="1:5" ht="18" customHeight="1" x14ac:dyDescent="0.25">
      <c r="A9" s="128" t="s">
        <v>5</v>
      </c>
      <c r="B9" s="131" t="s">
        <v>7</v>
      </c>
      <c r="C9" s="132">
        <v>154430</v>
      </c>
      <c r="D9" s="133">
        <v>7.3343905025555909</v>
      </c>
    </row>
    <row r="10" spans="1:5" ht="18" customHeight="1" x14ac:dyDescent="0.25">
      <c r="A10" s="66" t="s">
        <v>8</v>
      </c>
      <c r="B10" s="131" t="s">
        <v>5</v>
      </c>
      <c r="C10" s="132">
        <v>47332</v>
      </c>
      <c r="D10" s="133">
        <v>2.2479529318588436</v>
      </c>
    </row>
    <row r="11" spans="1:5" ht="18" customHeight="1" x14ac:dyDescent="0.25">
      <c r="A11" s="66" t="s">
        <v>12</v>
      </c>
      <c r="B11" s="131" t="s">
        <v>30</v>
      </c>
      <c r="C11" s="132">
        <v>42262</v>
      </c>
      <c r="D11" s="133">
        <v>2.0071618948326386</v>
      </c>
    </row>
    <row r="12" spans="1:5" ht="18" customHeight="1" x14ac:dyDescent="0.25">
      <c r="A12" s="66" t="s">
        <v>12</v>
      </c>
      <c r="B12" s="131" t="s">
        <v>8</v>
      </c>
      <c r="C12" s="135">
        <v>26996</v>
      </c>
      <c r="D12" s="136">
        <v>1.2821291588874617</v>
      </c>
    </row>
    <row r="13" spans="1:5" ht="18" customHeight="1" x14ac:dyDescent="0.25">
      <c r="A13" s="101" t="s">
        <v>5</v>
      </c>
      <c r="B13" s="137" t="s">
        <v>8</v>
      </c>
      <c r="C13" s="138">
        <v>18167</v>
      </c>
      <c r="D13" s="139">
        <v>0.86281080269330712</v>
      </c>
    </row>
    <row r="14" spans="1:5" ht="18" customHeight="1" x14ac:dyDescent="0.25">
      <c r="A14" s="188" t="s">
        <v>20</v>
      </c>
      <c r="B14" s="189"/>
      <c r="C14" s="140">
        <v>40307</v>
      </c>
      <c r="D14" s="141">
        <v>1.9143124910089244</v>
      </c>
    </row>
    <row r="15" spans="1:5" ht="38.25" customHeight="1" x14ac:dyDescent="0.25">
      <c r="A15" s="192" t="s">
        <v>104</v>
      </c>
      <c r="B15" s="192"/>
      <c r="C15" s="192"/>
      <c r="D15" s="192"/>
    </row>
    <row r="16" spans="1:5" ht="15" customHeight="1" x14ac:dyDescent="0.25">
      <c r="A16" s="7" t="s">
        <v>55</v>
      </c>
      <c r="B16" s="7"/>
      <c r="C16" s="7"/>
      <c r="D16" s="7"/>
    </row>
    <row r="17" spans="1:2" x14ac:dyDescent="0.25">
      <c r="A17" s="8" t="s">
        <v>106</v>
      </c>
    </row>
    <row r="18" spans="1:2" ht="14.4" x14ac:dyDescent="0.3">
      <c r="A18" s="6" t="s">
        <v>112</v>
      </c>
      <c r="B18" s="180" t="s">
        <v>111</v>
      </c>
    </row>
  </sheetData>
  <mergeCells count="3">
    <mergeCell ref="A14:B14"/>
    <mergeCell ref="A1:D1"/>
    <mergeCell ref="A15:D15"/>
  </mergeCells>
  <hyperlinks>
    <hyperlink ref="B18" r:id="rId1" xr:uid="{E5302AF2-3D6F-43E9-8E75-1686940DF137}"/>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Figure1</vt:lpstr>
      <vt:lpstr>Figure2</vt:lpstr>
      <vt:lpstr>Figure3</vt:lpstr>
      <vt:lpstr>Table1 </vt:lpstr>
      <vt:lpstr>Table2</vt:lpstr>
      <vt:lpstr>Table3</vt:lpstr>
      <vt:lpstr>Table4</vt:lpstr>
      <vt:lpstr>Figure4</vt:lpstr>
      <vt:lpstr>Figure5</vt:lpstr>
      <vt:lpstr>Figure6</vt:lpstr>
      <vt:lpstr>Table5</vt:lpstr>
      <vt:lpstr>Table6</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dc:creator>
  <cp:lastModifiedBy>ROSS Wendy (ESTAT)</cp:lastModifiedBy>
  <cp:lastPrinted>2016-09-07T07:51:23Z</cp:lastPrinted>
  <dcterms:created xsi:type="dcterms:W3CDTF">2016-09-06T11:59:07Z</dcterms:created>
  <dcterms:modified xsi:type="dcterms:W3CDTF">2025-10-07T08:43:55Z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2025-10-07T08:43:34Z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c6cc443f-c203-4d27-be9d-7603b4da674c</vt:lpwstr>
  </property>
  <property fmtid="{D5CDD505-2E9C-101B-9397-08002B2CF9AE}" pid="8" name="MSIP_Label_6bd9ddd1-4d20-43f6-abfa-fc3c07406f94_ContentBits">
    <vt:lpwstr>0</vt:lpwstr>
  </property>
  <property fmtid="{D5CDD505-2E9C-101B-9397-08002B2CF9AE}" pid="9" name="MSIP_Label_6bd9ddd1-4d20-43f6-abfa-fc3c07406f94_Tag">
    <vt:lpwstr>10, 3, 0, 1</vt:lpwstr>
  </property>
</Properties>
</file>