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connections.xml" ContentType="application/vnd.openxmlformats-officedocument.spreadsheetml.connection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0.xml" ContentType="application/vnd.openxmlformats-officedocument.customXmlProperties+xml"/>
  <Override PartName="/customXml/itemProps15.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hidePivotFieldList="1" defaultThemeVersion="166925"/>
  <mc:AlternateContent xmlns:mc="http://schemas.openxmlformats.org/markup-compatibility/2006">
    <mc:Choice Requires="x15">
      <x15ac:absPath xmlns:x15ac="http://schemas.microsoft.com/office/spreadsheetml/2010/11/ac" url="U:\EnvironmentalAccounts\EA02.02 FIGARO\FIGARO-II\2025\2025-01_update_FIGARO2024\2_Footprints\to_publish_in_FIGARO_page\"/>
    </mc:Choice>
  </mc:AlternateContent>
  <xr:revisionPtr revIDLastSave="0" documentId="13_ncr:1_{590A46EA-9D56-4E2C-B821-C3EE5DF2636E}" xr6:coauthVersionLast="47" xr6:coauthVersionMax="47" xr10:uidLastSave="{00000000-0000-0000-0000-000000000000}"/>
  <bookViews>
    <workbookView xWindow="28680" yWindow="-120" windowWidth="29040" windowHeight="15840" tabRatio="880" xr2:uid="{3642F6A7-39BD-49F5-9295-20DF1C84C037}"/>
  </bookViews>
  <sheets>
    <sheet name="cover" sheetId="17" r:id="rId1"/>
    <sheet name="Info" sheetId="8" r:id="rId2"/>
    <sheet name="Report" sheetId="7" r:id="rId3"/>
    <sheet name="Matrix" sheetId="2" r:id="rId4"/>
    <sheet name="RefGeoGrouping" sheetId="3" r:id="rId5"/>
    <sheet name="CounterGeoGrouping" sheetId="5" r:id="rId6"/>
  </sheets>
  <externalReferences>
    <externalReference r:id="rId7"/>
  </externalReferences>
  <definedNames>
    <definedName name="_xlcn.WorksheetConnection_Book3.xlsxTable11" hidden="1">Table1[]</definedName>
    <definedName name="_xlcn.WorksheetConnection_Book3.xlsxTable131" hidden="1">Table13[]</definedName>
    <definedName name="GeoGrouping" localSheetId="5">CounterGeoGrouping!$B$4:$D$50</definedName>
    <definedName name="GeoGrouping">RefGeoGrouping!$B$4:$D$50</definedName>
    <definedName name="YEAR">[1]parameters!$B$3:$B$12</definedName>
  </definedNames>
  <calcPr calcId="191029"/>
  <pivotCaches>
    <pivotCache cacheId="47" r:id="rId8"/>
    <pivotCache cacheId="48"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2010-2020_ed782d9e-185e-4b83-a96a-1cf57a783e79" name="2010-2020" connection="Query - 2010-2020"/>
          <x15:modelTable id="Table13" name="CounterGeoGrouping" connection="WorksheetConnection_Book3.xlsx!Table13"/>
          <x15:modelTable id="Table1" name="RefGeoGrouping" connection="WorksheetConnection_Book3.xlsx!Table1"/>
        </x15:modelTables>
        <x15:modelRelationships>
          <x15:modelRelationship fromTable="2010-2020" fromColumn="ref_area" toTable="RefGeoGrouping" toColumn="geo"/>
          <x15:modelRelationship fromTable="2010-2020" fromColumn="counterpart_area" toTable="CounterGeoGrouping" toColumn="geo"/>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ACB414C-6035-488F-8B53-A89BA76F2E3B}" name="Query - 2010-2020" description="Connection to the '2010-2020' query in the workbook." type="100" refreshedVersion="8" minRefreshableVersion="5" saveData="1">
    <extLst>
      <ext xmlns:x15="http://schemas.microsoft.com/office/spreadsheetml/2010/11/main" uri="{DE250136-89BD-433C-8126-D09CA5730AF9}">
        <x15:connection id="042d34b7-f8b9-4261-93ce-90f45d15c1fa"/>
      </ext>
    </extLst>
  </connection>
  <connection id="2" xr16:uid="{79B279A2-E0A0-4E2E-BDC3-46FD70DB57A0}" keepAlive="1" name="Query - ENV_AC_AINAH_R2" description="Connection to the 'ENV_AC_AINAH_R2' query in the workbook." type="5" refreshedVersion="8" background="1" saveData="1">
    <dbPr connection="Provider=Microsoft.Mashup.OleDb.1;Data Source=$Workbook$;Location=ENV_AC_AINAH_R2;Extended Properties=&quot;&quot;" command="SELECT * FROM [ENV_AC_AINAH_R2]"/>
  </connection>
  <connection id="3" xr16:uid="{F50A4E37-D2DC-48E9-9A96-E94A63CC6682}"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4" xr16:uid="{6909A8F9-EF11-495D-94A4-FE3E5A1A962C}"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5" xr16:uid="{56617A1F-DD3C-4181-BBFA-D78E5A66C4C3}"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6" xr16:uid="{84FBEF80-D1A9-4616-A450-408AEEC4CFBC}"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7" xr16:uid="{E9147121-C5E2-4E10-8086-F5CD3B00D4E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8" xr16:uid="{AB144278-B21B-47D2-9DC9-D5C38262950E}" name="WorksheetConnection_Book3.xlsx!Table1" type="102" refreshedVersion="8" minRefreshableVersion="5">
    <extLst>
      <ext xmlns:x15="http://schemas.microsoft.com/office/spreadsheetml/2010/11/main" uri="{DE250136-89BD-433C-8126-D09CA5730AF9}">
        <x15:connection id="Table1">
          <x15:rangePr sourceName="_xlcn.WorksheetConnection_Book3.xlsxTable11"/>
        </x15:connection>
      </ext>
    </extLst>
  </connection>
  <connection id="9" xr16:uid="{EB55E143-A519-45AB-8B06-0280D6E07194}" name="WorksheetConnection_Book3.xlsx!Table13" type="102" refreshedVersion="8" minRefreshableVersion="5">
    <extLst>
      <ext xmlns:x15="http://schemas.microsoft.com/office/spreadsheetml/2010/11/main" uri="{DE250136-89BD-433C-8126-D09CA5730AF9}">
        <x15:connection id="Table13">
          <x15:rangePr sourceName="_xlcn.WorksheetConnection_Book3.xlsxTable13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2010-2020].[Source.Name].[All]}"/>
    <s v="{[2010-2020].[time_period].&amp;[2022]}"/>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<sst xmlns="http://schemas.openxmlformats.org/spreadsheetml/2006/main" count="394" uniqueCount="137">
  <si>
    <t>Get data from multiple csv files - loaded into a pivot table</t>
  </si>
  <si>
    <t>time_period</t>
  </si>
  <si>
    <t>Sum of obs_value</t>
  </si>
  <si>
    <t>Row Labels</t>
  </si>
  <si>
    <t>AR</t>
  </si>
  <si>
    <t>AT</t>
  </si>
  <si>
    <t>AU</t>
  </si>
  <si>
    <t>BE</t>
  </si>
  <si>
    <t>BG</t>
  </si>
  <si>
    <t>BR</t>
  </si>
  <si>
    <t>CA</t>
  </si>
  <si>
    <t>CH</t>
  </si>
  <si>
    <t>CN</t>
  </si>
  <si>
    <t>CY</t>
  </si>
  <si>
    <t>CZ</t>
  </si>
  <si>
    <t>DE</t>
  </si>
  <si>
    <t>DK</t>
  </si>
  <si>
    <t>EE</t>
  </si>
  <si>
    <t>ES</t>
  </si>
  <si>
    <t>FI</t>
  </si>
  <si>
    <t>FIGW1</t>
  </si>
  <si>
    <t>FR</t>
  </si>
  <si>
    <t>GB</t>
  </si>
  <si>
    <t>GR</t>
  </si>
  <si>
    <t>HR</t>
  </si>
  <si>
    <t>HU</t>
  </si>
  <si>
    <t>ID</t>
  </si>
  <si>
    <t>IE</t>
  </si>
  <si>
    <t>IN</t>
  </si>
  <si>
    <t>IT</t>
  </si>
  <si>
    <t>JP</t>
  </si>
  <si>
    <t>KR</t>
  </si>
  <si>
    <t>LT</t>
  </si>
  <si>
    <t>LU</t>
  </si>
  <si>
    <t>LV</t>
  </si>
  <si>
    <t>MT</t>
  </si>
  <si>
    <t>MX</t>
  </si>
  <si>
    <t>NL</t>
  </si>
  <si>
    <t>NO</t>
  </si>
  <si>
    <t>PL</t>
  </si>
  <si>
    <t>PT</t>
  </si>
  <si>
    <t>RO</t>
  </si>
  <si>
    <t>RU</t>
  </si>
  <si>
    <t>SA</t>
  </si>
  <si>
    <t>SE</t>
  </si>
  <si>
    <t>SI</t>
  </si>
  <si>
    <t>SK</t>
  </si>
  <si>
    <t>TR</t>
  </si>
  <si>
    <t>US</t>
  </si>
  <si>
    <t>ZA</t>
  </si>
  <si>
    <t>Grand Total</t>
  </si>
  <si>
    <t>Column Labels</t>
  </si>
  <si>
    <t>EU</t>
  </si>
  <si>
    <t>geo</t>
  </si>
  <si>
    <t>region</t>
  </si>
  <si>
    <t>non-EU</t>
  </si>
  <si>
    <t>#</t>
  </si>
  <si>
    <t>Report</t>
  </si>
  <si>
    <t>RefGeoGrouping</t>
  </si>
  <si>
    <t>CounterGeoGrouping</t>
  </si>
  <si>
    <t>sheet:</t>
  </si>
  <si>
    <t xml:space="preserve">Presents the aggregated result in form of a pivot table; the user can change the pivot fields (the fields are explained below) </t>
  </si>
  <si>
    <t>Correspondence table assigning CounterCountry to regions (EU vs. Non-EU)</t>
  </si>
  <si>
    <t>Correspondence table assigning ReferenceCountry to regions (EU vs. Non-EU)</t>
  </si>
  <si>
    <t>Description of pivot fields in sheet Report</t>
  </si>
  <si>
    <t>Source.Name</t>
  </si>
  <si>
    <t>All</t>
  </si>
  <si>
    <t>filename of the csv file from which data is loaded</t>
  </si>
  <si>
    <t>ref_area</t>
  </si>
  <si>
    <t>industry</t>
  </si>
  <si>
    <t>counterpart_area</t>
  </si>
  <si>
    <t>sto</t>
  </si>
  <si>
    <t>obs_value</t>
  </si>
  <si>
    <t>country of destination (final use of products)</t>
  </si>
  <si>
    <t>type of final use</t>
  </si>
  <si>
    <t>decimals</t>
  </si>
  <si>
    <t>unit_measure</t>
  </si>
  <si>
    <t>tonnes</t>
  </si>
  <si>
    <t>unit_mult</t>
  </si>
  <si>
    <t>3 (i.e. thousand)</t>
  </si>
  <si>
    <t>Data model object:</t>
  </si>
  <si>
    <t>numbering</t>
  </si>
  <si>
    <t>geographical entity, i.e. country</t>
  </si>
  <si>
    <t>grouping of countries, i.e. EU or non-EU</t>
  </si>
  <si>
    <t>pivot table resulting</t>
  </si>
  <si>
    <t>from PowerQuery of</t>
  </si>
  <si>
    <t>the csv flatfiles</t>
  </si>
  <si>
    <t>located in a</t>
  </si>
  <si>
    <t>correspondence</t>
  </si>
  <si>
    <t xml:space="preserve">This Excel workbook aggregates detailed modelling results </t>
  </si>
  <si>
    <t>2022</t>
  </si>
  <si>
    <t>This is a pivot table resulting from a PowerQuery that loads all csv files with the footprint results</t>
  </si>
  <si>
    <t>Matrix</t>
  </si>
  <si>
    <t>amount of emissions</t>
  </si>
  <si>
    <t>specific folder</t>
  </si>
  <si>
    <t>country of origin of the emissions</t>
  </si>
  <si>
    <t>industry (in country of origin) directly emitting the emissions</t>
  </si>
  <si>
    <t>Data source = folder</t>
  </si>
  <si>
    <t>FIGARO application: PFC-footprints</t>
  </si>
  <si>
    <t xml:space="preserve">Directorate E: Sectoral and regional statistics </t>
  </si>
  <si>
    <t>Unit E.2: Environmental statistics and accounts; sustainable development</t>
  </si>
  <si>
    <t>European Commission</t>
  </si>
  <si>
    <t>2920 Luxembourg</t>
  </si>
  <si>
    <t xml:space="preserve">Contact: </t>
  </si>
  <si>
    <t>Mr.</t>
  </si>
  <si>
    <t>Nuno.DOS-SANTOS-BAPTISTA@ec.europa.eu</t>
  </si>
  <si>
    <t>Title:</t>
  </si>
  <si>
    <t xml:space="preserve">Description: </t>
  </si>
  <si>
    <t xml:space="preserve">This file displays footprints calculated based on FIGARO inter-country input-output tables (ICIOT). The file contains two pivot tables which aggregate the data by geographical entity. The dataset was produced by Eurostat in the framework of the FIGARO (Full International and Global Accounts for Research in input-Output) project. </t>
  </si>
  <si>
    <t>Background</t>
  </si>
  <si>
    <t>In May 2021, Eurostat's Unit C.5 published for the first time the EU inter-country supply-use and input-output tables (EU-IC-SUIOTs). These tables represent all domestic and international flows in NACE Rev. 2 (64*64 activities/products). Currently, data cover 45 countries (including the 27 EU Member States), plus a ‘rest of the world’ aggregate. These tables will be updated on an annual basis, in line with the latest macroeconomics aggregates.
Also in 2021, Eurostat Unit E.2 started a pilot project to estimate air emissions accounts for the 45+1 geographical entities, which could serve as environmental extension to the FIGARO model. For the 27 EU Member states, plus Norway, Switzerland and Turkey, AEA data reported to Eurostat was available. For the United Kingdom, data are available from the website of the Office for National Statistics. For the remaining countries, a methodology was developed by Eurostat to estimate the respective air emissions.</t>
  </si>
  <si>
    <t>Calculation model:</t>
  </si>
  <si>
    <t>The footprints are calculated applying Leontief type of modelling, using FIGARO ICIOT as main input and air emissions as environmental extension. Direct emissions by private households are not included in the calculations of the model, since they are not covered by the ICIOT, so they are added separately to the final results.</t>
  </si>
  <si>
    <t>Data sources:</t>
  </si>
  <si>
    <t>The data used to compile the footprints includes:
- FIGARO ICIOT
- Air emissions accounts (EU27, Norway, Switzerland and Turkey; data for the United Kingdom was obtained from the website of the Office for National Statistics)
- Eurostat estimates of air emissions for the remaining 15 geographical entities (14 countries + 'rest of the World'). These were produced using as starting point the JRC EDGAR database.</t>
  </si>
  <si>
    <t>For more information on the methodology for the air emissions, which are used as input to the model, see:</t>
  </si>
  <si>
    <t>Methodological note</t>
  </si>
  <si>
    <t>Data coverage:</t>
  </si>
  <si>
    <t>The footprints were produced with a detail of 64 NACE rev.2 industries for each of the 46 geographical entities, which is more detailed than the ICIOT data publicly available in FIGARO's dedicated section. Therefore, carbon footprints are provided for 46 geographical entities, with a breakdown by 46 counterpart geographical entities and 64 NACE rev. 2 industries (plus one household category).
For more information on the data structure of the flat files and respective codes, please see the 'read me' file, also available in FIGARO's dedicated page.</t>
  </si>
  <si>
    <t>Version:</t>
  </si>
  <si>
    <t>References:</t>
  </si>
  <si>
    <t>FIGARO ICIOT</t>
  </si>
  <si>
    <t>FIGARO annual inter-country input-output tables industry-by-industry</t>
  </si>
  <si>
    <t>env_ac_ainah_r2</t>
  </si>
  <si>
    <t>Air emissions accounts by NACE Rev. 2 activity</t>
  </si>
  <si>
    <t>Acknowledgments:</t>
  </si>
  <si>
    <t xml:space="preserve">This workbook was developed by Eurostat Unit E.2 to accompany the release of the footprints calculated based on FIGARO ICIOT. Eurostat Unit E.2 would like to thank Unit C.5 for the close cooperation in the development of this project.
</t>
  </si>
  <si>
    <t>Copyright information:</t>
  </si>
  <si>
    <t>Eurostat has a policy of encouraging free re-use of its data, both for non-commercial and commercial purposes. All statistical data, metadata, content of web pages or other dissemination tools, official publications and other documents published on its website, with the exceptions listed in the online copyright notice, can be reused without any payment or written licence provided that:</t>
  </si>
  <si>
    <r>
      <rPr>
        <sz val="9"/>
        <color indexed="8"/>
        <rFont val="Arial"/>
        <family val="2"/>
      </rPr>
      <t xml:space="preserve">   &gt; the source is indicated as Eurostat</t>
    </r>
  </si>
  <si>
    <t xml:space="preserve">   &gt; when re-use involves modifications to the data or text, this must be stated clearly to the end user of the information</t>
  </si>
  <si>
    <t>The complete copyright notice can be found on Eurostat website:</t>
  </si>
  <si>
    <t>http://ec.europa.eu/eurostat/about/our-partners/copyright</t>
  </si>
  <si>
    <t>Disclaimer:</t>
  </si>
  <si>
    <t>Whilst every care has been taken to ensure that the information contained in this file is correct and complete, and that the tool functions properly, the European Commission does not guarantee that the functions contained in the file will meet your requirements or that the operation of the tool will be uninterrupted or error-free. In no event, to the maximum extent permitted by applicable law, shall the European Commission be liable for any loss, expense or damage, of any type or nature arising out to the use of, or inability to use this tool.</t>
  </si>
  <si>
    <t>PFC footprints - estimates based on FIGARO ICIOT</t>
  </si>
  <si>
    <t>January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</si>
</sst>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x14ac:knownFonts="1">
    <font>
      <sz val="11"/>
      <color theme="1"/>
      <name val="Arial"/>
      <family val="2"/>
    </font>
    <font>
      <sz val="11"/>
      <color theme="1"/>
      <name val="Calibri"/>
      <family val="2"/>
      <scheme val="minor"/>
    </font>
    <font>
      <b/>
      <sz val="11"/>
      <color theme="1"/>
      <name val="Arial"/>
      <family val="2"/>
    </font>
    <font>
      <u/>
      <sz val="11"/>
      <color theme="10"/>
      <name val="Arial"/>
      <family val="2"/>
    </font>
    <font>
      <i/>
      <sz val="11"/>
      <color theme="1"/>
      <name val="Arial"/>
      <family val="2"/>
    </font>
    <font>
      <sz val="10"/>
      <name val="Arial"/>
      <family val="2"/>
    </font>
    <font>
      <sz val="9"/>
      <name val="Arial"/>
      <family val="2"/>
    </font>
    <font>
      <b/>
      <sz val="9"/>
      <color theme="1"/>
      <name val="Arial"/>
      <family val="2"/>
    </font>
    <font>
      <b/>
      <sz val="9"/>
      <color rgb="FF005953"/>
      <name val="Arial"/>
      <family val="2"/>
    </font>
    <font>
      <sz val="9"/>
      <color rgb="FF005953"/>
      <name val="Arial"/>
      <family val="2"/>
    </font>
    <font>
      <u/>
      <sz val="10"/>
      <color theme="10"/>
      <name val="Arial"/>
      <family val="2"/>
    </font>
    <font>
      <u/>
      <sz val="9"/>
      <color theme="10"/>
      <name val="Arial"/>
      <family val="2"/>
    </font>
    <font>
      <i/>
      <sz val="9"/>
      <color theme="1"/>
      <name val="Arial"/>
      <family val="2"/>
    </font>
    <font>
      <u/>
      <sz val="11"/>
      <color theme="10"/>
      <name val="Calibri"/>
      <family val="2"/>
      <scheme val="minor"/>
    </font>
    <font>
      <sz val="9"/>
      <color rgb="FF005953"/>
      <name val="Calibri"/>
      <family val="2"/>
      <scheme val="minor"/>
    </font>
    <font>
      <sz val="9"/>
      <name val="Calibri"/>
      <family val="2"/>
      <scheme val="minor"/>
    </font>
    <font>
      <b/>
      <sz val="9"/>
      <color rgb="FF005953"/>
      <name val="Calibri"/>
      <family val="2"/>
      <scheme val="minor"/>
    </font>
    <font>
      <sz val="9"/>
      <color theme="1"/>
      <name val="Calibri"/>
      <family val="2"/>
      <scheme val="minor"/>
    </font>
    <font>
      <sz val="9"/>
      <color theme="1"/>
      <name val="Arial"/>
      <family val="2"/>
    </font>
    <font>
      <sz val="9"/>
      <color indexed="8"/>
      <name val="Arial"/>
      <family val="2"/>
    </font>
    <font>
      <sz val="9"/>
      <color theme="10"/>
      <name val="Arial"/>
      <family val="2"/>
    </font>
  </fonts>
  <fills count="8">
    <fill>
      <patternFill patternType="none"/>
    </fill>
    <fill>
      <patternFill patternType="gray125"/>
    </fill>
    <fill>
      <patternFill patternType="solid">
        <fgColor theme="5" tint="0.39997558519241921"/>
        <bgColor indexed="64"/>
      </patternFill>
    </fill>
    <fill>
      <patternFill patternType="solid">
        <fgColor theme="9" tint="0.59999389629810485"/>
        <bgColor indexed="64"/>
      </patternFill>
    </fill>
    <fill>
      <patternFill patternType="solid">
        <fgColor rgb="FF00978B"/>
        <bgColor indexed="64"/>
      </patternFill>
    </fill>
    <fill>
      <patternFill patternType="solid">
        <fgColor rgb="FFF0FFFF"/>
        <bgColor indexed="64"/>
      </patternFill>
    </fill>
    <fill>
      <patternFill patternType="solid">
        <fgColor rgb="FFF0FFFF"/>
        <bgColor rgb="FFE6FFFF"/>
      </patternFill>
    </fill>
    <fill>
      <patternFill patternType="solid">
        <fgColor rgb="FF00978B"/>
        <bgColor rgb="FFE6FFFF"/>
      </patternFill>
    </fill>
  </fills>
  <borders count="16">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tint="4.9989318521683403E-2"/>
      </left>
      <right style="thin">
        <color theme="1" tint="0.499984740745262"/>
      </right>
      <top style="thin">
        <color auto="1"/>
      </top>
      <bottom style="thin">
        <color theme="1" tint="0.499984740745262"/>
      </bottom>
      <diagonal/>
    </border>
    <border>
      <left style="thin">
        <color theme="1" tint="0.499984740745262"/>
      </left>
      <right/>
      <top style="thin">
        <color auto="1"/>
      </top>
      <bottom style="thin">
        <color theme="1" tint="0.499984740745262"/>
      </bottom>
      <diagonal/>
    </border>
    <border>
      <left/>
      <right style="thin">
        <color theme="1" tint="4.9989318521683403E-2"/>
      </right>
      <top style="thin">
        <color auto="1"/>
      </top>
      <bottom style="thin">
        <color theme="1" tint="0.499984740745262"/>
      </bottom>
      <diagonal/>
    </border>
    <border>
      <left style="thin">
        <color theme="1" tint="4.9989318521683403E-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4.9989318521683403E-2"/>
      </right>
      <top style="thin">
        <color theme="1" tint="0.499984740745262"/>
      </top>
      <bottom style="thin">
        <color theme="1" tint="0.499984740745262"/>
      </bottom>
      <diagonal/>
    </border>
    <border>
      <left style="thin">
        <color theme="1" tint="4.9989318521683403E-2"/>
      </left>
      <right style="thin">
        <color theme="1" tint="0.499984740745262"/>
      </right>
      <top style="thin">
        <color theme="1" tint="0.499984740745262"/>
      </top>
      <bottom style="thin">
        <color theme="1" tint="4.9989318521683403E-2"/>
      </bottom>
      <diagonal/>
    </border>
    <border>
      <left style="thin">
        <color theme="1" tint="0.499984740745262"/>
      </left>
      <right/>
      <top style="thin">
        <color theme="1" tint="0.499984740745262"/>
      </top>
      <bottom style="thin">
        <color theme="1" tint="4.9989318521683403E-2"/>
      </bottom>
      <diagonal/>
    </border>
    <border>
      <left/>
      <right style="thin">
        <color theme="1" tint="4.9989318521683403E-2"/>
      </right>
      <top style="thin">
        <color theme="1" tint="0.499984740745262"/>
      </top>
      <bottom style="thin">
        <color theme="1" tint="4.9989318521683403E-2"/>
      </bottom>
      <diagonal/>
    </border>
  </borders>
  <cellStyleXfs count="6">
    <xf numFmtId="0" fontId="0" fillId="0" borderId="0"/>
    <xf numFmtId="0" fontId="3" fillId="0" borderId="0" applyNumberFormat="0" applyFill="0" applyBorder="0" applyAlignment="0" applyProtection="0"/>
    <xf numFmtId="0" fontId="1" fillId="0" borderId="0"/>
    <xf numFmtId="0" fontId="5" fillId="0" borderId="0"/>
    <xf numFmtId="0" fontId="10" fillId="0" borderId="0" applyNumberFormat="0" applyFill="0" applyBorder="0" applyAlignment="0" applyProtection="0">
      <alignment vertical="top"/>
      <protection locked="0"/>
    </xf>
    <xf numFmtId="0" fontId="13" fillId="0" borderId="0" applyNumberFormat="0" applyFill="0" applyBorder="0" applyAlignment="0" applyProtection="0"/>
  </cellStyleXfs>
  <cellXfs count="77">
    <xf numFmtId="0" fontId="0" fillId="0" borderId="0" xfId="0"/>
    <xf numFmtId="0" fontId="2" fillId="0" borderId="0" xfId="0" applyFont="1"/>
    <xf numFmtId="0" fontId="3" fillId="0" borderId="0" xfId="1"/>
    <xf numFmtId="3" fontId="0" fillId="0" borderId="0" xfId="0" pivotButton="1" applyNumberFormat="1"/>
    <xf numFmtId="3" fontId="0" fillId="0" borderId="0" xfId="0" applyNumberFormat="1"/>
    <xf numFmtId="3" fontId="0" fillId="0" borderId="0" xfId="0" applyNumberFormat="1" applyAlignment="1">
      <alignment horizontal="left"/>
    </xf>
    <xf numFmtId="0" fontId="0" fillId="0" borderId="0" xfId="0" applyAlignment="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3" xfId="0" applyBorder="1"/>
    <xf numFmtId="0" fontId="2" fillId="0" borderId="4" xfId="0" applyFont="1" applyBorder="1"/>
    <xf numFmtId="0" fontId="2" fillId="0" borderId="5" xfId="0" applyFont="1" applyBorder="1"/>
    <xf numFmtId="0" fontId="0" fillId="0" borderId="6" xfId="0" applyBorder="1"/>
    <xf numFmtId="0" fontId="0" fillId="0" borderId="5" xfId="0" applyBorder="1"/>
    <xf numFmtId="0" fontId="0" fillId="0" borderId="4" xfId="0" applyBorder="1"/>
    <xf numFmtId="0" fontId="4" fillId="0" borderId="5" xfId="0" applyFont="1" applyBorder="1" applyAlignment="1">
      <alignment horizontal="left" indent="1"/>
    </xf>
    <xf numFmtId="0" fontId="6" fillId="4" borderId="0" xfId="3" applyFont="1" applyFill="1"/>
    <xf numFmtId="0" fontId="6" fillId="0" borderId="0" xfId="3" applyFont="1"/>
    <xf numFmtId="0" fontId="7" fillId="5" borderId="0" xfId="3" applyFont="1" applyFill="1"/>
    <xf numFmtId="0" fontId="6" fillId="5" borderId="0" xfId="3" applyFont="1" applyFill="1"/>
    <xf numFmtId="0" fontId="8" fillId="5" borderId="0" xfId="3" applyFont="1" applyFill="1" applyAlignment="1">
      <alignment vertical="center"/>
    </xf>
    <xf numFmtId="0" fontId="9" fillId="5" borderId="0" xfId="3" applyFont="1" applyFill="1"/>
    <xf numFmtId="0" fontId="8" fillId="5" borderId="0" xfId="3" applyFont="1" applyFill="1"/>
    <xf numFmtId="0" fontId="6" fillId="6" borderId="0" xfId="3" applyFont="1" applyFill="1"/>
    <xf numFmtId="0" fontId="6" fillId="7" borderId="0" xfId="3" applyFont="1" applyFill="1"/>
    <xf numFmtId="0" fontId="10" fillId="5" borderId="0" xfId="4" applyFill="1" applyAlignment="1" applyProtection="1"/>
    <xf numFmtId="0" fontId="11" fillId="5" borderId="0" xfId="4" applyFont="1" applyFill="1" applyAlignment="1" applyProtection="1"/>
    <xf numFmtId="0" fontId="6" fillId="0" borderId="0" xfId="3" applyFont="1" applyAlignment="1">
      <alignment vertical="top"/>
    </xf>
    <xf numFmtId="0" fontId="8" fillId="0" borderId="0" xfId="3" applyFont="1"/>
    <xf numFmtId="0" fontId="7" fillId="0" borderId="0" xfId="3" quotePrefix="1" applyFont="1" applyAlignment="1">
      <alignment vertical="top"/>
    </xf>
    <xf numFmtId="0" fontId="8" fillId="0" borderId="0" xfId="3" applyFont="1" applyAlignment="1">
      <alignment vertical="top"/>
    </xf>
    <xf numFmtId="0" fontId="6" fillId="0" borderId="0" xfId="3" applyFont="1" applyAlignment="1">
      <alignment horizontal="left" vertical="top" wrapText="1"/>
    </xf>
    <xf numFmtId="0" fontId="6" fillId="0" borderId="0" xfId="3" applyFont="1" applyAlignment="1">
      <alignment horizontal="left" vertical="top"/>
    </xf>
    <xf numFmtId="2" fontId="6" fillId="0" borderId="0" xfId="3" applyNumberFormat="1" applyFont="1" applyAlignment="1">
      <alignment horizontal="left" vertical="top" wrapText="1"/>
    </xf>
    <xf numFmtId="0" fontId="6" fillId="0" borderId="0" xfId="3" applyFont="1" applyAlignment="1">
      <alignment horizontal="left" vertical="center"/>
    </xf>
    <xf numFmtId="0" fontId="10" fillId="0" borderId="0" xfId="1" applyFont="1" applyAlignment="1">
      <alignment horizontal="left" vertical="center"/>
    </xf>
    <xf numFmtId="49" fontId="6" fillId="0" borderId="0" xfId="3" applyNumberFormat="1" applyFont="1" applyAlignment="1">
      <alignment vertical="top"/>
    </xf>
    <xf numFmtId="0" fontId="12" fillId="0" borderId="0" xfId="3" applyFont="1"/>
    <xf numFmtId="0" fontId="13" fillId="0" borderId="0" xfId="5" applyAlignment="1" applyProtection="1">
      <alignment vertical="top"/>
    </xf>
    <xf numFmtId="0" fontId="6" fillId="0" borderId="0" xfId="3" applyFont="1" applyAlignment="1">
      <alignment vertical="top" wrapText="1"/>
    </xf>
    <xf numFmtId="0" fontId="13" fillId="0" borderId="0" xfId="5" applyAlignment="1">
      <alignment vertical="top"/>
    </xf>
    <xf numFmtId="0" fontId="9" fillId="4" borderId="0" xfId="3" applyFont="1" applyFill="1"/>
    <xf numFmtId="0" fontId="9" fillId="4" borderId="0" xfId="3" applyFont="1" applyFill="1" applyAlignment="1">
      <alignment vertical="top"/>
    </xf>
    <xf numFmtId="0" fontId="6" fillId="4" borderId="0" xfId="3" applyFont="1" applyFill="1" applyAlignment="1">
      <alignment vertical="top"/>
    </xf>
    <xf numFmtId="0" fontId="9" fillId="0" borderId="0" xfId="3" applyFont="1"/>
    <xf numFmtId="0" fontId="9" fillId="0" borderId="0" xfId="3" applyFont="1" applyAlignment="1">
      <alignment vertical="top"/>
    </xf>
    <xf numFmtId="0" fontId="6" fillId="0" borderId="0" xfId="3" applyFont="1" applyAlignment="1">
      <alignment horizontal="left"/>
    </xf>
    <xf numFmtId="0" fontId="6" fillId="4" borderId="0" xfId="3" applyFont="1" applyFill="1" applyAlignment="1">
      <alignment horizontal="left"/>
    </xf>
    <xf numFmtId="0" fontId="6" fillId="4" borderId="0" xfId="3" applyFont="1" applyFill="1" applyAlignment="1">
      <alignment horizontal="left" vertical="top" wrapText="1"/>
    </xf>
    <xf numFmtId="0" fontId="14" fillId="0" borderId="0" xfId="3" applyFont="1" applyAlignment="1">
      <alignment vertical="top"/>
    </xf>
    <xf numFmtId="0" fontId="15" fillId="0" borderId="0" xfId="3" applyFont="1" applyAlignment="1">
      <alignment horizontal="left"/>
    </xf>
    <xf numFmtId="0" fontId="15" fillId="0" borderId="0" xfId="3" applyFont="1"/>
    <xf numFmtId="0" fontId="15" fillId="0" borderId="0" xfId="3" applyFont="1" applyAlignment="1">
      <alignment horizontal="left" vertical="top" wrapText="1"/>
    </xf>
    <xf numFmtId="0" fontId="16" fillId="0" borderId="0" xfId="3" applyFont="1" applyAlignment="1">
      <alignment vertical="top"/>
    </xf>
    <xf numFmtId="0" fontId="17" fillId="0" borderId="0" xfId="3" applyFont="1"/>
    <xf numFmtId="0" fontId="18" fillId="0" borderId="0" xfId="3" applyFont="1" applyAlignment="1">
      <alignment vertical="top"/>
    </xf>
    <xf numFmtId="0" fontId="20" fillId="0" borderId="0" xfId="4" applyFont="1" applyAlignment="1" applyProtection="1">
      <alignment vertical="top"/>
    </xf>
    <xf numFmtId="0" fontId="14" fillId="0" borderId="0" xfId="3" applyFont="1"/>
    <xf numFmtId="49" fontId="17" fillId="0" borderId="0" xfId="3" applyNumberFormat="1" applyFont="1" applyAlignment="1">
      <alignment vertical="top"/>
    </xf>
    <xf numFmtId="0" fontId="17" fillId="0" borderId="0" xfId="3" applyFont="1" applyAlignment="1">
      <alignment vertical="top"/>
    </xf>
    <xf numFmtId="0" fontId="0" fillId="2" borderId="7" xfId="0" applyFill="1" applyBorder="1"/>
    <xf numFmtId="0" fontId="0" fillId="2" borderId="10" xfId="0" applyFill="1" applyBorder="1"/>
    <xf numFmtId="0" fontId="0" fillId="3" borderId="10" xfId="0" applyFill="1" applyBorder="1"/>
    <xf numFmtId="0" fontId="0" fillId="3" borderId="13" xfId="0" applyFill="1" applyBorder="1"/>
    <xf numFmtId="0" fontId="18" fillId="0" borderId="0" xfId="3" applyFont="1" applyAlignment="1">
      <alignment horizontal="left" vertical="top" wrapText="1"/>
    </xf>
    <xf numFmtId="49" fontId="18" fillId="0" borderId="0" xfId="3" applyNumberFormat="1" applyFont="1" applyAlignment="1">
      <alignment horizontal="left" vertical="top"/>
    </xf>
    <xf numFmtId="2" fontId="6" fillId="0" borderId="0" xfId="3" applyNumberFormat="1" applyFont="1" applyAlignment="1">
      <alignment horizontal="left" vertical="top" wrapText="1"/>
    </xf>
    <xf numFmtId="0" fontId="6" fillId="0" borderId="0" xfId="3" applyFont="1" applyAlignment="1">
      <alignment horizontal="left" vertical="top" wrapText="1"/>
    </xf>
    <xf numFmtId="0" fontId="0" fillId="0" borderId="2" xfId="0" applyBorder="1" applyAlignment="1">
      <alignment horizontal="left"/>
    </xf>
    <xf numFmtId="0" fontId="0" fillId="0" borderId="3"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4" xfId="0" applyBorder="1" applyAlignment="1">
      <alignment horizontal="left"/>
    </xf>
    <xf numFmtId="0" fontId="0" fillId="0" borderId="15" xfId="0" applyBorder="1" applyAlignment="1">
      <alignment horizontal="left"/>
    </xf>
  </cellXfs>
  <cellStyles count="6">
    <cellStyle name="Hyperlink" xfId="1" builtinId="8"/>
    <cellStyle name="Hyperlink 2" xfId="4" xr:uid="{66ACB935-2D90-4FFB-94D8-E0630347FEB6}"/>
    <cellStyle name="Hyperlink 3" xfId="5" xr:uid="{4EDCFD74-1118-4496-BD11-BC81AD53B1B0}"/>
    <cellStyle name="Normal" xfId="0" builtinId="0"/>
    <cellStyle name="Normal 2" xfId="2" xr:uid="{CC5EBB7E-AA1B-46C1-A6DC-DCA0FC332A1F}"/>
    <cellStyle name="Normal 2 2" xfId="3" xr:uid="{AC0A99DC-4D81-4262-AB07-EE74CE702ABE}"/>
  </cellStyles>
  <dxfs count="171">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1" defaultTableStyle="TableStyleMedium2" defaultPivotStyle="PivotStyleLight16">
    <tableStyle name="Invisible" pivot="0" table="0" count="0" xr9:uid="{D94B6E17-D683-4CB1-815A-78C2807C9F3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eetMetadata" Target="metadata.xml"/><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openxmlformats.org/officeDocument/2006/relationships/pivotCacheDefinition" Target="pivotCache/pivotCacheDefinition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2753783" cy="381000"/>
    <xdr:pic>
      <xdr:nvPicPr>
        <xdr:cNvPr id="2" name="Picture 1">
          <a:extLst>
            <a:ext uri="{FF2B5EF4-FFF2-40B4-BE49-F238E27FC236}">
              <a16:creationId xmlns:a16="http://schemas.microsoft.com/office/drawing/2014/main" id="{191DAAB2-BE98-434D-865C-7358E97C3DE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52400"/>
          <a:ext cx="2753783"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vironmentalAccounts/EA02.02%20FIGARO/FIGARO-II/2022/2022-10_CO2_footprint_calculations/05_CO2_footprints/CO2_footprints_2010_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ummary"/>
      <sheetName val="parameters"/>
      <sheetName val="pivot_CO2"/>
      <sheetName val="CO2_footprints data"/>
      <sheetName val="pivot_pop"/>
      <sheetName val="population data"/>
      <sheetName val="env_ac_io10"/>
    </sheetNames>
    <sheetDataSet>
      <sheetData sheetId="0" refreshError="1"/>
      <sheetData sheetId="1" refreshError="1"/>
      <sheetData sheetId="2">
        <row r="3">
          <cell r="B3">
            <v>2010</v>
          </cell>
        </row>
        <row r="4">
          <cell r="B4">
            <v>2011</v>
          </cell>
        </row>
        <row r="5">
          <cell r="B5">
            <v>2012</v>
          </cell>
        </row>
        <row r="6">
          <cell r="B6">
            <v>2013</v>
          </cell>
        </row>
        <row r="7">
          <cell r="B7">
            <v>2014</v>
          </cell>
        </row>
        <row r="8">
          <cell r="B8">
            <v>2015</v>
          </cell>
        </row>
        <row r="9">
          <cell r="B9">
            <v>2016</v>
          </cell>
        </row>
        <row r="10">
          <cell r="B10">
            <v>2017</v>
          </cell>
        </row>
        <row r="11">
          <cell r="B11">
            <v>2018</v>
          </cell>
        </row>
        <row r="12">
          <cell r="B12">
            <v>2019</v>
          </cell>
        </row>
      </sheetData>
      <sheetData sheetId="3" refreshError="1"/>
      <sheetData sheetId="4" refreshError="1"/>
      <sheetData sheetId="5" refreshError="1"/>
      <sheetData sheetId="6" refreshError="1"/>
      <sheetData sheetId="7"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OS SANTOS BAPTISTA Nuno (ESTAT)" refreshedDate="45685.658923148148" backgroundQuery="1" createdVersion="8" refreshedVersion="8" minRefreshableVersion="3" recordCount="0" supportSubquery="1" supportAdvancedDrill="1" xr:uid="{E4FABE36-1D64-420F-9C7A-3A7DE2778D9B}">
  <cacheSource type="external" connectionId="7"/>
  <cacheFields count="8">
    <cacheField name="[2010-2020].[time_period].[time_period]" caption="time_period" numFmtId="0" hierarchy="1" level="1">
      <sharedItems containsSemiMixedTypes="0" containsNonDate="0" containsString="0"/>
    </cacheField>
    <cacheField name="[2010-2020].[ref_area].[ref_area]" caption="ref_area" numFmtId="0" hierarchy="2" level="1">
      <sharedItems containsNonDate="0" count="46">
        <s v="AT"/>
        <s v="BE"/>
        <s v="BG"/>
        <s v="CY"/>
        <s v="CZ"/>
        <s v="DE"/>
        <s v="DK"/>
        <s v="EE"/>
        <s v="ES"/>
        <s v="FI"/>
        <s v="FR"/>
        <s v="GR"/>
        <s v="HR"/>
        <s v="HU"/>
        <s v="IE"/>
        <s v="IT"/>
        <s v="LT"/>
        <s v="LU"/>
        <s v="LV"/>
        <s v="MT"/>
        <s v="NL"/>
        <s v="PL"/>
        <s v="PT"/>
        <s v="RO"/>
        <s v="SE"/>
        <s v="SI"/>
        <s v="SK"/>
        <s v="AR" u="1"/>
        <s v="AU" u="1"/>
        <s v="BR" u="1"/>
        <s v="CA" u="1"/>
        <s v="CH" u="1"/>
        <s v="CN" u="1"/>
        <s v="FIGW1" u="1"/>
        <s v="GB" u="1"/>
        <s v="ID" u="1"/>
        <s v="IN" u="1"/>
        <s v="JP" u="1"/>
        <s v="KR" u="1"/>
        <s v="MX" u="1"/>
        <s v="NO" u="1"/>
        <s v="RU" u="1"/>
        <s v="SA" u="1"/>
        <s v="TR" u="1"/>
        <s v="US" u="1"/>
        <s v="ZA" u="1"/>
      </sharedItems>
    </cacheField>
    <cacheField name="[2010-2020].[industry].[industry]" caption="industry" numFmtId="0" hierarchy="3" level="1">
      <sharedItems containsNonDate="0" count="65">
        <s v="A01"/>
        <s v="A02"/>
        <s v="A03"/>
        <s v="B"/>
        <s v="C10T12"/>
        <s v="C13T15"/>
        <s v="C16"/>
        <s v="C17"/>
        <s v="C18"/>
        <s v="C19"/>
        <s v="C20"/>
        <s v="C21"/>
        <s v="C22"/>
        <s v="C23"/>
        <s v="C24"/>
        <s v="C25"/>
        <s v="C26"/>
        <s v="C27"/>
        <s v="C28"/>
        <s v="C29"/>
        <s v="C30"/>
        <s v="C31_32"/>
        <s v="C33"/>
        <s v="D35"/>
        <s v="E36"/>
        <s v="E37T39"/>
        <s v="F"/>
        <s v="G45"/>
        <s v="G46"/>
        <s v="G47"/>
        <s v="H49"/>
        <s v="H50"/>
        <s v="H51"/>
        <s v="H52"/>
        <s v="H53"/>
        <s v="HH"/>
        <s v="I"/>
        <s v="J58"/>
        <s v="J59_60"/>
        <s v="J61"/>
        <s v="J62_63"/>
        <s v="K64"/>
        <s v="K65"/>
        <s v="K66"/>
        <s v="L"/>
        <s v="M69_70"/>
        <s v="M71"/>
        <s v="M72"/>
        <s v="M73"/>
        <s v="M74_75"/>
        <s v="N77"/>
        <s v="N78"/>
        <s v="N79"/>
        <s v="N80T82"/>
        <s v="O84"/>
        <s v="P85"/>
        <s v="Q86"/>
        <s v="Q87_88"/>
        <s v="R90T92"/>
        <s v="R93"/>
        <s v="S94"/>
        <s v="S95"/>
        <s v="S96"/>
        <s v="T"/>
        <s v="U"/>
      </sharedItems>
    </cacheField>
    <cacheField name="[RefGeoGrouping].[region].[region]" caption="region" numFmtId="0" hierarchy="18" level="1">
      <sharedItems count="2">
        <s v="EU"/>
        <s v="non-EU"/>
      </sharedItems>
    </cacheField>
    <cacheField name="[CounterGeoGrouping].[region].[region]" caption="region" numFmtId="0" hierarchy="15" level="1">
      <sharedItems count="2">
        <s v="EU"/>
        <s v="non-EU"/>
      </sharedItems>
    </cacheField>
    <cacheField name="[2010-2020].[counterpart_area].[counterpart_area]" caption="counterpart_area" numFmtId="0" hierarchy="4" level="1">
      <sharedItems containsNonDate="0" count="46">
        <s v="AT"/>
        <s v="BE"/>
        <s v="BG"/>
        <s v="CY"/>
        <s v="CZ"/>
        <s v="DE"/>
        <s v="DK"/>
        <s v="EE"/>
        <s v="ES"/>
        <s v="FI"/>
        <s v="FR"/>
        <s v="GR"/>
        <s v="HR"/>
        <s v="HU"/>
        <s v="IE"/>
        <s v="IT"/>
        <s v="LT"/>
        <s v="LU"/>
        <s v="LV"/>
        <s v="MT"/>
        <s v="NL"/>
        <s v="PL"/>
        <s v="PT"/>
        <s v="RO"/>
        <s v="SE"/>
        <s v="SI"/>
        <s v="SK"/>
        <s v="AR" u="1"/>
        <s v="AU" u="1"/>
        <s v="BR" u="1"/>
        <s v="CA" u="1"/>
        <s v="CH" u="1"/>
        <s v="CN" u="1"/>
        <s v="FIGW1" u="1"/>
        <s v="GB" u="1"/>
        <s v="ID" u="1"/>
        <s v="IN" u="1"/>
        <s v="JP" u="1"/>
        <s v="KR" u="1"/>
        <s v="MX" u="1"/>
        <s v="NO" u="1"/>
        <s v="RU" u="1"/>
        <s v="SA" u="1"/>
        <s v="TR" u="1"/>
        <s v="US" u="1"/>
        <s v="ZA" u="1"/>
      </sharedItems>
    </cacheField>
    <cacheField name="[2010-2020].[sto].[sto]" caption="sto" numFmtId="0" hierarchy="5" level="1">
      <sharedItems containsNonDate="0" count="6">
        <s v="NA"/>
        <s v="P3_S13"/>
        <s v="P3_S14"/>
        <s v="P3_S15"/>
        <s v="P51G"/>
        <s v="P5M"/>
      </sharedItems>
    </cacheField>
    <cacheField name="[Measures].[Sum of obs_value]" caption="Sum of obs_value" numFmtId="0" hierarchy="24" level="32767"/>
  </cacheFields>
  <cacheHierarchies count="25">
    <cacheHierarchy uniqueName="[2010-2020].[Source.Name]" caption="Source.Name" attribute="1" defaultMemberUniqueName="[2010-2020].[Source.Name].[All]" allUniqueName="[2010-2020].[Source.Name].[All]" dimensionUniqueName="[2010-2020]" displayFolder="" count="0" memberValueDatatype="130" unbalanced="0"/>
    <cacheHierarchy uniqueName="[2010-2020].[time_period]" caption="time_period" attribute="1" defaultMemberUniqueName="[2010-2020].[time_period].[All]" allUniqueName="[2010-2020].[time_period].[All]" dimensionUniqueName="[2010-2020]" displayFolder="" count="2" memberValueDatatype="20" unbalanced="0">
      <fieldsUsage count="2">
        <fieldUsage x="-1"/>
        <fieldUsage x="0"/>
      </fieldsUsage>
    </cacheHierarchy>
    <cacheHierarchy uniqueName="[2010-2020].[ref_area]" caption="ref_area" attribute="1" defaultMemberUniqueName="[2010-2020].[ref_area].[All]" allUniqueName="[2010-2020].[ref_area].[All]" dimensionUniqueName="[2010-2020]" displayFolder="" count="2" memberValueDatatype="130" unbalanced="0">
      <fieldsUsage count="2">
        <fieldUsage x="-1"/>
        <fieldUsage x="1"/>
      </fieldsUsage>
    </cacheHierarchy>
    <cacheHierarchy uniqueName="[2010-2020].[industry]" caption="industry" attribute="1" defaultMemberUniqueName="[2010-2020].[industry].[All]" allUniqueName="[2010-2020].[industry].[All]" dimensionUniqueName="[2010-2020]" displayFolder="" count="2" memberValueDatatype="130" unbalanced="0">
      <fieldsUsage count="2">
        <fieldUsage x="-1"/>
        <fieldUsage x="2"/>
      </fieldsUsage>
    </cacheHierarchy>
    <cacheHierarchy uniqueName="[2010-2020].[counterpart_area]" caption="counterpart_area" attribute="1" defaultMemberUniqueName="[2010-2020].[counterpart_area].[All]" allUniqueName="[2010-2020].[counterpart_area].[All]" dimensionUniqueName="[2010-2020]" displayFolder="" count="2" memberValueDatatype="130" unbalanced="0">
      <fieldsUsage count="2">
        <fieldUsage x="-1"/>
        <fieldUsage x="5"/>
      </fieldsUsage>
    </cacheHierarchy>
    <cacheHierarchy uniqueName="[2010-2020].[sto]" caption="sto" attribute="1" defaultMemberUniqueName="[2010-2020].[sto].[All]" allUniqueName="[2010-2020].[sto].[All]" dimensionUniqueName="[2010-2020]" displayFolder="" count="2" memberValueDatatype="130" unbalanced="0">
      <fieldsUsage count="2">
        <fieldUsage x="-1"/>
        <fieldUsage x="6"/>
      </fieldsUsage>
    </cacheHierarchy>
    <cacheHierarchy uniqueName="[2010-2020].[obs_value]" caption="obs_value" attribute="1" defaultMemberUniqueName="[2010-2020].[obs_value].[All]" allUniqueName="[2010-2020].[obs_value].[All]" dimensionUniqueName="[2010-2020]" displayFolder="" count="0" memberValueDatatype="5" unbalanced="0"/>
    <cacheHierarchy uniqueName="[2010-2020].[decimals]" caption="decimals" attribute="1" defaultMemberUniqueName="[2010-2020].[decimals].[All]" allUniqueName="[2010-2020].[decimals].[All]" dimensionUniqueName="[2010-2020]" displayFolder="" count="0" memberValueDatatype="20" unbalanced="0"/>
    <cacheHierarchy uniqueName="[2010-2020].[unit_measure]" caption="unit_measure" attribute="1" defaultMemberUniqueName="[2010-2020].[unit_measure].[All]" allUniqueName="[2010-2020].[unit_measure].[All]" dimensionUniqueName="[2010-2020]" displayFolder="" count="0" memberValueDatatype="130" unbalanced="0"/>
    <cacheHierarchy uniqueName="[2010-2020].[unit_mult]" caption="unit_mult" attribute="1" defaultMemberUniqueName="[2010-2020].[unit_mult].[All]" allUniqueName="[2010-2020].[unit_mult].[All]" dimensionUniqueName="[2010-2020]" displayFolder="" count="0" memberValueDatatype="20" unbalanced="0"/>
    <cacheHierarchy uniqueName="[2010-2020].[obs_status]" caption="obs_status" attribute="1" defaultMemberUniqueName="[2010-2020].[obs_status].[All]" allUniqueName="[2010-2020].[obs_status].[All]" dimensionUniqueName="[2010-2020]" displayFolder="" count="0" memberValueDatatype="130" unbalanced="0"/>
    <cacheHierarchy uniqueName="[2010-2020].[conf_status]" caption="conf_status" attribute="1" defaultMemberUniqueName="[2010-2020].[conf_status].[All]" allUniqueName="[2010-2020].[conf_status].[All]" dimensionUniqueName="[2010-2020]" displayFolder="" count="0" memberValueDatatype="130" unbalanced="0"/>
    <cacheHierarchy uniqueName="[2010-2020].[last_update]" caption="last_update" attribute="1" time="1" defaultMemberUniqueName="[2010-2020].[last_update].[All]" allUniqueName="[2010-2020].[last_update].[All]" dimensionUniqueName="[2010-2020]" displayFolder="" count="0" memberValueDatatype="7" unbalanced="0"/>
    <cacheHierarchy uniqueName="[CounterGeoGrouping].[#]" caption="#" attribute="1" defaultMemberUniqueName="[CounterGeoGrouping].[#].[All]" allUniqueName="[CounterGeoGrouping].[#].[All]" dimensionUniqueName="[CounterGeoGrouping]" displayFolder="" count="0" memberValueDatatype="20" unbalanced="0"/>
    <cacheHierarchy uniqueName="[CounterGeoGrouping].[geo]" caption="geo" attribute="1" defaultMemberUniqueName="[CounterGeoGrouping].[geo].[All]" allUniqueName="[CounterGeoGrouping].[geo].[All]" dimensionUniqueName="[CounterGeoGrouping]" displayFolder="" count="0" memberValueDatatype="130" unbalanced="0"/>
    <cacheHierarchy uniqueName="[CounterGeoGrouping].[region]" caption="region" attribute="1" defaultMemberUniqueName="[CounterGeoGrouping].[region].[All]" allUniqueName="[CounterGeoGrouping].[region].[All]" dimensionUniqueName="[CounterGeoGrouping]" displayFolder="" count="2" memberValueDatatype="130" unbalanced="0">
      <fieldsUsage count="2">
        <fieldUsage x="-1"/>
        <fieldUsage x="4"/>
      </fieldsUsage>
    </cacheHierarchy>
    <cacheHierarchy uniqueName="[RefGeoGrouping].[#]" caption="#" attribute="1" defaultMemberUniqueName="[RefGeoGrouping].[#].[All]" allUniqueName="[RefGeoGrouping].[#].[All]" dimensionUniqueName="[RefGeoGrouping]" displayFolder="" count="0" memberValueDatatype="20" unbalanced="0"/>
    <cacheHierarchy uniqueName="[RefGeoGrouping].[geo]" caption="geo" attribute="1" defaultMemberUniqueName="[RefGeoGrouping].[geo].[All]" allUniqueName="[RefGeoGrouping].[geo].[All]" dimensionUniqueName="[RefGeoGrouping]" displayFolder="" count="0" memberValueDatatype="130" unbalanced="0"/>
    <cacheHierarchy uniqueName="[RefGeoGrouping].[region]" caption="region" attribute="1" defaultMemberUniqueName="[RefGeoGrouping].[region].[All]" allUniqueName="[RefGeoGrouping].[region].[All]" dimensionUniqueName="[RefGeoGrouping]" displayFolder="" count="2" memberValueDatatype="130" unbalanced="0">
      <fieldsUsage count="2">
        <fieldUsage x="-1"/>
        <fieldUsage x="3"/>
      </fieldsUsage>
    </cacheHierarchy>
    <cacheHierarchy uniqueName="[Measures].[__XL_Count 2010-2020]" caption="__XL_Count 2010-2020" measure="1" displayFolder="" measureGroup="2010-2020" count="0" hidden="1"/>
    <cacheHierarchy uniqueName="[Measures].[__XL_Count Table1]" caption="__XL_Count Table1" measure="1" displayFolder="" measureGroup="RefGeoGrouping" count="0" hidden="1"/>
    <cacheHierarchy uniqueName="[Measures].[__XL_Count Table13]" caption="__XL_Count Table13" measure="1" displayFolder="" measureGroup="CounterGeoGrouping" count="0" hidden="1"/>
    <cacheHierarchy uniqueName="[Measures].[__No measures defined]" caption="__No measures defined" measure="1" displayFolder="" count="0" hidden="1"/>
    <cacheHierarchy uniqueName="[Measures].[Sum of time_period]" caption="Sum of time_period" measure="1" displayFolder="" measureGroup="2010-2020" count="0" hidden="1">
      <extLst>
        <ext xmlns:x15="http://schemas.microsoft.com/office/spreadsheetml/2010/11/main" uri="{B97F6D7D-B522-45F9-BDA1-12C45D357490}">
          <x15:cacheHierarchy aggregatedColumn="1"/>
        </ext>
      </extLst>
    </cacheHierarchy>
    <cacheHierarchy uniqueName="[Measures].[Sum of obs_value]" caption="Sum of obs_value" measure="1" displayFolder="" measureGroup="2010-2020" count="0" oneField="1" hidden="1">
      <fieldsUsage count="1">
        <fieldUsage x="7"/>
      </fieldsUsage>
      <extLst>
        <ext xmlns:x15="http://schemas.microsoft.com/office/spreadsheetml/2010/11/main" uri="{B97F6D7D-B522-45F9-BDA1-12C45D357490}">
          <x15:cacheHierarchy aggregatedColumn="6"/>
        </ext>
      </extLst>
    </cacheHierarchy>
  </cacheHierarchies>
  <kpis count="0"/>
  <dimensions count="4">
    <dimension name="2010-2020" uniqueName="[2010-2020]" caption="2010-2020"/>
    <dimension name="CounterGeoGrouping" uniqueName="[CounterGeoGrouping]" caption="CounterGeoGrouping"/>
    <dimension measure="1" name="Measures" uniqueName="[Measures]" caption="Measures"/>
    <dimension name="RefGeoGrouping" uniqueName="[RefGeoGrouping]" caption="RefGeoGrouping"/>
  </dimensions>
  <measureGroups count="3">
    <measureGroup name="2010-2020" caption="2010-2020"/>
    <measureGroup name="CounterGeoGrouping" caption="CounterGeoGrouping"/>
    <measureGroup name="RefGeoGrouping" caption="RefGeoGrouping"/>
  </measureGroups>
  <maps count="5">
    <map measureGroup="0" dimension="0"/>
    <map measureGroup="0" dimension="1"/>
    <map measureGroup="0" dimension="3"/>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OS SANTOS BAPTISTA Nuno (ESTAT)" refreshedDate="45685.658925694443" backgroundQuery="1" createdVersion="8" refreshedVersion="8" minRefreshableVersion="3" recordCount="0" supportSubquery="1" supportAdvancedDrill="1" xr:uid="{075B8DC1-A4F3-49F7-B077-39E3CD91D2B2}">
  <cacheSource type="external" connectionId="7"/>
  <cacheFields count="7">
    <cacheField name="[2010-2020].[time_period].[time_period]" caption="time_period" numFmtId="0" hierarchy="1" level="1">
      <sharedItems containsSemiMixedTypes="0" containsNonDate="0" containsString="0"/>
    </cacheField>
    <cacheField name="[Measures].[Sum of obs_value]" caption="Sum of obs_value" numFmtId="0" hierarchy="24" level="32767"/>
    <cacheField name="[2010-2020].[ref_area].[ref_area]" caption="ref_area" numFmtId="0" hierarchy="2" level="1">
      <sharedItems count="46">
        <s v="AR"/>
        <s v="AT"/>
        <s v="AU"/>
        <s v="BE"/>
        <s v="BG"/>
        <s v="BR"/>
        <s v="CA"/>
        <s v="CH"/>
        <s v="CN"/>
        <s v="CY"/>
        <s v="CZ"/>
        <s v="DE"/>
        <s v="DK"/>
        <s v="EE"/>
        <s v="ES"/>
        <s v="FI"/>
        <s v="FIGW1"/>
        <s v="FR"/>
        <s v="GB"/>
        <s v="GR"/>
        <s v="HR"/>
        <s v="HU"/>
        <s v="ID"/>
        <s v="IE"/>
        <s v="IN"/>
        <s v="IT"/>
        <s v="JP"/>
        <s v="KR"/>
        <s v="LT"/>
        <s v="LU"/>
        <s v="LV"/>
        <s v="MT"/>
        <s v="MX"/>
        <s v="NL"/>
        <s v="NO"/>
        <s v="PL"/>
        <s v="PT"/>
        <s v="RO"/>
        <s v="RU"/>
        <s v="SA"/>
        <s v="SE"/>
        <s v="SI"/>
        <s v="SK"/>
        <s v="TR"/>
        <s v="US"/>
        <s v="ZA"/>
      </sharedItems>
    </cacheField>
    <cacheField name="[2010-2020].[industry].[industry]" caption="industry" numFmtId="0" hierarchy="3" level="1">
      <sharedItems containsNonDate="0" count="65">
        <s v="A01"/>
        <s v="A02"/>
        <s v="A03"/>
        <s v="B"/>
        <s v="C10T12"/>
        <s v="C13T15"/>
        <s v="C16"/>
        <s v="C17"/>
        <s v="C18"/>
        <s v="C19"/>
        <s v="C20"/>
        <s v="C21"/>
        <s v="C22"/>
        <s v="C23"/>
        <s v="C24"/>
        <s v="C25"/>
        <s v="C26"/>
        <s v="C27"/>
        <s v="C28"/>
        <s v="C29"/>
        <s v="C30"/>
        <s v="C31_32"/>
        <s v="C33"/>
        <s v="D35"/>
        <s v="E36"/>
        <s v="E37T39"/>
        <s v="F"/>
        <s v="G45"/>
        <s v="G46"/>
        <s v="G47"/>
        <s v="H49"/>
        <s v="H50"/>
        <s v="H51"/>
        <s v="H52"/>
        <s v="H53"/>
        <s v="HH"/>
        <s v="I"/>
        <s v="J58"/>
        <s v="J59_60"/>
        <s v="J61"/>
        <s v="J62_63"/>
        <s v="K64"/>
        <s v="K65"/>
        <s v="K66"/>
        <s v="L"/>
        <s v="M69_70"/>
        <s v="M71"/>
        <s v="M72"/>
        <s v="M73"/>
        <s v="M74_75"/>
        <s v="N77"/>
        <s v="N78"/>
        <s v="N79"/>
        <s v="N80T82"/>
        <s v="O84"/>
        <s v="P85"/>
        <s v="Q86"/>
        <s v="Q87_88"/>
        <s v="R90T92"/>
        <s v="R93"/>
        <s v="S94"/>
        <s v="S95"/>
        <s v="S96"/>
        <s v="T"/>
        <s v="U"/>
      </sharedItems>
    </cacheField>
    <cacheField name="[2010-2020].[counterpart_area].[counterpart_area]" caption="counterpart_area" numFmtId="0" hierarchy="4" level="1">
      <sharedItems count="46">
        <s v="AR"/>
        <s v="AT"/>
        <s v="AU"/>
        <s v="BE"/>
        <s v="BG"/>
        <s v="BR"/>
        <s v="CA"/>
        <s v="CH"/>
        <s v="CN"/>
        <s v="CY"/>
        <s v="CZ"/>
        <s v="DE"/>
        <s v="DK"/>
        <s v="EE"/>
        <s v="ES"/>
        <s v="FI"/>
        <s v="FIGW1"/>
        <s v="FR"/>
        <s v="GB"/>
        <s v="GR"/>
        <s v="HR"/>
        <s v="HU"/>
        <s v="ID"/>
        <s v="IE"/>
        <s v="IN"/>
        <s v="IT"/>
        <s v="JP"/>
        <s v="KR"/>
        <s v="LT"/>
        <s v="LU"/>
        <s v="LV"/>
        <s v="MT"/>
        <s v="MX"/>
        <s v="NL"/>
        <s v="NO"/>
        <s v="PL"/>
        <s v="PT"/>
        <s v="RO"/>
        <s v="RU"/>
        <s v="SA"/>
        <s v="SE"/>
        <s v="SI"/>
        <s v="SK"/>
        <s v="TR"/>
        <s v="US"/>
        <s v="ZA"/>
      </sharedItems>
    </cacheField>
    <cacheField name="[2010-2020].[sto].[sto]" caption="sto" numFmtId="0" hierarchy="5" level="1">
      <sharedItems containsNonDate="0" count="6">
        <s v="NA"/>
        <s v="P3_S13"/>
        <s v="P3_S14"/>
        <s v="P3_S15"/>
        <s v="P51G"/>
        <s v="P5M"/>
      </sharedItems>
    </cacheField>
    <cacheField name="[2010-2020].[Source.Name].[Source.Name]" caption="Source.Name" numFmtId="0" level="1">
      <sharedItems containsSemiMixedTypes="0" containsNonDate="0" containsString="0"/>
    </cacheField>
  </cacheFields>
  <cacheHierarchies count="25">
    <cacheHierarchy uniqueName="[2010-2020].[Source.Name]" caption="Source.Name" attribute="1" defaultMemberUniqueName="[2010-2020].[Source.Name].[All]" allUniqueName="[2010-2020].[Source.Name].[All]" dimensionUniqueName="[2010-2020]" displayFolder="" count="2" memberValueDatatype="130" unbalanced="0">
      <fieldsUsage count="2">
        <fieldUsage x="-1"/>
        <fieldUsage x="6"/>
      </fieldsUsage>
    </cacheHierarchy>
    <cacheHierarchy uniqueName="[2010-2020].[time_period]" caption="time_period" attribute="1" defaultMemberUniqueName="[2010-2020].[time_period].[All]" allUniqueName="[2010-2020].[time_period].[All]" dimensionUniqueName="[2010-2020]" displayFolder="" count="2" memberValueDatatype="20" unbalanced="0">
      <fieldsUsage count="2">
        <fieldUsage x="-1"/>
        <fieldUsage x="0"/>
      </fieldsUsage>
    </cacheHierarchy>
    <cacheHierarchy uniqueName="[2010-2020].[ref_area]" caption="ref_area" attribute="1" defaultMemberUniqueName="[2010-2020].[ref_area].[All]" allUniqueName="[2010-2020].[ref_area].[All]" dimensionUniqueName="[2010-2020]" displayFolder="" count="2" memberValueDatatype="130" unbalanced="0">
      <fieldsUsage count="2">
        <fieldUsage x="-1"/>
        <fieldUsage x="2"/>
      </fieldsUsage>
    </cacheHierarchy>
    <cacheHierarchy uniqueName="[2010-2020].[industry]" caption="industry" attribute="1" defaultMemberUniqueName="[2010-2020].[industry].[All]" allUniqueName="[2010-2020].[industry].[All]" dimensionUniqueName="[2010-2020]" displayFolder="" count="2" memberValueDatatype="130" unbalanced="0">
      <fieldsUsage count="2">
        <fieldUsage x="-1"/>
        <fieldUsage x="3"/>
      </fieldsUsage>
    </cacheHierarchy>
    <cacheHierarchy uniqueName="[2010-2020].[counterpart_area]" caption="counterpart_area" attribute="1" defaultMemberUniqueName="[2010-2020].[counterpart_area].[All]" allUniqueName="[2010-2020].[counterpart_area].[All]" dimensionUniqueName="[2010-2020]" displayFolder="" count="2" memberValueDatatype="130" unbalanced="0">
      <fieldsUsage count="2">
        <fieldUsage x="-1"/>
        <fieldUsage x="4"/>
      </fieldsUsage>
    </cacheHierarchy>
    <cacheHierarchy uniqueName="[2010-2020].[sto]" caption="sto" attribute="1" defaultMemberUniqueName="[2010-2020].[sto].[All]" allUniqueName="[2010-2020].[sto].[All]" dimensionUniqueName="[2010-2020]" displayFolder="" count="2" memberValueDatatype="130" unbalanced="0">
      <fieldsUsage count="2">
        <fieldUsage x="-1"/>
        <fieldUsage x="5"/>
      </fieldsUsage>
    </cacheHierarchy>
    <cacheHierarchy uniqueName="[2010-2020].[obs_value]" caption="obs_value" attribute="1" defaultMemberUniqueName="[2010-2020].[obs_value].[All]" allUniqueName="[2010-2020].[obs_value].[All]" dimensionUniqueName="[2010-2020]" displayFolder="" count="0" memberValueDatatype="5" unbalanced="0"/>
    <cacheHierarchy uniqueName="[2010-2020].[decimals]" caption="decimals" attribute="1" defaultMemberUniqueName="[2010-2020].[decimals].[All]" allUniqueName="[2010-2020].[decimals].[All]" dimensionUniqueName="[2010-2020]" displayFolder="" count="0" memberValueDatatype="20" unbalanced="0"/>
    <cacheHierarchy uniqueName="[2010-2020].[unit_measure]" caption="unit_measure" attribute="1" defaultMemberUniqueName="[2010-2020].[unit_measure].[All]" allUniqueName="[2010-2020].[unit_measure].[All]" dimensionUniqueName="[2010-2020]" displayFolder="" count="0" memberValueDatatype="130" unbalanced="0"/>
    <cacheHierarchy uniqueName="[2010-2020].[unit_mult]" caption="unit_mult" attribute="1" defaultMemberUniqueName="[2010-2020].[unit_mult].[All]" allUniqueName="[2010-2020].[unit_mult].[All]" dimensionUniqueName="[2010-2020]" displayFolder="" count="0" memberValueDatatype="20" unbalanced="0"/>
    <cacheHierarchy uniqueName="[2010-2020].[obs_status]" caption="obs_status" attribute="1" defaultMemberUniqueName="[2010-2020].[obs_status].[All]" allUniqueName="[2010-2020].[obs_status].[All]" dimensionUniqueName="[2010-2020]" displayFolder="" count="0" memberValueDatatype="130" unbalanced="0"/>
    <cacheHierarchy uniqueName="[2010-2020].[conf_status]" caption="conf_status" attribute="1" defaultMemberUniqueName="[2010-2020].[conf_status].[All]" allUniqueName="[2010-2020].[conf_status].[All]" dimensionUniqueName="[2010-2020]" displayFolder="" count="0" memberValueDatatype="130" unbalanced="0"/>
    <cacheHierarchy uniqueName="[2010-2020].[last_update]" caption="last_update" attribute="1" time="1" defaultMemberUniqueName="[2010-2020].[last_update].[All]" allUniqueName="[2010-2020].[last_update].[All]" dimensionUniqueName="[2010-2020]" displayFolder="" count="0" memberValueDatatype="7" unbalanced="0"/>
    <cacheHierarchy uniqueName="[CounterGeoGrouping].[#]" caption="#" attribute="1" defaultMemberUniqueName="[CounterGeoGrouping].[#].[All]" allUniqueName="[CounterGeoGrouping].[#].[All]" dimensionUniqueName="[CounterGeoGrouping]" displayFolder="" count="0" memberValueDatatype="20" unbalanced="0"/>
    <cacheHierarchy uniqueName="[CounterGeoGrouping].[geo]" caption="geo" attribute="1" defaultMemberUniqueName="[CounterGeoGrouping].[geo].[All]" allUniqueName="[CounterGeoGrouping].[geo].[All]" dimensionUniqueName="[CounterGeoGrouping]" displayFolder="" count="0" memberValueDatatype="130" unbalanced="0"/>
    <cacheHierarchy uniqueName="[CounterGeoGrouping].[region]" caption="region" attribute="1" defaultMemberUniqueName="[CounterGeoGrouping].[region].[All]" allUniqueName="[CounterGeoGrouping].[region].[All]" dimensionUniqueName="[CounterGeoGrouping]" displayFolder="" count="0" memberValueDatatype="130" unbalanced="0"/>
    <cacheHierarchy uniqueName="[RefGeoGrouping].[#]" caption="#" attribute="1" defaultMemberUniqueName="[RefGeoGrouping].[#].[All]" allUniqueName="[RefGeoGrouping].[#].[All]" dimensionUniqueName="[RefGeoGrouping]" displayFolder="" count="0" memberValueDatatype="20" unbalanced="0"/>
    <cacheHierarchy uniqueName="[RefGeoGrouping].[geo]" caption="geo" attribute="1" defaultMemberUniqueName="[RefGeoGrouping].[geo].[All]" allUniqueName="[RefGeoGrouping].[geo].[All]" dimensionUniqueName="[RefGeoGrouping]" displayFolder="" count="0" memberValueDatatype="130" unbalanced="0"/>
    <cacheHierarchy uniqueName="[RefGeoGrouping].[region]" caption="region" attribute="1" defaultMemberUniqueName="[RefGeoGrouping].[region].[All]" allUniqueName="[RefGeoGrouping].[region].[All]" dimensionUniqueName="[RefGeoGrouping]" displayFolder="" count="0" memberValueDatatype="130" unbalanced="0"/>
    <cacheHierarchy uniqueName="[Measures].[__XL_Count 2010-2020]" caption="__XL_Count 2010-2020" measure="1" displayFolder="" measureGroup="2010-2020" count="0" hidden="1"/>
    <cacheHierarchy uniqueName="[Measures].[__XL_Count Table1]" caption="__XL_Count Table1" measure="1" displayFolder="" measureGroup="RefGeoGrouping" count="0" hidden="1"/>
    <cacheHierarchy uniqueName="[Measures].[__XL_Count Table13]" caption="__XL_Count Table13" measure="1" displayFolder="" measureGroup="CounterGeoGrouping" count="0" hidden="1"/>
    <cacheHierarchy uniqueName="[Measures].[__No measures defined]" caption="__No measures defined" measure="1" displayFolder="" count="0" hidden="1"/>
    <cacheHierarchy uniqueName="[Measures].[Sum of time_period]" caption="Sum of time_period" measure="1" displayFolder="" measureGroup="2010-2020" count="0" hidden="1">
      <extLst>
        <ext xmlns:x15="http://schemas.microsoft.com/office/spreadsheetml/2010/11/main" uri="{B97F6D7D-B522-45F9-BDA1-12C45D357490}">
          <x15:cacheHierarchy aggregatedColumn="1"/>
        </ext>
      </extLst>
    </cacheHierarchy>
    <cacheHierarchy uniqueName="[Measures].[Sum of obs_value]" caption="Sum of obs_value" measure="1" displayFolder="" measureGroup="2010-2020" count="0" oneField="1" hidden="1">
      <fieldsUsage count="1">
        <fieldUsage x="1"/>
      </fieldsUsage>
      <extLst>
        <ext xmlns:x15="http://schemas.microsoft.com/office/spreadsheetml/2010/11/main" uri="{B97F6D7D-B522-45F9-BDA1-12C45D357490}">
          <x15:cacheHierarchy aggregatedColumn="6"/>
        </ext>
      </extLst>
    </cacheHierarchy>
  </cacheHierarchies>
  <kpis count="0"/>
  <dimensions count="4">
    <dimension name="2010-2020" uniqueName="[2010-2020]" caption="2010-2020"/>
    <dimension name="CounterGeoGrouping" uniqueName="[CounterGeoGrouping]" caption="CounterGeoGrouping"/>
    <dimension measure="1" name="Measures" uniqueName="[Measures]" caption="Measures"/>
    <dimension name="RefGeoGrouping" uniqueName="[RefGeoGrouping]" caption="RefGeoGrouping"/>
  </dimensions>
  <measureGroups count="3">
    <measureGroup name="2010-2020" caption="2010-2020"/>
    <measureGroup name="CounterGeoGrouping" caption="CounterGeoGrouping"/>
    <measureGroup name="RefGeoGrouping" caption="RefGeoGrouping"/>
  </measureGroups>
  <maps count="5">
    <map measureGroup="0" dimension="0"/>
    <map measureGroup="0" dimension="1"/>
    <map measureGroup="0" dimension="3"/>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AA12C8-B777-4E7E-BB6E-782F026C369F}" name="PivotTable3" cacheId="47" applyNumberFormats="0" applyBorderFormats="0" applyFontFormats="0" applyPatternFormats="0" applyAlignmentFormats="0" applyWidthHeightFormats="1" dataCaption="Values" tag="e4d4fbae-02fc-462e-99b2-f9179557f34d" updatedVersion="8" minRefreshableVersion="3" useAutoFormatting="1" itemPrintTitles="1" createdVersion="8" indent="0" outline="1" outlineData="1" multipleFieldFilters="0">
  <location ref="A3:D9" firstHeaderRow="1" firstDataRow="4" firstDataCol="1" rowPageCount="1" colPageCount="1"/>
  <pivotFields count="8">
    <pivotField axis="axisPage" allDrilled="1" subtotalTop="0" showAll="0" dataSourceSort="1" defaultSubtotal="0" defaultAttributeDrillState="1"/>
    <pivotField axis="axisRow" allDrilled="1" subtotalTop="0" showAll="0" dataSourceSort="1" defaultSubtotal="0">
      <items count="46">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s>
    </pivotField>
    <pivotField axis="axisRow" allDrilled="1" subtotalTop="0" showAll="0" dataSourceSort="1" defaultSubtotal="0" defaultAttributeDrillState="1">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 axis="axisRow" allDrilled="1" subtotalTop="0" showAll="0" dataSourceSort="1" defaultSubtotal="0">
      <items count="2">
        <item x="0" e="0"/>
        <item x="1" e="0"/>
      </items>
    </pivotField>
    <pivotField axis="axisCol" allDrilled="1" subtotalTop="0" showAll="0" dataSourceSort="1" defaultSubtotal="0">
      <items count="2">
        <item x="0" e="0"/>
        <item x="1" e="0"/>
      </items>
    </pivotField>
    <pivotField axis="axisCol" allDrilled="1" subtotalTop="0" showAll="0" dataSourceSort="1" defaultSubtotal="0">
      <items count="46">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s>
    </pivotField>
    <pivotField axis="axisCol" allDrilled="1" subtotalTop="0" showAll="0" dataSourceSort="1" defaultSubtotal="0" defaultAttributeDrillState="1">
      <items count="6">
        <item x="0"/>
        <item x="1"/>
        <item x="2"/>
        <item x="3"/>
        <item x="4"/>
        <item x="5"/>
      </items>
    </pivotField>
    <pivotField dataField="1" subtotalTop="0" showAll="0" defaultSubtotal="0"/>
  </pivotFields>
  <rowFields count="3">
    <field x="3"/>
    <field x="1"/>
    <field x="2"/>
  </rowFields>
  <rowItems count="3">
    <i>
      <x/>
    </i>
    <i>
      <x v="1"/>
    </i>
    <i t="grand">
      <x/>
    </i>
  </rowItems>
  <colFields count="3">
    <field x="4"/>
    <field x="5"/>
    <field x="6"/>
  </colFields>
  <colItems count="3">
    <i>
      <x/>
    </i>
    <i>
      <x v="1"/>
    </i>
    <i t="grand">
      <x/>
    </i>
  </colItems>
  <pageFields count="1">
    <pageField fld="0" hier="1" name="[2010-2020].[time_period].&amp;[2022]" cap="2022"/>
  </pageFields>
  <dataFields count="1">
    <dataField name="Sum of obs_value" fld="7" baseField="0" baseItem="0" numFmtId="3"/>
  </dataFields>
  <formats count="154">
    <format dxfId="170">
      <pivotArea type="all" dataOnly="0" outline="0" fieldPosition="0"/>
    </format>
    <format dxfId="169">
      <pivotArea outline="0" collapsedLevelsAreSubtotals="1" fieldPosition="0"/>
    </format>
    <format dxfId="168">
      <pivotArea type="origin" dataOnly="0" labelOnly="1" outline="0" fieldPosition="0"/>
    </format>
    <format dxfId="167">
      <pivotArea field="4" type="button" dataOnly="0" labelOnly="1" outline="0" axis="axisCol" fieldPosition="0"/>
    </format>
    <format dxfId="166">
      <pivotArea field="5" type="button" dataOnly="0" labelOnly="1" outline="0" axis="axisCol" fieldPosition="1"/>
    </format>
    <format dxfId="165">
      <pivotArea field="6" type="button" dataOnly="0" labelOnly="1" outline="0" axis="axisCol" fieldPosition="2"/>
    </format>
    <format dxfId="164">
      <pivotArea type="topRight" dataOnly="0" labelOnly="1" outline="0" fieldPosition="0"/>
    </format>
    <format dxfId="163">
      <pivotArea field="3" type="button" dataOnly="0" labelOnly="1" outline="0" axis="axisRow" fieldPosition="0"/>
    </format>
    <format dxfId="162">
      <pivotArea dataOnly="0" labelOnly="1" fieldPosition="0">
        <references count="1">
          <reference field="3" count="0"/>
        </references>
      </pivotArea>
    </format>
    <format dxfId="161">
      <pivotArea dataOnly="0" labelOnly="1" grandRow="1" outline="0" fieldPosition="0"/>
    </format>
    <format dxfId="160">
      <pivotArea dataOnly="0" labelOnly="1" fieldPosition="0">
        <references count="2">
          <reference field="1" count="27">
            <x v="0"/>
            <x v="1"/>
            <x v="2"/>
            <x v="3"/>
            <x v="4"/>
            <x v="5"/>
            <x v="6"/>
            <x v="7"/>
            <x v="8"/>
            <x v="9"/>
            <x v="10"/>
            <x v="11"/>
            <x v="12"/>
            <x v="13"/>
            <x v="14"/>
            <x v="15"/>
            <x v="16"/>
            <x v="17"/>
            <x v="18"/>
            <x v="19"/>
            <x v="20"/>
            <x v="21"/>
            <x v="22"/>
            <x v="23"/>
            <x v="24"/>
            <x v="25"/>
            <x v="26"/>
          </reference>
          <reference field="3" count="1" selected="0">
            <x v="0"/>
          </reference>
        </references>
      </pivotArea>
    </format>
    <format dxfId="159">
      <pivotArea dataOnly="0" labelOnly="1" fieldPosition="0">
        <references count="2">
          <reference field="1" count="19">
            <x v="27"/>
            <x v="28"/>
            <x v="29"/>
            <x v="30"/>
            <x v="31"/>
            <x v="32"/>
            <x v="33"/>
            <x v="34"/>
            <x v="35"/>
            <x v="36"/>
            <x v="37"/>
            <x v="38"/>
            <x v="39"/>
            <x v="40"/>
            <x v="41"/>
            <x v="42"/>
            <x v="43"/>
            <x v="44"/>
            <x v="45"/>
          </reference>
          <reference field="3" count="1" selected="0">
            <x v="1"/>
          </reference>
        </references>
      </pivotArea>
    </format>
    <format dxfId="158">
      <pivotArea dataOnly="0" labelOnly="1" fieldPosition="0">
        <references count="3">
          <reference field="1" count="1" selected="0">
            <x v="0"/>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57">
      <pivotArea dataOnly="0" labelOnly="1" fieldPosition="0">
        <references count="3">
          <reference field="1" count="1" selected="0">
            <x v="0"/>
          </reference>
          <reference field="2" count="15">
            <x v="50"/>
            <x v="51"/>
            <x v="52"/>
            <x v="53"/>
            <x v="54"/>
            <x v="55"/>
            <x v="56"/>
            <x v="57"/>
            <x v="58"/>
            <x v="59"/>
            <x v="60"/>
            <x v="61"/>
            <x v="62"/>
            <x v="63"/>
            <x v="64"/>
          </reference>
          <reference field="3" count="1" selected="0">
            <x v="0"/>
          </reference>
        </references>
      </pivotArea>
    </format>
    <format dxfId="156">
      <pivotArea dataOnly="0" labelOnly="1" fieldPosition="0">
        <references count="3">
          <reference field="1" count="1" selected="0">
            <x v="1"/>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55">
      <pivotArea dataOnly="0" labelOnly="1" fieldPosition="0">
        <references count="3">
          <reference field="1" count="1" selected="0">
            <x v="1"/>
          </reference>
          <reference field="2" count="15">
            <x v="50"/>
            <x v="51"/>
            <x v="52"/>
            <x v="53"/>
            <x v="54"/>
            <x v="55"/>
            <x v="56"/>
            <x v="57"/>
            <x v="58"/>
            <x v="59"/>
            <x v="60"/>
            <x v="61"/>
            <x v="62"/>
            <x v="63"/>
            <x v="64"/>
          </reference>
          <reference field="3" count="1" selected="0">
            <x v="0"/>
          </reference>
        </references>
      </pivotArea>
    </format>
    <format dxfId="154">
      <pivotArea dataOnly="0" labelOnly="1" fieldPosition="0">
        <references count="3">
          <reference field="1" count="1" selected="0">
            <x v="2"/>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53">
      <pivotArea dataOnly="0" labelOnly="1" fieldPosition="0">
        <references count="3">
          <reference field="1" count="1" selected="0">
            <x v="2"/>
          </reference>
          <reference field="2" count="15">
            <x v="50"/>
            <x v="51"/>
            <x v="52"/>
            <x v="53"/>
            <x v="54"/>
            <x v="55"/>
            <x v="56"/>
            <x v="57"/>
            <x v="58"/>
            <x v="59"/>
            <x v="60"/>
            <x v="61"/>
            <x v="62"/>
            <x v="63"/>
            <x v="64"/>
          </reference>
          <reference field="3" count="1" selected="0">
            <x v="0"/>
          </reference>
        </references>
      </pivotArea>
    </format>
    <format dxfId="152">
      <pivotArea dataOnly="0" labelOnly="1" fieldPosition="0">
        <references count="3">
          <reference field="1" count="1" selected="0">
            <x v="3"/>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51">
      <pivotArea dataOnly="0" labelOnly="1" fieldPosition="0">
        <references count="3">
          <reference field="1" count="1" selected="0">
            <x v="3"/>
          </reference>
          <reference field="2" count="15">
            <x v="50"/>
            <x v="51"/>
            <x v="52"/>
            <x v="53"/>
            <x v="54"/>
            <x v="55"/>
            <x v="56"/>
            <x v="57"/>
            <x v="58"/>
            <x v="59"/>
            <x v="60"/>
            <x v="61"/>
            <x v="62"/>
            <x v="63"/>
            <x v="64"/>
          </reference>
          <reference field="3" count="1" selected="0">
            <x v="0"/>
          </reference>
        </references>
      </pivotArea>
    </format>
    <format dxfId="150">
      <pivotArea dataOnly="0" labelOnly="1" fieldPosition="0">
        <references count="3">
          <reference field="1" count="1" selected="0">
            <x v="4"/>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49">
      <pivotArea dataOnly="0" labelOnly="1" fieldPosition="0">
        <references count="3">
          <reference field="1" count="1" selected="0">
            <x v="4"/>
          </reference>
          <reference field="2" count="15">
            <x v="50"/>
            <x v="51"/>
            <x v="52"/>
            <x v="53"/>
            <x v="54"/>
            <x v="55"/>
            <x v="56"/>
            <x v="57"/>
            <x v="58"/>
            <x v="59"/>
            <x v="60"/>
            <x v="61"/>
            <x v="62"/>
            <x v="63"/>
            <x v="64"/>
          </reference>
          <reference field="3" count="1" selected="0">
            <x v="0"/>
          </reference>
        </references>
      </pivotArea>
    </format>
    <format dxfId="148">
      <pivotArea dataOnly="0" labelOnly="1" fieldPosition="0">
        <references count="3">
          <reference field="1" count="1" selected="0">
            <x v="5"/>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47">
      <pivotArea dataOnly="0" labelOnly="1" fieldPosition="0">
        <references count="3">
          <reference field="1" count="1" selected="0">
            <x v="5"/>
          </reference>
          <reference field="2" count="15">
            <x v="50"/>
            <x v="51"/>
            <x v="52"/>
            <x v="53"/>
            <x v="54"/>
            <x v="55"/>
            <x v="56"/>
            <x v="57"/>
            <x v="58"/>
            <x v="59"/>
            <x v="60"/>
            <x v="61"/>
            <x v="62"/>
            <x v="63"/>
            <x v="64"/>
          </reference>
          <reference field="3" count="1" selected="0">
            <x v="0"/>
          </reference>
        </references>
      </pivotArea>
    </format>
    <format dxfId="146">
      <pivotArea dataOnly="0" labelOnly="1" fieldPosition="0">
        <references count="3">
          <reference field="1" count="1" selected="0">
            <x v="6"/>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45">
      <pivotArea dataOnly="0" labelOnly="1" fieldPosition="0">
        <references count="3">
          <reference field="1" count="1" selected="0">
            <x v="6"/>
          </reference>
          <reference field="2" count="15">
            <x v="50"/>
            <x v="51"/>
            <x v="52"/>
            <x v="53"/>
            <x v="54"/>
            <x v="55"/>
            <x v="56"/>
            <x v="57"/>
            <x v="58"/>
            <x v="59"/>
            <x v="60"/>
            <x v="61"/>
            <x v="62"/>
            <x v="63"/>
            <x v="64"/>
          </reference>
          <reference field="3" count="1" selected="0">
            <x v="0"/>
          </reference>
        </references>
      </pivotArea>
    </format>
    <format dxfId="144">
      <pivotArea dataOnly="0" labelOnly="1" fieldPosition="0">
        <references count="3">
          <reference field="1" count="1" selected="0">
            <x v="7"/>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43">
      <pivotArea dataOnly="0" labelOnly="1" fieldPosition="0">
        <references count="3">
          <reference field="1" count="1" selected="0">
            <x v="7"/>
          </reference>
          <reference field="2" count="15">
            <x v="50"/>
            <x v="51"/>
            <x v="52"/>
            <x v="53"/>
            <x v="54"/>
            <x v="55"/>
            <x v="56"/>
            <x v="57"/>
            <x v="58"/>
            <x v="59"/>
            <x v="60"/>
            <x v="61"/>
            <x v="62"/>
            <x v="63"/>
            <x v="64"/>
          </reference>
          <reference field="3" count="1" selected="0">
            <x v="0"/>
          </reference>
        </references>
      </pivotArea>
    </format>
    <format dxfId="142">
      <pivotArea dataOnly="0" labelOnly="1" fieldPosition="0">
        <references count="3">
          <reference field="1" count="1" selected="0">
            <x v="8"/>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41">
      <pivotArea dataOnly="0" labelOnly="1" fieldPosition="0">
        <references count="3">
          <reference field="1" count="1" selected="0">
            <x v="8"/>
          </reference>
          <reference field="2" count="15">
            <x v="50"/>
            <x v="51"/>
            <x v="52"/>
            <x v="53"/>
            <x v="54"/>
            <x v="55"/>
            <x v="56"/>
            <x v="57"/>
            <x v="58"/>
            <x v="59"/>
            <x v="60"/>
            <x v="61"/>
            <x v="62"/>
            <x v="63"/>
            <x v="64"/>
          </reference>
          <reference field="3" count="1" selected="0">
            <x v="0"/>
          </reference>
        </references>
      </pivotArea>
    </format>
    <format dxfId="140">
      <pivotArea dataOnly="0" labelOnly="1" fieldPosition="0">
        <references count="3">
          <reference field="1" count="1" selected="0">
            <x v="9"/>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39">
      <pivotArea dataOnly="0" labelOnly="1" fieldPosition="0">
        <references count="3">
          <reference field="1" count="1" selected="0">
            <x v="9"/>
          </reference>
          <reference field="2" count="15">
            <x v="50"/>
            <x v="51"/>
            <x v="52"/>
            <x v="53"/>
            <x v="54"/>
            <x v="55"/>
            <x v="56"/>
            <x v="57"/>
            <x v="58"/>
            <x v="59"/>
            <x v="60"/>
            <x v="61"/>
            <x v="62"/>
            <x v="63"/>
            <x v="64"/>
          </reference>
          <reference field="3" count="1" selected="0">
            <x v="0"/>
          </reference>
        </references>
      </pivotArea>
    </format>
    <format dxfId="138">
      <pivotArea dataOnly="0" labelOnly="1" fieldPosition="0">
        <references count="3">
          <reference field="1" count="1" selected="0">
            <x v="10"/>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37">
      <pivotArea dataOnly="0" labelOnly="1" fieldPosition="0">
        <references count="3">
          <reference field="1" count="1" selected="0">
            <x v="10"/>
          </reference>
          <reference field="2" count="15">
            <x v="50"/>
            <x v="51"/>
            <x v="52"/>
            <x v="53"/>
            <x v="54"/>
            <x v="55"/>
            <x v="56"/>
            <x v="57"/>
            <x v="58"/>
            <x v="59"/>
            <x v="60"/>
            <x v="61"/>
            <x v="62"/>
            <x v="63"/>
            <x v="64"/>
          </reference>
          <reference field="3" count="1" selected="0">
            <x v="0"/>
          </reference>
        </references>
      </pivotArea>
    </format>
    <format dxfId="136">
      <pivotArea dataOnly="0" labelOnly="1" fieldPosition="0">
        <references count="3">
          <reference field="1" count="1" selected="0">
            <x v="11"/>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35">
      <pivotArea dataOnly="0" labelOnly="1" fieldPosition="0">
        <references count="3">
          <reference field="1" count="1" selected="0">
            <x v="11"/>
          </reference>
          <reference field="2" count="15">
            <x v="50"/>
            <x v="51"/>
            <x v="52"/>
            <x v="53"/>
            <x v="54"/>
            <x v="55"/>
            <x v="56"/>
            <x v="57"/>
            <x v="58"/>
            <x v="59"/>
            <x v="60"/>
            <x v="61"/>
            <x v="62"/>
            <x v="63"/>
            <x v="64"/>
          </reference>
          <reference field="3" count="1" selected="0">
            <x v="0"/>
          </reference>
        </references>
      </pivotArea>
    </format>
    <format dxfId="134">
      <pivotArea dataOnly="0" labelOnly="1" fieldPosition="0">
        <references count="3">
          <reference field="1" count="1" selected="0">
            <x v="12"/>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33">
      <pivotArea dataOnly="0" labelOnly="1" fieldPosition="0">
        <references count="3">
          <reference field="1" count="1" selected="0">
            <x v="12"/>
          </reference>
          <reference field="2" count="15">
            <x v="50"/>
            <x v="51"/>
            <x v="52"/>
            <x v="53"/>
            <x v="54"/>
            <x v="55"/>
            <x v="56"/>
            <x v="57"/>
            <x v="58"/>
            <x v="59"/>
            <x v="60"/>
            <x v="61"/>
            <x v="62"/>
            <x v="63"/>
            <x v="64"/>
          </reference>
          <reference field="3" count="1" selected="0">
            <x v="0"/>
          </reference>
        </references>
      </pivotArea>
    </format>
    <format dxfId="132">
      <pivotArea dataOnly="0" labelOnly="1" fieldPosition="0">
        <references count="3">
          <reference field="1" count="1" selected="0">
            <x v="13"/>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31">
      <pivotArea dataOnly="0" labelOnly="1" fieldPosition="0">
        <references count="3">
          <reference field="1" count="1" selected="0">
            <x v="13"/>
          </reference>
          <reference field="2" count="15">
            <x v="50"/>
            <x v="51"/>
            <x v="52"/>
            <x v="53"/>
            <x v="54"/>
            <x v="55"/>
            <x v="56"/>
            <x v="57"/>
            <x v="58"/>
            <x v="59"/>
            <x v="60"/>
            <x v="61"/>
            <x v="62"/>
            <x v="63"/>
            <x v="64"/>
          </reference>
          <reference field="3" count="1" selected="0">
            <x v="0"/>
          </reference>
        </references>
      </pivotArea>
    </format>
    <format dxfId="130">
      <pivotArea dataOnly="0" labelOnly="1" fieldPosition="0">
        <references count="3">
          <reference field="1" count="1" selected="0">
            <x v="14"/>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29">
      <pivotArea dataOnly="0" labelOnly="1" fieldPosition="0">
        <references count="3">
          <reference field="1" count="1" selected="0">
            <x v="14"/>
          </reference>
          <reference field="2" count="15">
            <x v="50"/>
            <x v="51"/>
            <x v="52"/>
            <x v="53"/>
            <x v="54"/>
            <x v="55"/>
            <x v="56"/>
            <x v="57"/>
            <x v="58"/>
            <x v="59"/>
            <x v="60"/>
            <x v="61"/>
            <x v="62"/>
            <x v="63"/>
            <x v="64"/>
          </reference>
          <reference field="3" count="1" selected="0">
            <x v="0"/>
          </reference>
        </references>
      </pivotArea>
    </format>
    <format dxfId="128">
      <pivotArea dataOnly="0" labelOnly="1" fieldPosition="0">
        <references count="3">
          <reference field="1" count="1" selected="0">
            <x v="15"/>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27">
      <pivotArea dataOnly="0" labelOnly="1" fieldPosition="0">
        <references count="3">
          <reference field="1" count="1" selected="0">
            <x v="15"/>
          </reference>
          <reference field="2" count="15">
            <x v="50"/>
            <x v="51"/>
            <x v="52"/>
            <x v="53"/>
            <x v="54"/>
            <x v="55"/>
            <x v="56"/>
            <x v="57"/>
            <x v="58"/>
            <x v="59"/>
            <x v="60"/>
            <x v="61"/>
            <x v="62"/>
            <x v="63"/>
            <x v="64"/>
          </reference>
          <reference field="3" count="1" selected="0">
            <x v="0"/>
          </reference>
        </references>
      </pivotArea>
    </format>
    <format dxfId="126">
      <pivotArea dataOnly="0" labelOnly="1" fieldPosition="0">
        <references count="3">
          <reference field="1" count="1" selected="0">
            <x v="16"/>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25">
      <pivotArea dataOnly="0" labelOnly="1" fieldPosition="0">
        <references count="3">
          <reference field="1" count="1" selected="0">
            <x v="16"/>
          </reference>
          <reference field="2" count="15">
            <x v="50"/>
            <x v="51"/>
            <x v="52"/>
            <x v="53"/>
            <x v="54"/>
            <x v="55"/>
            <x v="56"/>
            <x v="57"/>
            <x v="58"/>
            <x v="59"/>
            <x v="60"/>
            <x v="61"/>
            <x v="62"/>
            <x v="63"/>
            <x v="64"/>
          </reference>
          <reference field="3" count="1" selected="0">
            <x v="0"/>
          </reference>
        </references>
      </pivotArea>
    </format>
    <format dxfId="124">
      <pivotArea dataOnly="0" labelOnly="1" fieldPosition="0">
        <references count="3">
          <reference field="1" count="1" selected="0">
            <x v="17"/>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23">
      <pivotArea dataOnly="0" labelOnly="1" fieldPosition="0">
        <references count="3">
          <reference field="1" count="1" selected="0">
            <x v="17"/>
          </reference>
          <reference field="2" count="15">
            <x v="50"/>
            <x v="51"/>
            <x v="52"/>
            <x v="53"/>
            <x v="54"/>
            <x v="55"/>
            <x v="56"/>
            <x v="57"/>
            <x v="58"/>
            <x v="59"/>
            <x v="60"/>
            <x v="61"/>
            <x v="62"/>
            <x v="63"/>
            <x v="64"/>
          </reference>
          <reference field="3" count="1" selected="0">
            <x v="0"/>
          </reference>
        </references>
      </pivotArea>
    </format>
    <format dxfId="122">
      <pivotArea dataOnly="0" labelOnly="1" fieldPosition="0">
        <references count="3">
          <reference field="1" count="1" selected="0">
            <x v="18"/>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21">
      <pivotArea dataOnly="0" labelOnly="1" fieldPosition="0">
        <references count="3">
          <reference field="1" count="1" selected="0">
            <x v="18"/>
          </reference>
          <reference field="2" count="15">
            <x v="50"/>
            <x v="51"/>
            <x v="52"/>
            <x v="53"/>
            <x v="54"/>
            <x v="55"/>
            <x v="56"/>
            <x v="57"/>
            <x v="58"/>
            <x v="59"/>
            <x v="60"/>
            <x v="61"/>
            <x v="62"/>
            <x v="63"/>
            <x v="64"/>
          </reference>
          <reference field="3" count="1" selected="0">
            <x v="0"/>
          </reference>
        </references>
      </pivotArea>
    </format>
    <format dxfId="120">
      <pivotArea dataOnly="0" labelOnly="1" fieldPosition="0">
        <references count="3">
          <reference field="1" count="1" selected="0">
            <x v="19"/>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19">
      <pivotArea dataOnly="0" labelOnly="1" fieldPosition="0">
        <references count="3">
          <reference field="1" count="1" selected="0">
            <x v="19"/>
          </reference>
          <reference field="2" count="15">
            <x v="50"/>
            <x v="51"/>
            <x v="52"/>
            <x v="53"/>
            <x v="54"/>
            <x v="55"/>
            <x v="56"/>
            <x v="57"/>
            <x v="58"/>
            <x v="59"/>
            <x v="60"/>
            <x v="61"/>
            <x v="62"/>
            <x v="63"/>
            <x v="64"/>
          </reference>
          <reference field="3" count="1" selected="0">
            <x v="0"/>
          </reference>
        </references>
      </pivotArea>
    </format>
    <format dxfId="118">
      <pivotArea dataOnly="0" labelOnly="1" fieldPosition="0">
        <references count="3">
          <reference field="1" count="1" selected="0">
            <x v="20"/>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17">
      <pivotArea dataOnly="0" labelOnly="1" fieldPosition="0">
        <references count="3">
          <reference field="1" count="1" selected="0">
            <x v="20"/>
          </reference>
          <reference field="2" count="15">
            <x v="50"/>
            <x v="51"/>
            <x v="52"/>
            <x v="53"/>
            <x v="54"/>
            <x v="55"/>
            <x v="56"/>
            <x v="57"/>
            <x v="58"/>
            <x v="59"/>
            <x v="60"/>
            <x v="61"/>
            <x v="62"/>
            <x v="63"/>
            <x v="64"/>
          </reference>
          <reference field="3" count="1" selected="0">
            <x v="0"/>
          </reference>
        </references>
      </pivotArea>
    </format>
    <format dxfId="116">
      <pivotArea dataOnly="0" labelOnly="1" fieldPosition="0">
        <references count="3">
          <reference field="1" count="1" selected="0">
            <x v="21"/>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15">
      <pivotArea dataOnly="0" labelOnly="1" fieldPosition="0">
        <references count="3">
          <reference field="1" count="1" selected="0">
            <x v="21"/>
          </reference>
          <reference field="2" count="15">
            <x v="50"/>
            <x v="51"/>
            <x v="52"/>
            <x v="53"/>
            <x v="54"/>
            <x v="55"/>
            <x v="56"/>
            <x v="57"/>
            <x v="58"/>
            <x v="59"/>
            <x v="60"/>
            <x v="61"/>
            <x v="62"/>
            <x v="63"/>
            <x v="64"/>
          </reference>
          <reference field="3" count="1" selected="0">
            <x v="0"/>
          </reference>
        </references>
      </pivotArea>
    </format>
    <format dxfId="114">
      <pivotArea dataOnly="0" labelOnly="1" fieldPosition="0">
        <references count="3">
          <reference field="1" count="1" selected="0">
            <x v="22"/>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13">
      <pivotArea dataOnly="0" labelOnly="1" fieldPosition="0">
        <references count="3">
          <reference field="1" count="1" selected="0">
            <x v="22"/>
          </reference>
          <reference field="2" count="15">
            <x v="50"/>
            <x v="51"/>
            <x v="52"/>
            <x v="53"/>
            <x v="54"/>
            <x v="55"/>
            <x v="56"/>
            <x v="57"/>
            <x v="58"/>
            <x v="59"/>
            <x v="60"/>
            <x v="61"/>
            <x v="62"/>
            <x v="63"/>
            <x v="64"/>
          </reference>
          <reference field="3" count="1" selected="0">
            <x v="0"/>
          </reference>
        </references>
      </pivotArea>
    </format>
    <format dxfId="112">
      <pivotArea dataOnly="0" labelOnly="1" fieldPosition="0">
        <references count="3">
          <reference field="1" count="1" selected="0">
            <x v="23"/>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11">
      <pivotArea dataOnly="0" labelOnly="1" fieldPosition="0">
        <references count="3">
          <reference field="1" count="1" selected="0">
            <x v="23"/>
          </reference>
          <reference field="2" count="15">
            <x v="50"/>
            <x v="51"/>
            <x v="52"/>
            <x v="53"/>
            <x v="54"/>
            <x v="55"/>
            <x v="56"/>
            <x v="57"/>
            <x v="58"/>
            <x v="59"/>
            <x v="60"/>
            <x v="61"/>
            <x v="62"/>
            <x v="63"/>
            <x v="64"/>
          </reference>
          <reference field="3" count="1" selected="0">
            <x v="0"/>
          </reference>
        </references>
      </pivotArea>
    </format>
    <format dxfId="110">
      <pivotArea dataOnly="0" labelOnly="1" fieldPosition="0">
        <references count="3">
          <reference field="1" count="1" selected="0">
            <x v="24"/>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09">
      <pivotArea dataOnly="0" labelOnly="1" fieldPosition="0">
        <references count="3">
          <reference field="1" count="1" selected="0">
            <x v="24"/>
          </reference>
          <reference field="2" count="15">
            <x v="50"/>
            <x v="51"/>
            <x v="52"/>
            <x v="53"/>
            <x v="54"/>
            <x v="55"/>
            <x v="56"/>
            <x v="57"/>
            <x v="58"/>
            <x v="59"/>
            <x v="60"/>
            <x v="61"/>
            <x v="62"/>
            <x v="63"/>
            <x v="64"/>
          </reference>
          <reference field="3" count="1" selected="0">
            <x v="0"/>
          </reference>
        </references>
      </pivotArea>
    </format>
    <format dxfId="108">
      <pivotArea dataOnly="0" labelOnly="1" fieldPosition="0">
        <references count="3">
          <reference field="1" count="1" selected="0">
            <x v="25"/>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07">
      <pivotArea dataOnly="0" labelOnly="1" fieldPosition="0">
        <references count="3">
          <reference field="1" count="1" selected="0">
            <x v="25"/>
          </reference>
          <reference field="2" count="15">
            <x v="50"/>
            <x v="51"/>
            <x v="52"/>
            <x v="53"/>
            <x v="54"/>
            <x v="55"/>
            <x v="56"/>
            <x v="57"/>
            <x v="58"/>
            <x v="59"/>
            <x v="60"/>
            <x v="61"/>
            <x v="62"/>
            <x v="63"/>
            <x v="64"/>
          </reference>
          <reference field="3" count="1" selected="0">
            <x v="0"/>
          </reference>
        </references>
      </pivotArea>
    </format>
    <format dxfId="106">
      <pivotArea dataOnly="0" labelOnly="1" fieldPosition="0">
        <references count="3">
          <reference field="1" count="1" selected="0">
            <x v="26"/>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0"/>
          </reference>
        </references>
      </pivotArea>
    </format>
    <format dxfId="105">
      <pivotArea dataOnly="0" labelOnly="1" fieldPosition="0">
        <references count="3">
          <reference field="1" count="1" selected="0">
            <x v="26"/>
          </reference>
          <reference field="2" count="15">
            <x v="50"/>
            <x v="51"/>
            <x v="52"/>
            <x v="53"/>
            <x v="54"/>
            <x v="55"/>
            <x v="56"/>
            <x v="57"/>
            <x v="58"/>
            <x v="59"/>
            <x v="60"/>
            <x v="61"/>
            <x v="62"/>
            <x v="63"/>
            <x v="64"/>
          </reference>
          <reference field="3" count="1" selected="0">
            <x v="0"/>
          </reference>
        </references>
      </pivotArea>
    </format>
    <format dxfId="104">
      <pivotArea dataOnly="0" labelOnly="1" fieldPosition="0">
        <references count="3">
          <reference field="1" count="1" selected="0">
            <x v="27"/>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103">
      <pivotArea dataOnly="0" labelOnly="1" fieldPosition="0">
        <references count="3">
          <reference field="1" count="1" selected="0">
            <x v="27"/>
          </reference>
          <reference field="2" count="15">
            <x v="50"/>
            <x v="51"/>
            <x v="52"/>
            <x v="53"/>
            <x v="54"/>
            <x v="55"/>
            <x v="56"/>
            <x v="57"/>
            <x v="58"/>
            <x v="59"/>
            <x v="60"/>
            <x v="61"/>
            <x v="62"/>
            <x v="63"/>
            <x v="64"/>
          </reference>
          <reference field="3" count="1" selected="0">
            <x v="1"/>
          </reference>
        </references>
      </pivotArea>
    </format>
    <format dxfId="102">
      <pivotArea dataOnly="0" labelOnly="1" fieldPosition="0">
        <references count="3">
          <reference field="1" count="1" selected="0">
            <x v="28"/>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101">
      <pivotArea dataOnly="0" labelOnly="1" fieldPosition="0">
        <references count="3">
          <reference field="1" count="1" selected="0">
            <x v="28"/>
          </reference>
          <reference field="2" count="15">
            <x v="50"/>
            <x v="51"/>
            <x v="52"/>
            <x v="53"/>
            <x v="54"/>
            <x v="55"/>
            <x v="56"/>
            <x v="57"/>
            <x v="58"/>
            <x v="59"/>
            <x v="60"/>
            <x v="61"/>
            <x v="62"/>
            <x v="63"/>
            <x v="64"/>
          </reference>
          <reference field="3" count="1" selected="0">
            <x v="1"/>
          </reference>
        </references>
      </pivotArea>
    </format>
    <format dxfId="100">
      <pivotArea dataOnly="0" labelOnly="1" fieldPosition="0">
        <references count="3">
          <reference field="1" count="1" selected="0">
            <x v="29"/>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99">
      <pivotArea dataOnly="0" labelOnly="1" fieldPosition="0">
        <references count="3">
          <reference field="1" count="1" selected="0">
            <x v="29"/>
          </reference>
          <reference field="2" count="15">
            <x v="50"/>
            <x v="51"/>
            <x v="52"/>
            <x v="53"/>
            <x v="54"/>
            <x v="55"/>
            <x v="56"/>
            <x v="57"/>
            <x v="58"/>
            <x v="59"/>
            <x v="60"/>
            <x v="61"/>
            <x v="62"/>
            <x v="63"/>
            <x v="64"/>
          </reference>
          <reference field="3" count="1" selected="0">
            <x v="1"/>
          </reference>
        </references>
      </pivotArea>
    </format>
    <format dxfId="98">
      <pivotArea dataOnly="0" labelOnly="1" fieldPosition="0">
        <references count="3">
          <reference field="1" count="1" selected="0">
            <x v="30"/>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97">
      <pivotArea dataOnly="0" labelOnly="1" fieldPosition="0">
        <references count="3">
          <reference field="1" count="1" selected="0">
            <x v="30"/>
          </reference>
          <reference field="2" count="15">
            <x v="50"/>
            <x v="51"/>
            <x v="52"/>
            <x v="53"/>
            <x v="54"/>
            <x v="55"/>
            <x v="56"/>
            <x v="57"/>
            <x v="58"/>
            <x v="59"/>
            <x v="60"/>
            <x v="61"/>
            <x v="62"/>
            <x v="63"/>
            <x v="64"/>
          </reference>
          <reference field="3" count="1" selected="0">
            <x v="1"/>
          </reference>
        </references>
      </pivotArea>
    </format>
    <format dxfId="96">
      <pivotArea dataOnly="0" labelOnly="1" fieldPosition="0">
        <references count="3">
          <reference field="1" count="1" selected="0">
            <x v="31"/>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95">
      <pivotArea dataOnly="0" labelOnly="1" fieldPosition="0">
        <references count="3">
          <reference field="1" count="1" selected="0">
            <x v="31"/>
          </reference>
          <reference field="2" count="15">
            <x v="50"/>
            <x v="51"/>
            <x v="52"/>
            <x v="53"/>
            <x v="54"/>
            <x v="55"/>
            <x v="56"/>
            <x v="57"/>
            <x v="58"/>
            <x v="59"/>
            <x v="60"/>
            <x v="61"/>
            <x v="62"/>
            <x v="63"/>
            <x v="64"/>
          </reference>
          <reference field="3" count="1" selected="0">
            <x v="1"/>
          </reference>
        </references>
      </pivotArea>
    </format>
    <format dxfId="94">
      <pivotArea dataOnly="0" labelOnly="1" fieldPosition="0">
        <references count="3">
          <reference field="1" count="1" selected="0">
            <x v="32"/>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93">
      <pivotArea dataOnly="0" labelOnly="1" fieldPosition="0">
        <references count="3">
          <reference field="1" count="1" selected="0">
            <x v="32"/>
          </reference>
          <reference field="2" count="15">
            <x v="50"/>
            <x v="51"/>
            <x v="52"/>
            <x v="53"/>
            <x v="54"/>
            <x v="55"/>
            <x v="56"/>
            <x v="57"/>
            <x v="58"/>
            <x v="59"/>
            <x v="60"/>
            <x v="61"/>
            <x v="62"/>
            <x v="63"/>
            <x v="64"/>
          </reference>
          <reference field="3" count="1" selected="0">
            <x v="1"/>
          </reference>
        </references>
      </pivotArea>
    </format>
    <format dxfId="92">
      <pivotArea dataOnly="0" labelOnly="1" fieldPosition="0">
        <references count="3">
          <reference field="1" count="1" selected="0">
            <x v="33"/>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91">
      <pivotArea dataOnly="0" labelOnly="1" fieldPosition="0">
        <references count="3">
          <reference field="1" count="1" selected="0">
            <x v="33"/>
          </reference>
          <reference field="2" count="15">
            <x v="50"/>
            <x v="51"/>
            <x v="52"/>
            <x v="53"/>
            <x v="54"/>
            <x v="55"/>
            <x v="56"/>
            <x v="57"/>
            <x v="58"/>
            <x v="59"/>
            <x v="60"/>
            <x v="61"/>
            <x v="62"/>
            <x v="63"/>
            <x v="64"/>
          </reference>
          <reference field="3" count="1" selected="0">
            <x v="1"/>
          </reference>
        </references>
      </pivotArea>
    </format>
    <format dxfId="90">
      <pivotArea dataOnly="0" labelOnly="1" fieldPosition="0">
        <references count="3">
          <reference field="1" count="1" selected="0">
            <x v="34"/>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89">
      <pivotArea dataOnly="0" labelOnly="1" fieldPosition="0">
        <references count="3">
          <reference field="1" count="1" selected="0">
            <x v="34"/>
          </reference>
          <reference field="2" count="15">
            <x v="50"/>
            <x v="51"/>
            <x v="52"/>
            <x v="53"/>
            <x v="54"/>
            <x v="55"/>
            <x v="56"/>
            <x v="57"/>
            <x v="58"/>
            <x v="59"/>
            <x v="60"/>
            <x v="61"/>
            <x v="62"/>
            <x v="63"/>
            <x v="64"/>
          </reference>
          <reference field="3" count="1" selected="0">
            <x v="1"/>
          </reference>
        </references>
      </pivotArea>
    </format>
    <format dxfId="88">
      <pivotArea dataOnly="0" labelOnly="1" fieldPosition="0">
        <references count="3">
          <reference field="1" count="1" selected="0">
            <x v="35"/>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87">
      <pivotArea dataOnly="0" labelOnly="1" fieldPosition="0">
        <references count="3">
          <reference field="1" count="1" selected="0">
            <x v="35"/>
          </reference>
          <reference field="2" count="15">
            <x v="50"/>
            <x v="51"/>
            <x v="52"/>
            <x v="53"/>
            <x v="54"/>
            <x v="55"/>
            <x v="56"/>
            <x v="57"/>
            <x v="58"/>
            <x v="59"/>
            <x v="60"/>
            <x v="61"/>
            <x v="62"/>
            <x v="63"/>
            <x v="64"/>
          </reference>
          <reference field="3" count="1" selected="0">
            <x v="1"/>
          </reference>
        </references>
      </pivotArea>
    </format>
    <format dxfId="86">
      <pivotArea dataOnly="0" labelOnly="1" fieldPosition="0">
        <references count="3">
          <reference field="1" count="1" selected="0">
            <x v="36"/>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85">
      <pivotArea dataOnly="0" labelOnly="1" fieldPosition="0">
        <references count="3">
          <reference field="1" count="1" selected="0">
            <x v="36"/>
          </reference>
          <reference field="2" count="15">
            <x v="50"/>
            <x v="51"/>
            <x v="52"/>
            <x v="53"/>
            <x v="54"/>
            <x v="55"/>
            <x v="56"/>
            <x v="57"/>
            <x v="58"/>
            <x v="59"/>
            <x v="60"/>
            <x v="61"/>
            <x v="62"/>
            <x v="63"/>
            <x v="64"/>
          </reference>
          <reference field="3" count="1" selected="0">
            <x v="1"/>
          </reference>
        </references>
      </pivotArea>
    </format>
    <format dxfId="84">
      <pivotArea dataOnly="0" labelOnly="1" fieldPosition="0">
        <references count="3">
          <reference field="1" count="1" selected="0">
            <x v="37"/>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83">
      <pivotArea dataOnly="0" labelOnly="1" fieldPosition="0">
        <references count="3">
          <reference field="1" count="1" selected="0">
            <x v="37"/>
          </reference>
          <reference field="2" count="15">
            <x v="50"/>
            <x v="51"/>
            <x v="52"/>
            <x v="53"/>
            <x v="54"/>
            <x v="55"/>
            <x v="56"/>
            <x v="57"/>
            <x v="58"/>
            <x v="59"/>
            <x v="60"/>
            <x v="61"/>
            <x v="62"/>
            <x v="63"/>
            <x v="64"/>
          </reference>
          <reference field="3" count="1" selected="0">
            <x v="1"/>
          </reference>
        </references>
      </pivotArea>
    </format>
    <format dxfId="82">
      <pivotArea dataOnly="0" labelOnly="1" fieldPosition="0">
        <references count="3">
          <reference field="1" count="1" selected="0">
            <x v="38"/>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81">
      <pivotArea dataOnly="0" labelOnly="1" fieldPosition="0">
        <references count="3">
          <reference field="1" count="1" selected="0">
            <x v="38"/>
          </reference>
          <reference field="2" count="15">
            <x v="50"/>
            <x v="51"/>
            <x v="52"/>
            <x v="53"/>
            <x v="54"/>
            <x v="55"/>
            <x v="56"/>
            <x v="57"/>
            <x v="58"/>
            <x v="59"/>
            <x v="60"/>
            <x v="61"/>
            <x v="62"/>
            <x v="63"/>
            <x v="64"/>
          </reference>
          <reference field="3" count="1" selected="0">
            <x v="1"/>
          </reference>
        </references>
      </pivotArea>
    </format>
    <format dxfId="80">
      <pivotArea dataOnly="0" labelOnly="1" fieldPosition="0">
        <references count="3">
          <reference field="1" count="1" selected="0">
            <x v="39"/>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79">
      <pivotArea dataOnly="0" labelOnly="1" fieldPosition="0">
        <references count="3">
          <reference field="1" count="1" selected="0">
            <x v="39"/>
          </reference>
          <reference field="2" count="15">
            <x v="50"/>
            <x v="51"/>
            <x v="52"/>
            <x v="53"/>
            <x v="54"/>
            <x v="55"/>
            <x v="56"/>
            <x v="57"/>
            <x v="58"/>
            <x v="59"/>
            <x v="60"/>
            <x v="61"/>
            <x v="62"/>
            <x v="63"/>
            <x v="64"/>
          </reference>
          <reference field="3" count="1" selected="0">
            <x v="1"/>
          </reference>
        </references>
      </pivotArea>
    </format>
    <format dxfId="78">
      <pivotArea dataOnly="0" labelOnly="1" fieldPosition="0">
        <references count="3">
          <reference field="1" count="1" selected="0">
            <x v="40"/>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77">
      <pivotArea dataOnly="0" labelOnly="1" fieldPosition="0">
        <references count="3">
          <reference field="1" count="1" selected="0">
            <x v="40"/>
          </reference>
          <reference field="2" count="15">
            <x v="50"/>
            <x v="51"/>
            <x v="52"/>
            <x v="53"/>
            <x v="54"/>
            <x v="55"/>
            <x v="56"/>
            <x v="57"/>
            <x v="58"/>
            <x v="59"/>
            <x v="60"/>
            <x v="61"/>
            <x v="62"/>
            <x v="63"/>
            <x v="64"/>
          </reference>
          <reference field="3" count="1" selected="0">
            <x v="1"/>
          </reference>
        </references>
      </pivotArea>
    </format>
    <format dxfId="76">
      <pivotArea dataOnly="0" labelOnly="1" fieldPosition="0">
        <references count="3">
          <reference field="1" count="1" selected="0">
            <x v="41"/>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75">
      <pivotArea dataOnly="0" labelOnly="1" fieldPosition="0">
        <references count="3">
          <reference field="1" count="1" selected="0">
            <x v="41"/>
          </reference>
          <reference field="2" count="15">
            <x v="50"/>
            <x v="51"/>
            <x v="52"/>
            <x v="53"/>
            <x v="54"/>
            <x v="55"/>
            <x v="56"/>
            <x v="57"/>
            <x v="58"/>
            <x v="59"/>
            <x v="60"/>
            <x v="61"/>
            <x v="62"/>
            <x v="63"/>
            <x v="64"/>
          </reference>
          <reference field="3" count="1" selected="0">
            <x v="1"/>
          </reference>
        </references>
      </pivotArea>
    </format>
    <format dxfId="74">
      <pivotArea dataOnly="0" labelOnly="1" fieldPosition="0">
        <references count="3">
          <reference field="1" count="1" selected="0">
            <x v="42"/>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73">
      <pivotArea dataOnly="0" labelOnly="1" fieldPosition="0">
        <references count="3">
          <reference field="1" count="1" selected="0">
            <x v="42"/>
          </reference>
          <reference field="2" count="15">
            <x v="50"/>
            <x v="51"/>
            <x v="52"/>
            <x v="53"/>
            <x v="54"/>
            <x v="55"/>
            <x v="56"/>
            <x v="57"/>
            <x v="58"/>
            <x v="59"/>
            <x v="60"/>
            <x v="61"/>
            <x v="62"/>
            <x v="63"/>
            <x v="64"/>
          </reference>
          <reference field="3" count="1" selected="0">
            <x v="1"/>
          </reference>
        </references>
      </pivotArea>
    </format>
    <format dxfId="72">
      <pivotArea dataOnly="0" labelOnly="1" fieldPosition="0">
        <references count="3">
          <reference field="1" count="1" selected="0">
            <x v="43"/>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71">
      <pivotArea dataOnly="0" labelOnly="1" fieldPosition="0">
        <references count="3">
          <reference field="1" count="1" selected="0">
            <x v="43"/>
          </reference>
          <reference field="2" count="15">
            <x v="50"/>
            <x v="51"/>
            <x v="52"/>
            <x v="53"/>
            <x v="54"/>
            <x v="55"/>
            <x v="56"/>
            <x v="57"/>
            <x v="58"/>
            <x v="59"/>
            <x v="60"/>
            <x v="61"/>
            <x v="62"/>
            <x v="63"/>
            <x v="64"/>
          </reference>
          <reference field="3" count="1" selected="0">
            <x v="1"/>
          </reference>
        </references>
      </pivotArea>
    </format>
    <format dxfId="70">
      <pivotArea dataOnly="0" labelOnly="1" fieldPosition="0">
        <references count="3">
          <reference field="1" count="1" selected="0">
            <x v="44"/>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69">
      <pivotArea dataOnly="0" labelOnly="1" fieldPosition="0">
        <references count="3">
          <reference field="1" count="1" selected="0">
            <x v="44"/>
          </reference>
          <reference field="2" count="15">
            <x v="50"/>
            <x v="51"/>
            <x v="52"/>
            <x v="53"/>
            <x v="54"/>
            <x v="55"/>
            <x v="56"/>
            <x v="57"/>
            <x v="58"/>
            <x v="59"/>
            <x v="60"/>
            <x v="61"/>
            <x v="62"/>
            <x v="63"/>
            <x v="64"/>
          </reference>
          <reference field="3" count="1" selected="0">
            <x v="1"/>
          </reference>
        </references>
      </pivotArea>
    </format>
    <format dxfId="68">
      <pivotArea dataOnly="0" labelOnly="1" fieldPosition="0">
        <references count="3">
          <reference field="1" count="1" selected="0">
            <x v="45"/>
          </reference>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 field="3" count="1" selected="0">
            <x v="1"/>
          </reference>
        </references>
      </pivotArea>
    </format>
    <format dxfId="67">
      <pivotArea dataOnly="0" labelOnly="1" fieldPosition="0">
        <references count="3">
          <reference field="1" count="1" selected="0">
            <x v="45"/>
          </reference>
          <reference field="2" count="15">
            <x v="50"/>
            <x v="51"/>
            <x v="52"/>
            <x v="53"/>
            <x v="54"/>
            <x v="55"/>
            <x v="56"/>
            <x v="57"/>
            <x v="58"/>
            <x v="59"/>
            <x v="60"/>
            <x v="61"/>
            <x v="62"/>
            <x v="63"/>
            <x v="64"/>
          </reference>
          <reference field="3" count="1" selected="0">
            <x v="1"/>
          </reference>
        </references>
      </pivotArea>
    </format>
    <format dxfId="66">
      <pivotArea dataOnly="0" labelOnly="1" fieldPosition="0">
        <references count="1">
          <reference field="4" count="0"/>
        </references>
      </pivotArea>
    </format>
    <format dxfId="65">
      <pivotArea dataOnly="0" labelOnly="1" grandCol="1" outline="0" fieldPosition="0"/>
    </format>
    <format dxfId="64">
      <pivotArea dataOnly="0" labelOnly="1" fieldPosition="0">
        <references count="2">
          <reference field="4" count="1" selected="0">
            <x v="0"/>
          </reference>
          <reference field="5" count="27">
            <x v="0"/>
            <x v="1"/>
            <x v="2"/>
            <x v="3"/>
            <x v="4"/>
            <x v="5"/>
            <x v="6"/>
            <x v="7"/>
            <x v="8"/>
            <x v="9"/>
            <x v="10"/>
            <x v="11"/>
            <x v="12"/>
            <x v="13"/>
            <x v="14"/>
            <x v="15"/>
            <x v="16"/>
            <x v="17"/>
            <x v="18"/>
            <x v="19"/>
            <x v="20"/>
            <x v="21"/>
            <x v="22"/>
            <x v="23"/>
            <x v="24"/>
            <x v="25"/>
            <x v="26"/>
          </reference>
        </references>
      </pivotArea>
    </format>
    <format dxfId="63">
      <pivotArea dataOnly="0" labelOnly="1" fieldPosition="0">
        <references count="2">
          <reference field="4" count="1" selected="0">
            <x v="1"/>
          </reference>
          <reference field="5" count="19">
            <x v="27"/>
            <x v="28"/>
            <x v="29"/>
            <x v="30"/>
            <x v="31"/>
            <x v="32"/>
            <x v="33"/>
            <x v="34"/>
            <x v="35"/>
            <x v="36"/>
            <x v="37"/>
            <x v="38"/>
            <x v="39"/>
            <x v="40"/>
            <x v="41"/>
            <x v="42"/>
            <x v="43"/>
            <x v="44"/>
            <x v="45"/>
          </reference>
        </references>
      </pivotArea>
    </format>
    <format dxfId="62">
      <pivotArea dataOnly="0" labelOnly="1" fieldPosition="0">
        <references count="3">
          <reference field="4" count="1" selected="0">
            <x v="0"/>
          </reference>
          <reference field="5" count="1" selected="0">
            <x v="0"/>
          </reference>
          <reference field="6" count="0"/>
        </references>
      </pivotArea>
    </format>
    <format dxfId="61">
      <pivotArea dataOnly="0" labelOnly="1" fieldPosition="0">
        <references count="3">
          <reference field="4" count="1" selected="0">
            <x v="0"/>
          </reference>
          <reference field="5" count="1" selected="0">
            <x v="1"/>
          </reference>
          <reference field="6" count="0"/>
        </references>
      </pivotArea>
    </format>
    <format dxfId="60">
      <pivotArea dataOnly="0" labelOnly="1" fieldPosition="0">
        <references count="3">
          <reference field="4" count="1" selected="0">
            <x v="0"/>
          </reference>
          <reference field="5" count="1" selected="0">
            <x v="2"/>
          </reference>
          <reference field="6" count="0"/>
        </references>
      </pivotArea>
    </format>
    <format dxfId="59">
      <pivotArea dataOnly="0" labelOnly="1" fieldPosition="0">
        <references count="3">
          <reference field="4" count="1" selected="0">
            <x v="0"/>
          </reference>
          <reference field="5" count="1" selected="0">
            <x v="3"/>
          </reference>
          <reference field="6" count="0"/>
        </references>
      </pivotArea>
    </format>
    <format dxfId="58">
      <pivotArea dataOnly="0" labelOnly="1" fieldPosition="0">
        <references count="3">
          <reference field="4" count="1" selected="0">
            <x v="0"/>
          </reference>
          <reference field="5" count="1" selected="0">
            <x v="4"/>
          </reference>
          <reference field="6" count="0"/>
        </references>
      </pivotArea>
    </format>
    <format dxfId="57">
      <pivotArea dataOnly="0" labelOnly="1" fieldPosition="0">
        <references count="3">
          <reference field="4" count="1" selected="0">
            <x v="0"/>
          </reference>
          <reference field="5" count="1" selected="0">
            <x v="5"/>
          </reference>
          <reference field="6" count="0"/>
        </references>
      </pivotArea>
    </format>
    <format dxfId="56">
      <pivotArea dataOnly="0" labelOnly="1" fieldPosition="0">
        <references count="3">
          <reference field="4" count="1" selected="0">
            <x v="0"/>
          </reference>
          <reference field="5" count="1" selected="0">
            <x v="6"/>
          </reference>
          <reference field="6" count="0"/>
        </references>
      </pivotArea>
    </format>
    <format dxfId="55">
      <pivotArea dataOnly="0" labelOnly="1" fieldPosition="0">
        <references count="3">
          <reference field="4" count="1" selected="0">
            <x v="0"/>
          </reference>
          <reference field="5" count="1" selected="0">
            <x v="7"/>
          </reference>
          <reference field="6" count="0"/>
        </references>
      </pivotArea>
    </format>
    <format dxfId="54">
      <pivotArea dataOnly="0" labelOnly="1" fieldPosition="0">
        <references count="3">
          <reference field="4" count="1" selected="0">
            <x v="0"/>
          </reference>
          <reference field="5" count="1" selected="0">
            <x v="8"/>
          </reference>
          <reference field="6" count="0"/>
        </references>
      </pivotArea>
    </format>
    <format dxfId="53">
      <pivotArea dataOnly="0" labelOnly="1" fieldPosition="0">
        <references count="3">
          <reference field="4" count="1" selected="0">
            <x v="0"/>
          </reference>
          <reference field="5" count="1" selected="0">
            <x v="9"/>
          </reference>
          <reference field="6" count="0"/>
        </references>
      </pivotArea>
    </format>
    <format dxfId="52">
      <pivotArea dataOnly="0" labelOnly="1" fieldPosition="0">
        <references count="3">
          <reference field="4" count="1" selected="0">
            <x v="0"/>
          </reference>
          <reference field="5" count="1" selected="0">
            <x v="10"/>
          </reference>
          <reference field="6" count="0"/>
        </references>
      </pivotArea>
    </format>
    <format dxfId="51">
      <pivotArea dataOnly="0" labelOnly="1" fieldPosition="0">
        <references count="3">
          <reference field="4" count="1" selected="0">
            <x v="0"/>
          </reference>
          <reference field="5" count="1" selected="0">
            <x v="11"/>
          </reference>
          <reference field="6" count="0"/>
        </references>
      </pivotArea>
    </format>
    <format dxfId="50">
      <pivotArea dataOnly="0" labelOnly="1" fieldPosition="0">
        <references count="3">
          <reference field="4" count="1" selected="0">
            <x v="0"/>
          </reference>
          <reference field="5" count="1" selected="0">
            <x v="12"/>
          </reference>
          <reference field="6" count="0"/>
        </references>
      </pivotArea>
    </format>
    <format dxfId="49">
      <pivotArea dataOnly="0" labelOnly="1" fieldPosition="0">
        <references count="3">
          <reference field="4" count="1" selected="0">
            <x v="0"/>
          </reference>
          <reference field="5" count="1" selected="0">
            <x v="13"/>
          </reference>
          <reference field="6" count="0"/>
        </references>
      </pivotArea>
    </format>
    <format dxfId="48">
      <pivotArea dataOnly="0" labelOnly="1" fieldPosition="0">
        <references count="3">
          <reference field="4" count="1" selected="0">
            <x v="0"/>
          </reference>
          <reference field="5" count="1" selected="0">
            <x v="14"/>
          </reference>
          <reference field="6" count="0"/>
        </references>
      </pivotArea>
    </format>
    <format dxfId="47">
      <pivotArea dataOnly="0" labelOnly="1" fieldPosition="0">
        <references count="3">
          <reference field="4" count="1" selected="0">
            <x v="0"/>
          </reference>
          <reference field="5" count="1" selected="0">
            <x v="15"/>
          </reference>
          <reference field="6" count="0"/>
        </references>
      </pivotArea>
    </format>
    <format dxfId="46">
      <pivotArea dataOnly="0" labelOnly="1" fieldPosition="0">
        <references count="3">
          <reference field="4" count="1" selected="0">
            <x v="0"/>
          </reference>
          <reference field="5" count="1" selected="0">
            <x v="16"/>
          </reference>
          <reference field="6" count="0"/>
        </references>
      </pivotArea>
    </format>
    <format dxfId="45">
      <pivotArea dataOnly="0" labelOnly="1" fieldPosition="0">
        <references count="3">
          <reference field="4" count="1" selected="0">
            <x v="0"/>
          </reference>
          <reference field="5" count="1" selected="0">
            <x v="17"/>
          </reference>
          <reference field="6" count="0"/>
        </references>
      </pivotArea>
    </format>
    <format dxfId="44">
      <pivotArea dataOnly="0" labelOnly="1" fieldPosition="0">
        <references count="3">
          <reference field="4" count="1" selected="0">
            <x v="0"/>
          </reference>
          <reference field="5" count="1" selected="0">
            <x v="18"/>
          </reference>
          <reference field="6" count="0"/>
        </references>
      </pivotArea>
    </format>
    <format dxfId="43">
      <pivotArea dataOnly="0" labelOnly="1" fieldPosition="0">
        <references count="3">
          <reference field="4" count="1" selected="0">
            <x v="0"/>
          </reference>
          <reference field="5" count="1" selected="0">
            <x v="19"/>
          </reference>
          <reference field="6" count="0"/>
        </references>
      </pivotArea>
    </format>
    <format dxfId="42">
      <pivotArea dataOnly="0" labelOnly="1" fieldPosition="0">
        <references count="3">
          <reference field="4" count="1" selected="0">
            <x v="0"/>
          </reference>
          <reference field="5" count="1" selected="0">
            <x v="20"/>
          </reference>
          <reference field="6" count="0"/>
        </references>
      </pivotArea>
    </format>
    <format dxfId="41">
      <pivotArea dataOnly="0" labelOnly="1" fieldPosition="0">
        <references count="3">
          <reference field="4" count="1" selected="0">
            <x v="0"/>
          </reference>
          <reference field="5" count="1" selected="0">
            <x v="21"/>
          </reference>
          <reference field="6" count="0"/>
        </references>
      </pivotArea>
    </format>
    <format dxfId="40">
      <pivotArea dataOnly="0" labelOnly="1" fieldPosition="0">
        <references count="3">
          <reference field="4" count="1" selected="0">
            <x v="0"/>
          </reference>
          <reference field="5" count="1" selected="0">
            <x v="22"/>
          </reference>
          <reference field="6" count="0"/>
        </references>
      </pivotArea>
    </format>
    <format dxfId="39">
      <pivotArea dataOnly="0" labelOnly="1" fieldPosition="0">
        <references count="3">
          <reference field="4" count="1" selected="0">
            <x v="0"/>
          </reference>
          <reference field="5" count="1" selected="0">
            <x v="23"/>
          </reference>
          <reference field="6" count="0"/>
        </references>
      </pivotArea>
    </format>
    <format dxfId="38">
      <pivotArea dataOnly="0" labelOnly="1" fieldPosition="0">
        <references count="3">
          <reference field="4" count="1" selected="0">
            <x v="0"/>
          </reference>
          <reference field="5" count="1" selected="0">
            <x v="24"/>
          </reference>
          <reference field="6" count="0"/>
        </references>
      </pivotArea>
    </format>
    <format dxfId="37">
      <pivotArea dataOnly="0" labelOnly="1" fieldPosition="0">
        <references count="3">
          <reference field="4" count="1" selected="0">
            <x v="0"/>
          </reference>
          <reference field="5" count="1" selected="0">
            <x v="25"/>
          </reference>
          <reference field="6" count="0"/>
        </references>
      </pivotArea>
    </format>
    <format dxfId="36">
      <pivotArea dataOnly="0" labelOnly="1" fieldPosition="0">
        <references count="3">
          <reference field="4" count="1" selected="0">
            <x v="0"/>
          </reference>
          <reference field="5" count="1" selected="0">
            <x v="26"/>
          </reference>
          <reference field="6" count="0"/>
        </references>
      </pivotArea>
    </format>
    <format dxfId="35">
      <pivotArea dataOnly="0" labelOnly="1" fieldPosition="0">
        <references count="3">
          <reference field="4" count="1" selected="0">
            <x v="1"/>
          </reference>
          <reference field="5" count="1" selected="0">
            <x v="27"/>
          </reference>
          <reference field="6" count="0"/>
        </references>
      </pivotArea>
    </format>
    <format dxfId="34">
      <pivotArea dataOnly="0" labelOnly="1" fieldPosition="0">
        <references count="3">
          <reference field="4" count="1" selected="0">
            <x v="1"/>
          </reference>
          <reference field="5" count="1" selected="0">
            <x v="28"/>
          </reference>
          <reference field="6" count="0"/>
        </references>
      </pivotArea>
    </format>
    <format dxfId="33">
      <pivotArea dataOnly="0" labelOnly="1" fieldPosition="0">
        <references count="3">
          <reference field="4" count="1" selected="0">
            <x v="1"/>
          </reference>
          <reference field="5" count="1" selected="0">
            <x v="29"/>
          </reference>
          <reference field="6" count="0"/>
        </references>
      </pivotArea>
    </format>
    <format dxfId="32">
      <pivotArea dataOnly="0" labelOnly="1" fieldPosition="0">
        <references count="3">
          <reference field="4" count="1" selected="0">
            <x v="1"/>
          </reference>
          <reference field="5" count="1" selected="0">
            <x v="30"/>
          </reference>
          <reference field="6" count="0"/>
        </references>
      </pivotArea>
    </format>
    <format dxfId="31">
      <pivotArea dataOnly="0" labelOnly="1" fieldPosition="0">
        <references count="3">
          <reference field="4" count="1" selected="0">
            <x v="1"/>
          </reference>
          <reference field="5" count="1" selected="0">
            <x v="31"/>
          </reference>
          <reference field="6" count="0"/>
        </references>
      </pivotArea>
    </format>
    <format dxfId="30">
      <pivotArea dataOnly="0" labelOnly="1" fieldPosition="0">
        <references count="3">
          <reference field="4" count="1" selected="0">
            <x v="1"/>
          </reference>
          <reference field="5" count="1" selected="0">
            <x v="32"/>
          </reference>
          <reference field="6" count="0"/>
        </references>
      </pivotArea>
    </format>
    <format dxfId="29">
      <pivotArea dataOnly="0" labelOnly="1" fieldPosition="0">
        <references count="3">
          <reference field="4" count="1" selected="0">
            <x v="1"/>
          </reference>
          <reference field="5" count="1" selected="0">
            <x v="33"/>
          </reference>
          <reference field="6" count="0"/>
        </references>
      </pivotArea>
    </format>
    <format dxfId="28">
      <pivotArea dataOnly="0" labelOnly="1" fieldPosition="0">
        <references count="3">
          <reference field="4" count="1" selected="0">
            <x v="1"/>
          </reference>
          <reference field="5" count="1" selected="0">
            <x v="34"/>
          </reference>
          <reference field="6" count="0"/>
        </references>
      </pivotArea>
    </format>
    <format dxfId="27">
      <pivotArea dataOnly="0" labelOnly="1" fieldPosition="0">
        <references count="3">
          <reference field="4" count="1" selected="0">
            <x v="1"/>
          </reference>
          <reference field="5" count="1" selected="0">
            <x v="35"/>
          </reference>
          <reference field="6" count="0"/>
        </references>
      </pivotArea>
    </format>
    <format dxfId="26">
      <pivotArea dataOnly="0" labelOnly="1" fieldPosition="0">
        <references count="3">
          <reference field="4" count="1" selected="0">
            <x v="1"/>
          </reference>
          <reference field="5" count="1" selected="0">
            <x v="36"/>
          </reference>
          <reference field="6" count="0"/>
        </references>
      </pivotArea>
    </format>
    <format dxfId="25">
      <pivotArea dataOnly="0" labelOnly="1" fieldPosition="0">
        <references count="3">
          <reference field="4" count="1" selected="0">
            <x v="1"/>
          </reference>
          <reference field="5" count="1" selected="0">
            <x v="37"/>
          </reference>
          <reference field="6" count="0"/>
        </references>
      </pivotArea>
    </format>
    <format dxfId="24">
      <pivotArea dataOnly="0" labelOnly="1" fieldPosition="0">
        <references count="3">
          <reference field="4" count="1" selected="0">
            <x v="1"/>
          </reference>
          <reference field="5" count="1" selected="0">
            <x v="38"/>
          </reference>
          <reference field="6" count="0"/>
        </references>
      </pivotArea>
    </format>
    <format dxfId="23">
      <pivotArea dataOnly="0" labelOnly="1" fieldPosition="0">
        <references count="3">
          <reference field="4" count="1" selected="0">
            <x v="1"/>
          </reference>
          <reference field="5" count="1" selected="0">
            <x v="39"/>
          </reference>
          <reference field="6" count="0"/>
        </references>
      </pivotArea>
    </format>
    <format dxfId="22">
      <pivotArea dataOnly="0" labelOnly="1" fieldPosition="0">
        <references count="3">
          <reference field="4" count="1" selected="0">
            <x v="1"/>
          </reference>
          <reference field="5" count="1" selected="0">
            <x v="40"/>
          </reference>
          <reference field="6" count="0"/>
        </references>
      </pivotArea>
    </format>
    <format dxfId="21">
      <pivotArea dataOnly="0" labelOnly="1" fieldPosition="0">
        <references count="3">
          <reference field="4" count="1" selected="0">
            <x v="1"/>
          </reference>
          <reference field="5" count="1" selected="0">
            <x v="41"/>
          </reference>
          <reference field="6" count="0"/>
        </references>
      </pivotArea>
    </format>
    <format dxfId="20">
      <pivotArea dataOnly="0" labelOnly="1" fieldPosition="0">
        <references count="3">
          <reference field="4" count="1" selected="0">
            <x v="1"/>
          </reference>
          <reference field="5" count="1" selected="0">
            <x v="42"/>
          </reference>
          <reference field="6" count="0"/>
        </references>
      </pivotArea>
    </format>
    <format dxfId="19">
      <pivotArea dataOnly="0" labelOnly="1" fieldPosition="0">
        <references count="3">
          <reference field="4" count="1" selected="0">
            <x v="1"/>
          </reference>
          <reference field="5" count="1" selected="0">
            <x v="43"/>
          </reference>
          <reference field="6" count="0"/>
        </references>
      </pivotArea>
    </format>
    <format dxfId="18">
      <pivotArea dataOnly="0" labelOnly="1" fieldPosition="0">
        <references count="3">
          <reference field="4" count="1" selected="0">
            <x v="1"/>
          </reference>
          <reference field="5" count="1" selected="0">
            <x v="44"/>
          </reference>
          <reference field="6" count="0"/>
        </references>
      </pivotArea>
    </format>
    <format dxfId="17">
      <pivotArea dataOnly="0" labelOnly="1" fieldPosition="0">
        <references count="3">
          <reference field="4" count="1" selected="0">
            <x v="1"/>
          </reference>
          <reference field="5" count="1" selected="0">
            <x v="45"/>
          </reference>
          <reference field="6" count="0"/>
        </references>
      </pivotArea>
    </format>
  </formats>
  <pivotHierarchies count="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3">
    <rowHierarchyUsage hierarchyUsage="18"/>
    <rowHierarchyUsage hierarchyUsage="2"/>
    <rowHierarchyUsage hierarchyUsage="3"/>
  </rowHierarchiesUsage>
  <colHierarchiesUsage count="3">
    <colHierarchyUsage hierarchyUsage="15"/>
    <colHierarchyUsage hierarchyUsage="4"/>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fGeoGrouping]"/>
        <x15:activeTabTopLevelEntity name="[CounterGeoGrouping]"/>
        <x15:activeTabTopLevelEntity name="[2010-202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3FA54D0-3621-4A76-83F7-918971D669F9}" name="PivotTable1" cacheId="48" applyNumberFormats="0" applyBorderFormats="0" applyFontFormats="0" applyPatternFormats="0" applyAlignmentFormats="0" applyWidthHeightFormats="1" dataCaption="Values" tag="d77d66ff-6a56-4b37-9062-944279cd21d2" updatedVersion="8" minRefreshableVersion="3" useAutoFormatting="1" subtotalHiddenItems="1" itemPrintTitles="1" createdVersion="8" indent="0" outline="1" outlineData="1" multipleFieldFilters="0">
  <location ref="A8:AV57" firstHeaderRow="1" firstDataRow="3" firstDataCol="1" rowPageCount="2" colPageCount="1"/>
  <pivotFields count="7">
    <pivotField axis="axisPage" allDrilled="1" subtotalTop="0" showAll="0" dataSourceSort="1" defaultSubtotal="0" defaultAttributeDrillState="1"/>
    <pivotField dataField="1" subtotalTop="0" showAll="0" defaultSubtotal="0"/>
    <pivotField axis="axisRow" allDrilled="1" subtotalTop="0" showAll="0" nonAutoSortDefault="1" defaultSubtotal="0">
      <items count="46">
        <item x="1" e="0"/>
        <item x="3" e="0"/>
        <item x="4" e="0"/>
        <item x="9" e="0"/>
        <item x="10" e="0"/>
        <item x="11" e="0"/>
        <item x="12" e="0"/>
        <item x="13" e="0"/>
        <item x="14" e="0"/>
        <item x="15" e="0"/>
        <item x="17" e="0"/>
        <item x="19" e="0"/>
        <item x="20" e="0"/>
        <item x="21" e="0"/>
        <item x="23" e="0"/>
        <item x="25" e="0"/>
        <item x="28" e="0"/>
        <item x="29" e="0"/>
        <item x="30" e="0"/>
        <item x="31" e="0"/>
        <item x="33" e="0"/>
        <item x="35" e="0"/>
        <item x="36" e="0"/>
        <item x="37" e="0"/>
        <item x="40" e="0"/>
        <item x="41" e="0"/>
        <item x="42" e="0"/>
        <item x="0" e="0"/>
        <item x="2" e="0"/>
        <item x="5" e="0"/>
        <item x="6" e="0"/>
        <item x="7" e="0"/>
        <item x="8" e="0"/>
        <item x="18" e="0"/>
        <item x="22" e="0"/>
        <item x="24" e="0"/>
        <item x="26" e="0"/>
        <item x="27" e="0"/>
        <item x="32" e="0"/>
        <item x="34" e="0"/>
        <item x="38" e="0"/>
        <item x="39" e="0"/>
        <item x="43" e="0"/>
        <item x="44" e="0"/>
        <item x="45" e="0"/>
        <item x="16" e="0"/>
      </items>
    </pivotField>
    <pivotField axis="axisRow" allDrilled="1" subtotalTop="0" showAll="0" dataSourceSort="1" defaultSubtotal="0" defaultAttributeDrillState="1">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 axis="axisCol" allDrilled="1" subtotalTop="0" showAll="0" defaultSubtotal="0">
      <items count="46">
        <item x="1" e="0"/>
        <item x="3" e="0"/>
        <item x="4" e="0"/>
        <item x="9" e="0"/>
        <item x="10" e="0"/>
        <item x="11" e="0"/>
        <item x="12" e="0"/>
        <item x="13" e="0"/>
        <item x="14" e="0"/>
        <item x="15" e="0"/>
        <item x="17" e="0"/>
        <item x="19" e="0"/>
        <item x="20" e="0"/>
        <item x="21" e="0"/>
        <item x="23" e="0"/>
        <item x="25" e="0"/>
        <item x="28" e="0"/>
        <item x="29" e="0"/>
        <item x="30" e="0"/>
        <item x="31" e="0"/>
        <item x="33" e="0"/>
        <item x="35" e="0"/>
        <item x="36" e="0"/>
        <item x="37" e="0"/>
        <item x="40" e="0"/>
        <item x="41" e="0"/>
        <item x="42" e="0"/>
        <item x="0" e="0"/>
        <item x="2" e="0"/>
        <item x="5" e="0"/>
        <item x="6" e="0"/>
        <item x="7" e="0"/>
        <item x="8" e="0"/>
        <item x="18" e="0"/>
        <item x="22" e="0"/>
        <item x="24" e="0"/>
        <item x="26" e="0"/>
        <item x="27" e="0"/>
        <item x="32" e="0"/>
        <item x="34" e="0"/>
        <item x="38" e="0"/>
        <item x="39" e="0"/>
        <item x="43" e="0"/>
        <item x="44" e="0"/>
        <item x="45" e="0"/>
        <item x="16" e="0"/>
      </items>
    </pivotField>
    <pivotField axis="axisCol" allDrilled="1" subtotalTop="0" showAll="0" dataSourceSort="1" defaultSubtotal="0" defaultAttributeDrillState="1">
      <items count="6">
        <item x="0"/>
        <item x="1"/>
        <item x="2"/>
        <item x="3"/>
        <item x="4"/>
        <item x="5"/>
      </items>
    </pivotField>
    <pivotField axis="axisPage" allDrilled="1" subtotalTop="0" showAll="0" dataSourceSort="1" defaultSubtotal="0" defaultAttributeDrillState="1"/>
  </pivotFields>
  <rowFields count="2">
    <field x="2"/>
    <field x="3"/>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rowItems>
  <colFields count="2">
    <field x="4"/>
    <field x="5"/>
  </colFields>
  <col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colItems>
  <pageFields count="2">
    <pageField fld="0" hier="1" name="[2010-2020].[time_period].&amp;[2022]" cap="2022"/>
    <pageField fld="6" hier="0" name="[2010-2020].[Source.Name].[All]" cap="All"/>
  </pageFields>
  <dataFields count="1">
    <dataField name="Sum of obs_value" fld="1" baseField="0" baseItem="0" numFmtId="3"/>
  </dataFields>
  <formats count="11">
    <format dxfId="16">
      <pivotArea type="all" dataOnly="0" outline="0" fieldPosition="0"/>
    </format>
    <format dxfId="15">
      <pivotArea outline="0" collapsedLevelsAreSubtotals="1" fieldPosition="0"/>
    </format>
    <format dxfId="14">
      <pivotArea type="origin" dataOnly="0" labelOnly="1" outline="0" fieldPosition="0"/>
    </format>
    <format dxfId="13">
      <pivotArea field="4" type="button" dataOnly="0" labelOnly="1" outline="0" axis="axisCol" fieldPosition="0"/>
    </format>
    <format dxfId="12">
      <pivotArea field="5" type="button" dataOnly="0" labelOnly="1" outline="0" axis="axisCol" fieldPosition="1"/>
    </format>
    <format dxfId="11">
      <pivotArea type="topRight" dataOnly="0" labelOnly="1" outline="0" fieldPosition="0"/>
    </format>
    <format dxfId="10">
      <pivotArea field="2" type="button" dataOnly="0" labelOnly="1" outline="0" axis="axisRow" fieldPosition="0"/>
    </format>
    <format dxfId="9">
      <pivotArea dataOnly="0" labelOnly="1" fieldPosition="0">
        <references count="1">
          <reference field="2" count="0"/>
        </references>
      </pivotArea>
    </format>
    <format dxfId="8">
      <pivotArea dataOnly="0" labelOnly="1" grandRow="1" outline="0" fieldPosition="0"/>
    </format>
    <format dxfId="7">
      <pivotArea dataOnly="0" labelOnly="1" fieldPosition="0">
        <references count="1">
          <reference field="4" count="0"/>
        </references>
      </pivotArea>
    </format>
    <format dxfId="6">
      <pivotArea dataOnly="0" labelOnly="1" grandCol="1" outline="0" fieldPosition="0"/>
    </format>
  </formats>
  <pivotHierarchies count="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2"/>
    <rowHierarchyUsage hierarchyUsage="3"/>
  </rowHierarchiesUsage>
  <colHierarchiesUsage count="2">
    <colHierarchyUsage hierarchyUsage="4"/>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Query - 2010-2020">
        <x15:activeTabTopLevelEntity name="[2010-2020]"/>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F02E0-149F-42CB-8A3A-B64D64B7E110}" name="Table1" displayName="Table1" ref="B4:D50" totalsRowShown="0">
  <autoFilter ref="B4:D50" xr:uid="{850F02E0-149F-42CB-8A3A-B64D64B7E110}"/>
  <tableColumns count="3">
    <tableColumn id="1" xr3:uid="{9F82D737-2EA2-4425-AAA1-A5131B447724}" name="#" dataDxfId="5"/>
    <tableColumn id="2" xr3:uid="{F9F11C9A-815D-4D64-92F6-3CFF0973E300}" name="geo" dataDxfId="4"/>
    <tableColumn id="3" xr3:uid="{E71C848F-FEE4-4575-A73F-01438DED70DA}" name="region" dataDxfId="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4E3D54B-3E1A-4A2A-8480-5C4116F43C49}" name="Table13" displayName="Table13" ref="B4:D50" totalsRowShown="0">
  <autoFilter ref="B4:D50" xr:uid="{850F02E0-149F-42CB-8A3A-B64D64B7E110}"/>
  <tableColumns count="3">
    <tableColumn id="1" xr3:uid="{01B39A23-5561-4746-A36A-1214DE6CA0F0}" name="#" dataDxfId="2"/>
    <tableColumn id="2" xr3:uid="{C35708DC-33C2-45EE-9F2A-05DA502CB0DD}" name="geo" dataDxfId="1"/>
    <tableColumn id="3" xr3:uid="{586FB2A3-7CA0-4F76-8618-9BBEE2A09C93}" name="region"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c.europa.eu/eurostat/web/esa-supply-use-input-tables/data/database" TargetMode="External"/><Relationship Id="rId7" Type="http://schemas.openxmlformats.org/officeDocument/2006/relationships/drawing" Target="../drawings/drawing1.xml"/><Relationship Id="rId2" Type="http://schemas.openxmlformats.org/officeDocument/2006/relationships/hyperlink" Target="mailto:Nuno.DOS-SANTOS-BAPTISTA@ec.europa.eu" TargetMode="External"/><Relationship Id="rId1" Type="http://schemas.openxmlformats.org/officeDocument/2006/relationships/hyperlink" Target="http://ec.europa.eu/eurostat/about/our-partners/copyright" TargetMode="External"/><Relationship Id="rId6" Type="http://schemas.openxmlformats.org/officeDocument/2006/relationships/printerSettings" Target="../printerSettings/printerSettings1.bin"/><Relationship Id="rId5" Type="http://schemas.openxmlformats.org/officeDocument/2006/relationships/hyperlink" Target="https://ec.europa.eu/eurostat/documents/1798247/6191529/Methodological+Note_GHG_estimates_FIGARO_21_June_2024/b23da1a7-d8bb-6834-0608-7fc9bb293ddc?t=1719236345901" TargetMode="External"/><Relationship Id="rId4" Type="http://schemas.openxmlformats.org/officeDocument/2006/relationships/hyperlink" Target="https://ec.europa.eu/eurostat/databrowser/view/env_ac_ainah_r2/default/table?lang=e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08DD1-0D20-4759-AB46-F5C4D0496BE0}">
  <sheetPr>
    <tabColor theme="4"/>
  </sheetPr>
  <dimension ref="A1:Z58"/>
  <sheetViews>
    <sheetView showGridLines="0" tabSelected="1" zoomScaleNormal="100" workbookViewId="0">
      <selection activeCell="P19" sqref="P19"/>
    </sheetView>
  </sheetViews>
  <sheetFormatPr defaultColWidth="0" defaultRowHeight="0" customHeight="1" zeroHeight="1" x14ac:dyDescent="0.25"/>
  <cols>
    <col min="1" max="1" width="2.08203125" style="18" customWidth="1"/>
    <col min="2" max="4" width="5.75" style="18" customWidth="1"/>
    <col min="5" max="5" width="16.58203125" style="18" customWidth="1"/>
    <col min="6" max="6" width="11.75" style="18" customWidth="1"/>
    <col min="7" max="13" width="6.58203125" style="18" customWidth="1"/>
    <col min="14" max="14" width="17" style="18" customWidth="1"/>
    <col min="15" max="15" width="3.83203125" style="18" customWidth="1"/>
    <col min="16" max="20" width="6.58203125" style="18" customWidth="1"/>
    <col min="21" max="21" width="4.08203125" style="18" customWidth="1"/>
    <col min="22" max="22" width="3.83203125" style="18" customWidth="1"/>
    <col min="23" max="23" width="5.58203125" style="18" customWidth="1"/>
    <col min="24" max="24" width="4.33203125" style="18" customWidth="1"/>
    <col min="25" max="25" width="3.33203125" style="18" customWidth="1"/>
    <col min="26" max="26" width="2.08203125" style="18" customWidth="1"/>
    <col min="27" max="16384" width="8.33203125" style="18" hidden="1"/>
  </cols>
  <sheetData>
    <row r="1" spans="1:26" ht="12" customHeight="1" x14ac:dyDescent="0.25">
      <c r="A1" s="17"/>
      <c r="B1" s="17"/>
      <c r="C1" s="17"/>
      <c r="D1" s="17"/>
      <c r="E1" s="17"/>
      <c r="F1" s="17"/>
      <c r="G1" s="17"/>
      <c r="H1" s="17"/>
      <c r="I1" s="17"/>
      <c r="J1" s="17"/>
      <c r="K1" s="17"/>
      <c r="L1" s="17"/>
      <c r="M1" s="17"/>
      <c r="N1" s="17"/>
      <c r="O1" s="17"/>
      <c r="P1" s="17"/>
      <c r="Q1" s="17"/>
      <c r="R1" s="17"/>
      <c r="S1" s="17"/>
      <c r="T1" s="17"/>
      <c r="U1" s="17"/>
      <c r="V1" s="17"/>
      <c r="W1" s="17"/>
      <c r="X1" s="17"/>
      <c r="Y1" s="17"/>
      <c r="Z1" s="17"/>
    </row>
    <row r="2" spans="1:26" ht="10" customHeight="1" x14ac:dyDescent="0.25">
      <c r="A2" s="17"/>
      <c r="B2" s="19"/>
      <c r="C2" s="20"/>
      <c r="D2" s="20"/>
      <c r="E2" s="20"/>
      <c r="F2" s="20"/>
      <c r="G2" s="20"/>
      <c r="H2" s="20"/>
      <c r="I2" s="20"/>
      <c r="J2" s="20"/>
      <c r="K2" s="20"/>
      <c r="L2" s="20"/>
      <c r="M2" s="20"/>
      <c r="N2" s="20"/>
      <c r="O2" s="20"/>
      <c r="P2" s="20"/>
      <c r="Q2" s="20"/>
      <c r="R2" s="20"/>
      <c r="S2" s="20"/>
      <c r="T2" s="20"/>
      <c r="U2" s="20"/>
      <c r="V2" s="20"/>
      <c r="W2" s="20"/>
      <c r="X2" s="20"/>
      <c r="Y2" s="20"/>
      <c r="Z2" s="17"/>
    </row>
    <row r="3" spans="1:26" ht="11.5" x14ac:dyDescent="0.25">
      <c r="A3" s="17"/>
      <c r="B3" s="20"/>
      <c r="C3" s="20"/>
      <c r="D3" s="20"/>
      <c r="E3" s="20"/>
      <c r="F3" s="20"/>
      <c r="G3" s="20"/>
      <c r="H3" s="20"/>
      <c r="I3" s="20"/>
      <c r="J3" s="20"/>
      <c r="K3" s="20"/>
      <c r="L3" s="20"/>
      <c r="M3" s="20"/>
      <c r="N3" s="20"/>
      <c r="O3" s="20"/>
      <c r="P3" s="20"/>
      <c r="Q3" s="20"/>
      <c r="R3" s="20"/>
      <c r="S3" s="20"/>
      <c r="T3" s="20"/>
      <c r="U3" s="20"/>
      <c r="V3" s="20"/>
      <c r="W3" s="20"/>
      <c r="X3" s="20"/>
      <c r="Y3" s="20"/>
      <c r="Z3" s="17"/>
    </row>
    <row r="4" spans="1:26" ht="11.5" x14ac:dyDescent="0.25">
      <c r="A4" s="17"/>
      <c r="B4" s="20"/>
      <c r="C4" s="20"/>
      <c r="D4" s="20"/>
      <c r="E4" s="20"/>
      <c r="F4" s="20"/>
      <c r="G4" s="20"/>
      <c r="H4" s="20"/>
      <c r="I4" s="20"/>
      <c r="J4" s="20"/>
      <c r="K4" s="20"/>
      <c r="L4" s="20"/>
      <c r="M4" s="20"/>
      <c r="N4" s="20"/>
      <c r="O4" s="20"/>
      <c r="P4" s="20"/>
      <c r="Q4" s="20"/>
      <c r="R4" s="20"/>
      <c r="S4" s="20"/>
      <c r="T4" s="20"/>
      <c r="U4" s="20"/>
      <c r="V4" s="20"/>
      <c r="W4" s="20"/>
      <c r="X4" s="20"/>
      <c r="Y4" s="20"/>
      <c r="Z4" s="17"/>
    </row>
    <row r="5" spans="1:26" ht="11.5" x14ac:dyDescent="0.25">
      <c r="A5" s="17"/>
      <c r="B5" s="21" t="s">
        <v>99</v>
      </c>
      <c r="C5" s="22"/>
      <c r="D5" s="20"/>
      <c r="E5" s="20"/>
      <c r="F5" s="20"/>
      <c r="G5" s="20"/>
      <c r="H5" s="20"/>
      <c r="I5" s="20"/>
      <c r="J5" s="20"/>
      <c r="K5" s="20"/>
      <c r="L5" s="20"/>
      <c r="M5" s="20"/>
      <c r="N5" s="20"/>
      <c r="O5" s="20"/>
      <c r="P5" s="20"/>
      <c r="Q5" s="20"/>
      <c r="R5" s="20"/>
      <c r="S5" s="20"/>
      <c r="T5" s="20"/>
      <c r="U5" s="20"/>
      <c r="V5" s="20"/>
      <c r="W5" s="20"/>
      <c r="X5" s="20"/>
      <c r="Y5" s="20"/>
      <c r="Z5" s="17"/>
    </row>
    <row r="6" spans="1:26" ht="11.5" x14ac:dyDescent="0.25">
      <c r="A6" s="17"/>
      <c r="B6" s="23" t="s">
        <v>100</v>
      </c>
      <c r="C6" s="20"/>
      <c r="D6" s="20"/>
      <c r="E6" s="20"/>
      <c r="F6" s="20"/>
      <c r="G6" s="20"/>
      <c r="H6" s="20"/>
      <c r="I6" s="20"/>
      <c r="J6" s="20"/>
      <c r="K6" s="20"/>
      <c r="L6" s="20"/>
      <c r="M6" s="20"/>
      <c r="N6" s="20"/>
      <c r="O6" s="20"/>
      <c r="P6" s="20"/>
      <c r="Q6" s="20"/>
      <c r="R6" s="20"/>
      <c r="S6" s="20"/>
      <c r="T6" s="20"/>
      <c r="U6" s="20"/>
      <c r="V6" s="20"/>
      <c r="W6" s="20"/>
      <c r="X6" s="20"/>
      <c r="Y6" s="20"/>
      <c r="Z6" s="17"/>
    </row>
    <row r="7" spans="1:26" ht="11.5" x14ac:dyDescent="0.25">
      <c r="A7" s="17"/>
      <c r="B7" s="23" t="s">
        <v>101</v>
      </c>
      <c r="C7" s="20"/>
      <c r="D7" s="20"/>
      <c r="E7" s="20"/>
      <c r="F7" s="20"/>
      <c r="G7" s="20"/>
      <c r="H7" s="20"/>
      <c r="I7" s="20"/>
      <c r="J7" s="20"/>
      <c r="K7" s="20"/>
      <c r="L7" s="20"/>
      <c r="M7" s="20"/>
      <c r="N7" s="20"/>
      <c r="O7" s="20"/>
      <c r="P7" s="20"/>
      <c r="Q7" s="20"/>
      <c r="R7" s="20"/>
      <c r="S7" s="20"/>
      <c r="T7" s="20"/>
      <c r="U7" s="20"/>
      <c r="V7" s="20"/>
      <c r="W7" s="20"/>
      <c r="X7" s="20"/>
      <c r="Y7" s="20"/>
      <c r="Z7" s="17"/>
    </row>
    <row r="8" spans="1:26" ht="11.5" x14ac:dyDescent="0.25">
      <c r="A8" s="17"/>
      <c r="B8" s="23" t="s">
        <v>102</v>
      </c>
      <c r="C8" s="20"/>
      <c r="D8" s="20"/>
      <c r="E8" s="20"/>
      <c r="F8" s="20"/>
      <c r="G8" s="20"/>
      <c r="H8" s="20"/>
      <c r="I8" s="20"/>
      <c r="J8" s="20"/>
      <c r="K8" s="20"/>
      <c r="L8" s="20"/>
      <c r="M8" s="20"/>
      <c r="N8" s="20"/>
      <c r="O8" s="20"/>
      <c r="P8" s="20"/>
      <c r="Q8" s="20"/>
      <c r="R8" s="20"/>
      <c r="S8" s="20"/>
      <c r="T8" s="20"/>
      <c r="U8" s="20"/>
      <c r="V8" s="20"/>
      <c r="W8" s="20"/>
      <c r="X8" s="24"/>
      <c r="Y8" s="24"/>
      <c r="Z8" s="25"/>
    </row>
    <row r="9" spans="1:26" ht="11.5" x14ac:dyDescent="0.25">
      <c r="A9" s="17"/>
      <c r="B9" s="23"/>
      <c r="C9" s="20"/>
      <c r="D9" s="20"/>
      <c r="E9" s="20"/>
      <c r="F9" s="20"/>
      <c r="G9" s="20"/>
      <c r="H9" s="20"/>
      <c r="I9" s="20"/>
      <c r="J9" s="20"/>
      <c r="K9" s="20"/>
      <c r="L9" s="20"/>
      <c r="M9" s="20"/>
      <c r="N9" s="20"/>
      <c r="O9" s="20"/>
      <c r="P9" s="20"/>
      <c r="Q9" s="20"/>
      <c r="R9" s="20"/>
      <c r="S9" s="20"/>
      <c r="T9" s="20"/>
      <c r="U9" s="20"/>
      <c r="V9" s="20"/>
      <c r="W9" s="20"/>
      <c r="X9" s="24"/>
      <c r="Y9" s="24"/>
      <c r="Z9" s="25"/>
    </row>
    <row r="10" spans="1:26" ht="12.5" x14ac:dyDescent="0.25">
      <c r="A10" s="17"/>
      <c r="B10" s="23" t="s">
        <v>103</v>
      </c>
      <c r="C10" s="20"/>
      <c r="D10" s="20"/>
      <c r="E10" s="20" t="s">
        <v>104</v>
      </c>
      <c r="F10" s="26" t="s">
        <v>105</v>
      </c>
      <c r="G10" s="20"/>
      <c r="H10" s="20"/>
      <c r="I10" s="20"/>
      <c r="J10" s="20"/>
      <c r="K10" s="20"/>
      <c r="L10" s="20"/>
      <c r="M10" s="20"/>
      <c r="N10" s="20"/>
      <c r="O10" s="20"/>
      <c r="P10" s="20"/>
      <c r="Q10" s="20"/>
      <c r="R10" s="20"/>
      <c r="S10" s="20"/>
      <c r="T10" s="20"/>
      <c r="U10" s="20"/>
      <c r="V10" s="20"/>
      <c r="W10" s="20"/>
      <c r="X10" s="24"/>
      <c r="Y10" s="24"/>
      <c r="Z10" s="25"/>
    </row>
    <row r="11" spans="1:26" ht="10" customHeight="1" x14ac:dyDescent="0.25">
      <c r="A11" s="17"/>
      <c r="B11" s="23"/>
      <c r="C11" s="20"/>
      <c r="D11" s="20"/>
      <c r="E11" s="27"/>
      <c r="F11" s="20"/>
      <c r="G11" s="20"/>
      <c r="H11" s="20"/>
      <c r="I11" s="20"/>
      <c r="J11" s="20"/>
      <c r="K11" s="20"/>
      <c r="L11" s="20"/>
      <c r="M11" s="20"/>
      <c r="N11" s="20"/>
      <c r="O11" s="20"/>
      <c r="P11" s="20"/>
      <c r="Q11" s="20"/>
      <c r="R11" s="20"/>
      <c r="S11" s="20"/>
      <c r="T11" s="20"/>
      <c r="U11" s="20"/>
      <c r="V11" s="20"/>
      <c r="W11" s="20"/>
      <c r="X11" s="24"/>
      <c r="Y11" s="24"/>
      <c r="Z11" s="25"/>
    </row>
    <row r="12" spans="1:26" ht="6" customHeight="1" x14ac:dyDescent="0.25">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row>
    <row r="13" spans="1:26" ht="10" customHeight="1" x14ac:dyDescent="0.25">
      <c r="A13" s="17"/>
      <c r="E13" s="28"/>
      <c r="F13" s="28"/>
      <c r="G13" s="28"/>
      <c r="H13" s="28"/>
      <c r="I13" s="28"/>
      <c r="J13" s="28"/>
      <c r="K13" s="28"/>
      <c r="L13" s="28"/>
      <c r="M13" s="28"/>
      <c r="N13" s="28"/>
      <c r="O13" s="28"/>
      <c r="P13" s="28"/>
      <c r="Q13" s="28"/>
      <c r="R13" s="28"/>
      <c r="S13" s="28"/>
      <c r="T13" s="28"/>
      <c r="U13" s="28"/>
      <c r="V13" s="28"/>
      <c r="W13" s="28"/>
      <c r="X13" s="28"/>
      <c r="Y13" s="28"/>
      <c r="Z13" s="17"/>
    </row>
    <row r="14" spans="1:26" ht="11.5" x14ac:dyDescent="0.25">
      <c r="A14" s="17"/>
      <c r="B14" s="29" t="s">
        <v>106</v>
      </c>
      <c r="E14" s="30" t="s">
        <v>135</v>
      </c>
      <c r="F14" s="28"/>
      <c r="G14" s="28"/>
      <c r="H14" s="28"/>
      <c r="I14" s="28"/>
      <c r="J14" s="28"/>
      <c r="K14" s="28"/>
      <c r="L14" s="28"/>
      <c r="M14" s="28"/>
      <c r="N14" s="28"/>
      <c r="O14" s="28"/>
      <c r="P14" s="28"/>
      <c r="Q14" s="28"/>
      <c r="R14" s="28"/>
      <c r="S14" s="28"/>
      <c r="T14" s="28"/>
      <c r="U14" s="28"/>
      <c r="V14" s="28"/>
      <c r="W14" s="28"/>
      <c r="X14" s="28"/>
      <c r="Y14" s="28"/>
      <c r="Z14" s="17"/>
    </row>
    <row r="15" spans="1:26" ht="11.5" x14ac:dyDescent="0.25">
      <c r="A15" s="17"/>
      <c r="E15" s="28"/>
      <c r="F15" s="28"/>
      <c r="G15" s="28"/>
      <c r="H15" s="28"/>
      <c r="I15" s="28"/>
      <c r="J15" s="28"/>
      <c r="K15" s="28"/>
      <c r="L15" s="28"/>
      <c r="M15" s="28"/>
      <c r="N15" s="28"/>
      <c r="O15" s="28"/>
      <c r="P15" s="28"/>
      <c r="Q15" s="28"/>
      <c r="R15" s="28"/>
      <c r="S15" s="28"/>
      <c r="T15" s="28"/>
      <c r="U15" s="28"/>
      <c r="V15" s="28"/>
      <c r="W15" s="28"/>
      <c r="X15" s="28"/>
      <c r="Y15" s="28"/>
      <c r="Z15" s="17"/>
    </row>
    <row r="16" spans="1:26" ht="29.25" customHeight="1" x14ac:dyDescent="0.25">
      <c r="A16" s="17"/>
      <c r="B16" s="31" t="s">
        <v>107</v>
      </c>
      <c r="E16" s="68" t="s">
        <v>108</v>
      </c>
      <c r="F16" s="68"/>
      <c r="G16" s="68"/>
      <c r="H16" s="68"/>
      <c r="I16" s="68"/>
      <c r="J16" s="68"/>
      <c r="K16" s="68"/>
      <c r="L16" s="68"/>
      <c r="M16" s="68"/>
      <c r="N16" s="68"/>
      <c r="O16" s="68"/>
      <c r="P16" s="68"/>
      <c r="Q16" s="68"/>
      <c r="R16" s="68"/>
      <c r="S16" s="68"/>
      <c r="T16" s="68"/>
      <c r="U16" s="68"/>
      <c r="V16" s="68"/>
      <c r="W16" s="68"/>
      <c r="X16" s="68"/>
      <c r="Y16" s="68"/>
      <c r="Z16" s="17"/>
    </row>
    <row r="17" spans="1:26" ht="10.5" customHeight="1" x14ac:dyDescent="0.25">
      <c r="A17" s="17"/>
      <c r="B17" s="31"/>
      <c r="E17" s="32"/>
      <c r="F17" s="32"/>
      <c r="G17" s="32"/>
      <c r="H17" s="32"/>
      <c r="I17" s="32"/>
      <c r="J17" s="32"/>
      <c r="K17" s="32"/>
      <c r="L17" s="32"/>
      <c r="M17" s="32"/>
      <c r="N17" s="32"/>
      <c r="O17" s="32"/>
      <c r="P17" s="32"/>
      <c r="Q17" s="32"/>
      <c r="R17" s="32"/>
      <c r="S17" s="32"/>
      <c r="T17" s="32"/>
      <c r="U17" s="32"/>
      <c r="V17" s="32"/>
      <c r="W17" s="32"/>
      <c r="X17" s="32"/>
      <c r="Y17" s="32"/>
      <c r="Z17" s="17"/>
    </row>
    <row r="18" spans="1:26" ht="85.5" customHeight="1" x14ac:dyDescent="0.25">
      <c r="A18" s="17"/>
      <c r="B18" s="31" t="s">
        <v>109</v>
      </c>
      <c r="E18" s="68" t="s">
        <v>110</v>
      </c>
      <c r="F18" s="68"/>
      <c r="G18" s="68"/>
      <c r="H18" s="68"/>
      <c r="I18" s="68"/>
      <c r="J18" s="68"/>
      <c r="K18" s="68"/>
      <c r="L18" s="68"/>
      <c r="M18" s="68"/>
      <c r="N18" s="68"/>
      <c r="O18" s="68"/>
      <c r="P18" s="68"/>
      <c r="Q18" s="68"/>
      <c r="R18" s="68"/>
      <c r="S18" s="68"/>
      <c r="T18" s="68"/>
      <c r="U18" s="68"/>
      <c r="V18" s="68"/>
      <c r="W18" s="68"/>
      <c r="X18" s="68"/>
      <c r="Y18" s="68"/>
      <c r="Z18" s="17"/>
    </row>
    <row r="19" spans="1:26" ht="12.65" customHeight="1" x14ac:dyDescent="0.25">
      <c r="A19" s="17"/>
      <c r="B19" s="31"/>
      <c r="E19" s="33"/>
      <c r="F19" s="32"/>
      <c r="G19" s="32"/>
      <c r="H19" s="32"/>
      <c r="I19" s="32"/>
      <c r="J19" s="33"/>
      <c r="K19" s="32"/>
      <c r="L19" s="32"/>
      <c r="M19" s="32"/>
      <c r="N19" s="32"/>
      <c r="O19" s="32"/>
      <c r="P19" s="32"/>
      <c r="Q19" s="32"/>
      <c r="R19" s="32"/>
      <c r="S19" s="32"/>
      <c r="T19" s="32"/>
      <c r="U19" s="32"/>
      <c r="V19" s="32"/>
      <c r="W19" s="32"/>
      <c r="X19" s="32"/>
      <c r="Y19" s="32"/>
      <c r="Z19" s="17"/>
    </row>
    <row r="20" spans="1:26" ht="26.5" customHeight="1" x14ac:dyDescent="0.25">
      <c r="A20" s="17"/>
      <c r="B20" s="31" t="s">
        <v>111</v>
      </c>
      <c r="E20" s="67" t="s">
        <v>112</v>
      </c>
      <c r="F20" s="67"/>
      <c r="G20" s="67"/>
      <c r="H20" s="67"/>
      <c r="I20" s="67"/>
      <c r="J20" s="67"/>
      <c r="K20" s="67"/>
      <c r="L20" s="67"/>
      <c r="M20" s="67"/>
      <c r="N20" s="67"/>
      <c r="O20" s="67"/>
      <c r="P20" s="67"/>
      <c r="Q20" s="67"/>
      <c r="R20" s="67"/>
      <c r="S20" s="67"/>
      <c r="T20" s="67"/>
      <c r="U20" s="67"/>
      <c r="V20" s="67"/>
      <c r="W20" s="67"/>
      <c r="X20" s="67"/>
      <c r="Y20" s="67"/>
      <c r="Z20" s="17"/>
    </row>
    <row r="21" spans="1:26" ht="15" customHeight="1" x14ac:dyDescent="0.25">
      <c r="A21" s="17"/>
      <c r="B21" s="31"/>
      <c r="E21" s="34"/>
      <c r="F21" s="34"/>
      <c r="G21" s="34"/>
      <c r="H21" s="34"/>
      <c r="I21" s="34"/>
      <c r="J21" s="34"/>
      <c r="K21" s="34"/>
      <c r="L21" s="34"/>
      <c r="M21" s="34"/>
      <c r="N21" s="34"/>
      <c r="O21" s="34"/>
      <c r="P21" s="34"/>
      <c r="Q21" s="34"/>
      <c r="R21" s="34"/>
      <c r="S21" s="34"/>
      <c r="T21" s="34"/>
      <c r="U21" s="34"/>
      <c r="V21" s="34"/>
      <c r="W21" s="34"/>
      <c r="X21" s="34"/>
      <c r="Y21" s="34"/>
      <c r="Z21" s="17"/>
    </row>
    <row r="22" spans="1:26" ht="52.5" customHeight="1" x14ac:dyDescent="0.25">
      <c r="A22" s="17"/>
      <c r="B22" s="31" t="s">
        <v>113</v>
      </c>
      <c r="E22" s="67" t="s">
        <v>114</v>
      </c>
      <c r="F22" s="67"/>
      <c r="G22" s="67"/>
      <c r="H22" s="67"/>
      <c r="I22" s="67"/>
      <c r="J22" s="67"/>
      <c r="K22" s="67"/>
      <c r="L22" s="67"/>
      <c r="M22" s="67"/>
      <c r="N22" s="67"/>
      <c r="O22" s="67"/>
      <c r="P22" s="67"/>
      <c r="Q22" s="67"/>
      <c r="R22" s="67"/>
      <c r="S22" s="67"/>
      <c r="T22" s="67"/>
      <c r="U22" s="67"/>
      <c r="V22" s="67"/>
      <c r="W22" s="67"/>
      <c r="X22" s="67"/>
      <c r="Y22" s="67"/>
      <c r="Z22" s="17"/>
    </row>
    <row r="23" spans="1:26" ht="18.649999999999999" customHeight="1" x14ac:dyDescent="0.25">
      <c r="A23" s="17"/>
      <c r="B23" s="31"/>
      <c r="E23" s="35" t="s">
        <v>115</v>
      </c>
      <c r="F23" s="34"/>
      <c r="G23" s="34"/>
      <c r="H23" s="34"/>
      <c r="I23" s="34"/>
      <c r="J23" s="34"/>
      <c r="K23" s="34"/>
      <c r="L23" s="34"/>
      <c r="M23" s="34"/>
      <c r="N23" s="36" t="s">
        <v>116</v>
      </c>
      <c r="O23" s="34"/>
      <c r="P23" s="34"/>
      <c r="Q23" s="34"/>
      <c r="R23" s="34"/>
      <c r="S23" s="34"/>
      <c r="T23" s="34"/>
      <c r="U23" s="34"/>
      <c r="V23" s="34"/>
      <c r="W23" s="34"/>
      <c r="X23" s="34"/>
      <c r="Y23" s="34"/>
      <c r="Z23" s="17"/>
    </row>
    <row r="24" spans="1:26" ht="15" customHeight="1" x14ac:dyDescent="0.25">
      <c r="A24" s="17"/>
      <c r="B24" s="31"/>
      <c r="E24" s="34"/>
      <c r="F24" s="34"/>
      <c r="G24" s="34"/>
      <c r="H24" s="34"/>
      <c r="I24" s="34"/>
      <c r="J24" s="34"/>
      <c r="K24" s="34"/>
      <c r="L24" s="34"/>
      <c r="M24" s="34"/>
      <c r="N24" s="34"/>
      <c r="O24" s="34"/>
      <c r="P24" s="34"/>
      <c r="Q24" s="34"/>
      <c r="R24" s="34"/>
      <c r="S24" s="34"/>
      <c r="T24" s="34"/>
      <c r="U24" s="34"/>
      <c r="V24" s="34"/>
      <c r="W24" s="34"/>
      <c r="X24" s="34"/>
      <c r="Y24" s="34"/>
      <c r="Z24" s="17"/>
    </row>
    <row r="25" spans="1:26" ht="41.15" customHeight="1" x14ac:dyDescent="0.25">
      <c r="A25" s="17"/>
      <c r="B25" s="31" t="s">
        <v>117</v>
      </c>
      <c r="E25" s="67" t="s">
        <v>118</v>
      </c>
      <c r="F25" s="67"/>
      <c r="G25" s="67"/>
      <c r="H25" s="67"/>
      <c r="I25" s="67"/>
      <c r="J25" s="67"/>
      <c r="K25" s="67"/>
      <c r="L25" s="67"/>
      <c r="M25" s="67"/>
      <c r="N25" s="67"/>
      <c r="O25" s="67"/>
      <c r="P25" s="67"/>
      <c r="Q25" s="67"/>
      <c r="R25" s="67"/>
      <c r="S25" s="67"/>
      <c r="T25" s="67"/>
      <c r="U25" s="67"/>
      <c r="V25" s="67"/>
      <c r="W25" s="67"/>
      <c r="X25" s="67"/>
      <c r="Y25" s="67"/>
      <c r="Z25" s="17"/>
    </row>
    <row r="26" spans="1:26" ht="11.5" x14ac:dyDescent="0.25">
      <c r="A26" s="17"/>
      <c r="E26" s="28"/>
      <c r="F26" s="28"/>
      <c r="G26" s="28"/>
      <c r="H26" s="28"/>
      <c r="I26" s="28"/>
      <c r="J26" s="28"/>
      <c r="K26" s="28"/>
      <c r="L26" s="28"/>
      <c r="M26" s="28"/>
      <c r="N26" s="28"/>
      <c r="O26" s="28"/>
      <c r="P26" s="28"/>
      <c r="Q26" s="28"/>
      <c r="R26" s="28"/>
      <c r="S26" s="28"/>
      <c r="T26" s="28"/>
      <c r="U26" s="28"/>
      <c r="V26" s="28"/>
      <c r="W26" s="28"/>
      <c r="X26" s="28"/>
      <c r="Y26" s="28"/>
      <c r="Z26" s="17"/>
    </row>
    <row r="27" spans="1:26" ht="11.5" x14ac:dyDescent="0.25">
      <c r="A27" s="17"/>
      <c r="B27" s="29" t="s">
        <v>119</v>
      </c>
      <c r="E27" s="37" t="s">
        <v>136</v>
      </c>
      <c r="F27" s="28"/>
      <c r="G27" s="28"/>
      <c r="H27" s="28"/>
      <c r="I27" s="28"/>
      <c r="J27" s="28"/>
      <c r="K27" s="28"/>
      <c r="L27" s="28"/>
      <c r="M27" s="28"/>
      <c r="N27" s="28"/>
      <c r="O27" s="28"/>
      <c r="P27" s="28"/>
      <c r="Q27" s="28"/>
      <c r="R27" s="28"/>
      <c r="S27" s="28"/>
      <c r="T27" s="28"/>
      <c r="U27" s="28"/>
      <c r="V27" s="28"/>
      <c r="W27" s="28"/>
      <c r="X27" s="28"/>
      <c r="Y27" s="28"/>
      <c r="Z27" s="17"/>
    </row>
    <row r="28" spans="1:26" ht="12" x14ac:dyDescent="0.3">
      <c r="A28" s="17"/>
      <c r="D28" s="38"/>
      <c r="E28" s="28"/>
      <c r="F28" s="28"/>
      <c r="G28" s="28"/>
      <c r="H28" s="28"/>
      <c r="I28" s="28"/>
      <c r="J28" s="28"/>
      <c r="K28" s="28"/>
      <c r="L28" s="28"/>
      <c r="M28" s="28"/>
      <c r="N28" s="28"/>
      <c r="O28" s="28"/>
      <c r="P28" s="28"/>
      <c r="Q28" s="28"/>
      <c r="R28" s="28"/>
      <c r="S28" s="28"/>
      <c r="T28" s="28"/>
      <c r="U28" s="28"/>
      <c r="V28" s="28"/>
      <c r="W28" s="28"/>
      <c r="X28" s="28"/>
      <c r="Y28" s="28"/>
      <c r="Z28" s="17"/>
    </row>
    <row r="29" spans="1:26" ht="14.5" x14ac:dyDescent="0.25">
      <c r="A29" s="17"/>
      <c r="B29" s="29" t="s">
        <v>120</v>
      </c>
      <c r="E29" s="39" t="s">
        <v>121</v>
      </c>
      <c r="F29" s="28" t="s">
        <v>122</v>
      </c>
      <c r="G29" s="40"/>
      <c r="H29" s="28"/>
      <c r="I29" s="28"/>
      <c r="J29" s="28"/>
      <c r="K29" s="28"/>
      <c r="L29" s="28"/>
      <c r="M29" s="28"/>
      <c r="N29" s="28"/>
      <c r="O29" s="28"/>
      <c r="P29" s="28"/>
      <c r="Q29" s="28"/>
      <c r="R29" s="28"/>
      <c r="S29" s="28"/>
      <c r="T29" s="28"/>
      <c r="U29" s="28"/>
      <c r="V29" s="28"/>
      <c r="W29" s="28"/>
      <c r="X29" s="28"/>
      <c r="Y29" s="28"/>
      <c r="Z29" s="17"/>
    </row>
    <row r="30" spans="1:26" ht="14.5" x14ac:dyDescent="0.25">
      <c r="A30" s="17"/>
      <c r="B30" s="29"/>
      <c r="E30" s="41" t="s">
        <v>123</v>
      </c>
      <c r="F30" s="28" t="s">
        <v>124</v>
      </c>
      <c r="G30" s="40"/>
      <c r="H30" s="28"/>
      <c r="I30" s="28"/>
      <c r="J30" s="28"/>
      <c r="K30" s="28"/>
      <c r="L30" s="28"/>
      <c r="M30" s="28"/>
      <c r="N30" s="28"/>
      <c r="O30" s="28"/>
      <c r="P30" s="28"/>
      <c r="Q30" s="28"/>
      <c r="R30" s="28"/>
      <c r="S30" s="28"/>
      <c r="T30" s="28"/>
      <c r="U30" s="28"/>
      <c r="V30" s="28"/>
      <c r="W30" s="28"/>
      <c r="X30" s="28"/>
      <c r="Y30" s="28"/>
      <c r="Z30" s="17"/>
    </row>
    <row r="31" spans="1:26" ht="10" customHeight="1" x14ac:dyDescent="0.25">
      <c r="A31" s="17"/>
      <c r="E31" s="28"/>
      <c r="F31" s="28"/>
      <c r="G31" s="28"/>
      <c r="H31" s="28"/>
      <c r="I31" s="28"/>
      <c r="J31" s="28"/>
      <c r="K31" s="28"/>
      <c r="L31" s="28"/>
      <c r="M31" s="28"/>
      <c r="N31" s="28"/>
      <c r="O31" s="28"/>
      <c r="P31" s="28"/>
      <c r="Q31" s="28"/>
      <c r="R31" s="28"/>
      <c r="S31" s="28"/>
      <c r="T31" s="28"/>
      <c r="U31" s="28"/>
      <c r="V31" s="28"/>
      <c r="W31" s="28"/>
      <c r="X31" s="28"/>
      <c r="Y31" s="28"/>
      <c r="Z31" s="17"/>
    </row>
    <row r="32" spans="1:26" ht="6" customHeight="1" x14ac:dyDescent="0.25">
      <c r="A32" s="17"/>
      <c r="B32" s="42"/>
      <c r="C32" s="42"/>
      <c r="D32" s="42"/>
      <c r="E32" s="43"/>
      <c r="F32" s="43"/>
      <c r="G32" s="43"/>
      <c r="H32" s="43"/>
      <c r="I32" s="43"/>
      <c r="J32" s="43"/>
      <c r="K32" s="43"/>
      <c r="L32" s="43"/>
      <c r="M32" s="43"/>
      <c r="N32" s="43"/>
      <c r="O32" s="44"/>
      <c r="P32" s="44"/>
      <c r="Q32" s="44"/>
      <c r="R32" s="44"/>
      <c r="S32" s="44"/>
      <c r="T32" s="44"/>
      <c r="U32" s="44"/>
      <c r="V32" s="44"/>
      <c r="W32" s="44"/>
      <c r="X32" s="44"/>
      <c r="Y32" s="44"/>
      <c r="Z32" s="17"/>
    </row>
    <row r="33" spans="1:26" ht="10" customHeight="1" x14ac:dyDescent="0.25">
      <c r="A33" s="17"/>
      <c r="B33" s="45"/>
      <c r="C33" s="45"/>
      <c r="D33" s="45"/>
      <c r="E33" s="46"/>
      <c r="F33" s="46"/>
      <c r="G33" s="46"/>
      <c r="H33" s="46"/>
      <c r="I33" s="46"/>
      <c r="J33" s="46"/>
      <c r="K33" s="46"/>
      <c r="L33" s="46"/>
      <c r="M33" s="46"/>
      <c r="N33" s="46"/>
      <c r="O33" s="28"/>
      <c r="P33" s="28"/>
      <c r="Q33" s="28"/>
      <c r="R33" s="28"/>
      <c r="S33" s="28"/>
      <c r="T33" s="28"/>
      <c r="U33" s="28"/>
      <c r="V33" s="28"/>
      <c r="W33" s="28"/>
      <c r="X33" s="28"/>
      <c r="Y33" s="28"/>
      <c r="Z33" s="17"/>
    </row>
    <row r="34" spans="1:26" ht="28.5" customHeight="1" x14ac:dyDescent="0.25">
      <c r="A34" s="17"/>
      <c r="B34" s="31" t="s">
        <v>125</v>
      </c>
      <c r="C34" s="47"/>
      <c r="E34" s="68" t="s">
        <v>126</v>
      </c>
      <c r="F34" s="68"/>
      <c r="G34" s="68"/>
      <c r="H34" s="68"/>
      <c r="I34" s="68"/>
      <c r="J34" s="68"/>
      <c r="K34" s="68"/>
      <c r="L34" s="68"/>
      <c r="M34" s="68"/>
      <c r="N34" s="68"/>
      <c r="O34" s="68"/>
      <c r="P34" s="68"/>
      <c r="Q34" s="68"/>
      <c r="R34" s="68"/>
      <c r="S34" s="68"/>
      <c r="T34" s="68"/>
      <c r="U34" s="68"/>
      <c r="V34" s="68"/>
      <c r="W34" s="68"/>
      <c r="X34" s="68"/>
      <c r="Y34" s="68"/>
      <c r="Z34" s="17"/>
    </row>
    <row r="35" spans="1:26" ht="10" customHeight="1" x14ac:dyDescent="0.25">
      <c r="A35" s="17"/>
      <c r="B35" s="46"/>
      <c r="C35" s="47"/>
      <c r="E35" s="32"/>
      <c r="F35" s="32"/>
      <c r="G35" s="32"/>
      <c r="H35" s="32"/>
      <c r="I35" s="32"/>
      <c r="J35" s="32"/>
      <c r="K35" s="32"/>
      <c r="L35" s="32"/>
      <c r="M35" s="32"/>
      <c r="N35" s="32"/>
      <c r="O35" s="32"/>
      <c r="P35" s="32"/>
      <c r="Q35" s="32"/>
      <c r="R35" s="32"/>
      <c r="S35" s="32"/>
      <c r="T35" s="32"/>
      <c r="U35" s="32"/>
      <c r="V35" s="32"/>
      <c r="W35" s="32"/>
      <c r="X35" s="32"/>
      <c r="Y35" s="32"/>
      <c r="Z35" s="17"/>
    </row>
    <row r="36" spans="1:26" ht="6" customHeight="1" x14ac:dyDescent="0.25">
      <c r="A36" s="17"/>
      <c r="B36" s="43"/>
      <c r="C36" s="48"/>
      <c r="D36" s="17"/>
      <c r="E36" s="49"/>
      <c r="F36" s="49"/>
      <c r="G36" s="49"/>
      <c r="H36" s="49"/>
      <c r="I36" s="49"/>
      <c r="J36" s="49"/>
      <c r="K36" s="49"/>
      <c r="L36" s="49"/>
      <c r="M36" s="49"/>
      <c r="N36" s="49"/>
      <c r="O36" s="49"/>
      <c r="P36" s="49"/>
      <c r="Q36" s="49"/>
      <c r="R36" s="49"/>
      <c r="S36" s="49"/>
      <c r="T36" s="49"/>
      <c r="U36" s="49"/>
      <c r="V36" s="49"/>
      <c r="W36" s="49"/>
      <c r="X36" s="49"/>
      <c r="Y36" s="49"/>
      <c r="Z36" s="17"/>
    </row>
    <row r="37" spans="1:26" ht="10" customHeight="1" x14ac:dyDescent="0.3">
      <c r="A37" s="17"/>
      <c r="B37" s="50"/>
      <c r="C37" s="51"/>
      <c r="D37" s="52"/>
      <c r="E37" s="53"/>
      <c r="F37" s="53"/>
      <c r="G37" s="53"/>
      <c r="H37" s="53"/>
      <c r="I37" s="53"/>
      <c r="J37" s="53"/>
      <c r="K37" s="53"/>
      <c r="L37" s="53"/>
      <c r="M37" s="53"/>
      <c r="N37" s="53"/>
      <c r="O37" s="53"/>
      <c r="P37" s="53"/>
      <c r="Q37" s="53"/>
      <c r="R37" s="53"/>
      <c r="S37" s="53"/>
      <c r="T37" s="53"/>
      <c r="U37" s="53"/>
      <c r="V37" s="53"/>
      <c r="W37" s="53"/>
      <c r="X37" s="53"/>
      <c r="Y37" s="53"/>
      <c r="Z37" s="17"/>
    </row>
    <row r="38" spans="1:26" ht="36" customHeight="1" x14ac:dyDescent="0.3">
      <c r="A38" s="17"/>
      <c r="B38" s="54" t="s">
        <v>127</v>
      </c>
      <c r="C38" s="55"/>
      <c r="D38" s="55"/>
      <c r="E38" s="65" t="s">
        <v>128</v>
      </c>
      <c r="F38" s="65"/>
      <c r="G38" s="65"/>
      <c r="H38" s="65"/>
      <c r="I38" s="65"/>
      <c r="J38" s="65"/>
      <c r="K38" s="65"/>
      <c r="L38" s="65"/>
      <c r="M38" s="65"/>
      <c r="N38" s="65"/>
      <c r="O38" s="65"/>
      <c r="P38" s="65"/>
      <c r="Q38" s="65"/>
      <c r="R38" s="65"/>
      <c r="S38" s="65"/>
      <c r="T38" s="65"/>
      <c r="U38" s="65"/>
      <c r="V38" s="65"/>
      <c r="W38" s="65"/>
      <c r="X38" s="65"/>
      <c r="Y38" s="65"/>
      <c r="Z38" s="17"/>
    </row>
    <row r="39" spans="1:26" ht="13" customHeight="1" x14ac:dyDescent="0.3">
      <c r="A39" s="17"/>
      <c r="B39" s="55"/>
      <c r="C39" s="55"/>
      <c r="D39" s="55"/>
      <c r="E39" s="66" t="s">
        <v>129</v>
      </c>
      <c r="F39" s="66"/>
      <c r="G39" s="66"/>
      <c r="H39" s="66"/>
      <c r="I39" s="66"/>
      <c r="J39" s="66"/>
      <c r="K39" s="66"/>
      <c r="L39" s="66"/>
      <c r="M39" s="66"/>
      <c r="N39" s="66"/>
      <c r="O39" s="66"/>
      <c r="P39" s="66"/>
      <c r="Q39" s="66"/>
      <c r="R39" s="66"/>
      <c r="S39" s="66"/>
      <c r="T39" s="66"/>
      <c r="U39" s="66"/>
      <c r="V39" s="66"/>
      <c r="W39" s="66"/>
      <c r="X39" s="66"/>
      <c r="Y39" s="66"/>
      <c r="Z39" s="17"/>
    </row>
    <row r="40" spans="1:26" ht="15.75" customHeight="1" x14ac:dyDescent="0.3">
      <c r="A40" s="17"/>
      <c r="B40" s="55"/>
      <c r="C40" s="55"/>
      <c r="D40" s="55"/>
      <c r="E40" s="56" t="s">
        <v>130</v>
      </c>
      <c r="F40" s="56"/>
      <c r="G40" s="56"/>
      <c r="H40" s="56"/>
      <c r="I40" s="56"/>
      <c r="J40" s="56"/>
      <c r="K40" s="56"/>
      <c r="L40" s="56"/>
      <c r="M40" s="56"/>
      <c r="N40" s="56"/>
      <c r="O40" s="56"/>
      <c r="P40" s="56"/>
      <c r="Q40" s="56"/>
      <c r="R40" s="56"/>
      <c r="S40" s="56"/>
      <c r="T40" s="56"/>
      <c r="U40" s="56"/>
      <c r="V40" s="56"/>
      <c r="W40" s="56"/>
      <c r="X40" s="56"/>
      <c r="Y40" s="56"/>
      <c r="Z40" s="17"/>
    </row>
    <row r="41" spans="1:26" ht="15.75" customHeight="1" x14ac:dyDescent="0.3">
      <c r="A41" s="17"/>
      <c r="B41" s="55"/>
      <c r="C41" s="55"/>
      <c r="D41" s="55"/>
      <c r="E41" s="56" t="s">
        <v>131</v>
      </c>
      <c r="F41" s="56"/>
      <c r="G41" s="56"/>
      <c r="H41" s="56"/>
      <c r="I41" s="56"/>
      <c r="J41" s="57" t="s">
        <v>132</v>
      </c>
      <c r="K41" s="57"/>
      <c r="L41" s="56"/>
      <c r="M41" s="56"/>
      <c r="O41" s="56"/>
      <c r="P41" s="56"/>
      <c r="Q41" s="56"/>
      <c r="R41" s="56"/>
      <c r="S41" s="56"/>
      <c r="T41" s="56"/>
      <c r="U41" s="56"/>
      <c r="V41" s="56"/>
      <c r="W41" s="56"/>
      <c r="X41" s="56"/>
      <c r="Y41" s="56"/>
      <c r="Z41" s="17"/>
    </row>
    <row r="42" spans="1:26" ht="9.75" customHeight="1" x14ac:dyDescent="0.3">
      <c r="A42" s="17"/>
      <c r="B42" s="55"/>
      <c r="C42" s="55"/>
      <c r="D42" s="55"/>
      <c r="E42" s="56"/>
      <c r="F42" s="56"/>
      <c r="G42" s="56"/>
      <c r="H42" s="56"/>
      <c r="I42" s="56"/>
      <c r="J42" s="56"/>
      <c r="K42" s="57"/>
      <c r="L42" s="56"/>
      <c r="M42" s="56"/>
      <c r="N42" s="57"/>
      <c r="O42" s="56"/>
      <c r="P42" s="56"/>
      <c r="Q42" s="56"/>
      <c r="R42" s="56"/>
      <c r="S42" s="56"/>
      <c r="T42" s="56"/>
      <c r="U42" s="56"/>
      <c r="V42" s="56"/>
      <c r="W42" s="56"/>
      <c r="X42" s="56"/>
      <c r="Y42" s="56"/>
      <c r="Z42" s="17"/>
    </row>
    <row r="43" spans="1:26" ht="39.75" customHeight="1" x14ac:dyDescent="0.3">
      <c r="A43" s="17"/>
      <c r="B43" s="54" t="s">
        <v>133</v>
      </c>
      <c r="C43" s="55"/>
      <c r="D43" s="55"/>
      <c r="E43" s="67" t="s">
        <v>134</v>
      </c>
      <c r="F43" s="67"/>
      <c r="G43" s="67"/>
      <c r="H43" s="67"/>
      <c r="I43" s="67"/>
      <c r="J43" s="67"/>
      <c r="K43" s="67"/>
      <c r="L43" s="67"/>
      <c r="M43" s="67"/>
      <c r="N43" s="67"/>
      <c r="O43" s="67"/>
      <c r="P43" s="67"/>
      <c r="Q43" s="67"/>
      <c r="R43" s="67"/>
      <c r="S43" s="67"/>
      <c r="T43" s="67"/>
      <c r="U43" s="67"/>
      <c r="V43" s="67"/>
      <c r="W43" s="67"/>
      <c r="X43" s="67"/>
      <c r="Y43" s="67"/>
      <c r="Z43" s="17"/>
    </row>
    <row r="44" spans="1:26" ht="10" customHeight="1" x14ac:dyDescent="0.3">
      <c r="A44" s="17"/>
      <c r="B44" s="58"/>
      <c r="C44" s="55"/>
      <c r="D44" s="55"/>
      <c r="E44" s="59"/>
      <c r="F44" s="60"/>
      <c r="G44" s="60"/>
      <c r="H44" s="60"/>
      <c r="I44" s="60"/>
      <c r="J44" s="60"/>
      <c r="K44" s="60"/>
      <c r="L44" s="60"/>
      <c r="M44" s="60"/>
      <c r="N44" s="60"/>
      <c r="O44" s="60"/>
      <c r="P44" s="60"/>
      <c r="Q44" s="60"/>
      <c r="R44" s="60"/>
      <c r="S44" s="60"/>
      <c r="T44" s="60"/>
      <c r="U44" s="60"/>
      <c r="V44" s="60"/>
      <c r="W44" s="60"/>
      <c r="X44" s="60"/>
      <c r="Y44" s="60"/>
      <c r="Z44" s="17"/>
    </row>
    <row r="45" spans="1:26" ht="12"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1.5" hidden="1" x14ac:dyDescent="0.25"/>
    <row r="47" spans="1:26" ht="11.5" hidden="1" x14ac:dyDescent="0.25"/>
    <row r="48" spans="1:26" ht="11.5" hidden="1" x14ac:dyDescent="0.25"/>
    <row r="49" s="18" customFormat="1" ht="11.5" hidden="1" x14ac:dyDescent="0.25"/>
    <row r="50" s="18" customFormat="1" ht="11.5" hidden="1" x14ac:dyDescent="0.25"/>
    <row r="51" s="18" customFormat="1" ht="11.5" hidden="1" x14ac:dyDescent="0.25"/>
    <row r="52" s="18" customFormat="1" ht="11.5" hidden="1" x14ac:dyDescent="0.25"/>
    <row r="53" s="18" customFormat="1" ht="15" hidden="1" customHeight="1" x14ac:dyDescent="0.25"/>
    <row r="54" s="18" customFormat="1" ht="15" hidden="1" customHeight="1" x14ac:dyDescent="0.25"/>
    <row r="55" s="18" customFormat="1" ht="15" hidden="1" customHeight="1" x14ac:dyDescent="0.25"/>
    <row r="56" s="18" customFormat="1" ht="15" hidden="1" customHeight="1" x14ac:dyDescent="0.25"/>
    <row r="57" s="18" customFormat="1" ht="15" hidden="1" customHeight="1" x14ac:dyDescent="0.25"/>
    <row r="58" s="18" customFormat="1" ht="11.5" customHeight="1" x14ac:dyDescent="0.25"/>
  </sheetData>
  <mergeCells count="9">
    <mergeCell ref="E38:Y38"/>
    <mergeCell ref="E39:Y39"/>
    <mergeCell ref="E43:Y43"/>
    <mergeCell ref="E16:Y16"/>
    <mergeCell ref="E18:Y18"/>
    <mergeCell ref="E20:Y20"/>
    <mergeCell ref="E22:Y22"/>
    <mergeCell ref="E25:Y25"/>
    <mergeCell ref="E34:Y34"/>
  </mergeCells>
  <hyperlinks>
    <hyperlink ref="J41" r:id="rId1" xr:uid="{A9EA6EFD-596A-4D7A-B01D-245EF7E55AF1}"/>
    <hyperlink ref="F10" r:id="rId2" xr:uid="{09C51E72-2905-4D98-8335-B3AEDE786E0A}"/>
    <hyperlink ref="E29" r:id="rId3" xr:uid="{68E471E6-BF81-4C7F-9CA8-AE9DA71C00E4}"/>
    <hyperlink ref="E30" r:id="rId4" display="Air emissions accounts by NACE Rev. 2 activity (env_ac_ainah_r2) " xr:uid="{6041D276-2CF5-4C10-9A1D-2D88E71A0555}"/>
    <hyperlink ref="N23" r:id="rId5" xr:uid="{F4E8E6A2-1A4E-4CE5-AFE0-58EFD204CC11}"/>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2B172-C0D3-4650-8AAE-95700D93D018}">
  <sheetPr>
    <tabColor theme="4" tint="0.39997558519241921"/>
  </sheetPr>
  <dimension ref="B2:F28"/>
  <sheetViews>
    <sheetView showGridLines="0" workbookViewId="0">
      <selection activeCell="E25" sqref="E25:E26"/>
    </sheetView>
  </sheetViews>
  <sheetFormatPr defaultRowHeight="14" x14ac:dyDescent="0.3"/>
  <cols>
    <col min="1" max="1" width="2.58203125" customWidth="1"/>
    <col min="2" max="2" width="20.5" customWidth="1"/>
    <col min="3" max="3" width="15.75" customWidth="1"/>
    <col min="4" max="4" width="83.83203125" customWidth="1"/>
  </cols>
  <sheetData>
    <row r="2" spans="2:6" x14ac:dyDescent="0.3">
      <c r="B2" s="1" t="s">
        <v>98</v>
      </c>
    </row>
    <row r="3" spans="2:6" x14ac:dyDescent="0.3">
      <c r="B3" t="s">
        <v>89</v>
      </c>
    </row>
    <row r="5" spans="2:6" x14ac:dyDescent="0.3">
      <c r="B5" s="8" t="s">
        <v>60</v>
      </c>
      <c r="C5" s="9"/>
      <c r="D5" s="10"/>
    </row>
    <row r="6" spans="2:6" x14ac:dyDescent="0.3">
      <c r="B6" s="61" t="s">
        <v>57</v>
      </c>
      <c r="C6" s="71" t="s">
        <v>61</v>
      </c>
      <c r="D6" s="72"/>
    </row>
    <row r="7" spans="2:6" x14ac:dyDescent="0.3">
      <c r="B7" s="62" t="s">
        <v>92</v>
      </c>
      <c r="C7" s="73" t="s">
        <v>91</v>
      </c>
      <c r="D7" s="74"/>
    </row>
    <row r="8" spans="2:6" x14ac:dyDescent="0.3">
      <c r="B8" s="63" t="s">
        <v>58</v>
      </c>
      <c r="C8" s="73" t="s">
        <v>63</v>
      </c>
      <c r="D8" s="74"/>
      <c r="F8" s="2"/>
    </row>
    <row r="9" spans="2:6" x14ac:dyDescent="0.3">
      <c r="B9" s="64" t="s">
        <v>59</v>
      </c>
      <c r="C9" s="75" t="s">
        <v>62</v>
      </c>
      <c r="D9" s="76"/>
    </row>
    <row r="13" spans="2:6" x14ac:dyDescent="0.3">
      <c r="B13" s="8" t="s">
        <v>80</v>
      </c>
      <c r="C13" s="69" t="s">
        <v>64</v>
      </c>
      <c r="D13" s="70"/>
    </row>
    <row r="14" spans="2:6" x14ac:dyDescent="0.3">
      <c r="B14" s="11" t="s">
        <v>92</v>
      </c>
      <c r="C14" s="15" t="s">
        <v>65</v>
      </c>
      <c r="D14" s="15" t="s">
        <v>67</v>
      </c>
    </row>
    <row r="15" spans="2:6" ht="14.5" x14ac:dyDescent="0.35">
      <c r="B15" s="16" t="s">
        <v>84</v>
      </c>
      <c r="C15" s="14" t="s">
        <v>68</v>
      </c>
      <c r="D15" s="14" t="s">
        <v>95</v>
      </c>
    </row>
    <row r="16" spans="2:6" ht="14.5" x14ac:dyDescent="0.35">
      <c r="B16" s="16" t="s">
        <v>85</v>
      </c>
      <c r="C16" s="14" t="s">
        <v>69</v>
      </c>
      <c r="D16" s="14" t="s">
        <v>96</v>
      </c>
    </row>
    <row r="17" spans="2:4" ht="14.5" x14ac:dyDescent="0.35">
      <c r="B17" s="16" t="s">
        <v>86</v>
      </c>
      <c r="C17" s="14" t="s">
        <v>70</v>
      </c>
      <c r="D17" s="14" t="s">
        <v>73</v>
      </c>
    </row>
    <row r="18" spans="2:4" ht="14.5" x14ac:dyDescent="0.35">
      <c r="B18" s="16" t="s">
        <v>87</v>
      </c>
      <c r="C18" s="14" t="s">
        <v>71</v>
      </c>
      <c r="D18" s="14" t="s">
        <v>74</v>
      </c>
    </row>
    <row r="19" spans="2:4" ht="14.5" x14ac:dyDescent="0.35">
      <c r="B19" s="16" t="s">
        <v>94</v>
      </c>
      <c r="C19" s="14" t="s">
        <v>72</v>
      </c>
      <c r="D19" s="14" t="s">
        <v>93</v>
      </c>
    </row>
    <row r="20" spans="2:4" x14ac:dyDescent="0.3">
      <c r="B20" s="12"/>
      <c r="C20" s="14" t="s">
        <v>75</v>
      </c>
      <c r="D20" s="14"/>
    </row>
    <row r="21" spans="2:4" x14ac:dyDescent="0.3">
      <c r="B21" s="12"/>
      <c r="C21" s="14" t="s">
        <v>76</v>
      </c>
      <c r="D21" s="14" t="s">
        <v>77</v>
      </c>
    </row>
    <row r="22" spans="2:4" x14ac:dyDescent="0.3">
      <c r="B22" s="13"/>
      <c r="C22" s="13" t="s">
        <v>78</v>
      </c>
      <c r="D22" s="13" t="s">
        <v>79</v>
      </c>
    </row>
    <row r="23" spans="2:4" x14ac:dyDescent="0.3">
      <c r="B23" s="11" t="s">
        <v>59</v>
      </c>
      <c r="C23" s="15" t="s">
        <v>56</v>
      </c>
      <c r="D23" s="15" t="s">
        <v>81</v>
      </c>
    </row>
    <row r="24" spans="2:4" ht="14.5" x14ac:dyDescent="0.35">
      <c r="B24" s="16" t="s">
        <v>88</v>
      </c>
      <c r="C24" s="14" t="s">
        <v>53</v>
      </c>
      <c r="D24" s="14" t="s">
        <v>82</v>
      </c>
    </row>
    <row r="25" spans="2:4" x14ac:dyDescent="0.3">
      <c r="B25" s="13"/>
      <c r="C25" s="13" t="s">
        <v>54</v>
      </c>
      <c r="D25" s="13" t="s">
        <v>83</v>
      </c>
    </row>
    <row r="26" spans="2:4" x14ac:dyDescent="0.3">
      <c r="B26" s="11" t="s">
        <v>58</v>
      </c>
      <c r="C26" s="15" t="s">
        <v>56</v>
      </c>
      <c r="D26" s="15" t="s">
        <v>81</v>
      </c>
    </row>
    <row r="27" spans="2:4" ht="14.5" x14ac:dyDescent="0.35">
      <c r="B27" s="16" t="s">
        <v>88</v>
      </c>
      <c r="C27" s="14" t="s">
        <v>53</v>
      </c>
      <c r="D27" s="14" t="s">
        <v>82</v>
      </c>
    </row>
    <row r="28" spans="2:4" x14ac:dyDescent="0.3">
      <c r="B28" s="13"/>
      <c r="C28" s="13" t="s">
        <v>54</v>
      </c>
      <c r="D28" s="13" t="s">
        <v>83</v>
      </c>
    </row>
  </sheetData>
  <mergeCells count="5">
    <mergeCell ref="C13:D13"/>
    <mergeCell ref="C6:D6"/>
    <mergeCell ref="C7:D7"/>
    <mergeCell ref="C8:D8"/>
    <mergeCell ref="C9:D9"/>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EE9C2-1A80-43DD-9B3F-B9252479DE5D}">
  <sheetPr>
    <tabColor theme="5" tint="0.39997558519241921"/>
  </sheetPr>
  <dimension ref="A1:D9"/>
  <sheetViews>
    <sheetView showGridLines="0" workbookViewId="0">
      <selection activeCell="B29" sqref="B29"/>
    </sheetView>
  </sheetViews>
  <sheetFormatPr defaultRowHeight="14" x14ac:dyDescent="0.3"/>
  <cols>
    <col min="1" max="1" width="16.75" bestFit="1" customWidth="1"/>
    <col min="2" max="2" width="16.08203125" bestFit="1" customWidth="1"/>
    <col min="3" max="3" width="9.25" bestFit="1" customWidth="1"/>
    <col min="4" max="4" width="11.33203125" bestFit="1" customWidth="1"/>
    <col min="5" max="6" width="6.33203125" bestFit="1" customWidth="1"/>
    <col min="7" max="7" width="7.33203125" bestFit="1" customWidth="1"/>
    <col min="8" max="9" width="6.33203125" bestFit="1" customWidth="1"/>
    <col min="10" max="10" width="7.33203125" bestFit="1" customWidth="1"/>
    <col min="11" max="11" width="6.33203125" bestFit="1" customWidth="1"/>
    <col min="12" max="12" width="7.33203125" bestFit="1" customWidth="1"/>
    <col min="13" max="16" width="6.33203125" bestFit="1" customWidth="1"/>
    <col min="17" max="17" width="7.33203125" bestFit="1" customWidth="1"/>
    <col min="18" max="18" width="6.33203125" bestFit="1" customWidth="1"/>
    <col min="19" max="19" width="5.33203125" bestFit="1" customWidth="1"/>
    <col min="20" max="20" width="6.33203125" bestFit="1" customWidth="1"/>
    <col min="21" max="21" width="5.5" bestFit="1" customWidth="1"/>
    <col min="22" max="23" width="7.33203125" bestFit="1" customWidth="1"/>
    <col min="24" max="28" width="6.33203125" bestFit="1" customWidth="1"/>
    <col min="29" max="29" width="9.83203125" bestFit="1" customWidth="1"/>
    <col min="30" max="30" width="11.33203125" bestFit="1" customWidth="1"/>
    <col min="31" max="33" width="6.33203125" bestFit="1" customWidth="1"/>
    <col min="34" max="34" width="9.83203125" bestFit="1" customWidth="1"/>
    <col min="35" max="35" width="11.33203125" bestFit="1" customWidth="1"/>
    <col min="36" max="36" width="7.5" bestFit="1" customWidth="1"/>
    <col min="37" max="38" width="9.83203125" bestFit="1" customWidth="1"/>
    <col min="39" max="39" width="10.83203125" bestFit="1" customWidth="1"/>
    <col min="40" max="44" width="8.83203125" bestFit="1" customWidth="1"/>
    <col min="45" max="45" width="9.83203125" bestFit="1" customWidth="1"/>
    <col min="46" max="46" width="7.83203125" bestFit="1" customWidth="1"/>
    <col min="47" max="47" width="9.83203125" bestFit="1" customWidth="1"/>
    <col min="48" max="48" width="7.5" bestFit="1" customWidth="1"/>
    <col min="49" max="49" width="10.83203125" bestFit="1" customWidth="1"/>
    <col min="50" max="50" width="9.83203125" bestFit="1" customWidth="1"/>
    <col min="51" max="51" width="10.83203125" bestFit="1" customWidth="1"/>
    <col min="52" max="52" width="8.83203125" bestFit="1" customWidth="1"/>
    <col min="53" max="53" width="10.83203125" bestFit="1" customWidth="1"/>
    <col min="54" max="55" width="9.83203125" bestFit="1" customWidth="1"/>
    <col min="56" max="56" width="8.83203125" bestFit="1" customWidth="1"/>
    <col min="57" max="57" width="9.83203125" bestFit="1" customWidth="1"/>
    <col min="58" max="58" width="7.83203125" bestFit="1" customWidth="1"/>
    <col min="59" max="62" width="8.83203125" bestFit="1" customWidth="1"/>
    <col min="63" max="63" width="9.83203125" bestFit="1" customWidth="1"/>
    <col min="64" max="64" width="7.83203125" bestFit="1" customWidth="1"/>
    <col min="65" max="65" width="8.83203125" bestFit="1" customWidth="1"/>
    <col min="66" max="66" width="8.5" bestFit="1" customWidth="1"/>
    <col min="67" max="67" width="9.83203125" bestFit="1" customWidth="1"/>
    <col min="68" max="68" width="7.83203125" bestFit="1" customWidth="1"/>
    <col min="69" max="69" width="9.83203125" bestFit="1" customWidth="1"/>
    <col min="70" max="70" width="7.83203125" bestFit="1" customWidth="1"/>
    <col min="71" max="71" width="9.83203125" bestFit="1" customWidth="1"/>
    <col min="72" max="72" width="7.83203125" bestFit="1" customWidth="1"/>
    <col min="73" max="73" width="9.83203125" bestFit="1" customWidth="1"/>
    <col min="74" max="74" width="8.83203125" bestFit="1" customWidth="1"/>
    <col min="75" max="75" width="9.83203125" bestFit="1" customWidth="1"/>
    <col min="76" max="76" width="7.83203125" bestFit="1" customWidth="1"/>
    <col min="77" max="77" width="9.83203125" bestFit="1" customWidth="1"/>
    <col min="78" max="78" width="8.83203125" bestFit="1" customWidth="1"/>
    <col min="79" max="80" width="9.83203125" bestFit="1" customWidth="1"/>
    <col min="81" max="81" width="10.83203125" bestFit="1" customWidth="1"/>
    <col min="82" max="82" width="8.83203125" bestFit="1" customWidth="1"/>
    <col min="83" max="83" width="9.83203125" bestFit="1" customWidth="1"/>
    <col min="84" max="84" width="8.5" bestFit="1" customWidth="1"/>
    <col min="85" max="86" width="8.83203125" bestFit="1" customWidth="1"/>
    <col min="87" max="87" width="9.83203125" bestFit="1" customWidth="1"/>
    <col min="88" max="88" width="7.33203125" bestFit="1" customWidth="1"/>
    <col min="89" max="89" width="8.83203125" bestFit="1" customWidth="1"/>
    <col min="90" max="90" width="9.5" bestFit="1" customWidth="1"/>
    <col min="91" max="91" width="6.83203125" bestFit="1" customWidth="1"/>
    <col min="92" max="92" width="7.33203125" bestFit="1" customWidth="1"/>
    <col min="93" max="93" width="8.83203125" bestFit="1" customWidth="1"/>
    <col min="94" max="94" width="7.33203125" bestFit="1" customWidth="1"/>
    <col min="95" max="95" width="7.83203125" bestFit="1" customWidth="1"/>
    <col min="96" max="96" width="8.5" bestFit="1" customWidth="1"/>
    <col min="97" max="99" width="8.83203125" bestFit="1" customWidth="1"/>
    <col min="100" max="100" width="7.33203125" bestFit="1" customWidth="1"/>
    <col min="101" max="101" width="8.83203125" bestFit="1" customWidth="1"/>
    <col min="102" max="102" width="6.83203125" bestFit="1" customWidth="1"/>
    <col min="103" max="105" width="7.83203125" bestFit="1" customWidth="1"/>
    <col min="106" max="106" width="7.33203125" bestFit="1" customWidth="1"/>
    <col min="107" max="107" width="8.83203125" bestFit="1" customWidth="1"/>
    <col min="108" max="108" width="7.5" bestFit="1" customWidth="1"/>
    <col min="109" max="111" width="9.83203125" bestFit="1" customWidth="1"/>
    <col min="112" max="112" width="7.83203125" bestFit="1" customWidth="1"/>
    <col min="113" max="113" width="9.83203125" bestFit="1" customWidth="1"/>
    <col min="114" max="114" width="8.83203125" bestFit="1" customWidth="1"/>
    <col min="115" max="116" width="9.83203125" bestFit="1" customWidth="1"/>
    <col min="117" max="117" width="10.83203125" bestFit="1" customWidth="1"/>
    <col min="118" max="118" width="8.83203125" bestFit="1" customWidth="1"/>
    <col min="119" max="119" width="9.83203125" bestFit="1" customWidth="1"/>
    <col min="120" max="120" width="8.5" bestFit="1" customWidth="1"/>
    <col min="121" max="121" width="6.83203125" bestFit="1" customWidth="1"/>
    <col min="122" max="122" width="8.83203125" bestFit="1" customWidth="1"/>
    <col min="123" max="123" width="9.83203125" bestFit="1" customWidth="1"/>
    <col min="124" max="124" width="7.83203125" bestFit="1" customWidth="1"/>
    <col min="125" max="125" width="9.83203125" bestFit="1" customWidth="1"/>
    <col min="126" max="126" width="6.83203125" bestFit="1" customWidth="1"/>
    <col min="127" max="127" width="9.83203125" bestFit="1" customWidth="1"/>
    <col min="128" max="128" width="8.83203125" bestFit="1" customWidth="1"/>
    <col min="129" max="129" width="9.83203125" bestFit="1" customWidth="1"/>
    <col min="130" max="130" width="7.83203125" bestFit="1" customWidth="1"/>
    <col min="131" max="131" width="9.83203125" bestFit="1" customWidth="1"/>
    <col min="132" max="134" width="8.83203125" bestFit="1" customWidth="1"/>
    <col min="135" max="135" width="9.83203125" bestFit="1" customWidth="1"/>
    <col min="136" max="136" width="7.33203125" bestFit="1" customWidth="1"/>
    <col min="137" max="137" width="9.83203125" bestFit="1" customWidth="1"/>
    <col min="138" max="141" width="8.83203125" bestFit="1" customWidth="1"/>
    <col min="142" max="142" width="7.33203125" bestFit="1" customWidth="1"/>
    <col min="143" max="144" width="8.83203125" bestFit="1" customWidth="1"/>
    <col min="145" max="145" width="7.83203125" bestFit="1" customWidth="1"/>
    <col min="146" max="146" width="8.83203125" bestFit="1" customWidth="1"/>
    <col min="147" max="147" width="9.83203125" bestFit="1" customWidth="1"/>
    <col min="148" max="148" width="7.83203125" bestFit="1" customWidth="1"/>
    <col min="149" max="150" width="8.83203125" bestFit="1" customWidth="1"/>
    <col min="151" max="151" width="11.83203125" bestFit="1" customWidth="1"/>
    <col min="152" max="153" width="9.83203125" bestFit="1" customWidth="1"/>
    <col min="154" max="154" width="7.83203125" bestFit="1" customWidth="1"/>
    <col min="155" max="155" width="9.83203125" bestFit="1" customWidth="1"/>
    <col min="156" max="156" width="8.83203125" bestFit="1" customWidth="1"/>
    <col min="157" max="157" width="11.83203125" bestFit="1" customWidth="1"/>
    <col min="158" max="158" width="9.83203125" bestFit="1" customWidth="1"/>
    <col min="159" max="159" width="10.83203125" bestFit="1" customWidth="1"/>
    <col min="160" max="160" width="8.83203125" bestFit="1" customWidth="1"/>
    <col min="161" max="161" width="10.83203125" bestFit="1" customWidth="1"/>
    <col min="162" max="162" width="8.5" bestFit="1" customWidth="1"/>
    <col min="163" max="163" width="11.83203125" bestFit="1" customWidth="1"/>
    <col min="164" max="164" width="8.83203125" bestFit="1" customWidth="1"/>
    <col min="165" max="165" width="10.83203125" bestFit="1" customWidth="1"/>
    <col min="166" max="166" width="7.83203125" bestFit="1" customWidth="1"/>
    <col min="167" max="167" width="10.83203125" bestFit="1" customWidth="1"/>
    <col min="168" max="168" width="8.83203125" bestFit="1" customWidth="1"/>
    <col min="169" max="169" width="10.83203125" bestFit="1" customWidth="1"/>
    <col min="170" max="170" width="9.83203125" bestFit="1" customWidth="1"/>
    <col min="171" max="171" width="10.83203125" bestFit="1" customWidth="1"/>
    <col min="172" max="172" width="8.83203125" bestFit="1" customWidth="1"/>
    <col min="173" max="173" width="10.83203125" bestFit="1" customWidth="1"/>
    <col min="174" max="174" width="8.83203125" bestFit="1" customWidth="1"/>
    <col min="175" max="175" width="9.83203125" bestFit="1" customWidth="1"/>
    <col min="176" max="176" width="7.83203125" bestFit="1" customWidth="1"/>
    <col min="177" max="177" width="9.83203125" bestFit="1" customWidth="1"/>
    <col min="178" max="178" width="8.83203125" bestFit="1" customWidth="1"/>
    <col min="179" max="179" width="9.83203125" bestFit="1" customWidth="1"/>
    <col min="180" max="180" width="8.5" bestFit="1" customWidth="1"/>
    <col min="181" max="183" width="11.83203125" bestFit="1" customWidth="1"/>
    <col min="184" max="184" width="9.83203125" bestFit="1" customWidth="1"/>
    <col min="185" max="185" width="11.83203125" bestFit="1" customWidth="1"/>
    <col min="186" max="186" width="9.83203125" bestFit="1" customWidth="1"/>
    <col min="187" max="187" width="11.83203125" bestFit="1" customWidth="1"/>
    <col min="188" max="188" width="10.83203125" bestFit="1" customWidth="1"/>
    <col min="189" max="189" width="11.83203125" bestFit="1" customWidth="1"/>
    <col min="190" max="190" width="9.83203125" bestFit="1" customWidth="1"/>
    <col min="191" max="191" width="11.83203125" bestFit="1" customWidth="1"/>
    <col min="192" max="192" width="9.83203125" bestFit="1" customWidth="1"/>
    <col min="193" max="193" width="8.83203125" bestFit="1" customWidth="1"/>
    <col min="194" max="194" width="9.83203125" bestFit="1" customWidth="1"/>
    <col min="195" max="195" width="10.83203125" bestFit="1" customWidth="1"/>
    <col min="196" max="196" width="8.83203125" bestFit="1" customWidth="1"/>
    <col min="197" max="197" width="9.83203125" bestFit="1" customWidth="1"/>
    <col min="198" max="198" width="8.83203125" bestFit="1" customWidth="1"/>
    <col min="199" max="199" width="11.83203125" bestFit="1" customWidth="1"/>
    <col min="200" max="200" width="9.83203125" bestFit="1" customWidth="1"/>
    <col min="201" max="201" width="10.83203125" bestFit="1" customWidth="1"/>
    <col min="202" max="202" width="8.83203125" bestFit="1" customWidth="1"/>
    <col min="203" max="203" width="10.83203125" bestFit="1" customWidth="1"/>
    <col min="204" max="204" width="9.83203125" bestFit="1" customWidth="1"/>
    <col min="205" max="205" width="11.83203125" bestFit="1" customWidth="1"/>
    <col min="206" max="206" width="10.83203125" bestFit="1" customWidth="1"/>
    <col min="207" max="207" width="11.83203125" bestFit="1" customWidth="1"/>
    <col min="208" max="208" width="9.83203125" bestFit="1" customWidth="1"/>
    <col min="209" max="209" width="10.83203125" bestFit="1" customWidth="1"/>
    <col min="210" max="210" width="9.83203125" bestFit="1" customWidth="1"/>
    <col min="211" max="211" width="11.83203125" bestFit="1" customWidth="1"/>
    <col min="212" max="213" width="10.83203125" bestFit="1" customWidth="1"/>
    <col min="214" max="214" width="8.83203125" bestFit="1" customWidth="1"/>
    <col min="215" max="215" width="10.83203125" bestFit="1" customWidth="1"/>
    <col min="216" max="216" width="8.83203125" bestFit="1" customWidth="1"/>
    <col min="217" max="217" width="11.83203125" bestFit="1" customWidth="1"/>
    <col min="218" max="218" width="9.83203125" bestFit="1" customWidth="1"/>
    <col min="219" max="219" width="10.83203125" bestFit="1" customWidth="1"/>
    <col min="220" max="220" width="8.83203125" bestFit="1" customWidth="1"/>
    <col min="221" max="221" width="10.83203125" bestFit="1" customWidth="1"/>
    <col min="222" max="222" width="9.83203125" bestFit="1" customWidth="1"/>
    <col min="223" max="223" width="11.83203125" bestFit="1" customWidth="1"/>
    <col min="224" max="224" width="9.83203125" bestFit="1" customWidth="1"/>
    <col min="225" max="225" width="10.83203125" bestFit="1" customWidth="1"/>
    <col min="226" max="226" width="8.83203125" bestFit="1" customWidth="1"/>
    <col min="227" max="228" width="9.83203125" bestFit="1" customWidth="1"/>
    <col min="229" max="229" width="10.83203125" bestFit="1" customWidth="1"/>
    <col min="230" max="230" width="7.83203125" bestFit="1" customWidth="1"/>
    <col min="231" max="231" width="8.83203125" bestFit="1" customWidth="1"/>
    <col min="232" max="232" width="7.83203125" bestFit="1" customWidth="1"/>
    <col min="233" max="233" width="9.83203125" bestFit="1" customWidth="1"/>
    <col min="234" max="234" width="8.83203125" bestFit="1" customWidth="1"/>
    <col min="235" max="235" width="11.83203125" bestFit="1" customWidth="1"/>
    <col min="236" max="237" width="10.83203125" bestFit="1" customWidth="1"/>
    <col min="238" max="238" width="8.83203125" bestFit="1" customWidth="1"/>
    <col min="239" max="239" width="10.83203125" bestFit="1" customWidth="1"/>
    <col min="240" max="240" width="9.83203125" bestFit="1" customWidth="1"/>
    <col min="241" max="241" width="11.83203125" bestFit="1" customWidth="1"/>
    <col min="242" max="243" width="10.83203125" bestFit="1" customWidth="1"/>
    <col min="244" max="244" width="8.83203125" bestFit="1" customWidth="1"/>
    <col min="245" max="245" width="10.83203125" bestFit="1" customWidth="1"/>
    <col min="246" max="246" width="9.83203125" bestFit="1" customWidth="1"/>
    <col min="247" max="247" width="11.83203125" bestFit="1" customWidth="1"/>
    <col min="248" max="248" width="9.83203125" bestFit="1" customWidth="1"/>
    <col min="249" max="249" width="10.83203125" bestFit="1" customWidth="1"/>
    <col min="250" max="250" width="7.83203125" bestFit="1" customWidth="1"/>
    <col min="251" max="251" width="10.83203125" bestFit="1" customWidth="1"/>
    <col min="252" max="252" width="9.5" bestFit="1" customWidth="1"/>
    <col min="253" max="253" width="11.83203125" bestFit="1" customWidth="1"/>
    <col min="254" max="254" width="10.83203125" bestFit="1" customWidth="1"/>
    <col min="255" max="255" width="11.83203125" bestFit="1" customWidth="1"/>
    <col min="256" max="256" width="10.83203125" bestFit="1" customWidth="1"/>
    <col min="257" max="257" width="11.83203125" bestFit="1" customWidth="1"/>
    <col min="258" max="258" width="9.83203125" bestFit="1" customWidth="1"/>
    <col min="259" max="259" width="11.83203125" bestFit="1" customWidth="1"/>
    <col min="260" max="260" width="9.83203125" bestFit="1" customWidth="1"/>
    <col min="261" max="261" width="10.83203125" bestFit="1" customWidth="1"/>
    <col min="262" max="262" width="8.83203125" bestFit="1" customWidth="1"/>
    <col min="263" max="263" width="9.83203125" bestFit="1" customWidth="1"/>
    <col min="264" max="264" width="7.83203125" bestFit="1" customWidth="1"/>
    <col min="265" max="265" width="11.83203125" bestFit="1" customWidth="1"/>
    <col min="266" max="268" width="7.33203125" bestFit="1" customWidth="1"/>
    <col min="269" max="269" width="5.58203125" bestFit="1" customWidth="1"/>
    <col min="270" max="270" width="4.75" bestFit="1" customWidth="1"/>
    <col min="271" max="271" width="5" bestFit="1" customWidth="1"/>
    <col min="272" max="274" width="7.33203125" bestFit="1" customWidth="1"/>
    <col min="275" max="275" width="5.58203125" bestFit="1" customWidth="1"/>
    <col min="276" max="276" width="4.75" bestFit="1" customWidth="1"/>
    <col min="277" max="277" width="5.08203125" bestFit="1" customWidth="1"/>
    <col min="278" max="280" width="7.33203125" bestFit="1" customWidth="1"/>
    <col min="281" max="281" width="5.58203125" bestFit="1" customWidth="1"/>
    <col min="282" max="282" width="4.75" bestFit="1" customWidth="1"/>
    <col min="283" max="283" width="5.25" bestFit="1" customWidth="1"/>
    <col min="284" max="286" width="7.33203125" bestFit="1" customWidth="1"/>
    <col min="287" max="287" width="5.58203125" bestFit="1" customWidth="1"/>
    <col min="288" max="288" width="4.75" bestFit="1" customWidth="1"/>
    <col min="289" max="289" width="5.5" bestFit="1" customWidth="1"/>
    <col min="290" max="292" width="7.33203125" bestFit="1" customWidth="1"/>
    <col min="293" max="293" width="5.58203125" bestFit="1" customWidth="1"/>
    <col min="294" max="294" width="4.75" bestFit="1" customWidth="1"/>
    <col min="295" max="295" width="5.33203125" bestFit="1" customWidth="1"/>
    <col min="296" max="298" width="7.33203125" bestFit="1" customWidth="1"/>
    <col min="299" max="299" width="5.58203125" bestFit="1" customWidth="1"/>
    <col min="300" max="300" width="4.75" bestFit="1" customWidth="1"/>
    <col min="301" max="301" width="5.08203125" bestFit="1" customWidth="1"/>
    <col min="302" max="304" width="7.33203125" bestFit="1" customWidth="1"/>
    <col min="305" max="305" width="5.58203125" bestFit="1" customWidth="1"/>
    <col min="306" max="306" width="4.75" bestFit="1" customWidth="1"/>
    <col min="307" max="307" width="5.33203125" bestFit="1" customWidth="1"/>
    <col min="308" max="310" width="7.33203125" bestFit="1" customWidth="1"/>
    <col min="311" max="311" width="5.58203125" bestFit="1" customWidth="1"/>
    <col min="312" max="312" width="4.75" bestFit="1" customWidth="1"/>
    <col min="313" max="313" width="5.33203125" bestFit="1" customWidth="1"/>
    <col min="314" max="316" width="7.33203125" bestFit="1" customWidth="1"/>
    <col min="317" max="317" width="5.58203125" bestFit="1" customWidth="1"/>
    <col min="318" max="318" width="4.75" bestFit="1" customWidth="1"/>
    <col min="319" max="319" width="5.25" bestFit="1" customWidth="1"/>
    <col min="320" max="322" width="7.33203125" bestFit="1" customWidth="1"/>
    <col min="323" max="323" width="5.58203125" bestFit="1" customWidth="1"/>
    <col min="324" max="324" width="4.75" bestFit="1" customWidth="1"/>
    <col min="325" max="325" width="5" bestFit="1" customWidth="1"/>
    <col min="326" max="328" width="7.33203125" bestFit="1" customWidth="1"/>
    <col min="329" max="329" width="5.58203125" bestFit="1" customWidth="1"/>
    <col min="330" max="330" width="4.75" bestFit="1" customWidth="1"/>
    <col min="331" max="331" width="5.25" bestFit="1" customWidth="1"/>
    <col min="332" max="334" width="7.33203125" bestFit="1" customWidth="1"/>
    <col min="335" max="335" width="5.58203125" bestFit="1" customWidth="1"/>
    <col min="336" max="336" width="4.75" bestFit="1" customWidth="1"/>
    <col min="337" max="337" width="5.33203125" bestFit="1" customWidth="1"/>
    <col min="338" max="340" width="7.33203125" bestFit="1" customWidth="1"/>
    <col min="341" max="341" width="5.58203125" bestFit="1" customWidth="1"/>
    <col min="342" max="342" width="4.75" bestFit="1" customWidth="1"/>
    <col min="343" max="343" width="5.08203125" bestFit="1" customWidth="1"/>
    <col min="344" max="346" width="7.33203125" bestFit="1" customWidth="1"/>
    <col min="347" max="347" width="5.58203125" bestFit="1" customWidth="1"/>
    <col min="348" max="348" width="4.75" bestFit="1" customWidth="1"/>
    <col min="349" max="349" width="5.08203125" bestFit="1" customWidth="1"/>
    <col min="350" max="352" width="7.33203125" bestFit="1" customWidth="1"/>
    <col min="353" max="353" width="5.58203125" bestFit="1" customWidth="1"/>
    <col min="354" max="354" width="4.75" bestFit="1" customWidth="1"/>
    <col min="355" max="355" width="4.25" bestFit="1" customWidth="1"/>
    <col min="356" max="358" width="7.33203125" bestFit="1" customWidth="1"/>
    <col min="359" max="359" width="5.58203125" bestFit="1" customWidth="1"/>
    <col min="360" max="360" width="4.75" bestFit="1" customWidth="1"/>
    <col min="361" max="361" width="8.33203125" bestFit="1" customWidth="1"/>
    <col min="362" max="364" width="7.33203125" bestFit="1" customWidth="1"/>
    <col min="365" max="365" width="5.58203125" bestFit="1" customWidth="1"/>
    <col min="366" max="366" width="4.75" bestFit="1" customWidth="1"/>
    <col min="367" max="367" width="5.08203125" bestFit="1" customWidth="1"/>
    <col min="368" max="370" width="7.33203125" bestFit="1" customWidth="1"/>
    <col min="371" max="371" width="5.58203125" bestFit="1" customWidth="1"/>
    <col min="372" max="372" width="4.75" bestFit="1" customWidth="1"/>
    <col min="373" max="373" width="5.5" bestFit="1" customWidth="1"/>
    <col min="374" max="376" width="7.33203125" bestFit="1" customWidth="1"/>
    <col min="377" max="377" width="5.58203125" bestFit="1" customWidth="1"/>
    <col min="378" max="378" width="4.75" bestFit="1" customWidth="1"/>
    <col min="379" max="379" width="5.5" bestFit="1" customWidth="1"/>
    <col min="380" max="382" width="7.33203125" bestFit="1" customWidth="1"/>
    <col min="383" max="383" width="5.58203125" bestFit="1" customWidth="1"/>
    <col min="384" max="384" width="4.75" bestFit="1" customWidth="1"/>
    <col min="385" max="385" width="5.33203125" bestFit="1" customWidth="1"/>
    <col min="386" max="388" width="7.33203125" bestFit="1" customWidth="1"/>
    <col min="389" max="389" width="5.58203125" bestFit="1" customWidth="1"/>
    <col min="390" max="390" width="4.75" bestFit="1" customWidth="1"/>
    <col min="391" max="391" width="5.33203125" bestFit="1" customWidth="1"/>
    <col min="392" max="394" width="7.33203125" bestFit="1" customWidth="1"/>
    <col min="395" max="395" width="5.58203125" bestFit="1" customWidth="1"/>
    <col min="396" max="396" width="4.75" bestFit="1" customWidth="1"/>
    <col min="397" max="397" width="4.5" bestFit="1" customWidth="1"/>
    <col min="398" max="400" width="7.33203125" bestFit="1" customWidth="1"/>
    <col min="401" max="401" width="5.58203125" bestFit="1" customWidth="1"/>
    <col min="402" max="402" width="4.75" bestFit="1" customWidth="1"/>
    <col min="403" max="403" width="4.33203125" bestFit="1" customWidth="1"/>
    <col min="404" max="406" width="7.33203125" bestFit="1" customWidth="1"/>
    <col min="407" max="407" width="5.58203125" bestFit="1" customWidth="1"/>
    <col min="408" max="408" width="4.75" bestFit="1" customWidth="1"/>
    <col min="409" max="409" width="4.5" bestFit="1" customWidth="1"/>
    <col min="410" max="412" width="7.33203125" bestFit="1" customWidth="1"/>
    <col min="413" max="413" width="5.58203125" bestFit="1" customWidth="1"/>
    <col min="414" max="414" width="4.75" bestFit="1" customWidth="1"/>
    <col min="415" max="415" width="4.33203125" bestFit="1" customWidth="1"/>
    <col min="416" max="418" width="7.33203125" bestFit="1" customWidth="1"/>
    <col min="419" max="419" width="5.58203125" bestFit="1" customWidth="1"/>
    <col min="420" max="420" width="4.75" bestFit="1" customWidth="1"/>
    <col min="421" max="421" width="4.83203125" bestFit="1" customWidth="1"/>
    <col min="422" max="424" width="7.33203125" bestFit="1" customWidth="1"/>
    <col min="425" max="425" width="5.58203125" bestFit="1" customWidth="1"/>
    <col min="426" max="426" width="4.75" bestFit="1" customWidth="1"/>
    <col min="427" max="427" width="5.33203125" bestFit="1" customWidth="1"/>
    <col min="428" max="430" width="7.33203125" bestFit="1" customWidth="1"/>
    <col min="431" max="431" width="5.58203125" bestFit="1" customWidth="1"/>
    <col min="432" max="432" width="4.75" bestFit="1" customWidth="1"/>
    <col min="433" max="433" width="5" bestFit="1" customWidth="1"/>
    <col min="434" max="436" width="7.33203125" bestFit="1" customWidth="1"/>
    <col min="437" max="437" width="5.58203125" bestFit="1" customWidth="1"/>
    <col min="438" max="438" width="4.75" bestFit="1" customWidth="1"/>
    <col min="439" max="439" width="5.08203125" bestFit="1" customWidth="1"/>
    <col min="440" max="442" width="7.33203125" bestFit="1" customWidth="1"/>
    <col min="443" max="443" width="5.58203125" bestFit="1" customWidth="1"/>
    <col min="444" max="444" width="4.75" bestFit="1" customWidth="1"/>
    <col min="445" max="445" width="4.83203125" bestFit="1" customWidth="1"/>
    <col min="446" max="448" width="7.33203125" bestFit="1" customWidth="1"/>
    <col min="449" max="449" width="5.58203125" bestFit="1" customWidth="1"/>
    <col min="450" max="450" width="4.75" bestFit="1" customWidth="1"/>
    <col min="451" max="451" width="5.5" bestFit="1" customWidth="1"/>
    <col min="452" max="454" width="7.33203125" bestFit="1" customWidth="1"/>
    <col min="455" max="455" width="5.58203125" bestFit="1" customWidth="1"/>
    <col min="456" max="456" width="4.75" bestFit="1" customWidth="1"/>
    <col min="457" max="457" width="5.5" bestFit="1" customWidth="1"/>
    <col min="458" max="460" width="7.33203125" bestFit="1" customWidth="1"/>
    <col min="461" max="461" width="5.58203125" bestFit="1" customWidth="1"/>
    <col min="462" max="462" width="4.75" bestFit="1" customWidth="1"/>
    <col min="463" max="463" width="5.08203125" bestFit="1" customWidth="1"/>
    <col min="464" max="466" width="7.33203125" bestFit="1" customWidth="1"/>
    <col min="467" max="467" width="5.58203125" bestFit="1" customWidth="1"/>
    <col min="468" max="468" width="4.75" bestFit="1" customWidth="1"/>
    <col min="469" max="469" width="5.5" bestFit="1" customWidth="1"/>
    <col min="470" max="472" width="7.33203125" bestFit="1" customWidth="1"/>
    <col min="473" max="473" width="5.58203125" bestFit="1" customWidth="1"/>
    <col min="474" max="474" width="4.75" bestFit="1" customWidth="1"/>
    <col min="475" max="475" width="5" bestFit="1" customWidth="1"/>
    <col min="476" max="478" width="7.33203125" bestFit="1" customWidth="1"/>
    <col min="479" max="479" width="5.58203125" bestFit="1" customWidth="1"/>
    <col min="480" max="480" width="4.75" bestFit="1" customWidth="1"/>
    <col min="481" max="481" width="5.08203125" bestFit="1" customWidth="1"/>
    <col min="482" max="484" width="7.33203125" bestFit="1" customWidth="1"/>
    <col min="485" max="485" width="5.58203125" bestFit="1" customWidth="1"/>
    <col min="486" max="486" width="4.75" bestFit="1" customWidth="1"/>
    <col min="487" max="487" width="5.5" bestFit="1" customWidth="1"/>
    <col min="488" max="490" width="7.33203125" bestFit="1" customWidth="1"/>
    <col min="491" max="491" width="5.58203125" bestFit="1" customWidth="1"/>
    <col min="492" max="492" width="4.75" bestFit="1" customWidth="1"/>
    <col min="493" max="493" width="5.33203125" bestFit="1" customWidth="1"/>
    <col min="494" max="496" width="7.33203125" bestFit="1" customWidth="1"/>
    <col min="497" max="497" width="5.58203125" bestFit="1" customWidth="1"/>
    <col min="498" max="498" width="4.75" bestFit="1" customWidth="1"/>
    <col min="499" max="499" width="5" bestFit="1" customWidth="1"/>
    <col min="500" max="502" width="7.33203125" bestFit="1" customWidth="1"/>
    <col min="503" max="503" width="5.58203125" bestFit="1" customWidth="1"/>
    <col min="504" max="504" width="4.75" bestFit="1" customWidth="1"/>
    <col min="505" max="505" width="5.08203125" bestFit="1" customWidth="1"/>
    <col min="506" max="508" width="7.33203125" bestFit="1" customWidth="1"/>
    <col min="509" max="509" width="5.58203125" bestFit="1" customWidth="1"/>
    <col min="510" max="510" width="4.75" bestFit="1" customWidth="1"/>
    <col min="511" max="511" width="4.33203125" bestFit="1" customWidth="1"/>
    <col min="512" max="514" width="7.33203125" bestFit="1" customWidth="1"/>
    <col min="515" max="515" width="5.58203125" bestFit="1" customWidth="1"/>
    <col min="516" max="516" width="4.75" bestFit="1" customWidth="1"/>
    <col min="517" max="517" width="5.25" bestFit="1" customWidth="1"/>
    <col min="518" max="520" width="7.33203125" bestFit="1" customWidth="1"/>
    <col min="521" max="521" width="5.58203125" bestFit="1" customWidth="1"/>
    <col min="522" max="522" width="4.75" bestFit="1" customWidth="1"/>
    <col min="523" max="523" width="5.25" bestFit="1" customWidth="1"/>
    <col min="524" max="526" width="7.33203125" bestFit="1" customWidth="1"/>
    <col min="527" max="527" width="5.58203125" bestFit="1" customWidth="1"/>
    <col min="528" max="528" width="4.75" bestFit="1" customWidth="1"/>
    <col min="529" max="529" width="5.25" bestFit="1" customWidth="1"/>
    <col min="530" max="532" width="7.33203125" bestFit="1" customWidth="1"/>
    <col min="533" max="533" width="5.58203125" bestFit="1" customWidth="1"/>
    <col min="534" max="535" width="4.75" bestFit="1" customWidth="1"/>
    <col min="536" max="538" width="7.33203125" bestFit="1" customWidth="1"/>
    <col min="539" max="539" width="5.58203125" bestFit="1" customWidth="1"/>
    <col min="540" max="540" width="4.75" bestFit="1" customWidth="1"/>
    <col min="541" max="541" width="11.33203125" bestFit="1" customWidth="1"/>
  </cols>
  <sheetData>
    <row r="1" spans="1:4" x14ac:dyDescent="0.3">
      <c r="A1" s="3" t="s">
        <v>1</v>
      </c>
      <c r="B1" s="4" t="s" vm="2">
        <v>90</v>
      </c>
    </row>
    <row r="3" spans="1:4" x14ac:dyDescent="0.3">
      <c r="A3" s="3" t="s">
        <v>2</v>
      </c>
      <c r="B3" s="3" t="s">
        <v>51</v>
      </c>
      <c r="C3" s="4"/>
      <c r="D3" s="4"/>
    </row>
    <row r="4" spans="1:4" x14ac:dyDescent="0.3">
      <c r="A4" s="4"/>
      <c r="B4" s="4" t="s">
        <v>52</v>
      </c>
      <c r="C4" s="4" t="s">
        <v>55</v>
      </c>
      <c r="D4" s="4" t="s">
        <v>50</v>
      </c>
    </row>
    <row r="5" spans="1:4" x14ac:dyDescent="0.3">
      <c r="A5" s="4"/>
      <c r="B5" s="4"/>
      <c r="C5" s="4"/>
      <c r="D5" s="4"/>
    </row>
    <row r="6" spans="1:4" x14ac:dyDescent="0.3">
      <c r="A6" s="3" t="s">
        <v>3</v>
      </c>
      <c r="B6" s="4"/>
      <c r="C6" s="4"/>
      <c r="D6" s="4"/>
    </row>
    <row r="7" spans="1:4" x14ac:dyDescent="0.3">
      <c r="A7" s="5" t="s">
        <v>52</v>
      </c>
      <c r="B7" s="4">
        <v>856.0689999999986</v>
      </c>
      <c r="C7" s="4">
        <v>554.62099999999919</v>
      </c>
      <c r="D7" s="4">
        <v>1410.6899999999969</v>
      </c>
    </row>
    <row r="8" spans="1:4" x14ac:dyDescent="0.3">
      <c r="A8" s="5" t="s">
        <v>55</v>
      </c>
      <c r="B8" s="4">
        <v>3229.5579999999927</v>
      </c>
      <c r="C8" s="4">
        <v>46305.837000000036</v>
      </c>
      <c r="D8" s="4">
        <v>49535.395000000077</v>
      </c>
    </row>
    <row r="9" spans="1:4" x14ac:dyDescent="0.3">
      <c r="A9" s="5" t="s">
        <v>50</v>
      </c>
      <c r="B9" s="4">
        <v>4085.626999999984</v>
      </c>
      <c r="C9" s="4">
        <v>46860.458000000071</v>
      </c>
      <c r="D9" s="4">
        <v>50946.085000000166</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07FD-4D19-458B-9D02-9DE34AFE4E4C}">
  <sheetPr>
    <tabColor theme="5" tint="0.39997558519241921"/>
  </sheetPr>
  <dimension ref="A1:AV57"/>
  <sheetViews>
    <sheetView showGridLines="0" zoomScale="74" zoomScaleNormal="74" workbookViewId="0">
      <pane xSplit="2" ySplit="10" topLeftCell="C11" activePane="bottomRight" state="frozen"/>
      <selection pane="topRight" activeCell="C1" sqref="C1"/>
      <selection pane="bottomLeft" activeCell="A11" sqref="A11"/>
      <selection pane="bottomRight" activeCell="M30" sqref="M30"/>
    </sheetView>
  </sheetViews>
  <sheetFormatPr defaultRowHeight="14" x14ac:dyDescent="0.3"/>
  <cols>
    <col min="1" max="2" width="18" bestFit="1" customWidth="1"/>
    <col min="3" max="3" width="5.25" bestFit="1" customWidth="1"/>
    <col min="4" max="4" width="5.5" bestFit="1" customWidth="1"/>
    <col min="5" max="5" width="5.25" bestFit="1" customWidth="1"/>
    <col min="6" max="6" width="5.08203125" bestFit="1" customWidth="1"/>
    <col min="7" max="7" width="5.75" bestFit="1" customWidth="1"/>
    <col min="8" max="8" width="5.33203125" bestFit="1" customWidth="1"/>
    <col min="9" max="10" width="5.08203125" bestFit="1" customWidth="1"/>
    <col min="11" max="11" width="4.25" bestFit="1" customWidth="1"/>
    <col min="12" max="12" width="5.08203125" bestFit="1" customWidth="1"/>
    <col min="13" max="13" width="5.5" bestFit="1" customWidth="1"/>
    <col min="14" max="15" width="5.33203125" bestFit="1" customWidth="1"/>
    <col min="16" max="17" width="4.33203125" bestFit="1" customWidth="1"/>
    <col min="18" max="18" width="5" bestFit="1" customWidth="1"/>
    <col min="19" max="20" width="5.08203125" bestFit="1" customWidth="1"/>
    <col min="21" max="21" width="5.5" bestFit="1" customWidth="1"/>
    <col min="22" max="22" width="5.08203125" bestFit="1" customWidth="1"/>
    <col min="23" max="23" width="5" bestFit="1" customWidth="1"/>
    <col min="24" max="24" width="5.08203125" bestFit="1" customWidth="1"/>
    <col min="25" max="25" width="5.5" bestFit="1" customWidth="1"/>
    <col min="26" max="26" width="5.08203125" bestFit="1" customWidth="1"/>
    <col min="27" max="27" width="4.33203125" bestFit="1" customWidth="1"/>
    <col min="28" max="28" width="5.25" bestFit="1" customWidth="1"/>
    <col min="29" max="30" width="5.08203125" bestFit="1" customWidth="1"/>
    <col min="31" max="33" width="5.33203125" bestFit="1" customWidth="1"/>
    <col min="34" max="34" width="6.75" bestFit="1" customWidth="1"/>
    <col min="35" max="35" width="5.5" bestFit="1" customWidth="1"/>
    <col min="36" max="36" width="4.5" bestFit="1" customWidth="1"/>
    <col min="37" max="38" width="5.75" bestFit="1" customWidth="1"/>
    <col min="39" max="39" width="5.33203125" bestFit="1" customWidth="1"/>
    <col min="40" max="41" width="5.5" bestFit="1" customWidth="1"/>
    <col min="42" max="42" width="5.75" bestFit="1" customWidth="1"/>
    <col min="43" max="43" width="5.08203125" bestFit="1" customWidth="1"/>
    <col min="44" max="44" width="5.25" bestFit="1" customWidth="1"/>
    <col min="45" max="45" width="5.75" bestFit="1" customWidth="1"/>
    <col min="46" max="46" width="5.08203125" bestFit="1" customWidth="1"/>
    <col min="47" max="47" width="8.33203125" bestFit="1" customWidth="1"/>
    <col min="48" max="48" width="11.75" bestFit="1" customWidth="1"/>
    <col min="49" max="49" width="9.75" bestFit="1" customWidth="1"/>
    <col min="50" max="50" width="11.33203125" bestFit="1" customWidth="1"/>
    <col min="51" max="51" width="9.75" bestFit="1" customWidth="1"/>
    <col min="52" max="52" width="9.83203125" bestFit="1" customWidth="1"/>
    <col min="53" max="53" width="8.83203125" bestFit="1" customWidth="1"/>
    <col min="54" max="54" width="9.83203125" bestFit="1" customWidth="1"/>
    <col min="55" max="55" width="7.83203125" bestFit="1" customWidth="1"/>
    <col min="56" max="56" width="9.83203125" bestFit="1" customWidth="1"/>
    <col min="57" max="57" width="9.5" bestFit="1" customWidth="1"/>
    <col min="58" max="58" width="10.83203125" bestFit="1" customWidth="1"/>
    <col min="59" max="59" width="9.83203125" bestFit="1" customWidth="1"/>
    <col min="60" max="60" width="10.83203125" bestFit="1" customWidth="1"/>
    <col min="61" max="61" width="8.83203125" bestFit="1" customWidth="1"/>
    <col min="62" max="62" width="10.83203125" bestFit="1" customWidth="1"/>
    <col min="63" max="63" width="10.5" bestFit="1" customWidth="1"/>
    <col min="64" max="65" width="8.83203125" bestFit="1" customWidth="1"/>
    <col min="66" max="66" width="9.83203125" bestFit="1" customWidth="1"/>
    <col min="67" max="67" width="7.33203125" bestFit="1" customWidth="1"/>
    <col min="68" max="68" width="9.83203125" bestFit="1" customWidth="1"/>
    <col min="69" max="69" width="7.83203125" bestFit="1" customWidth="1"/>
    <col min="70" max="72" width="8.83203125" bestFit="1" customWidth="1"/>
    <col min="73" max="73" width="7.83203125" bestFit="1" customWidth="1"/>
    <col min="74" max="74" width="8.83203125" bestFit="1" customWidth="1"/>
    <col min="75" max="75" width="8.5" bestFit="1" customWidth="1"/>
    <col min="76" max="78" width="9.83203125" bestFit="1" customWidth="1"/>
    <col min="79" max="79" width="8.83203125" bestFit="1" customWidth="1"/>
    <col min="80" max="80" width="9.83203125" bestFit="1" customWidth="1"/>
    <col min="81" max="81" width="8.5" bestFit="1" customWidth="1"/>
    <col min="82" max="83" width="8.83203125" bestFit="1" customWidth="1"/>
    <col min="84" max="84" width="9.83203125" bestFit="1" customWidth="1"/>
    <col min="85" max="85" width="7.83203125" bestFit="1" customWidth="1"/>
    <col min="86" max="86" width="9.83203125" bestFit="1" customWidth="1"/>
    <col min="87" max="87" width="8.5" bestFit="1" customWidth="1"/>
    <col min="88" max="88" width="11.83203125" bestFit="1" customWidth="1"/>
    <col min="89" max="89" width="10.83203125" bestFit="1" customWidth="1"/>
    <col min="90" max="90" width="11.83203125" bestFit="1" customWidth="1"/>
    <col min="91" max="91" width="8.83203125" bestFit="1" customWidth="1"/>
    <col min="92" max="92" width="11.83203125" bestFit="1" customWidth="1"/>
    <col min="93" max="94" width="9.83203125" bestFit="1" customWidth="1"/>
    <col min="95" max="95" width="8.83203125" bestFit="1" customWidth="1"/>
    <col min="96" max="96" width="9.83203125" bestFit="1" customWidth="1"/>
    <col min="97" max="97" width="8.83203125" bestFit="1" customWidth="1"/>
    <col min="98" max="99" width="9.83203125" bestFit="1" customWidth="1"/>
    <col min="100" max="100" width="8.83203125" bestFit="1" customWidth="1"/>
    <col min="101" max="101" width="9.83203125" bestFit="1" customWidth="1"/>
    <col min="102" max="102" width="10.83203125" bestFit="1" customWidth="1"/>
    <col min="103" max="103" width="7.83203125" bestFit="1" customWidth="1"/>
    <col min="104" max="104" width="9.83203125" bestFit="1" customWidth="1"/>
    <col min="105" max="105" width="8.83203125" bestFit="1" customWidth="1"/>
    <col min="106" max="106" width="9.83203125" bestFit="1" customWidth="1"/>
    <col min="107" max="107" width="8.83203125" bestFit="1" customWidth="1"/>
    <col min="108" max="108" width="9.83203125" bestFit="1" customWidth="1"/>
    <col min="109" max="109" width="7.83203125" bestFit="1" customWidth="1"/>
    <col min="110" max="113" width="8.83203125" bestFit="1" customWidth="1"/>
    <col min="114" max="114" width="9.83203125" bestFit="1" customWidth="1"/>
    <col min="115" max="115" width="7.83203125" bestFit="1" customWidth="1"/>
    <col min="116" max="116" width="8.83203125" bestFit="1" customWidth="1"/>
    <col min="117" max="117" width="8.5" bestFit="1" customWidth="1"/>
    <col min="118" max="118" width="9.83203125" bestFit="1" customWidth="1"/>
    <col min="119" max="119" width="8.83203125" bestFit="1" customWidth="1"/>
    <col min="120" max="120" width="9.83203125" bestFit="1" customWidth="1"/>
    <col min="121" max="121" width="7.83203125" bestFit="1" customWidth="1"/>
    <col min="122" max="122" width="9.83203125" bestFit="1" customWidth="1"/>
    <col min="123" max="123" width="7.83203125" bestFit="1" customWidth="1"/>
    <col min="124" max="124" width="11.83203125" bestFit="1" customWidth="1"/>
    <col min="125" max="125" width="9.83203125" bestFit="1" customWidth="1"/>
    <col min="126" max="126" width="10.83203125" bestFit="1" customWidth="1"/>
    <col min="127" max="127" width="8.83203125" bestFit="1" customWidth="1"/>
    <col min="128" max="128" width="10.83203125" bestFit="1" customWidth="1"/>
    <col min="129" max="129" width="10.5" bestFit="1" customWidth="1"/>
    <col min="130" max="130" width="9.83203125" bestFit="1" customWidth="1"/>
    <col min="131" max="132" width="8.83203125" bestFit="1" customWidth="1"/>
    <col min="133" max="133" width="7.83203125" bestFit="1" customWidth="1"/>
    <col min="134" max="134" width="9.83203125" bestFit="1" customWidth="1"/>
    <col min="135" max="135" width="7.83203125" bestFit="1" customWidth="1"/>
    <col min="136" max="136" width="11.83203125" bestFit="1" customWidth="1"/>
    <col min="137" max="138" width="10.83203125" bestFit="1" customWidth="1"/>
    <col min="139" max="139" width="9.83203125" bestFit="1" customWidth="1"/>
    <col min="140" max="140" width="10.83203125" bestFit="1" customWidth="1"/>
    <col min="141" max="143" width="9.83203125" bestFit="1" customWidth="1"/>
    <col min="144" max="144" width="10.83203125" bestFit="1" customWidth="1"/>
    <col min="145" max="145" width="7.83203125" bestFit="1" customWidth="1"/>
    <col min="146" max="146" width="9.83203125" bestFit="1" customWidth="1"/>
    <col min="147" max="147" width="9.5" bestFit="1" customWidth="1"/>
    <col min="148" max="148" width="11.83203125" bestFit="1" customWidth="1"/>
    <col min="149" max="150" width="10.83203125" bestFit="1" customWidth="1"/>
    <col min="151" max="151" width="8.83203125" bestFit="1" customWidth="1"/>
    <col min="152" max="152" width="10.83203125" bestFit="1" customWidth="1"/>
    <col min="153" max="153" width="8.83203125" bestFit="1" customWidth="1"/>
    <col min="154" max="154" width="11.83203125" bestFit="1" customWidth="1"/>
    <col min="155" max="155" width="9.83203125" bestFit="1" customWidth="1"/>
    <col min="156" max="156" width="10.83203125" bestFit="1" customWidth="1"/>
    <col min="157" max="157" width="8.83203125" bestFit="1" customWidth="1"/>
    <col min="158" max="158" width="10.83203125" bestFit="1" customWidth="1"/>
    <col min="159" max="159" width="9.83203125" bestFit="1" customWidth="1"/>
    <col min="160" max="161" width="8.83203125" bestFit="1" customWidth="1"/>
    <col min="162" max="162" width="9.83203125" bestFit="1" customWidth="1"/>
    <col min="163" max="163" width="7.33203125" bestFit="1" customWidth="1"/>
    <col min="164" max="164" width="8.83203125" bestFit="1" customWidth="1"/>
    <col min="165" max="165" width="9.5" bestFit="1" customWidth="1"/>
    <col min="166" max="166" width="8.83203125" bestFit="1" customWidth="1"/>
    <col min="167" max="167" width="7.83203125" bestFit="1" customWidth="1"/>
    <col min="168" max="168" width="8.83203125" bestFit="1" customWidth="1"/>
    <col min="169" max="169" width="7.83203125" bestFit="1" customWidth="1"/>
    <col min="170" max="170" width="8.83203125" bestFit="1" customWidth="1"/>
    <col min="171" max="171" width="7.83203125" bestFit="1" customWidth="1"/>
    <col min="172" max="174" width="8.83203125" bestFit="1" customWidth="1"/>
    <col min="175" max="175" width="7.33203125" bestFit="1" customWidth="1"/>
    <col min="176" max="176" width="8.83203125" bestFit="1" customWidth="1"/>
    <col min="177" max="177" width="8.5" bestFit="1" customWidth="1"/>
    <col min="178" max="179" width="7.83203125" bestFit="1" customWidth="1"/>
    <col min="180" max="180" width="8.83203125" bestFit="1" customWidth="1"/>
    <col min="181" max="181" width="7.33203125" bestFit="1" customWidth="1"/>
    <col min="182" max="182" width="8.83203125" bestFit="1" customWidth="1"/>
    <col min="183" max="183" width="6.83203125" bestFit="1" customWidth="1"/>
    <col min="184" max="184" width="11.83203125" bestFit="1" customWidth="1"/>
    <col min="185" max="185" width="9.83203125" bestFit="1" customWidth="1"/>
    <col min="186" max="186" width="10.83203125" bestFit="1" customWidth="1"/>
    <col min="187" max="187" width="8.83203125" bestFit="1" customWidth="1"/>
    <col min="188" max="192" width="9.83203125" bestFit="1" customWidth="1"/>
    <col min="193" max="193" width="7.83203125" bestFit="1" customWidth="1"/>
    <col min="194" max="194" width="9.83203125" bestFit="1" customWidth="1"/>
    <col min="195" max="195" width="7.83203125" bestFit="1" customWidth="1"/>
    <col min="196" max="196" width="11.83203125" bestFit="1" customWidth="1"/>
    <col min="197" max="198" width="8.83203125" bestFit="1" customWidth="1"/>
    <col min="199" max="199" width="7.83203125" bestFit="1" customWidth="1"/>
    <col min="200" max="200" width="9.83203125" bestFit="1" customWidth="1"/>
    <col min="201" max="201" width="8.83203125" bestFit="1" customWidth="1"/>
    <col min="202" max="203" width="9.83203125" bestFit="1" customWidth="1"/>
    <col min="204" max="204" width="10.83203125" bestFit="1" customWidth="1"/>
    <col min="205" max="205" width="8.83203125" bestFit="1" customWidth="1"/>
    <col min="206" max="206" width="9.83203125" bestFit="1" customWidth="1"/>
    <col min="207" max="207" width="8.5" bestFit="1" customWidth="1"/>
    <col min="208" max="209" width="8.83203125" bestFit="1" customWidth="1"/>
    <col min="210" max="210" width="9.83203125" bestFit="1" customWidth="1"/>
    <col min="211" max="211" width="7.83203125" bestFit="1" customWidth="1"/>
    <col min="212" max="212" width="9.83203125" bestFit="1" customWidth="1"/>
    <col min="213" max="213" width="8.5" bestFit="1" customWidth="1"/>
    <col min="214" max="214" width="9.83203125" bestFit="1" customWidth="1"/>
    <col min="215" max="216" width="8.83203125" bestFit="1" customWidth="1"/>
    <col min="217" max="217" width="7.83203125" bestFit="1" customWidth="1"/>
    <col min="218" max="218" width="9.83203125" bestFit="1" customWidth="1"/>
    <col min="219" max="219" width="7.83203125" bestFit="1" customWidth="1"/>
    <col min="220" max="220" width="11.83203125" bestFit="1" customWidth="1"/>
    <col min="221" max="222" width="10.83203125" bestFit="1" customWidth="1"/>
    <col min="223" max="223" width="8.83203125" bestFit="1" customWidth="1"/>
    <col min="224" max="224" width="10.83203125" bestFit="1" customWidth="1"/>
    <col min="225" max="225" width="9.83203125" bestFit="1" customWidth="1"/>
    <col min="226" max="226" width="11.83203125" bestFit="1" customWidth="1"/>
    <col min="227" max="228" width="10.83203125" bestFit="1" customWidth="1"/>
    <col min="229" max="229" width="8.83203125" bestFit="1" customWidth="1"/>
    <col min="230" max="231" width="9.83203125" bestFit="1" customWidth="1"/>
    <col min="232" max="233" width="8.83203125" bestFit="1" customWidth="1"/>
    <col min="234" max="234" width="9.83203125" bestFit="1" customWidth="1"/>
    <col min="235" max="235" width="7.33203125" bestFit="1" customWidth="1"/>
    <col min="236" max="236" width="8.83203125" bestFit="1" customWidth="1"/>
    <col min="237" max="237" width="7.83203125" bestFit="1" customWidth="1"/>
    <col min="238" max="240" width="8.83203125" bestFit="1" customWidth="1"/>
    <col min="241" max="241" width="7.33203125" bestFit="1" customWidth="1"/>
    <col min="242" max="245" width="8.83203125" bestFit="1" customWidth="1"/>
    <col min="246" max="246" width="9.83203125" bestFit="1" customWidth="1"/>
    <col min="247" max="247" width="7.83203125" bestFit="1" customWidth="1"/>
    <col min="248" max="248" width="8.83203125" bestFit="1" customWidth="1"/>
    <col min="249" max="249" width="7.83203125" bestFit="1" customWidth="1"/>
    <col min="250" max="250" width="11.83203125" bestFit="1" customWidth="1"/>
    <col min="251" max="251" width="9.83203125" bestFit="1" customWidth="1"/>
    <col min="252" max="252" width="10.83203125" bestFit="1" customWidth="1"/>
    <col min="253" max="253" width="7.83203125" bestFit="1" customWidth="1"/>
    <col min="254" max="254" width="10.83203125" bestFit="1" customWidth="1"/>
    <col min="255" max="255" width="8.83203125" bestFit="1" customWidth="1"/>
    <col min="256" max="256" width="11.83203125" bestFit="1" customWidth="1"/>
    <col min="257" max="257" width="10.83203125" bestFit="1" customWidth="1"/>
    <col min="258" max="258" width="11.83203125" bestFit="1" customWidth="1"/>
    <col min="259" max="259" width="9.83203125" bestFit="1" customWidth="1"/>
    <col min="260" max="260" width="11.83203125" bestFit="1" customWidth="1"/>
    <col min="261" max="261" width="10.5" bestFit="1" customWidth="1"/>
    <col min="262" max="262" width="11.83203125" bestFit="1" customWidth="1"/>
    <col min="263" max="263" width="9.83203125" bestFit="1" customWidth="1"/>
    <col min="264" max="264" width="10.83203125" bestFit="1" customWidth="1"/>
    <col min="265" max="265" width="8.83203125" bestFit="1" customWidth="1"/>
    <col min="266" max="266" width="9.83203125" bestFit="1" customWidth="1"/>
    <col min="267" max="267" width="10.5" bestFit="1" customWidth="1"/>
    <col min="268" max="268" width="11.83203125" bestFit="1" customWidth="1"/>
  </cols>
  <sheetData>
    <row r="1" spans="1:48" x14ac:dyDescent="0.3">
      <c r="A1" s="1" t="s">
        <v>0</v>
      </c>
    </row>
    <row r="2" spans="1:48" x14ac:dyDescent="0.3">
      <c r="A2" t="s">
        <v>97</v>
      </c>
      <c r="B2" s="2"/>
    </row>
    <row r="5" spans="1:48" x14ac:dyDescent="0.3">
      <c r="A5" s="3" t="s">
        <v>1</v>
      </c>
      <c r="B5" s="4" t="s" vm="2">
        <v>90</v>
      </c>
    </row>
    <row r="6" spans="1:48" x14ac:dyDescent="0.3">
      <c r="A6" s="3" t="s">
        <v>65</v>
      </c>
      <c r="B6" s="4" t="s" vm="1">
        <v>66</v>
      </c>
    </row>
    <row r="8" spans="1:48" x14ac:dyDescent="0.3">
      <c r="A8" s="3" t="s">
        <v>2</v>
      </c>
      <c r="B8" s="3" t="s">
        <v>51</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row>
    <row r="9" spans="1:48" x14ac:dyDescent="0.3">
      <c r="A9" s="4"/>
      <c r="B9" s="4" t="s">
        <v>5</v>
      </c>
      <c r="C9" s="4" t="s">
        <v>7</v>
      </c>
      <c r="D9" s="4" t="s">
        <v>8</v>
      </c>
      <c r="E9" s="4" t="s">
        <v>13</v>
      </c>
      <c r="F9" s="4" t="s">
        <v>14</v>
      </c>
      <c r="G9" s="4" t="s">
        <v>15</v>
      </c>
      <c r="H9" s="4" t="s">
        <v>16</v>
      </c>
      <c r="I9" s="4" t="s">
        <v>17</v>
      </c>
      <c r="J9" s="4" t="s">
        <v>18</v>
      </c>
      <c r="K9" s="4" t="s">
        <v>19</v>
      </c>
      <c r="L9" s="4" t="s">
        <v>21</v>
      </c>
      <c r="M9" s="4" t="s">
        <v>23</v>
      </c>
      <c r="N9" s="4" t="s">
        <v>24</v>
      </c>
      <c r="O9" s="4" t="s">
        <v>25</v>
      </c>
      <c r="P9" s="4" t="s">
        <v>27</v>
      </c>
      <c r="Q9" s="4" t="s">
        <v>29</v>
      </c>
      <c r="R9" s="4" t="s">
        <v>32</v>
      </c>
      <c r="S9" s="4" t="s">
        <v>33</v>
      </c>
      <c r="T9" s="4" t="s">
        <v>34</v>
      </c>
      <c r="U9" s="4" t="s">
        <v>35</v>
      </c>
      <c r="V9" s="4" t="s">
        <v>37</v>
      </c>
      <c r="W9" s="4" t="s">
        <v>39</v>
      </c>
      <c r="X9" s="4" t="s">
        <v>40</v>
      </c>
      <c r="Y9" s="4" t="s">
        <v>41</v>
      </c>
      <c r="Z9" s="4" t="s">
        <v>44</v>
      </c>
      <c r="AA9" s="4" t="s">
        <v>45</v>
      </c>
      <c r="AB9" s="4" t="s">
        <v>46</v>
      </c>
      <c r="AC9" s="4" t="s">
        <v>4</v>
      </c>
      <c r="AD9" s="4" t="s">
        <v>6</v>
      </c>
      <c r="AE9" s="4" t="s">
        <v>9</v>
      </c>
      <c r="AF9" s="4" t="s">
        <v>10</v>
      </c>
      <c r="AG9" s="4" t="s">
        <v>11</v>
      </c>
      <c r="AH9" s="4" t="s">
        <v>12</v>
      </c>
      <c r="AI9" s="4" t="s">
        <v>22</v>
      </c>
      <c r="AJ9" s="4" t="s">
        <v>26</v>
      </c>
      <c r="AK9" s="4" t="s">
        <v>28</v>
      </c>
      <c r="AL9" s="4" t="s">
        <v>30</v>
      </c>
      <c r="AM9" s="4" t="s">
        <v>31</v>
      </c>
      <c r="AN9" s="4" t="s">
        <v>36</v>
      </c>
      <c r="AO9" s="4" t="s">
        <v>38</v>
      </c>
      <c r="AP9" s="4" t="s">
        <v>42</v>
      </c>
      <c r="AQ9" s="4" t="s">
        <v>43</v>
      </c>
      <c r="AR9" s="4" t="s">
        <v>47</v>
      </c>
      <c r="AS9" s="4" t="s">
        <v>48</v>
      </c>
      <c r="AT9" s="4" t="s">
        <v>49</v>
      </c>
      <c r="AU9" s="4" t="s">
        <v>20</v>
      </c>
      <c r="AV9" s="4" t="s">
        <v>50</v>
      </c>
    </row>
    <row r="10" spans="1:48" x14ac:dyDescent="0.3">
      <c r="A10" s="3" t="s">
        <v>3</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row>
    <row r="11" spans="1:48" x14ac:dyDescent="0.3">
      <c r="A11" s="5" t="s">
        <v>5</v>
      </c>
      <c r="B11" s="4">
        <v>4.6630000000000003</v>
      </c>
      <c r="C11" s="4">
        <v>0.17199999999999999</v>
      </c>
      <c r="D11" s="4">
        <v>0.19900000000000001</v>
      </c>
      <c r="E11" s="4">
        <v>0.01</v>
      </c>
      <c r="F11" s="4">
        <v>0.17899999999999999</v>
      </c>
      <c r="G11" s="4">
        <v>4.6659999999999995</v>
      </c>
      <c r="H11" s="4">
        <v>0.13</v>
      </c>
      <c r="I11" s="4">
        <v>1.4E-2</v>
      </c>
      <c r="J11" s="4">
        <v>0.3</v>
      </c>
      <c r="K11" s="4">
        <v>7.3000000000000009E-2</v>
      </c>
      <c r="L11" s="4">
        <v>0.62799999999999989</v>
      </c>
      <c r="M11" s="4">
        <v>9.8000000000000004E-2</v>
      </c>
      <c r="N11" s="4">
        <v>0.15899999999999997</v>
      </c>
      <c r="O11" s="4">
        <v>0.32100000000000001</v>
      </c>
      <c r="P11" s="4">
        <v>0.08</v>
      </c>
      <c r="Q11" s="4">
        <v>0.94300000000000006</v>
      </c>
      <c r="R11" s="4">
        <v>4.2000000000000003E-2</v>
      </c>
      <c r="S11" s="4">
        <v>1.3000000000000001E-2</v>
      </c>
      <c r="T11" s="4">
        <v>3.6000000000000004E-2</v>
      </c>
      <c r="U11" s="4">
        <v>4.0000000000000001E-3</v>
      </c>
      <c r="V11" s="4">
        <v>0.28900000000000003</v>
      </c>
      <c r="W11" s="4">
        <v>0.29700000000000004</v>
      </c>
      <c r="X11" s="4">
        <v>5.1000000000000004E-2</v>
      </c>
      <c r="Y11" s="4">
        <v>0.63700000000000001</v>
      </c>
      <c r="Z11" s="4">
        <v>0.19900000000000001</v>
      </c>
      <c r="AA11" s="4">
        <v>5.1000000000000004E-2</v>
      </c>
      <c r="AB11" s="4">
        <v>0.13</v>
      </c>
      <c r="AC11" s="4">
        <v>3.6000000000000004E-2</v>
      </c>
      <c r="AD11" s="4">
        <v>0.17399999999999999</v>
      </c>
      <c r="AE11" s="4">
        <v>0.17300000000000001</v>
      </c>
      <c r="AF11" s="4">
        <v>0.21500000000000002</v>
      </c>
      <c r="AG11" s="4">
        <v>0.45200000000000001</v>
      </c>
      <c r="AH11" s="4">
        <v>2.2349999999999999</v>
      </c>
      <c r="AI11" s="4">
        <v>0.52499999999999991</v>
      </c>
      <c r="AJ11" s="4">
        <v>0.13500000000000001</v>
      </c>
      <c r="AK11" s="4">
        <v>0.27300000000000002</v>
      </c>
      <c r="AL11" s="4">
        <v>0.55600000000000005</v>
      </c>
      <c r="AM11" s="4">
        <v>0.28400000000000003</v>
      </c>
      <c r="AN11" s="4">
        <v>0.28900000000000003</v>
      </c>
      <c r="AO11" s="4">
        <v>5.6000000000000001E-2</v>
      </c>
      <c r="AP11" s="4">
        <v>0.12</v>
      </c>
      <c r="AQ11" s="4">
        <v>7.3999999999999996E-2</v>
      </c>
      <c r="AR11" s="4">
        <v>0.22999999999999998</v>
      </c>
      <c r="AS11" s="4">
        <v>2.2220000000000004</v>
      </c>
      <c r="AT11" s="4">
        <v>5.7000000000000002E-2</v>
      </c>
      <c r="AU11" s="4">
        <v>3.516</v>
      </c>
      <c r="AV11" s="4">
        <v>26.00599999999999</v>
      </c>
    </row>
    <row r="12" spans="1:48" x14ac:dyDescent="0.3">
      <c r="A12" s="5" t="s">
        <v>7</v>
      </c>
      <c r="B12" s="4">
        <v>1.169</v>
      </c>
      <c r="C12" s="4">
        <v>20.096</v>
      </c>
      <c r="D12" s="4">
        <v>0.254</v>
      </c>
      <c r="E12" s="4">
        <v>9.0000000000000011E-2</v>
      </c>
      <c r="F12" s="4">
        <v>0.72900000000000009</v>
      </c>
      <c r="G12" s="4">
        <v>9.5560000000000009</v>
      </c>
      <c r="H12" s="4">
        <v>0.71700000000000008</v>
      </c>
      <c r="I12" s="4">
        <v>0.10300000000000001</v>
      </c>
      <c r="J12" s="4">
        <v>3.1629999999999998</v>
      </c>
      <c r="K12" s="4">
        <v>0.38600000000000001</v>
      </c>
      <c r="L12" s="4">
        <v>11.093999999999999</v>
      </c>
      <c r="M12" s="4">
        <v>0.63200000000000001</v>
      </c>
      <c r="N12" s="4">
        <v>0.24199999999999999</v>
      </c>
      <c r="O12" s="4">
        <v>0.6100000000000001</v>
      </c>
      <c r="P12" s="4">
        <v>1.008</v>
      </c>
      <c r="Q12" s="4">
        <v>5.8570000000000002</v>
      </c>
      <c r="R12" s="4">
        <v>0.26600000000000001</v>
      </c>
      <c r="S12" s="4">
        <v>0.34900000000000003</v>
      </c>
      <c r="T12" s="4">
        <v>0.126</v>
      </c>
      <c r="U12" s="4">
        <v>2.3E-2</v>
      </c>
      <c r="V12" s="4">
        <v>3.8919999999999999</v>
      </c>
      <c r="W12" s="4">
        <v>1.9390000000000001</v>
      </c>
      <c r="X12" s="4">
        <v>0.64100000000000001</v>
      </c>
      <c r="Y12" s="4">
        <v>0.88000000000000012</v>
      </c>
      <c r="Z12" s="4">
        <v>1.08</v>
      </c>
      <c r="AA12" s="4">
        <v>0.18</v>
      </c>
      <c r="AB12" s="4">
        <v>0.36499999999999999</v>
      </c>
      <c r="AC12" s="4">
        <v>0.23700000000000002</v>
      </c>
      <c r="AD12" s="4">
        <v>0.626</v>
      </c>
      <c r="AE12" s="4">
        <v>1.0529999999999999</v>
      </c>
      <c r="AF12" s="4">
        <v>1.004</v>
      </c>
      <c r="AG12" s="4">
        <v>0.9890000000000001</v>
      </c>
      <c r="AH12" s="4">
        <v>6.2479999999999993</v>
      </c>
      <c r="AI12" s="4">
        <v>3.8150000000000004</v>
      </c>
      <c r="AJ12" s="4">
        <v>0.38600000000000001</v>
      </c>
      <c r="AK12" s="4">
        <v>2.4020000000000001</v>
      </c>
      <c r="AL12" s="4">
        <v>1.6079999999999999</v>
      </c>
      <c r="AM12" s="4">
        <v>0.88900000000000001</v>
      </c>
      <c r="AN12" s="4">
        <v>0.88600000000000012</v>
      </c>
      <c r="AO12" s="4">
        <v>0.41000000000000003</v>
      </c>
      <c r="AP12" s="4">
        <v>0.67599999999999993</v>
      </c>
      <c r="AQ12" s="4">
        <v>0.38300000000000001</v>
      </c>
      <c r="AR12" s="4">
        <v>1.9050000000000002</v>
      </c>
      <c r="AS12" s="4">
        <v>8.3459999999999983</v>
      </c>
      <c r="AT12" s="4">
        <v>0.42399999999999999</v>
      </c>
      <c r="AU12" s="4">
        <v>9.8790000000000013</v>
      </c>
      <c r="AV12" s="4">
        <v>107.61300000000004</v>
      </c>
    </row>
    <row r="13" spans="1:48" x14ac:dyDescent="0.3">
      <c r="A13" s="5" t="s">
        <v>8</v>
      </c>
      <c r="B13" s="4">
        <v>0</v>
      </c>
      <c r="C13" s="4">
        <v>0</v>
      </c>
      <c r="D13" s="4">
        <v>3.0000000000000001E-3</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v>0</v>
      </c>
      <c r="Z13" s="4">
        <v>0</v>
      </c>
      <c r="AA13" s="4">
        <v>0</v>
      </c>
      <c r="AB13" s="4">
        <v>0</v>
      </c>
      <c r="AC13" s="4">
        <v>0</v>
      </c>
      <c r="AD13" s="4">
        <v>0</v>
      </c>
      <c r="AE13" s="4">
        <v>0</v>
      </c>
      <c r="AF13" s="4">
        <v>0</v>
      </c>
      <c r="AG13" s="4">
        <v>0</v>
      </c>
      <c r="AH13" s="4">
        <v>0</v>
      </c>
      <c r="AI13" s="4">
        <v>0</v>
      </c>
      <c r="AJ13" s="4">
        <v>0</v>
      </c>
      <c r="AK13" s="4">
        <v>0</v>
      </c>
      <c r="AL13" s="4">
        <v>0</v>
      </c>
      <c r="AM13" s="4">
        <v>0</v>
      </c>
      <c r="AN13" s="4">
        <v>0</v>
      </c>
      <c r="AO13" s="4">
        <v>0</v>
      </c>
      <c r="AP13" s="4">
        <v>0</v>
      </c>
      <c r="AQ13" s="4">
        <v>0</v>
      </c>
      <c r="AR13" s="4">
        <v>0</v>
      </c>
      <c r="AS13" s="4">
        <v>0</v>
      </c>
      <c r="AT13" s="4">
        <v>0</v>
      </c>
      <c r="AU13" s="4">
        <v>0</v>
      </c>
      <c r="AV13" s="4">
        <v>3.0000000000000001E-3</v>
      </c>
    </row>
    <row r="14" spans="1:48" x14ac:dyDescent="0.3">
      <c r="A14" s="5" t="s">
        <v>13</v>
      </c>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row>
    <row r="15" spans="1:48" x14ac:dyDescent="0.3">
      <c r="A15" s="5" t="s">
        <v>14</v>
      </c>
      <c r="B15" s="4">
        <v>1.5010000000000001</v>
      </c>
      <c r="C15" s="4">
        <v>0.57299999999999995</v>
      </c>
      <c r="D15" s="4">
        <v>0.32399999999999995</v>
      </c>
      <c r="E15" s="4">
        <v>1.4999999999999999E-2</v>
      </c>
      <c r="F15" s="4">
        <v>5.8240000000000007</v>
      </c>
      <c r="G15" s="4">
        <v>9.0419999999999998</v>
      </c>
      <c r="H15" s="4">
        <v>0.35699999999999998</v>
      </c>
      <c r="I15" s="4">
        <v>3.0000000000000002E-2</v>
      </c>
      <c r="J15" s="4">
        <v>0.77700000000000002</v>
      </c>
      <c r="K15" s="4">
        <v>0.13</v>
      </c>
      <c r="L15" s="4">
        <v>1.88</v>
      </c>
      <c r="M15" s="4">
        <v>0.15799999999999997</v>
      </c>
      <c r="N15" s="4">
        <v>0.15799999999999997</v>
      </c>
      <c r="O15" s="4">
        <v>0.95299999999999996</v>
      </c>
      <c r="P15" s="4">
        <v>0.216</v>
      </c>
      <c r="Q15" s="4">
        <v>1.7859999999999998</v>
      </c>
      <c r="R15" s="4">
        <v>0.36099999999999999</v>
      </c>
      <c r="S15" s="4">
        <v>0.02</v>
      </c>
      <c r="T15" s="4">
        <v>0.124</v>
      </c>
      <c r="U15" s="4">
        <v>4.0000000000000001E-3</v>
      </c>
      <c r="V15" s="4">
        <v>2.3980000000000001</v>
      </c>
      <c r="W15" s="4">
        <v>0.9930000000000001</v>
      </c>
      <c r="X15" s="4">
        <v>0.193</v>
      </c>
      <c r="Y15" s="4">
        <v>0.6160000000000001</v>
      </c>
      <c r="Z15" s="4">
        <v>0.54300000000000004</v>
      </c>
      <c r="AA15" s="4">
        <v>5.7000000000000002E-2</v>
      </c>
      <c r="AB15" s="4">
        <v>0.34799999999999998</v>
      </c>
      <c r="AC15" s="4">
        <v>6.9000000000000006E-2</v>
      </c>
      <c r="AD15" s="4">
        <v>0.254</v>
      </c>
      <c r="AE15" s="4">
        <v>0.33</v>
      </c>
      <c r="AF15" s="4">
        <v>0.28399999999999997</v>
      </c>
      <c r="AG15" s="4">
        <v>0.60699999999999998</v>
      </c>
      <c r="AH15" s="4">
        <v>2.8919999999999999</v>
      </c>
      <c r="AI15" s="4">
        <v>2.3340000000000001</v>
      </c>
      <c r="AJ15" s="4">
        <v>0.11</v>
      </c>
      <c r="AK15" s="4">
        <v>0.29700000000000004</v>
      </c>
      <c r="AL15" s="4">
        <v>0.75600000000000001</v>
      </c>
      <c r="AM15" s="4">
        <v>0.38500000000000001</v>
      </c>
      <c r="AN15" s="4">
        <v>0.36899999999999999</v>
      </c>
      <c r="AO15" s="4">
        <v>0.16699999999999998</v>
      </c>
      <c r="AP15" s="4">
        <v>0.159</v>
      </c>
      <c r="AQ15" s="4">
        <v>9.6000000000000002E-2</v>
      </c>
      <c r="AR15" s="4">
        <v>1.204</v>
      </c>
      <c r="AS15" s="4">
        <v>3.3179999999999996</v>
      </c>
      <c r="AT15" s="4">
        <v>0.19899999999999998</v>
      </c>
      <c r="AU15" s="4">
        <v>4.6269999999999998</v>
      </c>
      <c r="AV15" s="4">
        <v>47.837999999999994</v>
      </c>
    </row>
    <row r="16" spans="1:48" x14ac:dyDescent="0.3">
      <c r="A16" s="5" t="s">
        <v>15</v>
      </c>
      <c r="B16" s="4">
        <v>4.3289999999999997</v>
      </c>
      <c r="C16" s="4">
        <v>2.274</v>
      </c>
      <c r="D16" s="4">
        <v>0.50600000000000001</v>
      </c>
      <c r="E16" s="4">
        <v>5.3000000000000005E-2</v>
      </c>
      <c r="F16" s="4">
        <v>1.794</v>
      </c>
      <c r="G16" s="4">
        <v>47.839999999999996</v>
      </c>
      <c r="H16" s="4">
        <v>1.3279999999999998</v>
      </c>
      <c r="I16" s="4">
        <v>8.6000000000000007E-2</v>
      </c>
      <c r="J16" s="4">
        <v>3.3019999999999996</v>
      </c>
      <c r="K16" s="4">
        <v>0.57799999999999996</v>
      </c>
      <c r="L16" s="4">
        <v>7.6760000000000002</v>
      </c>
      <c r="M16" s="4">
        <v>0.61899999999999999</v>
      </c>
      <c r="N16" s="4">
        <v>0.33699999999999997</v>
      </c>
      <c r="O16" s="4">
        <v>1.5070000000000001</v>
      </c>
      <c r="P16" s="4">
        <v>0.71099999999999997</v>
      </c>
      <c r="Q16" s="4">
        <v>6.7629999999999999</v>
      </c>
      <c r="R16" s="4">
        <v>0.35000000000000003</v>
      </c>
      <c r="S16" s="4">
        <v>0.15</v>
      </c>
      <c r="T16" s="4">
        <v>0.19400000000000001</v>
      </c>
      <c r="U16" s="4">
        <v>2.1999999999999999E-2</v>
      </c>
      <c r="V16" s="4">
        <v>3.0360000000000005</v>
      </c>
      <c r="W16" s="4">
        <v>3.3959999999999999</v>
      </c>
      <c r="X16" s="4">
        <v>0.96599999999999997</v>
      </c>
      <c r="Y16" s="4">
        <v>2.0179999999999998</v>
      </c>
      <c r="Z16" s="4">
        <v>1.7810000000000001</v>
      </c>
      <c r="AA16" s="4">
        <v>0.20399999999999999</v>
      </c>
      <c r="AB16" s="4">
        <v>0.72</v>
      </c>
      <c r="AC16" s="4">
        <v>0.24399999999999999</v>
      </c>
      <c r="AD16" s="4">
        <v>0.92500000000000004</v>
      </c>
      <c r="AE16" s="4">
        <v>1.1059999999999999</v>
      </c>
      <c r="AF16" s="4">
        <v>1.4159999999999999</v>
      </c>
      <c r="AG16" s="4">
        <v>2.4650000000000003</v>
      </c>
      <c r="AH16" s="4">
        <v>14.147</v>
      </c>
      <c r="AI16" s="4">
        <v>4.0340000000000007</v>
      </c>
      <c r="AJ16" s="4">
        <v>0.53700000000000003</v>
      </c>
      <c r="AK16" s="4">
        <v>2.0309999999999997</v>
      </c>
      <c r="AL16" s="4">
        <v>2.992</v>
      </c>
      <c r="AM16" s="4">
        <v>1.756</v>
      </c>
      <c r="AN16" s="4">
        <v>1.448</v>
      </c>
      <c r="AO16" s="4">
        <v>0.46099999999999997</v>
      </c>
      <c r="AP16" s="4">
        <v>0.72799999999999998</v>
      </c>
      <c r="AQ16" s="4">
        <v>0.46900000000000003</v>
      </c>
      <c r="AR16" s="4">
        <v>1.9850000000000001</v>
      </c>
      <c r="AS16" s="4">
        <v>14.539</v>
      </c>
      <c r="AT16" s="4">
        <v>0.36899999999999999</v>
      </c>
      <c r="AU16" s="4">
        <v>15.244</v>
      </c>
      <c r="AV16" s="4">
        <v>159.43600000000001</v>
      </c>
    </row>
    <row r="17" spans="1:48" x14ac:dyDescent="0.3">
      <c r="A17" s="5" t="s">
        <v>16</v>
      </c>
      <c r="B17" s="4">
        <v>0</v>
      </c>
      <c r="C17" s="4">
        <v>0</v>
      </c>
      <c r="D17" s="4">
        <v>0</v>
      </c>
      <c r="E17" s="4">
        <v>0</v>
      </c>
      <c r="F17" s="4">
        <v>0</v>
      </c>
      <c r="G17" s="4">
        <v>0</v>
      </c>
      <c r="H17" s="4">
        <v>3.0000000000000001E-3</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3.0000000000000001E-3</v>
      </c>
    </row>
    <row r="18" spans="1:48" x14ac:dyDescent="0.3">
      <c r="A18" s="5" t="s">
        <v>17</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row>
    <row r="19" spans="1:48" x14ac:dyDescent="0.3">
      <c r="A19" s="5" t="s">
        <v>18</v>
      </c>
      <c r="B19" s="4">
        <v>4.3000000000000003E-2</v>
      </c>
      <c r="C19" s="4">
        <v>9.7000000000000017E-2</v>
      </c>
      <c r="D19" s="4">
        <v>9.0000000000000011E-3</v>
      </c>
      <c r="E19" s="4">
        <v>3.0000000000000001E-3</v>
      </c>
      <c r="F19" s="4">
        <v>3.4000000000000002E-2</v>
      </c>
      <c r="G19" s="4">
        <v>0.49700000000000005</v>
      </c>
      <c r="H19" s="4">
        <v>2.8000000000000001E-2</v>
      </c>
      <c r="I19" s="4">
        <v>1E-3</v>
      </c>
      <c r="J19" s="4">
        <v>8.3269999999999982</v>
      </c>
      <c r="K19" s="4">
        <v>2.0999999999999998E-2</v>
      </c>
      <c r="L19" s="4">
        <v>0.83100000000000007</v>
      </c>
      <c r="M19" s="4">
        <v>3.3000000000000002E-2</v>
      </c>
      <c r="N19" s="4">
        <v>5.0000000000000001E-3</v>
      </c>
      <c r="O19" s="4">
        <v>1.6E-2</v>
      </c>
      <c r="P19" s="4">
        <v>5.7999999999999996E-2</v>
      </c>
      <c r="Q19" s="4">
        <v>0.41399999999999998</v>
      </c>
      <c r="R19" s="4">
        <v>6.0000000000000001E-3</v>
      </c>
      <c r="S19" s="4">
        <v>7.0000000000000001E-3</v>
      </c>
      <c r="T19" s="4">
        <v>2E-3</v>
      </c>
      <c r="U19" s="4">
        <v>1E-3</v>
      </c>
      <c r="V19" s="4">
        <v>0.10200000000000001</v>
      </c>
      <c r="W19" s="4">
        <v>8.7999999999999995E-2</v>
      </c>
      <c r="X19" s="4">
        <v>0.317</v>
      </c>
      <c r="Y19" s="4">
        <v>4.5999999999999999E-2</v>
      </c>
      <c r="Z19" s="4">
        <v>4.7E-2</v>
      </c>
      <c r="AA19" s="4">
        <v>4.0000000000000001E-3</v>
      </c>
      <c r="AB19" s="4">
        <v>1.2E-2</v>
      </c>
      <c r="AC19" s="4">
        <v>1.7000000000000001E-2</v>
      </c>
      <c r="AD19" s="4">
        <v>3.8000000000000006E-2</v>
      </c>
      <c r="AE19" s="4">
        <v>6.8000000000000005E-2</v>
      </c>
      <c r="AF19" s="4">
        <v>6.5000000000000002E-2</v>
      </c>
      <c r="AG19" s="4">
        <v>8.8000000000000009E-2</v>
      </c>
      <c r="AH19" s="4">
        <v>0.34100000000000003</v>
      </c>
      <c r="AI19" s="4">
        <v>0.31</v>
      </c>
      <c r="AJ19" s="4">
        <v>1.6E-2</v>
      </c>
      <c r="AK19" s="4">
        <v>9.6000000000000002E-2</v>
      </c>
      <c r="AL19" s="4">
        <v>0.12200000000000001</v>
      </c>
      <c r="AM19" s="4">
        <v>0.06</v>
      </c>
      <c r="AN19" s="4">
        <v>9.5000000000000001E-2</v>
      </c>
      <c r="AO19" s="4">
        <v>2.3E-2</v>
      </c>
      <c r="AP19" s="4">
        <v>3.0000000000000002E-2</v>
      </c>
      <c r="AQ19" s="4">
        <v>3.9E-2</v>
      </c>
      <c r="AR19" s="4">
        <v>0.13700000000000004</v>
      </c>
      <c r="AS19" s="4">
        <v>0.55600000000000016</v>
      </c>
      <c r="AT19" s="4">
        <v>2.1000000000000005E-2</v>
      </c>
      <c r="AU19" s="4">
        <v>0.85600000000000009</v>
      </c>
      <c r="AV19" s="4">
        <v>14.02699999999998</v>
      </c>
    </row>
    <row r="20" spans="1:48" x14ac:dyDescent="0.3">
      <c r="A20" s="5" t="s">
        <v>19</v>
      </c>
      <c r="B20" s="4">
        <v>9.0000000000000011E-3</v>
      </c>
      <c r="C20" s="4">
        <v>7.0000000000000001E-3</v>
      </c>
      <c r="D20" s="4">
        <v>0</v>
      </c>
      <c r="E20" s="4">
        <v>0</v>
      </c>
      <c r="F20" s="4">
        <v>3.0000000000000001E-3</v>
      </c>
      <c r="G20" s="4">
        <v>4.1999999999999996E-2</v>
      </c>
      <c r="H20" s="4">
        <v>1.2E-2</v>
      </c>
      <c r="I20" s="4">
        <v>1.2E-2</v>
      </c>
      <c r="J20" s="4">
        <v>1.0999999999999999E-2</v>
      </c>
      <c r="K20" s="4">
        <v>0.80700000000000005</v>
      </c>
      <c r="L20" s="4">
        <v>2.4E-2</v>
      </c>
      <c r="M20" s="4">
        <v>2E-3</v>
      </c>
      <c r="N20" s="4">
        <v>0</v>
      </c>
      <c r="O20" s="4">
        <v>1E-3</v>
      </c>
      <c r="P20" s="4">
        <v>4.0000000000000001E-3</v>
      </c>
      <c r="Q20" s="4">
        <v>1.7000000000000001E-2</v>
      </c>
      <c r="R20" s="4">
        <v>7.0000000000000001E-3</v>
      </c>
      <c r="S20" s="4">
        <v>0</v>
      </c>
      <c r="T20" s="4">
        <v>3.0000000000000001E-3</v>
      </c>
      <c r="U20" s="4">
        <v>0</v>
      </c>
      <c r="V20" s="4">
        <v>1.2E-2</v>
      </c>
      <c r="W20" s="4">
        <v>1.2E-2</v>
      </c>
      <c r="X20" s="4">
        <v>2E-3</v>
      </c>
      <c r="Y20" s="4">
        <v>2E-3</v>
      </c>
      <c r="Z20" s="4">
        <v>6.0000000000000005E-2</v>
      </c>
      <c r="AA20" s="4">
        <v>0</v>
      </c>
      <c r="AB20" s="4">
        <v>1E-3</v>
      </c>
      <c r="AC20" s="4">
        <v>1E-3</v>
      </c>
      <c r="AD20" s="4">
        <v>0.01</v>
      </c>
      <c r="AE20" s="4">
        <v>6.0000000000000001E-3</v>
      </c>
      <c r="AF20" s="4">
        <v>1.0999999999999999E-2</v>
      </c>
      <c r="AG20" s="4">
        <v>9.0000000000000011E-3</v>
      </c>
      <c r="AH20" s="4">
        <v>7.400000000000001E-2</v>
      </c>
      <c r="AI20" s="4">
        <v>1.7000000000000001E-2</v>
      </c>
      <c r="AJ20" s="4">
        <v>5.0000000000000001E-3</v>
      </c>
      <c r="AK20" s="4">
        <v>2.5000000000000001E-2</v>
      </c>
      <c r="AL20" s="4">
        <v>2.3E-2</v>
      </c>
      <c r="AM20" s="4">
        <v>1.4999999999999999E-2</v>
      </c>
      <c r="AN20" s="4">
        <v>7.0000000000000001E-3</v>
      </c>
      <c r="AO20" s="4">
        <v>2.3E-2</v>
      </c>
      <c r="AP20" s="4">
        <v>0.01</v>
      </c>
      <c r="AQ20" s="4">
        <v>2E-3</v>
      </c>
      <c r="AR20" s="4">
        <v>7.0000000000000001E-3</v>
      </c>
      <c r="AS20" s="4">
        <v>0.12100000000000001</v>
      </c>
      <c r="AT20" s="4">
        <v>3.0000000000000001E-3</v>
      </c>
      <c r="AU20" s="4">
        <v>8.199999999999999E-2</v>
      </c>
      <c r="AV20" s="4">
        <v>1.5010000000000003</v>
      </c>
    </row>
    <row r="21" spans="1:48" x14ac:dyDescent="0.3">
      <c r="A21" s="5" t="s">
        <v>21</v>
      </c>
      <c r="B21" s="4">
        <v>1.9620000000000002</v>
      </c>
      <c r="C21" s="4">
        <v>11.430999999999997</v>
      </c>
      <c r="D21" s="4">
        <v>0.498</v>
      </c>
      <c r="E21" s="4">
        <v>7.9999999999999988E-2</v>
      </c>
      <c r="F21" s="4">
        <v>1.427</v>
      </c>
      <c r="G21" s="4">
        <v>18.886000000000003</v>
      </c>
      <c r="H21" s="4">
        <v>1.129</v>
      </c>
      <c r="I21" s="4">
        <v>0.121</v>
      </c>
      <c r="J21" s="4">
        <v>8.7539999999999996</v>
      </c>
      <c r="K21" s="4">
        <v>0.58600000000000008</v>
      </c>
      <c r="L21" s="4">
        <v>112.59399999999999</v>
      </c>
      <c r="M21" s="4">
        <v>1.1379999999999999</v>
      </c>
      <c r="N21" s="4">
        <v>0.32700000000000001</v>
      </c>
      <c r="O21" s="4">
        <v>0.92099999999999993</v>
      </c>
      <c r="P21" s="4">
        <v>11.379000000000001</v>
      </c>
      <c r="Q21" s="4">
        <v>13.053000000000001</v>
      </c>
      <c r="R21" s="4">
        <v>0.46800000000000003</v>
      </c>
      <c r="S21" s="4">
        <v>0.43099999999999999</v>
      </c>
      <c r="T21" s="4">
        <v>0.21299999999999999</v>
      </c>
      <c r="U21" s="4">
        <v>0.124</v>
      </c>
      <c r="V21" s="4">
        <v>5.2249999999999996</v>
      </c>
      <c r="W21" s="4">
        <v>3.0140000000000002</v>
      </c>
      <c r="X21" s="4">
        <v>1.9200000000000002</v>
      </c>
      <c r="Y21" s="4">
        <v>1.8860000000000001</v>
      </c>
      <c r="Z21" s="4">
        <v>2.3860000000000001</v>
      </c>
      <c r="AA21" s="4">
        <v>0.22600000000000003</v>
      </c>
      <c r="AB21" s="4">
        <v>0.54300000000000004</v>
      </c>
      <c r="AC21" s="4">
        <v>0.40200000000000002</v>
      </c>
      <c r="AD21" s="4">
        <v>1.6080000000000001</v>
      </c>
      <c r="AE21" s="4">
        <v>2.4339999999999997</v>
      </c>
      <c r="AF21" s="4">
        <v>2.4409999999999998</v>
      </c>
      <c r="AG21" s="4">
        <v>3.887</v>
      </c>
      <c r="AH21" s="4">
        <v>17.121000000000002</v>
      </c>
      <c r="AI21" s="4">
        <v>8.6340000000000003</v>
      </c>
      <c r="AJ21" s="4">
        <v>0.74900000000000011</v>
      </c>
      <c r="AK21" s="4">
        <v>3.1349999999999998</v>
      </c>
      <c r="AL21" s="4">
        <v>3.9499999999999993</v>
      </c>
      <c r="AM21" s="4">
        <v>2.8439999999999999</v>
      </c>
      <c r="AN21" s="4">
        <v>2.0370000000000004</v>
      </c>
      <c r="AO21" s="4">
        <v>0.80900000000000005</v>
      </c>
      <c r="AP21" s="4">
        <v>1.6819999999999999</v>
      </c>
      <c r="AQ21" s="4">
        <v>1.9690000000000001</v>
      </c>
      <c r="AR21" s="4">
        <v>3.6339999999999999</v>
      </c>
      <c r="AS21" s="4">
        <v>21.541</v>
      </c>
      <c r="AT21" s="4">
        <v>0.52700000000000002</v>
      </c>
      <c r="AU21" s="4">
        <v>36.578999999999994</v>
      </c>
      <c r="AV21" s="4">
        <v>316.70499999999987</v>
      </c>
    </row>
    <row r="22" spans="1:48" x14ac:dyDescent="0.3">
      <c r="A22" s="5" t="s">
        <v>23</v>
      </c>
      <c r="B22" s="4">
        <v>0.73799999999999999</v>
      </c>
      <c r="C22" s="4">
        <v>0.72900000000000009</v>
      </c>
      <c r="D22" s="4">
        <v>2.7569999999999997</v>
      </c>
      <c r="E22" s="4">
        <v>1.704</v>
      </c>
      <c r="F22" s="4">
        <v>0.65900000000000003</v>
      </c>
      <c r="G22" s="4">
        <v>4.7780000000000005</v>
      </c>
      <c r="H22" s="4">
        <v>0.37</v>
      </c>
      <c r="I22" s="4">
        <v>4.0999999999999995E-2</v>
      </c>
      <c r="J22" s="4">
        <v>1.7149999999999999</v>
      </c>
      <c r="K22" s="4">
        <v>0.221</v>
      </c>
      <c r="L22" s="4">
        <v>3.0949999999999998</v>
      </c>
      <c r="M22" s="4">
        <v>25.073</v>
      </c>
      <c r="N22" s="4">
        <v>0.372</v>
      </c>
      <c r="O22" s="4">
        <v>0.45099999999999996</v>
      </c>
      <c r="P22" s="4">
        <v>0.23199999999999998</v>
      </c>
      <c r="Q22" s="4">
        <v>5.2409999999999997</v>
      </c>
      <c r="R22" s="4">
        <v>0.12000000000000001</v>
      </c>
      <c r="S22" s="4">
        <v>5.5E-2</v>
      </c>
      <c r="T22" s="4">
        <v>9.8000000000000004E-2</v>
      </c>
      <c r="U22" s="4">
        <v>7.5000000000000011E-2</v>
      </c>
      <c r="V22" s="4">
        <v>0.995</v>
      </c>
      <c r="W22" s="4">
        <v>1.399</v>
      </c>
      <c r="X22" s="4">
        <v>0.29200000000000004</v>
      </c>
      <c r="Y22" s="4">
        <v>2.5840000000000001</v>
      </c>
      <c r="Z22" s="4">
        <v>0.43900000000000006</v>
      </c>
      <c r="AA22" s="4">
        <v>0.13100000000000001</v>
      </c>
      <c r="AB22" s="4">
        <v>0.31</v>
      </c>
      <c r="AC22" s="4">
        <v>0.107</v>
      </c>
      <c r="AD22" s="4">
        <v>0.47900000000000004</v>
      </c>
      <c r="AE22" s="4">
        <v>0.38800000000000001</v>
      </c>
      <c r="AF22" s="4">
        <v>0.64400000000000002</v>
      </c>
      <c r="AG22" s="4">
        <v>0.56400000000000006</v>
      </c>
      <c r="AH22" s="4">
        <v>3.4850000000000003</v>
      </c>
      <c r="AI22" s="4">
        <v>2.1950000000000003</v>
      </c>
      <c r="AJ22" s="4">
        <v>0.26300000000000001</v>
      </c>
      <c r="AK22" s="4">
        <v>1.1459999999999999</v>
      </c>
      <c r="AL22" s="4">
        <v>0.86499999999999999</v>
      </c>
      <c r="AM22" s="4">
        <v>0.58399999999999996</v>
      </c>
      <c r="AN22" s="4">
        <v>0.57499999999999996</v>
      </c>
      <c r="AO22" s="4">
        <v>0.151</v>
      </c>
      <c r="AP22" s="4">
        <v>0.59499999999999997</v>
      </c>
      <c r="AQ22" s="4">
        <v>0.41700000000000004</v>
      </c>
      <c r="AR22" s="4">
        <v>2.39</v>
      </c>
      <c r="AS22" s="4">
        <v>6.5519999999999996</v>
      </c>
      <c r="AT22" s="4">
        <v>0.21000000000000002</v>
      </c>
      <c r="AU22" s="4">
        <v>11.083</v>
      </c>
      <c r="AV22" s="4">
        <v>87.366999999999948</v>
      </c>
    </row>
    <row r="23" spans="1:48" x14ac:dyDescent="0.3">
      <c r="A23" s="5" t="s">
        <v>24</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row>
    <row r="24" spans="1:48" x14ac:dyDescent="0.3">
      <c r="A24" s="5" t="s">
        <v>25</v>
      </c>
      <c r="B24" s="4">
        <v>3.2000000000000001E-2</v>
      </c>
      <c r="C24" s="4">
        <v>8.0000000000000002E-3</v>
      </c>
      <c r="D24" s="4">
        <v>8.0000000000000002E-3</v>
      </c>
      <c r="E24" s="4">
        <v>0</v>
      </c>
      <c r="F24" s="4">
        <v>1.4999999999999999E-2</v>
      </c>
      <c r="G24" s="4">
        <v>0.106</v>
      </c>
      <c r="H24" s="4">
        <v>3.0000000000000001E-3</v>
      </c>
      <c r="I24" s="4">
        <v>0</v>
      </c>
      <c r="J24" s="4">
        <v>1.4999999999999999E-2</v>
      </c>
      <c r="K24" s="4">
        <v>2E-3</v>
      </c>
      <c r="L24" s="4">
        <v>3.6999999999999998E-2</v>
      </c>
      <c r="M24" s="4">
        <v>3.0000000000000001E-3</v>
      </c>
      <c r="N24" s="4">
        <v>3.2000000000000001E-2</v>
      </c>
      <c r="O24" s="4">
        <v>1.1020000000000003</v>
      </c>
      <c r="P24" s="4">
        <v>2E-3</v>
      </c>
      <c r="Q24" s="4">
        <v>7.3999999999999996E-2</v>
      </c>
      <c r="R24" s="4">
        <v>1E-3</v>
      </c>
      <c r="S24" s="4">
        <v>1E-3</v>
      </c>
      <c r="T24" s="4">
        <v>0</v>
      </c>
      <c r="U24" s="4">
        <v>3.0000000000000001E-3</v>
      </c>
      <c r="V24" s="4">
        <v>0.01</v>
      </c>
      <c r="W24" s="4">
        <v>3.2000000000000001E-2</v>
      </c>
      <c r="X24" s="4">
        <v>2E-3</v>
      </c>
      <c r="Y24" s="4">
        <v>5.7999999999999996E-2</v>
      </c>
      <c r="Z24" s="4">
        <v>5.0000000000000001E-3</v>
      </c>
      <c r="AA24" s="4">
        <v>1.0999999999999999E-2</v>
      </c>
      <c r="AB24" s="4">
        <v>2.8000000000000001E-2</v>
      </c>
      <c r="AC24" s="4">
        <v>0</v>
      </c>
      <c r="AD24" s="4">
        <v>4.0000000000000001E-3</v>
      </c>
      <c r="AE24" s="4">
        <v>4.0000000000000001E-3</v>
      </c>
      <c r="AF24" s="4">
        <v>5.0000000000000001E-3</v>
      </c>
      <c r="AG24" s="4">
        <v>7.0000000000000001E-3</v>
      </c>
      <c r="AH24" s="4">
        <v>4.5999999999999999E-2</v>
      </c>
      <c r="AI24" s="4">
        <v>2.5000000000000001E-2</v>
      </c>
      <c r="AJ24" s="4">
        <v>2E-3</v>
      </c>
      <c r="AK24" s="4">
        <v>8.0000000000000002E-3</v>
      </c>
      <c r="AL24" s="4">
        <v>9.0000000000000011E-3</v>
      </c>
      <c r="AM24" s="4">
        <v>7.0000000000000001E-3</v>
      </c>
      <c r="AN24" s="4">
        <v>4.0000000000000001E-3</v>
      </c>
      <c r="AO24" s="4">
        <v>2E-3</v>
      </c>
      <c r="AP24" s="4">
        <v>4.0000000000000001E-3</v>
      </c>
      <c r="AQ24" s="4">
        <v>2E-3</v>
      </c>
      <c r="AR24" s="4">
        <v>0.01</v>
      </c>
      <c r="AS24" s="4">
        <v>5.4000000000000006E-2</v>
      </c>
      <c r="AT24" s="4">
        <v>1E-3</v>
      </c>
      <c r="AU24" s="4">
        <v>8.7999999999999995E-2</v>
      </c>
      <c r="AV24" s="4">
        <v>1.8720000000000001</v>
      </c>
    </row>
    <row r="25" spans="1:48" x14ac:dyDescent="0.3">
      <c r="A25" s="5" t="s">
        <v>27</v>
      </c>
      <c r="B25" s="4">
        <v>0.24099999999999999</v>
      </c>
      <c r="C25" s="4">
        <v>0.55200000000000005</v>
      </c>
      <c r="D25" s="4">
        <v>3.5000000000000003E-2</v>
      </c>
      <c r="E25" s="4">
        <v>5.0000000000000001E-3</v>
      </c>
      <c r="F25" s="4">
        <v>0.19</v>
      </c>
      <c r="G25" s="4">
        <v>4.0369999999999999</v>
      </c>
      <c r="H25" s="4">
        <v>0.185</v>
      </c>
      <c r="I25" s="4">
        <v>1.2E-2</v>
      </c>
      <c r="J25" s="4">
        <v>1.282</v>
      </c>
      <c r="K25" s="4">
        <v>0.15300000000000002</v>
      </c>
      <c r="L25" s="4">
        <v>3.9289999999999998</v>
      </c>
      <c r="M25" s="4">
        <v>0.11599999999999999</v>
      </c>
      <c r="N25" s="4">
        <v>4.5999999999999999E-2</v>
      </c>
      <c r="O25" s="4">
        <v>0.154</v>
      </c>
      <c r="P25" s="4">
        <v>0.51800000000000002</v>
      </c>
      <c r="Q25" s="4">
        <v>2.0129999999999999</v>
      </c>
      <c r="R25" s="4">
        <v>0.02</v>
      </c>
      <c r="S25" s="4">
        <v>0.02</v>
      </c>
      <c r="T25" s="4">
        <v>1.3000000000000001E-2</v>
      </c>
      <c r="U25" s="4">
        <v>3.0000000000000001E-3</v>
      </c>
      <c r="V25" s="4">
        <v>1.0269999999999999</v>
      </c>
      <c r="W25" s="4">
        <v>0.34199999999999997</v>
      </c>
      <c r="X25" s="4">
        <v>0.20700000000000002</v>
      </c>
      <c r="Y25" s="4">
        <v>0.16799999999999998</v>
      </c>
      <c r="Z25" s="4">
        <v>0.55099999999999993</v>
      </c>
      <c r="AA25" s="4">
        <v>2.7E-2</v>
      </c>
      <c r="AB25" s="4">
        <v>0.155</v>
      </c>
      <c r="AC25" s="4">
        <v>6.9000000000000006E-2</v>
      </c>
      <c r="AD25" s="4">
        <v>0.34699999999999998</v>
      </c>
      <c r="AE25" s="4">
        <v>0.26</v>
      </c>
      <c r="AF25" s="4">
        <v>0.314</v>
      </c>
      <c r="AG25" s="4">
        <v>0.40399999999999997</v>
      </c>
      <c r="AH25" s="4">
        <v>8.9089999999999989</v>
      </c>
      <c r="AI25" s="4">
        <v>1.58</v>
      </c>
      <c r="AJ25" s="4">
        <v>0.16200000000000001</v>
      </c>
      <c r="AK25" s="4">
        <v>2.3319999999999999</v>
      </c>
      <c r="AL25" s="4">
        <v>1.3140000000000001</v>
      </c>
      <c r="AM25" s="4">
        <v>0.43399999999999994</v>
      </c>
      <c r="AN25" s="4">
        <v>0.36399999999999999</v>
      </c>
      <c r="AO25" s="4">
        <v>9.6000000000000002E-2</v>
      </c>
      <c r="AP25" s="4">
        <v>0.245</v>
      </c>
      <c r="AQ25" s="4">
        <v>0.153</v>
      </c>
      <c r="AR25" s="4">
        <v>0.317</v>
      </c>
      <c r="AS25" s="4">
        <v>6.0129999999999999</v>
      </c>
      <c r="AT25" s="4">
        <v>9.6000000000000002E-2</v>
      </c>
      <c r="AU25" s="4">
        <v>10.952999999999999</v>
      </c>
      <c r="AV25" s="4">
        <v>50.363</v>
      </c>
    </row>
    <row r="26" spans="1:48" x14ac:dyDescent="0.3">
      <c r="A26" s="5" t="s">
        <v>29</v>
      </c>
      <c r="B26" s="4">
        <v>4.3929999999999998</v>
      </c>
      <c r="C26" s="4">
        <v>4.363999999999999</v>
      </c>
      <c r="D26" s="4">
        <v>1.2430000000000001</v>
      </c>
      <c r="E26" s="4">
        <v>0.30099999999999999</v>
      </c>
      <c r="F26" s="4">
        <v>2.4809999999999999</v>
      </c>
      <c r="G26" s="4">
        <v>26.962</v>
      </c>
      <c r="H26" s="4">
        <v>1.456</v>
      </c>
      <c r="I26" s="4">
        <v>0.34</v>
      </c>
      <c r="J26" s="4">
        <v>19.454000000000001</v>
      </c>
      <c r="K26" s="4">
        <v>1.052</v>
      </c>
      <c r="L26" s="4">
        <v>26.055</v>
      </c>
      <c r="M26" s="4">
        <v>3.45</v>
      </c>
      <c r="N26" s="4">
        <v>1.8009999999999999</v>
      </c>
      <c r="O26" s="4">
        <v>1.9689999999999999</v>
      </c>
      <c r="P26" s="4">
        <v>1.2909999999999999</v>
      </c>
      <c r="Q26" s="4">
        <v>152.49799999999999</v>
      </c>
      <c r="R26" s="4">
        <v>0.85499999999999998</v>
      </c>
      <c r="S26" s="4">
        <v>0.53</v>
      </c>
      <c r="T26" s="4">
        <v>0.434</v>
      </c>
      <c r="U26" s="4">
        <v>0.29200000000000004</v>
      </c>
      <c r="V26" s="4">
        <v>4.7520000000000007</v>
      </c>
      <c r="W26" s="4">
        <v>6.1619999999999999</v>
      </c>
      <c r="X26" s="4">
        <v>2.7069999999999999</v>
      </c>
      <c r="Y26" s="4">
        <v>4.5350000000000001</v>
      </c>
      <c r="Z26" s="4">
        <v>2.2090000000000005</v>
      </c>
      <c r="AA26" s="4">
        <v>1.5980000000000001</v>
      </c>
      <c r="AB26" s="4">
        <v>1.486</v>
      </c>
      <c r="AC26" s="4">
        <v>1.1579999999999999</v>
      </c>
      <c r="AD26" s="4">
        <v>3.1710000000000003</v>
      </c>
      <c r="AE26" s="4">
        <v>4.2390000000000008</v>
      </c>
      <c r="AF26" s="4">
        <v>4.1970000000000001</v>
      </c>
      <c r="AG26" s="4">
        <v>4.8360000000000003</v>
      </c>
      <c r="AH26" s="4">
        <v>28.382999999999999</v>
      </c>
      <c r="AI26" s="4">
        <v>12.497999999999999</v>
      </c>
      <c r="AJ26" s="4">
        <v>1.6660000000000001</v>
      </c>
      <c r="AK26" s="4">
        <v>7.1340000000000003</v>
      </c>
      <c r="AL26" s="4">
        <v>6.8380000000000001</v>
      </c>
      <c r="AM26" s="4">
        <v>3.766</v>
      </c>
      <c r="AN26" s="4">
        <v>4.7029999999999994</v>
      </c>
      <c r="AO26" s="4">
        <v>1.1600000000000001</v>
      </c>
      <c r="AP26" s="4">
        <v>2.2270000000000003</v>
      </c>
      <c r="AQ26" s="4">
        <v>1.0860000000000001</v>
      </c>
      <c r="AR26" s="4">
        <v>8.8109999999999982</v>
      </c>
      <c r="AS26" s="4">
        <v>37.150000000000006</v>
      </c>
      <c r="AT26" s="4">
        <v>1.4610000000000001</v>
      </c>
      <c r="AU26" s="4">
        <v>52.078999999999994</v>
      </c>
      <c r="AV26" s="4">
        <v>461.23299999999978</v>
      </c>
    </row>
    <row r="27" spans="1:48" x14ac:dyDescent="0.3">
      <c r="A27" s="5" t="s">
        <v>32</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row>
    <row r="28" spans="1:48" x14ac:dyDescent="0.3">
      <c r="A28" s="5" t="s">
        <v>33</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row>
    <row r="29" spans="1:48" x14ac:dyDescent="0.3">
      <c r="A29" s="5" t="s">
        <v>34</v>
      </c>
      <c r="B29" s="4">
        <v>0</v>
      </c>
      <c r="C29" s="4">
        <v>0</v>
      </c>
      <c r="D29" s="4">
        <v>0</v>
      </c>
      <c r="E29" s="4">
        <v>0</v>
      </c>
      <c r="F29" s="4">
        <v>0</v>
      </c>
      <c r="G29" s="4">
        <v>0</v>
      </c>
      <c r="H29" s="4">
        <v>0</v>
      </c>
      <c r="I29" s="4">
        <v>0</v>
      </c>
      <c r="J29" s="4">
        <v>0</v>
      </c>
      <c r="K29" s="4">
        <v>0</v>
      </c>
      <c r="L29" s="4">
        <v>0</v>
      </c>
      <c r="M29" s="4">
        <v>0</v>
      </c>
      <c r="N29" s="4">
        <v>0</v>
      </c>
      <c r="O29" s="4">
        <v>0</v>
      </c>
      <c r="P29" s="4">
        <v>0</v>
      </c>
      <c r="Q29" s="4">
        <v>0</v>
      </c>
      <c r="R29" s="4">
        <v>0</v>
      </c>
      <c r="S29" s="4">
        <v>0</v>
      </c>
      <c r="T29" s="4">
        <v>0</v>
      </c>
      <c r="U29" s="4">
        <v>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row>
    <row r="30" spans="1:48" x14ac:dyDescent="0.3">
      <c r="A30" s="5" t="s">
        <v>35</v>
      </c>
      <c r="B30" s="4">
        <v>0</v>
      </c>
      <c r="C30" s="4">
        <v>0</v>
      </c>
      <c r="D30" s="4">
        <v>0</v>
      </c>
      <c r="E30" s="4">
        <v>0</v>
      </c>
      <c r="F30" s="4">
        <v>0</v>
      </c>
      <c r="G30" s="4">
        <v>0</v>
      </c>
      <c r="H30" s="4">
        <v>0</v>
      </c>
      <c r="I30" s="4">
        <v>0</v>
      </c>
      <c r="J30" s="4">
        <v>0</v>
      </c>
      <c r="K30" s="4">
        <v>0</v>
      </c>
      <c r="L30" s="4">
        <v>0</v>
      </c>
      <c r="M30" s="4">
        <v>0</v>
      </c>
      <c r="N30" s="4">
        <v>0</v>
      </c>
      <c r="O30" s="4">
        <v>0</v>
      </c>
      <c r="P30" s="4">
        <v>0</v>
      </c>
      <c r="Q30" s="4">
        <v>0</v>
      </c>
      <c r="R30" s="4">
        <v>0</v>
      </c>
      <c r="S30" s="4">
        <v>0</v>
      </c>
      <c r="T30" s="4">
        <v>0</v>
      </c>
      <c r="U30" s="4">
        <v>2E-3</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2E-3</v>
      </c>
    </row>
    <row r="31" spans="1:48" x14ac:dyDescent="0.3">
      <c r="A31" s="5" t="s">
        <v>37</v>
      </c>
      <c r="B31" s="4">
        <v>0.82600000000000007</v>
      </c>
      <c r="C31" s="4">
        <v>2.9299999999999997</v>
      </c>
      <c r="D31" s="4">
        <v>0.19400000000000001</v>
      </c>
      <c r="E31" s="4">
        <v>2.4E-2</v>
      </c>
      <c r="F31" s="4">
        <v>0.53300000000000003</v>
      </c>
      <c r="G31" s="4">
        <v>4.6630000000000003</v>
      </c>
      <c r="H31" s="4">
        <v>1.1689999999999998</v>
      </c>
      <c r="I31" s="4">
        <v>3.1E-2</v>
      </c>
      <c r="J31" s="4">
        <v>1.7470000000000001</v>
      </c>
      <c r="K31" s="4">
        <v>0.26400000000000001</v>
      </c>
      <c r="L31" s="4">
        <v>5.3239999999999998</v>
      </c>
      <c r="M31" s="4">
        <v>0.40700000000000003</v>
      </c>
      <c r="N31" s="4">
        <v>0.14200000000000002</v>
      </c>
      <c r="O31" s="4">
        <v>0.53200000000000003</v>
      </c>
      <c r="P31" s="4">
        <v>0.47400000000000003</v>
      </c>
      <c r="Q31" s="4">
        <v>3.9450000000000003</v>
      </c>
      <c r="R31" s="4">
        <v>0.14000000000000001</v>
      </c>
      <c r="S31" s="4">
        <v>4.9000000000000002E-2</v>
      </c>
      <c r="T31" s="4">
        <v>0.09</v>
      </c>
      <c r="U31" s="4">
        <v>1.3000000000000001E-2</v>
      </c>
      <c r="V31" s="4">
        <v>8.5190000000000001</v>
      </c>
      <c r="W31" s="4">
        <v>1.2970000000000002</v>
      </c>
      <c r="X31" s="4">
        <v>0.34899999999999998</v>
      </c>
      <c r="Y31" s="4">
        <v>0.52800000000000002</v>
      </c>
      <c r="Z31" s="4">
        <v>2.1840000000000002</v>
      </c>
      <c r="AA31" s="4">
        <v>4.1999999999999996E-2</v>
      </c>
      <c r="AB31" s="4">
        <v>0.14499999999999999</v>
      </c>
      <c r="AC31" s="4">
        <v>7.7000000000000013E-2</v>
      </c>
      <c r="AD31" s="4">
        <v>0.22300000000000003</v>
      </c>
      <c r="AE31" s="4">
        <v>0.25</v>
      </c>
      <c r="AF31" s="4">
        <v>0.32899999999999996</v>
      </c>
      <c r="AG31" s="4">
        <v>0.52099999999999991</v>
      </c>
      <c r="AH31" s="4">
        <v>2.0389999999999997</v>
      </c>
      <c r="AI31" s="4">
        <v>1.526</v>
      </c>
      <c r="AJ31" s="4">
        <v>0.107</v>
      </c>
      <c r="AK31" s="4">
        <v>0.69900000000000007</v>
      </c>
      <c r="AL31" s="4">
        <v>0.52700000000000002</v>
      </c>
      <c r="AM31" s="4">
        <v>0.48299999999999998</v>
      </c>
      <c r="AN31" s="4">
        <v>0.30100000000000005</v>
      </c>
      <c r="AO31" s="4">
        <v>-4.5999999999999999E-2</v>
      </c>
      <c r="AP31" s="4">
        <v>0.26200000000000001</v>
      </c>
      <c r="AQ31" s="4">
        <v>0.68499999999999994</v>
      </c>
      <c r="AR31" s="4">
        <v>0.50600000000000001</v>
      </c>
      <c r="AS31" s="4">
        <v>3.1389999999999998</v>
      </c>
      <c r="AT31" s="4">
        <v>0.106</v>
      </c>
      <c r="AU31" s="4">
        <v>4.0939999999999994</v>
      </c>
      <c r="AV31" s="4">
        <v>52.388999999999982</v>
      </c>
    </row>
    <row r="32" spans="1:48" x14ac:dyDescent="0.3">
      <c r="A32" s="5" t="s">
        <v>39</v>
      </c>
      <c r="B32" s="4">
        <v>4.2999999999999997E-2</v>
      </c>
      <c r="C32" s="4">
        <v>4.1000000000000002E-2</v>
      </c>
      <c r="D32" s="4">
        <v>4.0000000000000001E-3</v>
      </c>
      <c r="E32" s="4">
        <v>0</v>
      </c>
      <c r="F32" s="4">
        <v>6.2000000000000006E-2</v>
      </c>
      <c r="G32" s="4">
        <v>0.54100000000000037</v>
      </c>
      <c r="H32" s="4">
        <v>3.7000000000000005E-2</v>
      </c>
      <c r="I32" s="4">
        <v>2E-3</v>
      </c>
      <c r="J32" s="4">
        <v>7.8000000000000014E-2</v>
      </c>
      <c r="K32" s="4">
        <v>1.3000000000000001E-2</v>
      </c>
      <c r="L32" s="4">
        <v>0.17300000000000004</v>
      </c>
      <c r="M32" s="4">
        <v>4.0000000000000001E-3</v>
      </c>
      <c r="N32" s="4">
        <v>5.0000000000000001E-3</v>
      </c>
      <c r="O32" s="4">
        <v>2.6000000000000002E-2</v>
      </c>
      <c r="P32" s="4">
        <v>1.6E-2</v>
      </c>
      <c r="Q32" s="4">
        <v>0.129</v>
      </c>
      <c r="R32" s="4">
        <v>0.02</v>
      </c>
      <c r="S32" s="4">
        <v>0</v>
      </c>
      <c r="T32" s="4">
        <v>4.0000000000000001E-3</v>
      </c>
      <c r="U32" s="4">
        <v>0</v>
      </c>
      <c r="V32" s="4">
        <v>7.0000000000000007E-2</v>
      </c>
      <c r="W32" s="4">
        <v>6.5379999999999985</v>
      </c>
      <c r="X32" s="4">
        <v>4.0000000000000001E-3</v>
      </c>
      <c r="Y32" s="4">
        <v>4.2999999999999997E-2</v>
      </c>
      <c r="Z32" s="4">
        <v>5.1000000000000018E-2</v>
      </c>
      <c r="AA32" s="4">
        <v>0</v>
      </c>
      <c r="AB32" s="4">
        <v>1.7000000000000001E-2</v>
      </c>
      <c r="AC32" s="4">
        <v>0</v>
      </c>
      <c r="AD32" s="4">
        <v>7.0000000000000001E-3</v>
      </c>
      <c r="AE32" s="4">
        <v>6.0000000000000001E-3</v>
      </c>
      <c r="AF32" s="4">
        <v>1.4999999999999999E-2</v>
      </c>
      <c r="AG32" s="4">
        <v>6.2E-2</v>
      </c>
      <c r="AH32" s="4">
        <v>0.13900000000000004</v>
      </c>
      <c r="AI32" s="4">
        <v>0.14800000000000005</v>
      </c>
      <c r="AJ32" s="4">
        <v>0</v>
      </c>
      <c r="AK32" s="4">
        <v>1.6E-2</v>
      </c>
      <c r="AL32" s="4">
        <v>2.4E-2</v>
      </c>
      <c r="AM32" s="4">
        <v>9.0000000000000011E-3</v>
      </c>
      <c r="AN32" s="4">
        <v>1.3000000000000001E-2</v>
      </c>
      <c r="AO32" s="4">
        <v>2.1999999999999999E-2</v>
      </c>
      <c r="AP32" s="4">
        <v>5.4000000000000006E-2</v>
      </c>
      <c r="AQ32" s="4">
        <v>6.0000000000000001E-3</v>
      </c>
      <c r="AR32" s="4">
        <v>2.5000000000000008E-2</v>
      </c>
      <c r="AS32" s="4">
        <v>0.23400000000000018</v>
      </c>
      <c r="AT32" s="4">
        <v>0</v>
      </c>
      <c r="AU32" s="4">
        <v>0.31400000000000006</v>
      </c>
      <c r="AV32" s="4">
        <v>9.0149999999999917</v>
      </c>
    </row>
    <row r="33" spans="1:48" x14ac:dyDescent="0.3">
      <c r="A33" s="5" t="s">
        <v>40</v>
      </c>
      <c r="B33" s="4">
        <v>5.3999999999999999E-2</v>
      </c>
      <c r="C33" s="4">
        <v>0.20400000000000001</v>
      </c>
      <c r="D33" s="4">
        <v>1.8000000000000002E-2</v>
      </c>
      <c r="E33" s="4">
        <v>4.0000000000000001E-3</v>
      </c>
      <c r="F33" s="4">
        <v>4.9000000000000002E-2</v>
      </c>
      <c r="G33" s="4">
        <v>0.85599999999999998</v>
      </c>
      <c r="H33" s="4">
        <v>0.16500000000000001</v>
      </c>
      <c r="I33" s="4">
        <v>1.4000000000000002E-2</v>
      </c>
      <c r="J33" s="4">
        <v>1.4170000000000003</v>
      </c>
      <c r="K33" s="4">
        <v>7.1999999999999995E-2</v>
      </c>
      <c r="L33" s="4">
        <v>1.2680000000000002</v>
      </c>
      <c r="M33" s="4">
        <v>3.0000000000000002E-2</v>
      </c>
      <c r="N33" s="4">
        <v>6.0000000000000001E-3</v>
      </c>
      <c r="O33" s="4">
        <v>0.03</v>
      </c>
      <c r="P33" s="4">
        <v>0.09</v>
      </c>
      <c r="Q33" s="4">
        <v>0.34500000000000003</v>
      </c>
      <c r="R33" s="4">
        <v>1.4E-2</v>
      </c>
      <c r="S33" s="4">
        <v>2.0999999999999998E-2</v>
      </c>
      <c r="T33" s="4">
        <v>4.0000000000000001E-3</v>
      </c>
      <c r="U33" s="4">
        <v>4.0000000000000001E-3</v>
      </c>
      <c r="V33" s="4">
        <v>0.187</v>
      </c>
      <c r="W33" s="4">
        <v>0.14599999999999999</v>
      </c>
      <c r="X33" s="4">
        <v>18.998999999999999</v>
      </c>
      <c r="Y33" s="4">
        <v>5.5000000000000007E-2</v>
      </c>
      <c r="Z33" s="4">
        <v>8.6999999999999994E-2</v>
      </c>
      <c r="AA33" s="4">
        <v>2E-3</v>
      </c>
      <c r="AB33" s="4">
        <v>5.5999999999999994E-2</v>
      </c>
      <c r="AC33" s="4">
        <v>1.6E-2</v>
      </c>
      <c r="AD33" s="4">
        <v>9.5000000000000001E-2</v>
      </c>
      <c r="AE33" s="4">
        <v>0.127</v>
      </c>
      <c r="AF33" s="4">
        <v>0.76300000000000001</v>
      </c>
      <c r="AG33" s="4">
        <v>0.13900000000000001</v>
      </c>
      <c r="AH33" s="4">
        <v>0.50500000000000012</v>
      </c>
      <c r="AI33" s="4">
        <v>0.54699999999999993</v>
      </c>
      <c r="AJ33" s="4">
        <v>0.02</v>
      </c>
      <c r="AK33" s="4">
        <v>0.14000000000000001</v>
      </c>
      <c r="AL33" s="4">
        <v>0.17100000000000001</v>
      </c>
      <c r="AM33" s="4">
        <v>0.10100000000000001</v>
      </c>
      <c r="AN33" s="4">
        <v>0.09</v>
      </c>
      <c r="AO33" s="4">
        <v>4.0000000000000008E-2</v>
      </c>
      <c r="AP33" s="4">
        <v>4.1999999999999996E-2</v>
      </c>
      <c r="AQ33" s="4">
        <v>6.3E-2</v>
      </c>
      <c r="AR33" s="4">
        <v>0.10500000000000001</v>
      </c>
      <c r="AS33" s="4">
        <v>1.2989999999999999</v>
      </c>
      <c r="AT33" s="4">
        <v>4.0000000000000008E-2</v>
      </c>
      <c r="AU33" s="4">
        <v>1.38</v>
      </c>
      <c r="AV33" s="4">
        <v>29.879999999999988</v>
      </c>
    </row>
    <row r="34" spans="1:48" x14ac:dyDescent="0.3">
      <c r="A34" s="5" t="s">
        <v>41</v>
      </c>
      <c r="B34" s="4">
        <v>1.7999999999999999E-2</v>
      </c>
      <c r="C34" s="4">
        <v>1.3000000000000001E-2</v>
      </c>
      <c r="D34" s="4">
        <v>2.9000000000000001E-2</v>
      </c>
      <c r="E34" s="4">
        <v>0</v>
      </c>
      <c r="F34" s="4">
        <v>1.6E-2</v>
      </c>
      <c r="G34" s="4">
        <v>0.112</v>
      </c>
      <c r="H34" s="4">
        <v>4.0000000000000001E-3</v>
      </c>
      <c r="I34" s="4">
        <v>0</v>
      </c>
      <c r="J34" s="4">
        <v>2.4E-2</v>
      </c>
      <c r="K34" s="4">
        <v>3.0000000000000001E-3</v>
      </c>
      <c r="L34" s="4">
        <v>4.3999999999999997E-2</v>
      </c>
      <c r="M34" s="4">
        <v>8.0000000000000002E-3</v>
      </c>
      <c r="N34" s="4">
        <v>4.0000000000000001E-3</v>
      </c>
      <c r="O34" s="4">
        <v>2.5000000000000001E-2</v>
      </c>
      <c r="P34" s="4">
        <v>2E-3</v>
      </c>
      <c r="Q34" s="4">
        <v>7.3000000000000009E-2</v>
      </c>
      <c r="R34" s="4">
        <v>2E-3</v>
      </c>
      <c r="S34" s="4">
        <v>0</v>
      </c>
      <c r="T34" s="4">
        <v>0</v>
      </c>
      <c r="U34" s="4">
        <v>0</v>
      </c>
      <c r="V34" s="4">
        <v>1.2E-2</v>
      </c>
      <c r="W34" s="4">
        <v>2.7E-2</v>
      </c>
      <c r="X34" s="4">
        <v>2E-3</v>
      </c>
      <c r="Y34" s="4">
        <v>0.35799999999999998</v>
      </c>
      <c r="Z34" s="4">
        <v>6.0000000000000001E-3</v>
      </c>
      <c r="AA34" s="4">
        <v>4.0000000000000001E-3</v>
      </c>
      <c r="AB34" s="4">
        <v>8.0000000000000002E-3</v>
      </c>
      <c r="AC34" s="4">
        <v>1E-3</v>
      </c>
      <c r="AD34" s="4">
        <v>3.0000000000000001E-3</v>
      </c>
      <c r="AE34" s="4">
        <v>8.0000000000000002E-3</v>
      </c>
      <c r="AF34" s="4">
        <v>1.0999999999999999E-2</v>
      </c>
      <c r="AG34" s="4">
        <v>9.0000000000000011E-3</v>
      </c>
      <c r="AH34" s="4">
        <v>6.2000000000000006E-2</v>
      </c>
      <c r="AI34" s="4">
        <v>0.03</v>
      </c>
      <c r="AJ34" s="4">
        <v>3.0000000000000001E-3</v>
      </c>
      <c r="AK34" s="4">
        <v>1.4E-2</v>
      </c>
      <c r="AL34" s="4">
        <v>0.01</v>
      </c>
      <c r="AM34" s="4">
        <v>7.0000000000000001E-3</v>
      </c>
      <c r="AN34" s="4">
        <v>9.0000000000000011E-3</v>
      </c>
      <c r="AO34" s="4">
        <v>2E-3</v>
      </c>
      <c r="AP34" s="4">
        <v>7.0000000000000001E-3</v>
      </c>
      <c r="AQ34" s="4">
        <v>3.0000000000000001E-3</v>
      </c>
      <c r="AR34" s="4">
        <v>4.2999999999999997E-2</v>
      </c>
      <c r="AS34" s="4">
        <v>0.10200000000000001</v>
      </c>
      <c r="AT34" s="4">
        <v>2E-3</v>
      </c>
      <c r="AU34" s="4">
        <v>0.11600000000000001</v>
      </c>
      <c r="AV34" s="4">
        <v>1.2360000000000004</v>
      </c>
    </row>
    <row r="35" spans="1:48" x14ac:dyDescent="0.3">
      <c r="A35" s="5" t="s">
        <v>44</v>
      </c>
      <c r="B35" s="4">
        <v>0.42100000000000004</v>
      </c>
      <c r="C35" s="4">
        <v>0.43300000000000005</v>
      </c>
      <c r="D35" s="4">
        <v>7.9000000000000001E-2</v>
      </c>
      <c r="E35" s="4">
        <v>0.01</v>
      </c>
      <c r="F35" s="4">
        <v>0.38100000000000001</v>
      </c>
      <c r="G35" s="4">
        <v>3.3099999999999996</v>
      </c>
      <c r="H35" s="4">
        <v>0.85400000000000009</v>
      </c>
      <c r="I35" s="4">
        <v>9.2999999999999999E-2</v>
      </c>
      <c r="J35" s="4">
        <v>0.64600000000000002</v>
      </c>
      <c r="K35" s="4">
        <v>0.51300000000000001</v>
      </c>
      <c r="L35" s="4">
        <v>1.4319999999999999</v>
      </c>
      <c r="M35" s="4">
        <v>8.4000000000000005E-2</v>
      </c>
      <c r="N35" s="4">
        <v>5.8999999999999997E-2</v>
      </c>
      <c r="O35" s="4">
        <v>0.17199999999999999</v>
      </c>
      <c r="P35" s="4">
        <v>0.14000000000000001</v>
      </c>
      <c r="Q35" s="4">
        <v>1.3900000000000001</v>
      </c>
      <c r="R35" s="4">
        <v>0.21300000000000002</v>
      </c>
      <c r="S35" s="4">
        <v>2.0999999999999998E-2</v>
      </c>
      <c r="T35" s="4">
        <v>9.0999999999999998E-2</v>
      </c>
      <c r="U35" s="4">
        <v>8.0000000000000002E-3</v>
      </c>
      <c r="V35" s="4">
        <v>0.52300000000000002</v>
      </c>
      <c r="W35" s="4">
        <v>1.0210000000000001</v>
      </c>
      <c r="X35" s="4">
        <v>0.13800000000000001</v>
      </c>
      <c r="Y35" s="4">
        <v>0.254</v>
      </c>
      <c r="Z35" s="4">
        <v>5.6229999999999993</v>
      </c>
      <c r="AA35" s="4">
        <v>5.8999999999999997E-2</v>
      </c>
      <c r="AB35" s="4">
        <v>0.11799999999999999</v>
      </c>
      <c r="AC35" s="4">
        <v>7.6999999999999999E-2</v>
      </c>
      <c r="AD35" s="4">
        <v>0.28899999999999998</v>
      </c>
      <c r="AE35" s="4">
        <v>0.39200000000000002</v>
      </c>
      <c r="AF35" s="4">
        <v>0.52700000000000002</v>
      </c>
      <c r="AG35" s="4">
        <v>0.30599999999999999</v>
      </c>
      <c r="AH35" s="4">
        <v>3.1889999999999996</v>
      </c>
      <c r="AI35" s="4">
        <v>1.256</v>
      </c>
      <c r="AJ35" s="4">
        <v>0.14500000000000002</v>
      </c>
      <c r="AK35" s="4">
        <v>0.81200000000000006</v>
      </c>
      <c r="AL35" s="4">
        <v>0.57499999999999996</v>
      </c>
      <c r="AM35" s="4">
        <v>0.42200000000000004</v>
      </c>
      <c r="AN35" s="4">
        <v>0.376</v>
      </c>
      <c r="AO35" s="4">
        <v>0.42700000000000005</v>
      </c>
      <c r="AP35" s="4">
        <v>0.19799999999999998</v>
      </c>
      <c r="AQ35" s="4">
        <v>0.12</v>
      </c>
      <c r="AR35" s="4">
        <v>0.54200000000000004</v>
      </c>
      <c r="AS35" s="4">
        <v>3.5910000000000002</v>
      </c>
      <c r="AT35" s="4">
        <v>0.11899999999999999</v>
      </c>
      <c r="AU35" s="4">
        <v>2.9770000000000003</v>
      </c>
      <c r="AV35" s="4">
        <v>34.425999999999988</v>
      </c>
    </row>
    <row r="36" spans="1:48" x14ac:dyDescent="0.3">
      <c r="A36" s="5" t="s">
        <v>45</v>
      </c>
      <c r="B36" s="4">
        <v>0.14400000000000002</v>
      </c>
      <c r="C36" s="4">
        <v>4.1999999999999996E-2</v>
      </c>
      <c r="D36" s="4">
        <v>1.7000000000000001E-2</v>
      </c>
      <c r="E36" s="4">
        <v>2E-3</v>
      </c>
      <c r="F36" s="4">
        <v>7.9000000000000001E-2</v>
      </c>
      <c r="G36" s="4">
        <v>0.48200000000000004</v>
      </c>
      <c r="H36" s="4">
        <v>2.4E-2</v>
      </c>
      <c r="I36" s="4">
        <v>2E-3</v>
      </c>
      <c r="J36" s="4">
        <v>8.3000000000000004E-2</v>
      </c>
      <c r="K36" s="4">
        <v>1.5000000000000001E-2</v>
      </c>
      <c r="L36" s="4">
        <v>0.188</v>
      </c>
      <c r="M36" s="4">
        <v>1.4E-2</v>
      </c>
      <c r="N36" s="4">
        <v>0.17799999999999999</v>
      </c>
      <c r="O36" s="4">
        <v>6.4000000000000001E-2</v>
      </c>
      <c r="P36" s="4">
        <v>1.0999999999999999E-2</v>
      </c>
      <c r="Q36" s="4">
        <v>0.32600000000000001</v>
      </c>
      <c r="R36" s="4">
        <v>6.0000000000000001E-3</v>
      </c>
      <c r="S36" s="4">
        <v>3.0000000000000001E-3</v>
      </c>
      <c r="T36" s="4">
        <v>3.0000000000000001E-3</v>
      </c>
      <c r="U36" s="4">
        <v>0</v>
      </c>
      <c r="V36" s="4">
        <v>4.7E-2</v>
      </c>
      <c r="W36" s="4">
        <v>0.107</v>
      </c>
      <c r="X36" s="4">
        <v>1.6E-2</v>
      </c>
      <c r="Y36" s="4">
        <v>7.1000000000000008E-2</v>
      </c>
      <c r="Z36" s="4">
        <v>0.03</v>
      </c>
      <c r="AA36" s="4">
        <v>0.36399999999999999</v>
      </c>
      <c r="AB36" s="4">
        <v>3.6999999999999998E-2</v>
      </c>
      <c r="AC36" s="4">
        <v>5.0000000000000001E-3</v>
      </c>
      <c r="AD36" s="4">
        <v>2.1000000000000001E-2</v>
      </c>
      <c r="AE36" s="4">
        <v>2.8000000000000001E-2</v>
      </c>
      <c r="AF36" s="4">
        <v>3.6999999999999998E-2</v>
      </c>
      <c r="AG36" s="4">
        <v>4.2999999999999997E-2</v>
      </c>
      <c r="AH36" s="4">
        <v>0.20699999999999999</v>
      </c>
      <c r="AI36" s="4">
        <v>9.9000000000000005E-2</v>
      </c>
      <c r="AJ36" s="4">
        <v>1.0999999999999999E-2</v>
      </c>
      <c r="AK36" s="4">
        <v>7.400000000000001E-2</v>
      </c>
      <c r="AL36" s="4">
        <v>0.04</v>
      </c>
      <c r="AM36" s="4">
        <v>2.7000000000000003E-2</v>
      </c>
      <c r="AN36" s="4">
        <v>3.5000000000000003E-2</v>
      </c>
      <c r="AO36" s="4">
        <v>1.3999999999999999E-2</v>
      </c>
      <c r="AP36" s="4">
        <v>7.0999999999999994E-2</v>
      </c>
      <c r="AQ36" s="4">
        <v>1.6E-2</v>
      </c>
      <c r="AR36" s="4">
        <v>7.2000000000000008E-2</v>
      </c>
      <c r="AS36" s="4">
        <v>0.31000000000000005</v>
      </c>
      <c r="AT36" s="4">
        <v>9.0000000000000011E-3</v>
      </c>
      <c r="AU36" s="4">
        <v>0.41300000000000003</v>
      </c>
      <c r="AV36" s="4">
        <v>3.8869999999999987</v>
      </c>
    </row>
    <row r="37" spans="1:48" x14ac:dyDescent="0.3">
      <c r="A37" s="5" t="s">
        <v>46</v>
      </c>
      <c r="B37" s="4">
        <v>0.23799999999999999</v>
      </c>
      <c r="C37" s="4">
        <v>6.3E-2</v>
      </c>
      <c r="D37" s="4">
        <v>1.8000000000000002E-2</v>
      </c>
      <c r="E37" s="4">
        <v>2E-3</v>
      </c>
      <c r="F37" s="4">
        <v>0.36399999999999999</v>
      </c>
      <c r="G37" s="4">
        <v>0.52600000000000002</v>
      </c>
      <c r="H37" s="4">
        <v>2.7E-2</v>
      </c>
      <c r="I37" s="4">
        <v>3.0000000000000001E-3</v>
      </c>
      <c r="J37" s="4">
        <v>7.6000000000000012E-2</v>
      </c>
      <c r="K37" s="4">
        <v>1.3000000000000001E-2</v>
      </c>
      <c r="L37" s="4">
        <v>0.21000000000000002</v>
      </c>
      <c r="M37" s="4">
        <v>2.5999999999999999E-2</v>
      </c>
      <c r="N37" s="4">
        <v>3.2000000000000001E-2</v>
      </c>
      <c r="O37" s="4">
        <v>0.30800000000000005</v>
      </c>
      <c r="P37" s="4">
        <v>0.01</v>
      </c>
      <c r="Q37" s="4">
        <v>0.188</v>
      </c>
      <c r="R37" s="4">
        <v>1.2E-2</v>
      </c>
      <c r="S37" s="4">
        <v>4.0000000000000001E-3</v>
      </c>
      <c r="T37" s="4">
        <v>6.0000000000000001E-3</v>
      </c>
      <c r="U37" s="4">
        <v>1E-3</v>
      </c>
      <c r="V37" s="4">
        <v>5.1000000000000004E-2</v>
      </c>
      <c r="W37" s="4">
        <v>0.22899999999999998</v>
      </c>
      <c r="X37" s="4">
        <v>2.1999999999999999E-2</v>
      </c>
      <c r="Y37" s="4">
        <v>0.11899999999999999</v>
      </c>
      <c r="Z37" s="4">
        <v>5.8000000000000003E-2</v>
      </c>
      <c r="AA37" s="4">
        <v>3.4000000000000002E-2</v>
      </c>
      <c r="AB37" s="4">
        <v>1.9990000000000001</v>
      </c>
      <c r="AC37" s="4">
        <v>5.0000000000000001E-3</v>
      </c>
      <c r="AD37" s="4">
        <v>2.4E-2</v>
      </c>
      <c r="AE37" s="4">
        <v>1.7000000000000001E-2</v>
      </c>
      <c r="AF37" s="4">
        <v>2.7999999999999997E-2</v>
      </c>
      <c r="AG37" s="4">
        <v>3.5000000000000003E-2</v>
      </c>
      <c r="AH37" s="4">
        <v>0.193</v>
      </c>
      <c r="AI37" s="4">
        <v>0.14599999999999999</v>
      </c>
      <c r="AJ37" s="4">
        <v>6.0000000000000001E-3</v>
      </c>
      <c r="AK37" s="4">
        <v>2.4E-2</v>
      </c>
      <c r="AL37" s="4">
        <v>3.2000000000000001E-2</v>
      </c>
      <c r="AM37" s="4">
        <v>2.3E-2</v>
      </c>
      <c r="AN37" s="4">
        <v>2.4E-2</v>
      </c>
      <c r="AO37" s="4">
        <v>2.3E-2</v>
      </c>
      <c r="AP37" s="4">
        <v>3.3000000000000002E-2</v>
      </c>
      <c r="AQ37" s="4">
        <v>1.0999999999999999E-2</v>
      </c>
      <c r="AR37" s="4">
        <v>6.9000000000000006E-2</v>
      </c>
      <c r="AS37" s="4">
        <v>0.23900000000000002</v>
      </c>
      <c r="AT37" s="4">
        <v>1.2E-2</v>
      </c>
      <c r="AU37" s="4">
        <v>0.30499999999999999</v>
      </c>
      <c r="AV37" s="4">
        <v>5.8879999999999981</v>
      </c>
    </row>
    <row r="38" spans="1:48" x14ac:dyDescent="0.3">
      <c r="A38" s="5" t="s">
        <v>4</v>
      </c>
      <c r="B38" s="4">
        <v>0.03</v>
      </c>
      <c r="C38" s="4">
        <v>3.4000000000000002E-2</v>
      </c>
      <c r="D38" s="4">
        <v>7.0000000000000001E-3</v>
      </c>
      <c r="E38" s="4">
        <v>3.0000000000000001E-3</v>
      </c>
      <c r="F38" s="4">
        <v>1.9E-2</v>
      </c>
      <c r="G38" s="4">
        <v>0.25900000000000001</v>
      </c>
      <c r="H38" s="4">
        <v>1.4999999999999999E-2</v>
      </c>
      <c r="I38" s="4">
        <v>2E-3</v>
      </c>
      <c r="J38" s="4">
        <v>0.11700000000000001</v>
      </c>
      <c r="K38" s="4">
        <v>0.01</v>
      </c>
      <c r="L38" s="4">
        <v>0.13900000000000001</v>
      </c>
      <c r="M38" s="4">
        <v>1.7000000000000001E-2</v>
      </c>
      <c r="N38" s="4">
        <v>6.0000000000000001E-3</v>
      </c>
      <c r="O38" s="4">
        <v>1.2E-2</v>
      </c>
      <c r="P38" s="4">
        <v>4.4999999999999998E-2</v>
      </c>
      <c r="Q38" s="4">
        <v>0.10900000000000001</v>
      </c>
      <c r="R38" s="4">
        <v>4.0000000000000001E-3</v>
      </c>
      <c r="S38" s="4">
        <v>2E-3</v>
      </c>
      <c r="T38" s="4">
        <v>2E-3</v>
      </c>
      <c r="U38" s="4">
        <v>1E-3</v>
      </c>
      <c r="V38" s="4">
        <v>6.3E-2</v>
      </c>
      <c r="W38" s="4">
        <v>0.06</v>
      </c>
      <c r="X38" s="4">
        <v>1.6E-2</v>
      </c>
      <c r="Y38" s="4">
        <v>2.1999999999999999E-2</v>
      </c>
      <c r="Z38" s="4">
        <v>2.5000000000000001E-2</v>
      </c>
      <c r="AA38" s="4">
        <v>5.0000000000000001E-3</v>
      </c>
      <c r="AB38" s="4">
        <v>8.0000000000000002E-3</v>
      </c>
      <c r="AC38" s="4">
        <v>33.414999999999999</v>
      </c>
      <c r="AD38" s="4">
        <v>0.112</v>
      </c>
      <c r="AE38" s="4">
        <v>2.254</v>
      </c>
      <c r="AF38" s="4">
        <v>0.79500000000000004</v>
      </c>
      <c r="AG38" s="4">
        <v>0.32400000000000001</v>
      </c>
      <c r="AH38" s="4">
        <v>0.879</v>
      </c>
      <c r="AI38" s="4">
        <v>0.16900000000000001</v>
      </c>
      <c r="AJ38" s="4">
        <v>0.09</v>
      </c>
      <c r="AK38" s="4">
        <v>0.88900000000000001</v>
      </c>
      <c r="AL38" s="4">
        <v>0.24099999999999999</v>
      </c>
      <c r="AM38" s="4">
        <v>0.127</v>
      </c>
      <c r="AN38" s="4">
        <v>0.26500000000000001</v>
      </c>
      <c r="AO38" s="4">
        <v>1.4000000000000002E-2</v>
      </c>
      <c r="AP38" s="4">
        <v>4.3000000000000003E-2</v>
      </c>
      <c r="AQ38" s="4">
        <v>7.1000000000000008E-2</v>
      </c>
      <c r="AR38" s="4">
        <v>8.7999999999999995E-2</v>
      </c>
      <c r="AS38" s="4">
        <v>3.8239999999999998</v>
      </c>
      <c r="AT38" s="4">
        <v>3.8000000000000006E-2</v>
      </c>
      <c r="AU38" s="4">
        <v>2.8279999999999998</v>
      </c>
      <c r="AV38" s="4">
        <v>47.498000000000005</v>
      </c>
    </row>
    <row r="39" spans="1:48" x14ac:dyDescent="0.3">
      <c r="A39" s="5" t="s">
        <v>6</v>
      </c>
      <c r="B39" s="4">
        <v>0.42199999999999999</v>
      </c>
      <c r="C39" s="4">
        <v>0.52800000000000002</v>
      </c>
      <c r="D39" s="4">
        <v>0.14899999999999999</v>
      </c>
      <c r="E39" s="4">
        <v>4.9000000000000002E-2</v>
      </c>
      <c r="F39" s="4">
        <v>0.44599999999999995</v>
      </c>
      <c r="G39" s="4">
        <v>4.0540000000000003</v>
      </c>
      <c r="H39" s="4">
        <v>0.23699999999999999</v>
      </c>
      <c r="I39" s="4">
        <v>3.7000000000000005E-2</v>
      </c>
      <c r="J39" s="4">
        <v>1.252</v>
      </c>
      <c r="K39" s="4">
        <v>0.21299999999999999</v>
      </c>
      <c r="L39" s="4">
        <v>2.161</v>
      </c>
      <c r="M39" s="4">
        <v>0.246</v>
      </c>
      <c r="N39" s="4">
        <v>0.108</v>
      </c>
      <c r="O39" s="4">
        <v>0.24399999999999999</v>
      </c>
      <c r="P39" s="4">
        <v>0.434</v>
      </c>
      <c r="Q39" s="4">
        <v>2.2320000000000002</v>
      </c>
      <c r="R39" s="4">
        <v>7.3000000000000009E-2</v>
      </c>
      <c r="S39" s="4">
        <v>2.7999999999999997E-2</v>
      </c>
      <c r="T39" s="4">
        <v>3.9E-2</v>
      </c>
      <c r="U39" s="4">
        <v>2.3E-2</v>
      </c>
      <c r="V39" s="4">
        <v>0.876</v>
      </c>
      <c r="W39" s="4">
        <v>0.879</v>
      </c>
      <c r="X39" s="4">
        <v>0.18099999999999999</v>
      </c>
      <c r="Y39" s="4">
        <v>0.32699999999999996</v>
      </c>
      <c r="Z39" s="4">
        <v>0.39900000000000002</v>
      </c>
      <c r="AA39" s="4">
        <v>0.129</v>
      </c>
      <c r="AB39" s="4">
        <v>0.17599999999999999</v>
      </c>
      <c r="AC39" s="4">
        <v>0.81299999999999994</v>
      </c>
      <c r="AD39" s="4">
        <v>58.914000000000001</v>
      </c>
      <c r="AE39" s="4">
        <v>1.5710000000000002</v>
      </c>
      <c r="AF39" s="4">
        <v>3.3369999999999997</v>
      </c>
      <c r="AG39" s="4">
        <v>2.23</v>
      </c>
      <c r="AH39" s="4">
        <v>66.984999999999999</v>
      </c>
      <c r="AI39" s="4">
        <v>3.1390000000000002</v>
      </c>
      <c r="AJ39" s="4">
        <v>5.1970000000000001</v>
      </c>
      <c r="AK39" s="4">
        <v>11.393999999999998</v>
      </c>
      <c r="AL39" s="4">
        <v>9.536999999999999</v>
      </c>
      <c r="AM39" s="4">
        <v>6.1280000000000001</v>
      </c>
      <c r="AN39" s="4">
        <v>2.395</v>
      </c>
      <c r="AO39" s="4">
        <v>0.30300000000000005</v>
      </c>
      <c r="AP39" s="4">
        <v>1.9410000000000001</v>
      </c>
      <c r="AQ39" s="4">
        <v>1.5569999999999999</v>
      </c>
      <c r="AR39" s="4">
        <v>2.036</v>
      </c>
      <c r="AS39" s="4">
        <v>25.751999999999999</v>
      </c>
      <c r="AT39" s="4">
        <v>1.2489999999999999</v>
      </c>
      <c r="AU39" s="4">
        <v>53.622</v>
      </c>
      <c r="AV39" s="4">
        <v>274.04199999999992</v>
      </c>
    </row>
    <row r="40" spans="1:48" x14ac:dyDescent="0.3">
      <c r="A40" s="5" t="s">
        <v>9</v>
      </c>
      <c r="B40" s="4">
        <v>0.316</v>
      </c>
      <c r="C40" s="4">
        <v>0.67100000000000004</v>
      </c>
      <c r="D40" s="4">
        <v>0.10600000000000001</v>
      </c>
      <c r="E40" s="4">
        <v>2.1999999999999999E-2</v>
      </c>
      <c r="F40" s="4">
        <v>0.23799999999999999</v>
      </c>
      <c r="G40" s="4">
        <v>2.9630000000000001</v>
      </c>
      <c r="H40" s="4">
        <v>0.22</v>
      </c>
      <c r="I40" s="4">
        <v>3.7999999999999999E-2</v>
      </c>
      <c r="J40" s="4">
        <v>1.5649999999999999</v>
      </c>
      <c r="K40" s="4">
        <v>0.193</v>
      </c>
      <c r="L40" s="4">
        <v>1.8859999999999999</v>
      </c>
      <c r="M40" s="4">
        <v>0.14099999999999999</v>
      </c>
      <c r="N40" s="4">
        <v>6.3E-2</v>
      </c>
      <c r="O40" s="4">
        <v>0.13900000000000001</v>
      </c>
      <c r="P40" s="4">
        <v>0.28000000000000003</v>
      </c>
      <c r="Q40" s="4">
        <v>1.673</v>
      </c>
      <c r="R40" s="4">
        <v>5.6999999999999995E-2</v>
      </c>
      <c r="S40" s="4">
        <v>2.8999999999999998E-2</v>
      </c>
      <c r="T40" s="4">
        <v>3.7999999999999999E-2</v>
      </c>
      <c r="U40" s="4">
        <v>1.8000000000000002E-2</v>
      </c>
      <c r="V40" s="4">
        <v>0.622</v>
      </c>
      <c r="W40" s="4">
        <v>0.66999999999999993</v>
      </c>
      <c r="X40" s="4">
        <v>0.64300000000000002</v>
      </c>
      <c r="Y40" s="4">
        <v>0.23199999999999998</v>
      </c>
      <c r="Z40" s="4">
        <v>0.378</v>
      </c>
      <c r="AA40" s="4">
        <v>7.1999999999999995E-2</v>
      </c>
      <c r="AB40" s="4">
        <v>0.10100000000000001</v>
      </c>
      <c r="AC40" s="4">
        <v>6.21</v>
      </c>
      <c r="AD40" s="4">
        <v>0.82299999999999995</v>
      </c>
      <c r="AE40" s="4">
        <v>117.197</v>
      </c>
      <c r="AF40" s="4">
        <v>7.4119999999999999</v>
      </c>
      <c r="AG40" s="4">
        <v>1.0549999999999999</v>
      </c>
      <c r="AH40" s="4">
        <v>19.670000000000002</v>
      </c>
      <c r="AI40" s="4">
        <v>2.3719999999999999</v>
      </c>
      <c r="AJ40" s="4">
        <v>0.77800000000000002</v>
      </c>
      <c r="AK40" s="4">
        <v>6.2889999999999997</v>
      </c>
      <c r="AL40" s="4">
        <v>3.8330000000000002</v>
      </c>
      <c r="AM40" s="4">
        <v>1.9139999999999999</v>
      </c>
      <c r="AN40" s="4">
        <v>3.4489999999999998</v>
      </c>
      <c r="AO40" s="4">
        <v>0.21600000000000003</v>
      </c>
      <c r="AP40" s="4">
        <v>0.67200000000000004</v>
      </c>
      <c r="AQ40" s="4">
        <v>0.56899999999999995</v>
      </c>
      <c r="AR40" s="4">
        <v>1.8919999999999999</v>
      </c>
      <c r="AS40" s="4">
        <v>30.548000000000002</v>
      </c>
      <c r="AT40" s="4">
        <v>0.56200000000000006</v>
      </c>
      <c r="AU40" s="4">
        <v>20.768999999999998</v>
      </c>
      <c r="AV40" s="4">
        <v>239.60400000000001</v>
      </c>
    </row>
    <row r="41" spans="1:48" x14ac:dyDescent="0.3">
      <c r="A41" s="5" t="s">
        <v>10</v>
      </c>
      <c r="B41" s="4">
        <v>4.6379999999999999</v>
      </c>
      <c r="C41" s="4">
        <v>5.71</v>
      </c>
      <c r="D41" s="4">
        <v>1.4289999999999998</v>
      </c>
      <c r="E41" s="4">
        <v>0.33099999999999996</v>
      </c>
      <c r="F41" s="4">
        <v>4.0790000000000006</v>
      </c>
      <c r="G41" s="4">
        <v>45.599000000000004</v>
      </c>
      <c r="H41" s="4">
        <v>3.5909999999999997</v>
      </c>
      <c r="I41" s="4">
        <v>0.443</v>
      </c>
      <c r="J41" s="4">
        <v>12.943999999999999</v>
      </c>
      <c r="K41" s="4">
        <v>2.9809999999999999</v>
      </c>
      <c r="L41" s="4">
        <v>21.855</v>
      </c>
      <c r="M41" s="4">
        <v>1.9629999999999999</v>
      </c>
      <c r="N41" s="4">
        <v>0.77700000000000002</v>
      </c>
      <c r="O41" s="4">
        <v>2.0579999999999998</v>
      </c>
      <c r="P41" s="4">
        <v>7.048</v>
      </c>
      <c r="Q41" s="4">
        <v>16.832000000000001</v>
      </c>
      <c r="R41" s="4">
        <v>0.89500000000000002</v>
      </c>
      <c r="S41" s="4">
        <v>0.39900000000000002</v>
      </c>
      <c r="T41" s="4">
        <v>0.85499999999999998</v>
      </c>
      <c r="U41" s="4">
        <v>0.41000000000000003</v>
      </c>
      <c r="V41" s="4">
        <v>9.3460000000000001</v>
      </c>
      <c r="W41" s="4">
        <v>9.2460000000000004</v>
      </c>
      <c r="X41" s="4">
        <v>1.9810000000000001</v>
      </c>
      <c r="Y41" s="4">
        <v>2.806</v>
      </c>
      <c r="Z41" s="4">
        <v>6.8380000000000001</v>
      </c>
      <c r="AA41" s="4">
        <v>0.93100000000000005</v>
      </c>
      <c r="AB41" s="4">
        <v>1.444</v>
      </c>
      <c r="AC41" s="4">
        <v>4.1829999999999998</v>
      </c>
      <c r="AD41" s="4">
        <v>19.513000000000002</v>
      </c>
      <c r="AE41" s="4">
        <v>17.545000000000002</v>
      </c>
      <c r="AF41" s="4">
        <v>351.726</v>
      </c>
      <c r="AG41" s="4">
        <v>32.635999999999996</v>
      </c>
      <c r="AH41" s="4">
        <v>615.77300000000002</v>
      </c>
      <c r="AI41" s="4">
        <v>97.921999999999997</v>
      </c>
      <c r="AJ41" s="4">
        <v>11.367000000000001</v>
      </c>
      <c r="AK41" s="4">
        <v>36.609000000000002</v>
      </c>
      <c r="AL41" s="4">
        <v>42.021999999999998</v>
      </c>
      <c r="AM41" s="4">
        <v>27.690999999999999</v>
      </c>
      <c r="AN41" s="4">
        <v>53.17</v>
      </c>
      <c r="AO41" s="4">
        <v>8.1210000000000004</v>
      </c>
      <c r="AP41" s="4">
        <v>9.6610000000000014</v>
      </c>
      <c r="AQ41" s="4">
        <v>9.5939999999999994</v>
      </c>
      <c r="AR41" s="4">
        <v>15.740000000000002</v>
      </c>
      <c r="AS41" s="4">
        <v>887.83299999999997</v>
      </c>
      <c r="AT41" s="4">
        <v>3.863</v>
      </c>
      <c r="AU41" s="4">
        <v>248.03500000000003</v>
      </c>
      <c r="AV41" s="4">
        <v>2660.433</v>
      </c>
    </row>
    <row r="42" spans="1:48" x14ac:dyDescent="0.3">
      <c r="A42" s="5" t="s">
        <v>11</v>
      </c>
      <c r="B42" s="4">
        <v>0.22300000000000003</v>
      </c>
      <c r="C42" s="4">
        <v>0.21500000000000002</v>
      </c>
      <c r="D42" s="4">
        <v>1.8000000000000002E-2</v>
      </c>
      <c r="E42" s="4">
        <v>3.0000000000000001E-3</v>
      </c>
      <c r="F42" s="4">
        <v>5.7000000000000002E-2</v>
      </c>
      <c r="G42" s="4">
        <v>1.7790000000000001</v>
      </c>
      <c r="H42" s="4">
        <v>9.8000000000000004E-2</v>
      </c>
      <c r="I42" s="4">
        <v>5.0000000000000001E-3</v>
      </c>
      <c r="J42" s="4">
        <v>0.42800000000000005</v>
      </c>
      <c r="K42" s="4">
        <v>4.3999999999999997E-2</v>
      </c>
      <c r="L42" s="4">
        <v>0.7350000000000001</v>
      </c>
      <c r="M42" s="4">
        <v>0.05</v>
      </c>
      <c r="N42" s="4">
        <v>1.2E-2</v>
      </c>
      <c r="O42" s="4">
        <v>2.9000000000000005E-2</v>
      </c>
      <c r="P42" s="4">
        <v>0.22500000000000001</v>
      </c>
      <c r="Q42" s="4">
        <v>0.51600000000000001</v>
      </c>
      <c r="R42" s="4">
        <v>6.0000000000000001E-3</v>
      </c>
      <c r="S42" s="4">
        <v>6.0000000000000001E-3</v>
      </c>
      <c r="T42" s="4">
        <v>5.0000000000000001E-3</v>
      </c>
      <c r="U42" s="4">
        <v>1E-3</v>
      </c>
      <c r="V42" s="4">
        <v>0.12</v>
      </c>
      <c r="W42" s="4">
        <v>0.10400000000000001</v>
      </c>
      <c r="X42" s="4">
        <v>3.1E-2</v>
      </c>
      <c r="Y42" s="4">
        <v>6.9000000000000006E-2</v>
      </c>
      <c r="Z42" s="4">
        <v>0.112</v>
      </c>
      <c r="AA42" s="4">
        <v>6.8000000000000033E-2</v>
      </c>
      <c r="AB42" s="4">
        <v>3.2000000000000001E-2</v>
      </c>
      <c r="AC42" s="4">
        <v>0.124</v>
      </c>
      <c r="AD42" s="4">
        <v>0.16700000000000001</v>
      </c>
      <c r="AE42" s="4">
        <v>0.13800000000000001</v>
      </c>
      <c r="AF42" s="4">
        <v>0.26200000000000001</v>
      </c>
      <c r="AG42" s="4">
        <v>6.5949999999999998</v>
      </c>
      <c r="AH42" s="4">
        <v>1.4610000000000001</v>
      </c>
      <c r="AI42" s="4">
        <v>0.63100000000000001</v>
      </c>
      <c r="AJ42" s="4">
        <v>6.7000000000000004E-2</v>
      </c>
      <c r="AK42" s="4">
        <v>0.28699999999999998</v>
      </c>
      <c r="AL42" s="4">
        <v>0.71399999999999997</v>
      </c>
      <c r="AM42" s="4">
        <v>0.22999999999999998</v>
      </c>
      <c r="AN42" s="4">
        <v>0.13200000000000001</v>
      </c>
      <c r="AO42" s="4">
        <v>3.2000000000000001E-2</v>
      </c>
      <c r="AP42" s="4">
        <v>0.122</v>
      </c>
      <c r="AQ42" s="4">
        <v>8.3999999999999991E-2</v>
      </c>
      <c r="AR42" s="4">
        <v>0.14699999999999999</v>
      </c>
      <c r="AS42" s="4">
        <v>3.4069999999999996</v>
      </c>
      <c r="AT42" s="4">
        <v>3.4000000000000002E-2</v>
      </c>
      <c r="AU42" s="4">
        <v>5.8740000000000006</v>
      </c>
      <c r="AV42" s="4">
        <v>25.499000000000017</v>
      </c>
    </row>
    <row r="43" spans="1:48" x14ac:dyDescent="0.3">
      <c r="A43" s="5" t="s">
        <v>12</v>
      </c>
      <c r="B43" s="4">
        <v>23.423999999999999</v>
      </c>
      <c r="C43" s="4">
        <v>24.933999999999997</v>
      </c>
      <c r="D43" s="4">
        <v>9.4089999999999989</v>
      </c>
      <c r="E43" s="4">
        <v>2.2629999999999999</v>
      </c>
      <c r="F43" s="4">
        <v>57.65</v>
      </c>
      <c r="G43" s="4">
        <v>388.29700000000003</v>
      </c>
      <c r="H43" s="4">
        <v>16.189</v>
      </c>
      <c r="I43" s="4">
        <v>3.258</v>
      </c>
      <c r="J43" s="4">
        <v>111.988</v>
      </c>
      <c r="K43" s="4">
        <v>18.945999999999998</v>
      </c>
      <c r="L43" s="4">
        <v>124.71600000000001</v>
      </c>
      <c r="M43" s="4">
        <v>23.12</v>
      </c>
      <c r="N43" s="4">
        <v>5.0540000000000003</v>
      </c>
      <c r="O43" s="4">
        <v>18.504999999999999</v>
      </c>
      <c r="P43" s="4">
        <v>21.985000000000003</v>
      </c>
      <c r="Q43" s="4">
        <v>145.46600000000001</v>
      </c>
      <c r="R43" s="4">
        <v>4.9109999999999996</v>
      </c>
      <c r="S43" s="4">
        <v>1.756</v>
      </c>
      <c r="T43" s="4">
        <v>2.7839999999999998</v>
      </c>
      <c r="U43" s="4">
        <v>1.0640000000000001</v>
      </c>
      <c r="V43" s="4">
        <v>34.713999999999999</v>
      </c>
      <c r="W43" s="4">
        <v>82.412000000000006</v>
      </c>
      <c r="X43" s="4">
        <v>15.793000000000001</v>
      </c>
      <c r="Y43" s="4">
        <v>21.457000000000001</v>
      </c>
      <c r="Z43" s="4">
        <v>26.46</v>
      </c>
      <c r="AA43" s="4">
        <v>6.8840000000000003</v>
      </c>
      <c r="AB43" s="4">
        <v>14.496</v>
      </c>
      <c r="AC43" s="4">
        <v>51.611999999999995</v>
      </c>
      <c r="AD43" s="4">
        <v>203.38799999999998</v>
      </c>
      <c r="AE43" s="4">
        <v>185.19800000000004</v>
      </c>
      <c r="AF43" s="4">
        <v>243.25099999999998</v>
      </c>
      <c r="AG43" s="4">
        <v>62.352000000000004</v>
      </c>
      <c r="AH43" s="4">
        <v>13359.973999999998</v>
      </c>
      <c r="AI43" s="4">
        <v>292.90300000000002</v>
      </c>
      <c r="AJ43" s="4">
        <v>190.84299999999999</v>
      </c>
      <c r="AK43" s="4">
        <v>407.93000000000006</v>
      </c>
      <c r="AL43" s="4">
        <v>620.55899999999997</v>
      </c>
      <c r="AM43" s="4">
        <v>339.59199999999998</v>
      </c>
      <c r="AN43" s="4">
        <v>310.29399999999998</v>
      </c>
      <c r="AO43" s="4">
        <v>33.297999999999995</v>
      </c>
      <c r="AP43" s="4">
        <v>161.18099999999998</v>
      </c>
      <c r="AQ43" s="4">
        <v>90.048000000000002</v>
      </c>
      <c r="AR43" s="4">
        <v>165.46999999999997</v>
      </c>
      <c r="AS43" s="4">
        <v>1828.8489999999999</v>
      </c>
      <c r="AT43" s="4">
        <v>54.391000000000005</v>
      </c>
      <c r="AU43" s="4">
        <v>3488.9970000000003</v>
      </c>
      <c r="AV43" s="4">
        <v>23298.064999999999</v>
      </c>
    </row>
    <row r="44" spans="1:48" x14ac:dyDescent="0.3">
      <c r="A44" s="5" t="s">
        <v>22</v>
      </c>
      <c r="B44" s="4">
        <v>0.40700000000000003</v>
      </c>
      <c r="C44" s="4">
        <v>1.0840000000000001</v>
      </c>
      <c r="D44" s="4">
        <v>9.8000000000000004E-2</v>
      </c>
      <c r="E44" s="4">
        <v>5.4999999999999993E-2</v>
      </c>
      <c r="F44" s="4">
        <v>0.55299999999999994</v>
      </c>
      <c r="G44" s="4">
        <v>5.1370000000000005</v>
      </c>
      <c r="H44" s="4">
        <v>0.502</v>
      </c>
      <c r="I44" s="4">
        <v>6.4000000000000001E-2</v>
      </c>
      <c r="J44" s="4">
        <v>2.0999999999999996</v>
      </c>
      <c r="K44" s="4">
        <v>0.28499999999999998</v>
      </c>
      <c r="L44" s="4">
        <v>4.2119999999999997</v>
      </c>
      <c r="M44" s="4">
        <v>0.30000000000000004</v>
      </c>
      <c r="N44" s="4">
        <v>0.08</v>
      </c>
      <c r="O44" s="4">
        <v>0.311</v>
      </c>
      <c r="P44" s="4">
        <v>1.361</v>
      </c>
      <c r="Q44" s="4">
        <v>2.0110000000000001</v>
      </c>
      <c r="R44" s="4">
        <v>0.109</v>
      </c>
      <c r="S44" s="4">
        <v>7.1000000000000008E-2</v>
      </c>
      <c r="T44" s="4">
        <v>5.2000000000000005E-2</v>
      </c>
      <c r="U44" s="4">
        <v>3.5000000000000003E-2</v>
      </c>
      <c r="V44" s="4">
        <v>1.8599999999999999</v>
      </c>
      <c r="W44" s="4">
        <v>1.0840000000000001</v>
      </c>
      <c r="X44" s="4">
        <v>0.307</v>
      </c>
      <c r="Y44" s="4">
        <v>0.36099999999999999</v>
      </c>
      <c r="Z44" s="4">
        <v>0.75100000000000011</v>
      </c>
      <c r="AA44" s="4">
        <v>7.1000000000000008E-2</v>
      </c>
      <c r="AB44" s="4">
        <v>0.20400000000000001</v>
      </c>
      <c r="AC44" s="4">
        <v>0.23499999999999999</v>
      </c>
      <c r="AD44" s="4">
        <v>1.177</v>
      </c>
      <c r="AE44" s="4">
        <v>0.9840000000000001</v>
      </c>
      <c r="AF44" s="4">
        <v>1.504</v>
      </c>
      <c r="AG44" s="4">
        <v>0.83499999999999996</v>
      </c>
      <c r="AH44" s="4">
        <v>8.8979999999999997</v>
      </c>
      <c r="AI44" s="4">
        <v>77.332999999999998</v>
      </c>
      <c r="AJ44" s="4">
        <v>0.46200000000000002</v>
      </c>
      <c r="AK44" s="4">
        <v>2.3159999999999998</v>
      </c>
      <c r="AL44" s="4">
        <v>2.1179999999999999</v>
      </c>
      <c r="AM44" s="4">
        <v>1.1760000000000002</v>
      </c>
      <c r="AN44" s="4">
        <v>1.0630000000000002</v>
      </c>
      <c r="AO44" s="4">
        <v>0.55400000000000005</v>
      </c>
      <c r="AP44" s="4">
        <v>0.59900000000000009</v>
      </c>
      <c r="AQ44" s="4">
        <v>0.8590000000000001</v>
      </c>
      <c r="AR44" s="4">
        <v>1.1949999999999998</v>
      </c>
      <c r="AS44" s="4">
        <v>14.327999999999999</v>
      </c>
      <c r="AT44" s="4">
        <v>0.40500000000000003</v>
      </c>
      <c r="AU44" s="4">
        <v>12.179</v>
      </c>
      <c r="AV44" s="4">
        <v>151.68500000000012</v>
      </c>
    </row>
    <row r="45" spans="1:48" x14ac:dyDescent="0.3">
      <c r="A45" s="5" t="s">
        <v>26</v>
      </c>
      <c r="B45" s="4">
        <v>3.1E-2</v>
      </c>
      <c r="C45" s="4">
        <v>4.3999999999999997E-2</v>
      </c>
      <c r="D45" s="4">
        <v>1.2E-2</v>
      </c>
      <c r="E45" s="4">
        <v>3.0000000000000001E-3</v>
      </c>
      <c r="F45" s="4">
        <v>3.7999999999999999E-2</v>
      </c>
      <c r="G45" s="4">
        <v>0.31900000000000001</v>
      </c>
      <c r="H45" s="4">
        <v>5.6000000000000001E-2</v>
      </c>
      <c r="I45" s="4">
        <v>3.0000000000000001E-3</v>
      </c>
      <c r="J45" s="4">
        <v>0.13200000000000001</v>
      </c>
      <c r="K45" s="4">
        <v>1.9999999999999997E-2</v>
      </c>
      <c r="L45" s="4">
        <v>0.192</v>
      </c>
      <c r="M45" s="4">
        <v>2.3E-2</v>
      </c>
      <c r="N45" s="4">
        <v>8.0000000000000002E-3</v>
      </c>
      <c r="O45" s="4">
        <v>0.02</v>
      </c>
      <c r="P45" s="4">
        <v>2.7000000000000003E-2</v>
      </c>
      <c r="Q45" s="4">
        <v>0.19800000000000001</v>
      </c>
      <c r="R45" s="4">
        <v>5.0000000000000001E-3</v>
      </c>
      <c r="S45" s="4">
        <v>2E-3</v>
      </c>
      <c r="T45" s="4">
        <v>2E-3</v>
      </c>
      <c r="U45" s="4">
        <v>1E-3</v>
      </c>
      <c r="V45" s="4">
        <v>6.3E-2</v>
      </c>
      <c r="W45" s="4">
        <v>8.5999999999999993E-2</v>
      </c>
      <c r="X45" s="4">
        <v>1.7000000000000001E-2</v>
      </c>
      <c r="Y45" s="4">
        <v>2.6000000000000002E-2</v>
      </c>
      <c r="Z45" s="4">
        <v>0.03</v>
      </c>
      <c r="AA45" s="4">
        <v>8.0000000000000002E-3</v>
      </c>
      <c r="AB45" s="4">
        <v>1.4E-2</v>
      </c>
      <c r="AC45" s="4">
        <v>3.9E-2</v>
      </c>
      <c r="AD45" s="4">
        <v>0.27</v>
      </c>
      <c r="AE45" s="4">
        <v>0.16499999999999998</v>
      </c>
      <c r="AF45" s="4">
        <v>0.245</v>
      </c>
      <c r="AG45" s="4">
        <v>6.7000000000000004E-2</v>
      </c>
      <c r="AH45" s="4">
        <v>7.7799999999999994</v>
      </c>
      <c r="AI45" s="4">
        <v>0.27500000000000002</v>
      </c>
      <c r="AJ45" s="4">
        <v>22.108999999999998</v>
      </c>
      <c r="AK45" s="4">
        <v>1.1700000000000002</v>
      </c>
      <c r="AL45" s="4">
        <v>0.94500000000000006</v>
      </c>
      <c r="AM45" s="4">
        <v>0.39300000000000002</v>
      </c>
      <c r="AN45" s="4">
        <v>0.23099999999999998</v>
      </c>
      <c r="AO45" s="4">
        <v>-0.115</v>
      </c>
      <c r="AP45" s="4">
        <v>0.128</v>
      </c>
      <c r="AQ45" s="4">
        <v>0.12</v>
      </c>
      <c r="AR45" s="4">
        <v>0.21099999999999999</v>
      </c>
      <c r="AS45" s="4">
        <v>2.3559999999999999</v>
      </c>
      <c r="AT45" s="4">
        <v>0.05</v>
      </c>
      <c r="AU45" s="4">
        <v>4.8579999999999997</v>
      </c>
      <c r="AV45" s="4">
        <v>42.677000000000007</v>
      </c>
    </row>
    <row r="46" spans="1:48" x14ac:dyDescent="0.3">
      <c r="A46" s="5" t="s">
        <v>28</v>
      </c>
      <c r="B46" s="4">
        <v>0.83499999999999996</v>
      </c>
      <c r="C46" s="4">
        <v>2.1779999999999999</v>
      </c>
      <c r="D46" s="4">
        <v>0.39600000000000002</v>
      </c>
      <c r="E46" s="4">
        <v>9.0999999999999998E-2</v>
      </c>
      <c r="F46" s="4">
        <v>0.8</v>
      </c>
      <c r="G46" s="4">
        <v>7.4659999999999993</v>
      </c>
      <c r="H46" s="4">
        <v>0.52400000000000002</v>
      </c>
      <c r="I46" s="4">
        <v>7.3999999999999996E-2</v>
      </c>
      <c r="J46" s="4">
        <v>3.347</v>
      </c>
      <c r="K46" s="4">
        <v>0.41900000000000004</v>
      </c>
      <c r="L46" s="4">
        <v>4.58</v>
      </c>
      <c r="M46" s="4">
        <v>0.92300000000000004</v>
      </c>
      <c r="N46" s="4">
        <v>0.23099999999999998</v>
      </c>
      <c r="O46" s="4">
        <v>0.49099999999999999</v>
      </c>
      <c r="P46" s="4">
        <v>0.60699999999999998</v>
      </c>
      <c r="Q46" s="4">
        <v>6.0990000000000002</v>
      </c>
      <c r="R46" s="4">
        <v>0.153</v>
      </c>
      <c r="S46" s="4">
        <v>6.3E-2</v>
      </c>
      <c r="T46" s="4">
        <v>8.5999999999999993E-2</v>
      </c>
      <c r="U46" s="4">
        <v>3.7999999999999999E-2</v>
      </c>
      <c r="V46" s="4">
        <v>1.7789999999999999</v>
      </c>
      <c r="W46" s="4">
        <v>2.085</v>
      </c>
      <c r="X46" s="4">
        <v>0.59499999999999997</v>
      </c>
      <c r="Y46" s="4">
        <v>0.89200000000000002</v>
      </c>
      <c r="Z46" s="4">
        <v>0.78800000000000003</v>
      </c>
      <c r="AA46" s="4">
        <v>0.24199999999999999</v>
      </c>
      <c r="AB46" s="4">
        <v>0.31899999999999995</v>
      </c>
      <c r="AC46" s="4">
        <v>0.87800000000000011</v>
      </c>
      <c r="AD46" s="4">
        <v>3.266</v>
      </c>
      <c r="AE46" s="4">
        <v>3.7679999999999998</v>
      </c>
      <c r="AF46" s="4">
        <v>4.6219999999999999</v>
      </c>
      <c r="AG46" s="4">
        <v>1.4980000000000002</v>
      </c>
      <c r="AH46" s="4">
        <v>28.59</v>
      </c>
      <c r="AI46" s="4">
        <v>5.8810000000000002</v>
      </c>
      <c r="AJ46" s="4">
        <v>5.1820000000000004</v>
      </c>
      <c r="AK46" s="4">
        <v>440.68600000000004</v>
      </c>
      <c r="AL46" s="4">
        <v>6.48</v>
      </c>
      <c r="AM46" s="4">
        <v>7.3119999999999994</v>
      </c>
      <c r="AN46" s="4">
        <v>5.6040000000000001</v>
      </c>
      <c r="AO46" s="4">
        <v>0.497</v>
      </c>
      <c r="AP46" s="4">
        <v>2.4610000000000003</v>
      </c>
      <c r="AQ46" s="4">
        <v>2.6789999999999998</v>
      </c>
      <c r="AR46" s="4">
        <v>7.1539999999999999</v>
      </c>
      <c r="AS46" s="4">
        <v>49.066000000000003</v>
      </c>
      <c r="AT46" s="4">
        <v>1.9400000000000002</v>
      </c>
      <c r="AU46" s="4">
        <v>76.182999999999993</v>
      </c>
      <c r="AV46" s="4">
        <v>689.84800000000018</v>
      </c>
    </row>
    <row r="47" spans="1:48" x14ac:dyDescent="0.3">
      <c r="A47" s="5" t="s">
        <v>30</v>
      </c>
      <c r="B47" s="4">
        <v>3.3050000000000002</v>
      </c>
      <c r="C47" s="4">
        <v>4.9979999999999993</v>
      </c>
      <c r="D47" s="4">
        <v>0.91200000000000003</v>
      </c>
      <c r="E47" s="4">
        <v>0.33800000000000002</v>
      </c>
      <c r="F47" s="4">
        <v>5.8689999999999998</v>
      </c>
      <c r="G47" s="4">
        <v>49.222999999999999</v>
      </c>
      <c r="H47" s="4">
        <v>1.778</v>
      </c>
      <c r="I47" s="4">
        <v>0.38800000000000001</v>
      </c>
      <c r="J47" s="4">
        <v>10.847</v>
      </c>
      <c r="K47" s="4">
        <v>2.0300000000000002</v>
      </c>
      <c r="L47" s="4">
        <v>16.168000000000003</v>
      </c>
      <c r="M47" s="4">
        <v>1.8480000000000001</v>
      </c>
      <c r="N47" s="4">
        <v>0.53900000000000003</v>
      </c>
      <c r="O47" s="4">
        <v>2.4159999999999999</v>
      </c>
      <c r="P47" s="4">
        <v>3.5260000000000002</v>
      </c>
      <c r="Q47" s="4">
        <v>13.966000000000001</v>
      </c>
      <c r="R47" s="4">
        <v>0.53200000000000003</v>
      </c>
      <c r="S47" s="4">
        <v>0.28200000000000003</v>
      </c>
      <c r="T47" s="4">
        <v>0.28700000000000003</v>
      </c>
      <c r="U47" s="4">
        <v>0.19</v>
      </c>
      <c r="V47" s="4">
        <v>6.1209999999999996</v>
      </c>
      <c r="W47" s="4">
        <v>10.722000000000001</v>
      </c>
      <c r="X47" s="4">
        <v>1.6110000000000002</v>
      </c>
      <c r="Y47" s="4">
        <v>2.1150000000000002</v>
      </c>
      <c r="Z47" s="4">
        <v>2.9940000000000002</v>
      </c>
      <c r="AA47" s="4">
        <v>0.75800000000000001</v>
      </c>
      <c r="AB47" s="4">
        <v>1.792</v>
      </c>
      <c r="AC47" s="4">
        <v>4.5419999999999998</v>
      </c>
      <c r="AD47" s="4">
        <v>22.514000000000003</v>
      </c>
      <c r="AE47" s="4">
        <v>18.608000000000001</v>
      </c>
      <c r="AF47" s="4">
        <v>26.652000000000001</v>
      </c>
      <c r="AG47" s="4">
        <v>7.5870000000000006</v>
      </c>
      <c r="AH47" s="4">
        <v>582.548</v>
      </c>
      <c r="AI47" s="4">
        <v>31.126000000000001</v>
      </c>
      <c r="AJ47" s="4">
        <v>29.326999999999998</v>
      </c>
      <c r="AK47" s="4">
        <v>59.787000000000006</v>
      </c>
      <c r="AL47" s="4">
        <v>1879.5169999999998</v>
      </c>
      <c r="AM47" s="4">
        <v>87.756</v>
      </c>
      <c r="AN47" s="4">
        <v>34.285000000000004</v>
      </c>
      <c r="AO47" s="4">
        <v>3.02</v>
      </c>
      <c r="AP47" s="4">
        <v>11.651</v>
      </c>
      <c r="AQ47" s="4">
        <v>7.4139999999999997</v>
      </c>
      <c r="AR47" s="4">
        <v>15.542</v>
      </c>
      <c r="AS47" s="4">
        <v>278.6450000000001</v>
      </c>
      <c r="AT47" s="4">
        <v>5.1029999999999998</v>
      </c>
      <c r="AU47" s="4">
        <v>501.97099999999995</v>
      </c>
      <c r="AV47" s="4">
        <v>3753.1499999999987</v>
      </c>
    </row>
    <row r="48" spans="1:48" x14ac:dyDescent="0.3">
      <c r="A48" s="5" t="s">
        <v>31</v>
      </c>
      <c r="B48" s="4">
        <v>0.80499999999999994</v>
      </c>
      <c r="C48" s="4">
        <v>0.71599999999999997</v>
      </c>
      <c r="D48" s="4">
        <v>0.22699999999999998</v>
      </c>
      <c r="E48" s="4">
        <v>0.06</v>
      </c>
      <c r="F48" s="4">
        <v>1.837</v>
      </c>
      <c r="G48" s="4">
        <v>11.58</v>
      </c>
      <c r="H48" s="4">
        <v>0.40300000000000002</v>
      </c>
      <c r="I48" s="4">
        <v>7.8E-2</v>
      </c>
      <c r="J48" s="4">
        <v>2.4050000000000002</v>
      </c>
      <c r="K48" s="4">
        <v>0.53600000000000003</v>
      </c>
      <c r="L48" s="4">
        <v>3.468</v>
      </c>
      <c r="M48" s="4">
        <v>0.54699999999999993</v>
      </c>
      <c r="N48" s="4">
        <v>0.129</v>
      </c>
      <c r="O48" s="4">
        <v>0.72399999999999998</v>
      </c>
      <c r="P48" s="4">
        <v>0.86499999999999999</v>
      </c>
      <c r="Q48" s="4">
        <v>3.2919999999999998</v>
      </c>
      <c r="R48" s="4">
        <v>0.106</v>
      </c>
      <c r="S48" s="4">
        <v>6.1000000000000006E-2</v>
      </c>
      <c r="T48" s="4">
        <v>7.8E-2</v>
      </c>
      <c r="U48" s="4">
        <v>5.7999999999999996E-2</v>
      </c>
      <c r="V48" s="4">
        <v>1.5030000000000001</v>
      </c>
      <c r="W48" s="4">
        <v>2.8680000000000003</v>
      </c>
      <c r="X48" s="4">
        <v>0.39100000000000001</v>
      </c>
      <c r="Y48" s="4">
        <v>0.52900000000000003</v>
      </c>
      <c r="Z48" s="4">
        <v>0.78800000000000003</v>
      </c>
      <c r="AA48" s="4">
        <v>0.16800000000000001</v>
      </c>
      <c r="AB48" s="4">
        <v>1.5230000000000001</v>
      </c>
      <c r="AC48" s="4">
        <v>1.0710000000000002</v>
      </c>
      <c r="AD48" s="4">
        <v>4.3719999999999999</v>
      </c>
      <c r="AE48" s="4">
        <v>5.7940000000000005</v>
      </c>
      <c r="AF48" s="4">
        <v>5.9730000000000008</v>
      </c>
      <c r="AG48" s="4">
        <v>1.8140000000000003</v>
      </c>
      <c r="AH48" s="4">
        <v>177.934</v>
      </c>
      <c r="AI48" s="4">
        <v>7.5730000000000004</v>
      </c>
      <c r="AJ48" s="4">
        <v>4.5730000000000004</v>
      </c>
      <c r="AK48" s="4">
        <v>11.712</v>
      </c>
      <c r="AL48" s="4">
        <v>18.846</v>
      </c>
      <c r="AM48" s="4">
        <v>115.28999999999999</v>
      </c>
      <c r="AN48" s="4">
        <v>15.39</v>
      </c>
      <c r="AO48" s="4">
        <v>0.78800000000000003</v>
      </c>
      <c r="AP48" s="4">
        <v>4</v>
      </c>
      <c r="AQ48" s="4">
        <v>2.1360000000000001</v>
      </c>
      <c r="AR48" s="4">
        <v>3.597</v>
      </c>
      <c r="AS48" s="4">
        <v>69.242999999999995</v>
      </c>
      <c r="AT48" s="4">
        <v>1.054</v>
      </c>
      <c r="AU48" s="4">
        <v>168.93599999999998</v>
      </c>
      <c r="AV48" s="4">
        <v>655.84100000000012</v>
      </c>
    </row>
    <row r="49" spans="1:48" x14ac:dyDescent="0.3">
      <c r="A49" s="5" t="s">
        <v>36</v>
      </c>
      <c r="B49" s="4">
        <v>0</v>
      </c>
      <c r="C49" s="4">
        <v>0</v>
      </c>
      <c r="D49" s="4">
        <v>0</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row>
    <row r="50" spans="1:48" x14ac:dyDescent="0.3">
      <c r="A50" s="5" t="s">
        <v>38</v>
      </c>
      <c r="B50" s="4">
        <v>0.90900000000000003</v>
      </c>
      <c r="C50" s="4">
        <v>1.2509999999999999</v>
      </c>
      <c r="D50" s="4">
        <v>0.222</v>
      </c>
      <c r="E50" s="4">
        <v>3.5000000000000003E-2</v>
      </c>
      <c r="F50" s="4">
        <v>1.087</v>
      </c>
      <c r="G50" s="4">
        <v>9.7989999999999995</v>
      </c>
      <c r="H50" s="4">
        <v>3.214</v>
      </c>
      <c r="I50" s="4">
        <v>0.17899999999999999</v>
      </c>
      <c r="J50" s="4">
        <v>2.4420000000000002</v>
      </c>
      <c r="K50" s="4">
        <v>1.8839999999999999</v>
      </c>
      <c r="L50" s="4">
        <v>4.4359999999999999</v>
      </c>
      <c r="M50" s="4">
        <v>0.25800000000000001</v>
      </c>
      <c r="N50" s="4">
        <v>0.14699999999999999</v>
      </c>
      <c r="O50" s="4">
        <v>0.44400000000000001</v>
      </c>
      <c r="P50" s="4">
        <v>0.624</v>
      </c>
      <c r="Q50" s="4">
        <v>2.5419999999999998</v>
      </c>
      <c r="R50" s="4">
        <v>0.33</v>
      </c>
      <c r="S50" s="4">
        <v>7.3000000000000009E-2</v>
      </c>
      <c r="T50" s="4">
        <v>0.17299999999999999</v>
      </c>
      <c r="U50" s="4">
        <v>2.4E-2</v>
      </c>
      <c r="V50" s="4">
        <v>2.7320000000000002</v>
      </c>
      <c r="W50" s="4">
        <v>3.7720000000000002</v>
      </c>
      <c r="X50" s="4">
        <v>0.33199999999999996</v>
      </c>
      <c r="Y50" s="4">
        <v>0.61099999999999999</v>
      </c>
      <c r="Z50" s="4">
        <v>5.9860000000000007</v>
      </c>
      <c r="AA50" s="4">
        <v>0.13900000000000001</v>
      </c>
      <c r="AB50" s="4">
        <v>0.437</v>
      </c>
      <c r="AC50" s="4">
        <v>0.251</v>
      </c>
      <c r="AD50" s="4">
        <v>0.91700000000000004</v>
      </c>
      <c r="AE50" s="4">
        <v>2.0529999999999999</v>
      </c>
      <c r="AF50" s="4">
        <v>2.0949999999999998</v>
      </c>
      <c r="AG50" s="4">
        <v>1.052</v>
      </c>
      <c r="AH50" s="4">
        <v>12.691000000000001</v>
      </c>
      <c r="AI50" s="4">
        <v>5.1459999999999999</v>
      </c>
      <c r="AJ50" s="4">
        <v>0.64800000000000002</v>
      </c>
      <c r="AK50" s="4">
        <v>3.8180000000000001</v>
      </c>
      <c r="AL50" s="4">
        <v>3.2210000000000001</v>
      </c>
      <c r="AM50" s="4">
        <v>3.1559999999999997</v>
      </c>
      <c r="AN50" s="4">
        <v>1.1870000000000003</v>
      </c>
      <c r="AO50" s="4">
        <v>10.267000000000001</v>
      </c>
      <c r="AP50" s="4">
        <v>0.97100000000000009</v>
      </c>
      <c r="AQ50" s="4">
        <v>0.76500000000000012</v>
      </c>
      <c r="AR50" s="4">
        <v>2.7</v>
      </c>
      <c r="AS50" s="4">
        <v>15.548000000000002</v>
      </c>
      <c r="AT50" s="4">
        <v>0.28800000000000003</v>
      </c>
      <c r="AU50" s="4">
        <v>11.331</v>
      </c>
      <c r="AV50" s="4">
        <v>122.187</v>
      </c>
    </row>
    <row r="51" spans="1:48" x14ac:dyDescent="0.3">
      <c r="A51" s="5" t="s">
        <v>42</v>
      </c>
      <c r="B51" s="4">
        <v>12.516999999999999</v>
      </c>
      <c r="C51" s="4">
        <v>18.866</v>
      </c>
      <c r="D51" s="4">
        <v>9.657</v>
      </c>
      <c r="E51" s="4">
        <v>1.895</v>
      </c>
      <c r="F51" s="4">
        <v>13.291</v>
      </c>
      <c r="G51" s="4">
        <v>115.46899999999999</v>
      </c>
      <c r="H51" s="4">
        <v>10.513999999999999</v>
      </c>
      <c r="I51" s="4">
        <v>4.2040000000000006</v>
      </c>
      <c r="J51" s="4">
        <v>29.863</v>
      </c>
      <c r="K51" s="4">
        <v>20.881999999999998</v>
      </c>
      <c r="L51" s="4">
        <v>57.552000000000007</v>
      </c>
      <c r="M51" s="4">
        <v>14.260999999999999</v>
      </c>
      <c r="N51" s="4">
        <v>3.9570000000000003</v>
      </c>
      <c r="O51" s="4">
        <v>7.7869999999999999</v>
      </c>
      <c r="P51" s="4">
        <v>6.4689999999999994</v>
      </c>
      <c r="Q51" s="4">
        <v>65.44</v>
      </c>
      <c r="R51" s="4">
        <v>6.9540000000000006</v>
      </c>
      <c r="S51" s="4">
        <v>1.1080000000000001</v>
      </c>
      <c r="T51" s="4">
        <v>3.5620000000000003</v>
      </c>
      <c r="U51" s="4">
        <v>0.43</v>
      </c>
      <c r="V51" s="4">
        <v>16.794</v>
      </c>
      <c r="W51" s="4">
        <v>33.296999999999997</v>
      </c>
      <c r="X51" s="4">
        <v>4.851</v>
      </c>
      <c r="Y51" s="4">
        <v>14.808999999999999</v>
      </c>
      <c r="Z51" s="4">
        <v>11.146000000000001</v>
      </c>
      <c r="AA51" s="4">
        <v>2.843</v>
      </c>
      <c r="AB51" s="4">
        <v>5.66</v>
      </c>
      <c r="AC51" s="4">
        <v>5.2190000000000003</v>
      </c>
      <c r="AD51" s="4">
        <v>20.575000000000003</v>
      </c>
      <c r="AE51" s="4">
        <v>37.386000000000003</v>
      </c>
      <c r="AF51" s="4">
        <v>27.345999999999997</v>
      </c>
      <c r="AG51" s="4">
        <v>28.220999999999997</v>
      </c>
      <c r="AH51" s="4">
        <v>510.75300000000004</v>
      </c>
      <c r="AI51" s="4">
        <v>60.673000000000002</v>
      </c>
      <c r="AJ51" s="4">
        <v>31.997</v>
      </c>
      <c r="AK51" s="4">
        <v>113.64400000000001</v>
      </c>
      <c r="AL51" s="4">
        <v>95.322000000000003</v>
      </c>
      <c r="AM51" s="4">
        <v>45.769999999999996</v>
      </c>
      <c r="AN51" s="4">
        <v>26.425999999999998</v>
      </c>
      <c r="AO51" s="4">
        <v>7.57</v>
      </c>
      <c r="AP51" s="4">
        <v>1879.3209999999999</v>
      </c>
      <c r="AQ51" s="4">
        <v>14.263</v>
      </c>
      <c r="AR51" s="4">
        <v>297.58600000000001</v>
      </c>
      <c r="AS51" s="4">
        <v>275.11200000000002</v>
      </c>
      <c r="AT51" s="4">
        <v>7.7010000000000005</v>
      </c>
      <c r="AU51" s="4">
        <v>745.87599999999998</v>
      </c>
      <c r="AV51" s="4">
        <v>4724.8390000000009</v>
      </c>
    </row>
    <row r="52" spans="1:48" x14ac:dyDescent="0.3">
      <c r="A52" s="5" t="s">
        <v>43</v>
      </c>
      <c r="B52" s="4">
        <v>0.28199999999999997</v>
      </c>
      <c r="C52" s="4">
        <v>0.31900000000000001</v>
      </c>
      <c r="D52" s="4">
        <v>9.6000000000000002E-2</v>
      </c>
      <c r="E52" s="4">
        <v>2.4E-2</v>
      </c>
      <c r="F52" s="4">
        <v>0.19400000000000001</v>
      </c>
      <c r="G52" s="4">
        <v>1.7130000000000001</v>
      </c>
      <c r="H52" s="4">
        <v>0.11099999999999999</v>
      </c>
      <c r="I52" s="4">
        <v>0.02</v>
      </c>
      <c r="J52" s="4">
        <v>0.8580000000000001</v>
      </c>
      <c r="K52" s="4">
        <v>8.6999999999999994E-2</v>
      </c>
      <c r="L52" s="4">
        <v>1.0950000000000002</v>
      </c>
      <c r="M52" s="4">
        <v>0.18099999999999999</v>
      </c>
      <c r="N52" s="4">
        <v>6.3E-2</v>
      </c>
      <c r="O52" s="4">
        <v>0.11600000000000001</v>
      </c>
      <c r="P52" s="4">
        <v>0.16800000000000001</v>
      </c>
      <c r="Q52" s="4">
        <v>1.3109999999999999</v>
      </c>
      <c r="R52" s="4">
        <v>3.6999999999999998E-2</v>
      </c>
      <c r="S52" s="4">
        <v>1.7000000000000001E-2</v>
      </c>
      <c r="T52" s="4">
        <v>1.7999999999999999E-2</v>
      </c>
      <c r="U52" s="4">
        <v>1.0999999999999999E-2</v>
      </c>
      <c r="V52" s="4">
        <v>0.71500000000000008</v>
      </c>
      <c r="W52" s="4">
        <v>0.39200000000000002</v>
      </c>
      <c r="X52" s="4">
        <v>0.108</v>
      </c>
      <c r="Y52" s="4">
        <v>0.19</v>
      </c>
      <c r="Z52" s="4">
        <v>0.17299999999999999</v>
      </c>
      <c r="AA52" s="4">
        <v>0.11799999999999999</v>
      </c>
      <c r="AB52" s="4">
        <v>8.3999999999999991E-2</v>
      </c>
      <c r="AC52" s="4">
        <v>0.13999999999999999</v>
      </c>
      <c r="AD52" s="4">
        <v>0.72199999999999998</v>
      </c>
      <c r="AE52" s="4">
        <v>1.083</v>
      </c>
      <c r="AF52" s="4">
        <v>1.2410000000000001</v>
      </c>
      <c r="AG52" s="4">
        <v>1.3130000000000002</v>
      </c>
      <c r="AH52" s="4">
        <v>7.4890000000000008</v>
      </c>
      <c r="AI52" s="4">
        <v>1.2610000000000001</v>
      </c>
      <c r="AJ52" s="4">
        <v>0.83799999999999997</v>
      </c>
      <c r="AK52" s="4">
        <v>5.6900000000000013</v>
      </c>
      <c r="AL52" s="4">
        <v>4.476</v>
      </c>
      <c r="AM52" s="4">
        <v>1.5660000000000001</v>
      </c>
      <c r="AN52" s="4">
        <v>0.70500000000000007</v>
      </c>
      <c r="AO52" s="4">
        <v>0.13300000000000001</v>
      </c>
      <c r="AP52" s="4">
        <v>0.73199999999999998</v>
      </c>
      <c r="AQ52" s="4">
        <v>74.782000000000011</v>
      </c>
      <c r="AR52" s="4">
        <v>1.774</v>
      </c>
      <c r="AS52" s="4">
        <v>9.8020000000000014</v>
      </c>
      <c r="AT52" s="4">
        <v>0.19499999999999998</v>
      </c>
      <c r="AU52" s="4">
        <v>26.776000000000003</v>
      </c>
      <c r="AV52" s="4">
        <v>149.21900000000002</v>
      </c>
    </row>
    <row r="53" spans="1:48" x14ac:dyDescent="0.3">
      <c r="A53" s="5" t="s">
        <v>47</v>
      </c>
      <c r="B53" s="4">
        <v>3.6999999999999998E-2</v>
      </c>
      <c r="C53" s="4">
        <v>3.4999999999999996E-2</v>
      </c>
      <c r="D53" s="4">
        <v>7.1999999999999995E-2</v>
      </c>
      <c r="E53" s="4">
        <v>4.0000000000000001E-3</v>
      </c>
      <c r="F53" s="4">
        <v>2.8999999999999998E-2</v>
      </c>
      <c r="G53" s="4">
        <v>0.27399999999999997</v>
      </c>
      <c r="H53" s="4">
        <v>1.6E-2</v>
      </c>
      <c r="I53" s="4">
        <v>3.0000000000000001E-3</v>
      </c>
      <c r="J53" s="4">
        <v>0.124</v>
      </c>
      <c r="K53" s="4">
        <v>1.5000000000000001E-2</v>
      </c>
      <c r="L53" s="4">
        <v>0.15999999999999998</v>
      </c>
      <c r="M53" s="4">
        <v>3.7999999999999999E-2</v>
      </c>
      <c r="N53" s="4">
        <v>1.2E-2</v>
      </c>
      <c r="O53" s="4">
        <v>0.02</v>
      </c>
      <c r="P53" s="4">
        <v>1.6E-2</v>
      </c>
      <c r="Q53" s="4">
        <v>0.191</v>
      </c>
      <c r="R53" s="4">
        <v>9.0000000000000011E-3</v>
      </c>
      <c r="S53" s="4">
        <v>2E-3</v>
      </c>
      <c r="T53" s="4">
        <v>4.0000000000000001E-3</v>
      </c>
      <c r="U53" s="4">
        <v>2E-3</v>
      </c>
      <c r="V53" s="4">
        <v>3.9E-2</v>
      </c>
      <c r="W53" s="4">
        <v>7.2999999999999995E-2</v>
      </c>
      <c r="X53" s="4">
        <v>2.3E-2</v>
      </c>
      <c r="Y53" s="4">
        <v>0.105</v>
      </c>
      <c r="Z53" s="4">
        <v>2.1999999999999999E-2</v>
      </c>
      <c r="AA53" s="4">
        <v>9.0000000000000011E-3</v>
      </c>
      <c r="AB53" s="4">
        <v>1.2E-2</v>
      </c>
      <c r="AC53" s="4">
        <v>1.3000000000000001E-2</v>
      </c>
      <c r="AD53" s="4">
        <v>3.9E-2</v>
      </c>
      <c r="AE53" s="4">
        <v>4.2999999999999997E-2</v>
      </c>
      <c r="AF53" s="4">
        <v>8.299999999999999E-2</v>
      </c>
      <c r="AG53" s="4">
        <v>3.6999999999999998E-2</v>
      </c>
      <c r="AH53" s="4">
        <v>0.43100000000000005</v>
      </c>
      <c r="AI53" s="4">
        <v>0.17299999999999999</v>
      </c>
      <c r="AJ53" s="4">
        <v>3.1E-2</v>
      </c>
      <c r="AK53" s="4">
        <v>0.16600000000000001</v>
      </c>
      <c r="AL53" s="4">
        <v>8.1000000000000003E-2</v>
      </c>
      <c r="AM53" s="4">
        <v>0.05</v>
      </c>
      <c r="AN53" s="4">
        <v>5.2000000000000005E-2</v>
      </c>
      <c r="AO53" s="4">
        <v>1.3000000000000001E-2</v>
      </c>
      <c r="AP53" s="4">
        <v>0.60099999999999998</v>
      </c>
      <c r="AQ53" s="4">
        <v>3.4000000000000002E-2</v>
      </c>
      <c r="AR53" s="4">
        <v>3.4849999999999999</v>
      </c>
      <c r="AS53" s="4">
        <v>0.56900000000000006</v>
      </c>
      <c r="AT53" s="4">
        <v>1.4000000000000002E-2</v>
      </c>
      <c r="AU53" s="4">
        <v>1.331</v>
      </c>
      <c r="AV53" s="4">
        <v>8.5920000000000005</v>
      </c>
    </row>
    <row r="54" spans="1:48" x14ac:dyDescent="0.3">
      <c r="A54" s="5" t="s">
        <v>48</v>
      </c>
      <c r="B54" s="4">
        <v>2.2880000000000003</v>
      </c>
      <c r="C54" s="4">
        <v>3.4620000000000002</v>
      </c>
      <c r="D54" s="4">
        <v>0.62999999999999989</v>
      </c>
      <c r="E54" s="4">
        <v>0.14200000000000002</v>
      </c>
      <c r="F54" s="4">
        <v>3.1379999999999999</v>
      </c>
      <c r="G54" s="4">
        <v>42.503999999999998</v>
      </c>
      <c r="H54" s="4">
        <v>1.859</v>
      </c>
      <c r="I54" s="4">
        <v>0.253</v>
      </c>
      <c r="J54" s="4">
        <v>6.7040000000000006</v>
      </c>
      <c r="K54" s="4">
        <v>1.6910000000000001</v>
      </c>
      <c r="L54" s="4">
        <v>15.925000000000001</v>
      </c>
      <c r="M54" s="4">
        <v>1.121</v>
      </c>
      <c r="N54" s="4">
        <v>0.34899999999999998</v>
      </c>
      <c r="O54" s="4">
        <v>2.492</v>
      </c>
      <c r="P54" s="4">
        <v>18.545999999999999</v>
      </c>
      <c r="Q54" s="4">
        <v>11.346</v>
      </c>
      <c r="R54" s="4">
        <v>0.376</v>
      </c>
      <c r="S54" s="4">
        <v>0.30199999999999999</v>
      </c>
      <c r="T54" s="4">
        <v>0.38300000000000001</v>
      </c>
      <c r="U54" s="4">
        <v>9.2999999999999999E-2</v>
      </c>
      <c r="V54" s="4">
        <v>9.6759999999999984</v>
      </c>
      <c r="W54" s="4">
        <v>5.9489999999999998</v>
      </c>
      <c r="X54" s="4">
        <v>1.02</v>
      </c>
      <c r="Y54" s="4">
        <v>2.0419999999999998</v>
      </c>
      <c r="Z54" s="4">
        <v>3.3259999999999996</v>
      </c>
      <c r="AA54" s="4">
        <v>0.39899999999999997</v>
      </c>
      <c r="AB54" s="4">
        <v>0.89900000000000002</v>
      </c>
      <c r="AC54" s="4">
        <v>4.4570000000000007</v>
      </c>
      <c r="AD54" s="4">
        <v>15.255000000000001</v>
      </c>
      <c r="AE54" s="4">
        <v>15.677</v>
      </c>
      <c r="AF54" s="4">
        <v>57.321999999999996</v>
      </c>
      <c r="AG54" s="4">
        <v>10.117000000000001</v>
      </c>
      <c r="AH54" s="4">
        <v>136.94200000000001</v>
      </c>
      <c r="AI54" s="4">
        <v>32.611000000000004</v>
      </c>
      <c r="AJ54" s="4">
        <v>5.5</v>
      </c>
      <c r="AK54" s="4">
        <v>24.745999999999999</v>
      </c>
      <c r="AL54" s="4">
        <v>49.075000000000003</v>
      </c>
      <c r="AM54" s="4">
        <v>23.732999999999997</v>
      </c>
      <c r="AN54" s="4">
        <v>53.176000000000002</v>
      </c>
      <c r="AO54" s="4">
        <v>2.605</v>
      </c>
      <c r="AP54" s="4">
        <v>6.8930000000000007</v>
      </c>
      <c r="AQ54" s="4">
        <v>24.439999999999998</v>
      </c>
      <c r="AR54" s="4">
        <v>9.7619999999999987</v>
      </c>
      <c r="AS54" s="4">
        <v>2190.6840000000002</v>
      </c>
      <c r="AT54" s="4">
        <v>2.9340000000000002</v>
      </c>
      <c r="AU54" s="4">
        <v>255.52800000000002</v>
      </c>
      <c r="AV54" s="4">
        <v>3058.3720000000008</v>
      </c>
    </row>
    <row r="55" spans="1:48" x14ac:dyDescent="0.3">
      <c r="A55" s="5" t="s">
        <v>49</v>
      </c>
      <c r="B55" s="4">
        <v>0.254</v>
      </c>
      <c r="C55" s="4">
        <v>0.23500000000000001</v>
      </c>
      <c r="D55" s="4">
        <v>5.0999999999999997E-2</v>
      </c>
      <c r="E55" s="4">
        <v>1.3000000000000001E-2</v>
      </c>
      <c r="F55" s="4">
        <v>0.31900000000000001</v>
      </c>
      <c r="G55" s="4">
        <v>1.653</v>
      </c>
      <c r="H55" s="4">
        <v>8.7999999999999995E-2</v>
      </c>
      <c r="I55" s="4">
        <v>0.02</v>
      </c>
      <c r="J55" s="4">
        <v>0.66199999999999992</v>
      </c>
      <c r="K55" s="4">
        <v>9.8000000000000004E-2</v>
      </c>
      <c r="L55" s="4">
        <v>0.76700000000000013</v>
      </c>
      <c r="M55" s="4">
        <v>0.11</v>
      </c>
      <c r="N55" s="4">
        <v>3.5000000000000003E-2</v>
      </c>
      <c r="O55" s="4">
        <v>9.8000000000000004E-2</v>
      </c>
      <c r="P55" s="4">
        <v>0.155</v>
      </c>
      <c r="Q55" s="4">
        <v>0.8640000000000001</v>
      </c>
      <c r="R55" s="4">
        <v>2.4999999999999998E-2</v>
      </c>
      <c r="S55" s="4">
        <v>8.0000000000000002E-3</v>
      </c>
      <c r="T55" s="4">
        <v>1.4E-2</v>
      </c>
      <c r="U55" s="4">
        <v>7.0000000000000001E-3</v>
      </c>
      <c r="V55" s="4">
        <v>0.26</v>
      </c>
      <c r="W55" s="4">
        <v>0.34199999999999997</v>
      </c>
      <c r="X55" s="4">
        <v>8.3000000000000004E-2</v>
      </c>
      <c r="Y55" s="4">
        <v>0.11699999999999999</v>
      </c>
      <c r="Z55" s="4">
        <v>0.14900000000000002</v>
      </c>
      <c r="AA55" s="4">
        <v>3.9000000000000007E-2</v>
      </c>
      <c r="AB55" s="4">
        <v>6.3E-2</v>
      </c>
      <c r="AC55" s="4">
        <v>0.185</v>
      </c>
      <c r="AD55" s="4">
        <v>0.7330000000000001</v>
      </c>
      <c r="AE55" s="4">
        <v>0.69900000000000007</v>
      </c>
      <c r="AF55" s="4">
        <v>1.123</v>
      </c>
      <c r="AG55" s="4">
        <v>0.83699999999999997</v>
      </c>
      <c r="AH55" s="4">
        <v>17.705000000000002</v>
      </c>
      <c r="AI55" s="4">
        <v>1.895</v>
      </c>
      <c r="AJ55" s="4">
        <v>1.4969999999999999</v>
      </c>
      <c r="AK55" s="4">
        <v>5.7450000000000001</v>
      </c>
      <c r="AL55" s="4">
        <v>5.4730000000000008</v>
      </c>
      <c r="AM55" s="4">
        <v>1.161</v>
      </c>
      <c r="AN55" s="4">
        <v>0.79699999999999993</v>
      </c>
      <c r="AO55" s="4">
        <v>-2.0000000000000004E-2</v>
      </c>
      <c r="AP55" s="4">
        <v>0.35199999999999998</v>
      </c>
      <c r="AQ55" s="4">
        <v>0.27700000000000002</v>
      </c>
      <c r="AR55" s="4">
        <v>0.93400000000000005</v>
      </c>
      <c r="AS55" s="4">
        <v>9.1129999999999995</v>
      </c>
      <c r="AT55" s="4">
        <v>11.901999999999999</v>
      </c>
      <c r="AU55" s="4">
        <v>12.75</v>
      </c>
      <c r="AV55" s="4">
        <v>79.686999999999998</v>
      </c>
    </row>
    <row r="56" spans="1:48" x14ac:dyDescent="0.3">
      <c r="A56" s="5" t="s">
        <v>20</v>
      </c>
      <c r="B56" s="4">
        <v>19.739999999999998</v>
      </c>
      <c r="C56" s="4">
        <v>23.105999999999998</v>
      </c>
      <c r="D56" s="4">
        <v>9.988999999999999</v>
      </c>
      <c r="E56" s="4">
        <v>1.8800000000000001</v>
      </c>
      <c r="F56" s="4">
        <v>31.14</v>
      </c>
      <c r="G56" s="4">
        <v>252.02699999999996</v>
      </c>
      <c r="H56" s="4">
        <v>10.870999999999999</v>
      </c>
      <c r="I56" s="4">
        <v>1.857</v>
      </c>
      <c r="J56" s="4">
        <v>65.486999999999995</v>
      </c>
      <c r="K56" s="4">
        <v>13.369</v>
      </c>
      <c r="L56" s="4">
        <v>100.911</v>
      </c>
      <c r="M56" s="4">
        <v>12.693</v>
      </c>
      <c r="N56" s="4">
        <v>5.3129999999999997</v>
      </c>
      <c r="O56" s="4">
        <v>17.995999999999999</v>
      </c>
      <c r="P56" s="4">
        <v>25.295999999999999</v>
      </c>
      <c r="Q56" s="4">
        <v>95.03</v>
      </c>
      <c r="R56" s="4">
        <v>3.7509999999999999</v>
      </c>
      <c r="S56" s="4">
        <v>1.3410000000000002</v>
      </c>
      <c r="T56" s="4">
        <v>3.38</v>
      </c>
      <c r="U56" s="4">
        <v>0.81300000000000006</v>
      </c>
      <c r="V56" s="4">
        <v>60.155999999999992</v>
      </c>
      <c r="W56" s="4">
        <v>52.244</v>
      </c>
      <c r="X56" s="4">
        <v>11.846</v>
      </c>
      <c r="Y56" s="4">
        <v>19.722999999999999</v>
      </c>
      <c r="Z56" s="4">
        <v>20.259</v>
      </c>
      <c r="AA56" s="4">
        <v>4.7050000000000001</v>
      </c>
      <c r="AB56" s="4">
        <v>20.235000000000003</v>
      </c>
      <c r="AC56" s="4">
        <v>27.067</v>
      </c>
      <c r="AD56" s="4">
        <v>110.52500000000001</v>
      </c>
      <c r="AE56" s="4">
        <v>88.632999999999996</v>
      </c>
      <c r="AF56" s="4">
        <v>141.286</v>
      </c>
      <c r="AG56" s="4">
        <v>76.405000000000001</v>
      </c>
      <c r="AH56" s="4">
        <v>1981.346</v>
      </c>
      <c r="AI56" s="4">
        <v>154.39400000000001</v>
      </c>
      <c r="AJ56" s="4">
        <v>108.422</v>
      </c>
      <c r="AK56" s="4">
        <v>480.67200000000003</v>
      </c>
      <c r="AL56" s="4">
        <v>326.00699999999995</v>
      </c>
      <c r="AM56" s="4">
        <v>184.25300000000001</v>
      </c>
      <c r="AN56" s="4">
        <v>231.90800000000002</v>
      </c>
      <c r="AO56" s="4">
        <v>12.228999999999999</v>
      </c>
      <c r="AP56" s="4">
        <v>475.09699999999998</v>
      </c>
      <c r="AQ56" s="4">
        <v>209.82600000000002</v>
      </c>
      <c r="AR56" s="4">
        <v>114.92200000000001</v>
      </c>
      <c r="AS56" s="4">
        <v>1517.827</v>
      </c>
      <c r="AT56" s="4">
        <v>27.44</v>
      </c>
      <c r="AU56" s="4">
        <v>2400.7399999999998</v>
      </c>
      <c r="AV56" s="4">
        <v>9554.1570000000029</v>
      </c>
    </row>
    <row r="57" spans="1:48" x14ac:dyDescent="0.3">
      <c r="A57" s="5" t="s">
        <v>50</v>
      </c>
      <c r="B57" s="4">
        <v>91.287000000000006</v>
      </c>
      <c r="C57" s="4">
        <v>132.41499999999999</v>
      </c>
      <c r="D57" s="4">
        <v>39.674999999999997</v>
      </c>
      <c r="E57" s="4">
        <v>9.5139999999999976</v>
      </c>
      <c r="F57" s="4">
        <v>135.60299999999995</v>
      </c>
      <c r="G57" s="4">
        <v>1077.0170000000001</v>
      </c>
      <c r="H57" s="4">
        <v>58.284000000000006</v>
      </c>
      <c r="I57" s="4">
        <v>11.830999999999996</v>
      </c>
      <c r="J57" s="4">
        <v>304.43599999999992</v>
      </c>
      <c r="K57" s="4">
        <v>68.605000000000004</v>
      </c>
      <c r="L57" s="4">
        <v>537.44000000000005</v>
      </c>
      <c r="M57" s="4">
        <v>89.735000000000014</v>
      </c>
      <c r="N57" s="4">
        <v>20.787999999999997</v>
      </c>
      <c r="O57" s="4">
        <v>63.063999999999993</v>
      </c>
      <c r="P57" s="4">
        <v>103.91899999999998</v>
      </c>
      <c r="Q57" s="4">
        <v>564.17299999999977</v>
      </c>
      <c r="R57" s="4">
        <v>21.235999999999997</v>
      </c>
      <c r="S57" s="4">
        <v>7.2240000000000002</v>
      </c>
      <c r="T57" s="4">
        <v>13.202999999999996</v>
      </c>
      <c r="U57" s="4">
        <v>3.7979999999999992</v>
      </c>
      <c r="V57" s="4">
        <v>178.58600000000001</v>
      </c>
      <c r="W57" s="4">
        <v>233.32399999999996</v>
      </c>
      <c r="X57" s="4">
        <v>66.656999999999954</v>
      </c>
      <c r="Y57" s="4">
        <v>81.290999999999968</v>
      </c>
      <c r="Z57" s="4">
        <v>97.962999999999965</v>
      </c>
      <c r="AA57" s="4">
        <v>20.581999999999994</v>
      </c>
      <c r="AB57" s="4">
        <v>53.976999999999997</v>
      </c>
      <c r="AC57" s="4">
        <v>142.97500000000005</v>
      </c>
      <c r="AD57" s="4">
        <v>471.5800000000001</v>
      </c>
      <c r="AE57" s="4">
        <v>509.68499999999989</v>
      </c>
      <c r="AF57" s="4">
        <v>888.5809999999999</v>
      </c>
      <c r="AG57" s="4">
        <v>250.39800000000002</v>
      </c>
      <c r="AH57" s="4">
        <v>17628.064000000002</v>
      </c>
      <c r="AI57" s="4">
        <v>815.19600000000014</v>
      </c>
      <c r="AJ57" s="4">
        <v>423.25099999999992</v>
      </c>
      <c r="AK57" s="4">
        <v>1634.2080000000001</v>
      </c>
      <c r="AL57" s="4">
        <v>3088.8789999999999</v>
      </c>
      <c r="AM57" s="4">
        <v>859.39399999999978</v>
      </c>
      <c r="AN57" s="4">
        <v>752.15399999999977</v>
      </c>
      <c r="AO57" s="4">
        <v>83.364999999999995</v>
      </c>
      <c r="AP57" s="4">
        <v>2563.569</v>
      </c>
      <c r="AQ57" s="4">
        <v>445.11199999999991</v>
      </c>
      <c r="AR57" s="4">
        <v>666.22699999999998</v>
      </c>
      <c r="AS57" s="4">
        <v>7321.8320000000022</v>
      </c>
      <c r="AT57" s="4">
        <v>122.81900000000003</v>
      </c>
      <c r="AU57" s="4">
        <v>8193.1690000000035</v>
      </c>
      <c r="AV57" s="4">
        <v>50946.085000000166</v>
      </c>
    </row>
  </sheetData>
  <pageMargins left="0.7" right="0.7" top="0.75" bottom="0.75" header="0.3" footer="0.3"/>
  <pageSetup paperSize="9" orientation="portrait"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CC717-2D68-49BA-986D-9B3A6CB8B51A}">
  <sheetPr>
    <tabColor theme="9" tint="0.59999389629810485"/>
  </sheetPr>
  <dimension ref="B4:D50"/>
  <sheetViews>
    <sheetView showGridLines="0" workbookViewId="0">
      <selection activeCell="C16" sqref="C16"/>
    </sheetView>
  </sheetViews>
  <sheetFormatPr defaultColWidth="9" defaultRowHeight="14" x14ac:dyDescent="0.3"/>
  <cols>
    <col min="1" max="1" width="9" style="6"/>
    <col min="2" max="2" width="9" style="7"/>
    <col min="3" max="16384" width="9" style="6"/>
  </cols>
  <sheetData>
    <row r="4" spans="2:4" x14ac:dyDescent="0.3">
      <c r="B4" s="7" t="s">
        <v>56</v>
      </c>
      <c r="C4" s="6" t="s">
        <v>53</v>
      </c>
      <c r="D4" s="6" t="s">
        <v>54</v>
      </c>
    </row>
    <row r="5" spans="2:4" x14ac:dyDescent="0.3">
      <c r="B5" s="7">
        <v>1</v>
      </c>
      <c r="C5" s="6" t="s">
        <v>5</v>
      </c>
      <c r="D5" s="6" t="s">
        <v>52</v>
      </c>
    </row>
    <row r="6" spans="2:4" x14ac:dyDescent="0.3">
      <c r="B6" s="7">
        <v>2</v>
      </c>
      <c r="C6" s="6" t="s">
        <v>7</v>
      </c>
      <c r="D6" s="6" t="s">
        <v>52</v>
      </c>
    </row>
    <row r="7" spans="2:4" x14ac:dyDescent="0.3">
      <c r="B7" s="7">
        <v>3</v>
      </c>
      <c r="C7" s="6" t="s">
        <v>8</v>
      </c>
      <c r="D7" s="6" t="s">
        <v>52</v>
      </c>
    </row>
    <row r="8" spans="2:4" x14ac:dyDescent="0.3">
      <c r="B8" s="7">
        <v>4</v>
      </c>
      <c r="C8" s="6" t="s">
        <v>13</v>
      </c>
      <c r="D8" s="6" t="s">
        <v>52</v>
      </c>
    </row>
    <row r="9" spans="2:4" x14ac:dyDescent="0.3">
      <c r="B9" s="7">
        <v>5</v>
      </c>
      <c r="C9" s="6" t="s">
        <v>14</v>
      </c>
      <c r="D9" s="6" t="s">
        <v>52</v>
      </c>
    </row>
    <row r="10" spans="2:4" x14ac:dyDescent="0.3">
      <c r="B10" s="7">
        <v>6</v>
      </c>
      <c r="C10" s="6" t="s">
        <v>15</v>
      </c>
      <c r="D10" s="6" t="s">
        <v>52</v>
      </c>
    </row>
    <row r="11" spans="2:4" x14ac:dyDescent="0.3">
      <c r="B11" s="7">
        <v>7</v>
      </c>
      <c r="C11" s="6" t="s">
        <v>16</v>
      </c>
      <c r="D11" s="6" t="s">
        <v>52</v>
      </c>
    </row>
    <row r="12" spans="2:4" x14ac:dyDescent="0.3">
      <c r="B12" s="7">
        <v>8</v>
      </c>
      <c r="C12" s="6" t="s">
        <v>17</v>
      </c>
      <c r="D12" s="6" t="s">
        <v>52</v>
      </c>
    </row>
    <row r="13" spans="2:4" x14ac:dyDescent="0.3">
      <c r="B13" s="7">
        <v>9</v>
      </c>
      <c r="C13" s="6" t="s">
        <v>18</v>
      </c>
      <c r="D13" s="6" t="s">
        <v>52</v>
      </c>
    </row>
    <row r="14" spans="2:4" x14ac:dyDescent="0.3">
      <c r="B14" s="7">
        <v>10</v>
      </c>
      <c r="C14" s="6" t="s">
        <v>19</v>
      </c>
      <c r="D14" s="6" t="s">
        <v>52</v>
      </c>
    </row>
    <row r="15" spans="2:4" x14ac:dyDescent="0.3">
      <c r="B15" s="7">
        <v>11</v>
      </c>
      <c r="C15" s="6" t="s">
        <v>21</v>
      </c>
      <c r="D15" s="6" t="s">
        <v>52</v>
      </c>
    </row>
    <row r="16" spans="2:4" x14ac:dyDescent="0.3">
      <c r="B16" s="7">
        <v>12</v>
      </c>
      <c r="C16" s="6" t="s">
        <v>23</v>
      </c>
      <c r="D16" s="6" t="s">
        <v>52</v>
      </c>
    </row>
    <row r="17" spans="2:4" x14ac:dyDescent="0.3">
      <c r="B17" s="7">
        <v>13</v>
      </c>
      <c r="C17" s="6" t="s">
        <v>24</v>
      </c>
      <c r="D17" s="6" t="s">
        <v>52</v>
      </c>
    </row>
    <row r="18" spans="2:4" x14ac:dyDescent="0.3">
      <c r="B18" s="7">
        <v>14</v>
      </c>
      <c r="C18" s="6" t="s">
        <v>25</v>
      </c>
      <c r="D18" s="6" t="s">
        <v>52</v>
      </c>
    </row>
    <row r="19" spans="2:4" x14ac:dyDescent="0.3">
      <c r="B19" s="7">
        <v>15</v>
      </c>
      <c r="C19" s="6" t="s">
        <v>27</v>
      </c>
      <c r="D19" s="6" t="s">
        <v>52</v>
      </c>
    </row>
    <row r="20" spans="2:4" x14ac:dyDescent="0.3">
      <c r="B20" s="7">
        <v>16</v>
      </c>
      <c r="C20" s="6" t="s">
        <v>29</v>
      </c>
      <c r="D20" s="6" t="s">
        <v>52</v>
      </c>
    </row>
    <row r="21" spans="2:4" x14ac:dyDescent="0.3">
      <c r="B21" s="7">
        <v>17</v>
      </c>
      <c r="C21" s="6" t="s">
        <v>32</v>
      </c>
      <c r="D21" s="6" t="s">
        <v>52</v>
      </c>
    </row>
    <row r="22" spans="2:4" x14ac:dyDescent="0.3">
      <c r="B22" s="7">
        <v>18</v>
      </c>
      <c r="C22" s="6" t="s">
        <v>33</v>
      </c>
      <c r="D22" s="6" t="s">
        <v>52</v>
      </c>
    </row>
    <row r="23" spans="2:4" x14ac:dyDescent="0.3">
      <c r="B23" s="7">
        <v>19</v>
      </c>
      <c r="C23" s="6" t="s">
        <v>34</v>
      </c>
      <c r="D23" s="6" t="s">
        <v>52</v>
      </c>
    </row>
    <row r="24" spans="2:4" x14ac:dyDescent="0.3">
      <c r="B24" s="7">
        <v>20</v>
      </c>
      <c r="C24" s="6" t="s">
        <v>35</v>
      </c>
      <c r="D24" s="6" t="s">
        <v>52</v>
      </c>
    </row>
    <row r="25" spans="2:4" x14ac:dyDescent="0.3">
      <c r="B25" s="7">
        <v>21</v>
      </c>
      <c r="C25" s="6" t="s">
        <v>37</v>
      </c>
      <c r="D25" s="6" t="s">
        <v>52</v>
      </c>
    </row>
    <row r="26" spans="2:4" x14ac:dyDescent="0.3">
      <c r="B26" s="7">
        <v>22</v>
      </c>
      <c r="C26" s="6" t="s">
        <v>39</v>
      </c>
      <c r="D26" s="6" t="s">
        <v>52</v>
      </c>
    </row>
    <row r="27" spans="2:4" x14ac:dyDescent="0.3">
      <c r="B27" s="7">
        <v>23</v>
      </c>
      <c r="C27" s="6" t="s">
        <v>40</v>
      </c>
      <c r="D27" s="6" t="s">
        <v>52</v>
      </c>
    </row>
    <row r="28" spans="2:4" x14ac:dyDescent="0.3">
      <c r="B28" s="7">
        <v>24</v>
      </c>
      <c r="C28" s="6" t="s">
        <v>41</v>
      </c>
      <c r="D28" s="6" t="s">
        <v>52</v>
      </c>
    </row>
    <row r="29" spans="2:4" x14ac:dyDescent="0.3">
      <c r="B29" s="7">
        <v>25</v>
      </c>
      <c r="C29" s="6" t="s">
        <v>44</v>
      </c>
      <c r="D29" s="6" t="s">
        <v>52</v>
      </c>
    </row>
    <row r="30" spans="2:4" x14ac:dyDescent="0.3">
      <c r="B30" s="7">
        <v>26</v>
      </c>
      <c r="C30" s="6" t="s">
        <v>45</v>
      </c>
      <c r="D30" s="6" t="s">
        <v>52</v>
      </c>
    </row>
    <row r="31" spans="2:4" x14ac:dyDescent="0.3">
      <c r="B31" s="7">
        <v>27</v>
      </c>
      <c r="C31" s="6" t="s">
        <v>46</v>
      </c>
      <c r="D31" s="6" t="s">
        <v>52</v>
      </c>
    </row>
    <row r="32" spans="2:4" x14ac:dyDescent="0.3">
      <c r="B32" s="7">
        <v>28</v>
      </c>
      <c r="C32" s="6" t="s">
        <v>4</v>
      </c>
      <c r="D32" s="6" t="s">
        <v>55</v>
      </c>
    </row>
    <row r="33" spans="2:4" x14ac:dyDescent="0.3">
      <c r="B33" s="7">
        <v>29</v>
      </c>
      <c r="C33" s="6" t="s">
        <v>6</v>
      </c>
      <c r="D33" s="6" t="s">
        <v>55</v>
      </c>
    </row>
    <row r="34" spans="2:4" x14ac:dyDescent="0.3">
      <c r="B34" s="7">
        <v>30</v>
      </c>
      <c r="C34" s="6" t="s">
        <v>9</v>
      </c>
      <c r="D34" s="6" t="s">
        <v>55</v>
      </c>
    </row>
    <row r="35" spans="2:4" x14ac:dyDescent="0.3">
      <c r="B35" s="7">
        <v>31</v>
      </c>
      <c r="C35" s="6" t="s">
        <v>10</v>
      </c>
      <c r="D35" s="6" t="s">
        <v>55</v>
      </c>
    </row>
    <row r="36" spans="2:4" x14ac:dyDescent="0.3">
      <c r="B36" s="7">
        <v>32</v>
      </c>
      <c r="C36" s="6" t="s">
        <v>11</v>
      </c>
      <c r="D36" s="6" t="s">
        <v>55</v>
      </c>
    </row>
    <row r="37" spans="2:4" x14ac:dyDescent="0.3">
      <c r="B37" s="7">
        <v>33</v>
      </c>
      <c r="C37" s="6" t="s">
        <v>12</v>
      </c>
      <c r="D37" s="6" t="s">
        <v>55</v>
      </c>
    </row>
    <row r="38" spans="2:4" x14ac:dyDescent="0.3">
      <c r="B38" s="7">
        <v>34</v>
      </c>
      <c r="C38" s="6" t="s">
        <v>22</v>
      </c>
      <c r="D38" s="6" t="s">
        <v>55</v>
      </c>
    </row>
    <row r="39" spans="2:4" x14ac:dyDescent="0.3">
      <c r="B39" s="7">
        <v>35</v>
      </c>
      <c r="C39" s="6" t="s">
        <v>26</v>
      </c>
      <c r="D39" s="6" t="s">
        <v>55</v>
      </c>
    </row>
    <row r="40" spans="2:4" x14ac:dyDescent="0.3">
      <c r="B40" s="7">
        <v>36</v>
      </c>
      <c r="C40" s="6" t="s">
        <v>28</v>
      </c>
      <c r="D40" s="6" t="s">
        <v>55</v>
      </c>
    </row>
    <row r="41" spans="2:4" x14ac:dyDescent="0.3">
      <c r="B41" s="7">
        <v>37</v>
      </c>
      <c r="C41" s="6" t="s">
        <v>30</v>
      </c>
      <c r="D41" s="6" t="s">
        <v>55</v>
      </c>
    </row>
    <row r="42" spans="2:4" x14ac:dyDescent="0.3">
      <c r="B42" s="7">
        <v>38</v>
      </c>
      <c r="C42" s="6" t="s">
        <v>31</v>
      </c>
      <c r="D42" s="6" t="s">
        <v>55</v>
      </c>
    </row>
    <row r="43" spans="2:4" x14ac:dyDescent="0.3">
      <c r="B43" s="7">
        <v>39</v>
      </c>
      <c r="C43" s="6" t="s">
        <v>36</v>
      </c>
      <c r="D43" s="6" t="s">
        <v>55</v>
      </c>
    </row>
    <row r="44" spans="2:4" x14ac:dyDescent="0.3">
      <c r="B44" s="7">
        <v>40</v>
      </c>
      <c r="C44" s="6" t="s">
        <v>38</v>
      </c>
      <c r="D44" s="6" t="s">
        <v>55</v>
      </c>
    </row>
    <row r="45" spans="2:4" x14ac:dyDescent="0.3">
      <c r="B45" s="7">
        <v>41</v>
      </c>
      <c r="C45" s="6" t="s">
        <v>42</v>
      </c>
      <c r="D45" s="6" t="s">
        <v>55</v>
      </c>
    </row>
    <row r="46" spans="2:4" x14ac:dyDescent="0.3">
      <c r="B46" s="7">
        <v>42</v>
      </c>
      <c r="C46" s="6" t="s">
        <v>43</v>
      </c>
      <c r="D46" s="6" t="s">
        <v>55</v>
      </c>
    </row>
    <row r="47" spans="2:4" x14ac:dyDescent="0.3">
      <c r="B47" s="7">
        <v>43</v>
      </c>
      <c r="C47" s="6" t="s">
        <v>47</v>
      </c>
      <c r="D47" s="6" t="s">
        <v>55</v>
      </c>
    </row>
    <row r="48" spans="2:4" x14ac:dyDescent="0.3">
      <c r="B48" s="7">
        <v>44</v>
      </c>
      <c r="C48" s="6" t="s">
        <v>48</v>
      </c>
      <c r="D48" s="6" t="s">
        <v>55</v>
      </c>
    </row>
    <row r="49" spans="2:4" x14ac:dyDescent="0.3">
      <c r="B49" s="7">
        <v>45</v>
      </c>
      <c r="C49" s="6" t="s">
        <v>49</v>
      </c>
      <c r="D49" s="6" t="s">
        <v>55</v>
      </c>
    </row>
    <row r="50" spans="2:4" x14ac:dyDescent="0.3">
      <c r="B50" s="7">
        <v>46</v>
      </c>
      <c r="C50" s="6" t="s">
        <v>20</v>
      </c>
      <c r="D50" s="6" t="s">
        <v>55</v>
      </c>
    </row>
  </sheetData>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7728C-8852-4B0D-ADA7-94A9DE71F33E}">
  <sheetPr>
    <tabColor theme="9" tint="0.59999389629810485"/>
  </sheetPr>
  <dimension ref="B4:D50"/>
  <sheetViews>
    <sheetView showGridLines="0" workbookViewId="0">
      <selection activeCell="F16" sqref="F16"/>
    </sheetView>
  </sheetViews>
  <sheetFormatPr defaultColWidth="9" defaultRowHeight="14" x14ac:dyDescent="0.3"/>
  <cols>
    <col min="1" max="1" width="9" style="6"/>
    <col min="2" max="2" width="9" style="7"/>
    <col min="3" max="16384" width="9" style="6"/>
  </cols>
  <sheetData>
    <row r="4" spans="2:4" x14ac:dyDescent="0.3">
      <c r="B4" s="7" t="s">
        <v>56</v>
      </c>
      <c r="C4" s="6" t="s">
        <v>53</v>
      </c>
      <c r="D4" s="6" t="s">
        <v>54</v>
      </c>
    </row>
    <row r="5" spans="2:4" x14ac:dyDescent="0.3">
      <c r="B5" s="7">
        <v>1</v>
      </c>
      <c r="C5" s="6" t="s">
        <v>5</v>
      </c>
      <c r="D5" s="6" t="s">
        <v>52</v>
      </c>
    </row>
    <row r="6" spans="2:4" x14ac:dyDescent="0.3">
      <c r="B6" s="7">
        <v>2</v>
      </c>
      <c r="C6" s="6" t="s">
        <v>7</v>
      </c>
      <c r="D6" s="6" t="s">
        <v>52</v>
      </c>
    </row>
    <row r="7" spans="2:4" x14ac:dyDescent="0.3">
      <c r="B7" s="7">
        <v>3</v>
      </c>
      <c r="C7" s="6" t="s">
        <v>8</v>
      </c>
      <c r="D7" s="6" t="s">
        <v>52</v>
      </c>
    </row>
    <row r="8" spans="2:4" x14ac:dyDescent="0.3">
      <c r="B8" s="7">
        <v>4</v>
      </c>
      <c r="C8" s="6" t="s">
        <v>13</v>
      </c>
      <c r="D8" s="6" t="s">
        <v>52</v>
      </c>
    </row>
    <row r="9" spans="2:4" x14ac:dyDescent="0.3">
      <c r="B9" s="7">
        <v>5</v>
      </c>
      <c r="C9" s="6" t="s">
        <v>14</v>
      </c>
      <c r="D9" s="6" t="s">
        <v>52</v>
      </c>
    </row>
    <row r="10" spans="2:4" x14ac:dyDescent="0.3">
      <c r="B10" s="7">
        <v>6</v>
      </c>
      <c r="C10" s="6" t="s">
        <v>15</v>
      </c>
      <c r="D10" s="6" t="s">
        <v>52</v>
      </c>
    </row>
    <row r="11" spans="2:4" x14ac:dyDescent="0.3">
      <c r="B11" s="7">
        <v>7</v>
      </c>
      <c r="C11" s="6" t="s">
        <v>16</v>
      </c>
      <c r="D11" s="6" t="s">
        <v>52</v>
      </c>
    </row>
    <row r="12" spans="2:4" x14ac:dyDescent="0.3">
      <c r="B12" s="7">
        <v>8</v>
      </c>
      <c r="C12" s="6" t="s">
        <v>17</v>
      </c>
      <c r="D12" s="6" t="s">
        <v>52</v>
      </c>
    </row>
    <row r="13" spans="2:4" x14ac:dyDescent="0.3">
      <c r="B13" s="7">
        <v>9</v>
      </c>
      <c r="C13" s="6" t="s">
        <v>18</v>
      </c>
      <c r="D13" s="6" t="s">
        <v>52</v>
      </c>
    </row>
    <row r="14" spans="2:4" x14ac:dyDescent="0.3">
      <c r="B14" s="7">
        <v>10</v>
      </c>
      <c r="C14" s="6" t="s">
        <v>19</v>
      </c>
      <c r="D14" s="6" t="s">
        <v>52</v>
      </c>
    </row>
    <row r="15" spans="2:4" x14ac:dyDescent="0.3">
      <c r="B15" s="7">
        <v>11</v>
      </c>
      <c r="C15" s="6" t="s">
        <v>21</v>
      </c>
      <c r="D15" s="6" t="s">
        <v>52</v>
      </c>
    </row>
    <row r="16" spans="2:4" x14ac:dyDescent="0.3">
      <c r="B16" s="7">
        <v>12</v>
      </c>
      <c r="C16" s="6" t="s">
        <v>23</v>
      </c>
      <c r="D16" s="6" t="s">
        <v>52</v>
      </c>
    </row>
    <row r="17" spans="2:4" x14ac:dyDescent="0.3">
      <c r="B17" s="7">
        <v>13</v>
      </c>
      <c r="C17" s="6" t="s">
        <v>24</v>
      </c>
      <c r="D17" s="6" t="s">
        <v>52</v>
      </c>
    </row>
    <row r="18" spans="2:4" x14ac:dyDescent="0.3">
      <c r="B18" s="7">
        <v>14</v>
      </c>
      <c r="C18" s="6" t="s">
        <v>25</v>
      </c>
      <c r="D18" s="6" t="s">
        <v>52</v>
      </c>
    </row>
    <row r="19" spans="2:4" x14ac:dyDescent="0.3">
      <c r="B19" s="7">
        <v>15</v>
      </c>
      <c r="C19" s="6" t="s">
        <v>27</v>
      </c>
      <c r="D19" s="6" t="s">
        <v>52</v>
      </c>
    </row>
    <row r="20" spans="2:4" x14ac:dyDescent="0.3">
      <c r="B20" s="7">
        <v>16</v>
      </c>
      <c r="C20" s="6" t="s">
        <v>29</v>
      </c>
      <c r="D20" s="6" t="s">
        <v>52</v>
      </c>
    </row>
    <row r="21" spans="2:4" x14ac:dyDescent="0.3">
      <c r="B21" s="7">
        <v>17</v>
      </c>
      <c r="C21" s="6" t="s">
        <v>32</v>
      </c>
      <c r="D21" s="6" t="s">
        <v>52</v>
      </c>
    </row>
    <row r="22" spans="2:4" x14ac:dyDescent="0.3">
      <c r="B22" s="7">
        <v>18</v>
      </c>
      <c r="C22" s="6" t="s">
        <v>33</v>
      </c>
      <c r="D22" s="6" t="s">
        <v>52</v>
      </c>
    </row>
    <row r="23" spans="2:4" x14ac:dyDescent="0.3">
      <c r="B23" s="7">
        <v>19</v>
      </c>
      <c r="C23" s="6" t="s">
        <v>34</v>
      </c>
      <c r="D23" s="6" t="s">
        <v>52</v>
      </c>
    </row>
    <row r="24" spans="2:4" x14ac:dyDescent="0.3">
      <c r="B24" s="7">
        <v>20</v>
      </c>
      <c r="C24" s="6" t="s">
        <v>35</v>
      </c>
      <c r="D24" s="6" t="s">
        <v>52</v>
      </c>
    </row>
    <row r="25" spans="2:4" x14ac:dyDescent="0.3">
      <c r="B25" s="7">
        <v>21</v>
      </c>
      <c r="C25" s="6" t="s">
        <v>37</v>
      </c>
      <c r="D25" s="6" t="s">
        <v>52</v>
      </c>
    </row>
    <row r="26" spans="2:4" x14ac:dyDescent="0.3">
      <c r="B26" s="7">
        <v>22</v>
      </c>
      <c r="C26" s="6" t="s">
        <v>39</v>
      </c>
      <c r="D26" s="6" t="s">
        <v>52</v>
      </c>
    </row>
    <row r="27" spans="2:4" x14ac:dyDescent="0.3">
      <c r="B27" s="7">
        <v>23</v>
      </c>
      <c r="C27" s="6" t="s">
        <v>40</v>
      </c>
      <c r="D27" s="6" t="s">
        <v>52</v>
      </c>
    </row>
    <row r="28" spans="2:4" x14ac:dyDescent="0.3">
      <c r="B28" s="7">
        <v>24</v>
      </c>
      <c r="C28" s="6" t="s">
        <v>41</v>
      </c>
      <c r="D28" s="6" t="s">
        <v>52</v>
      </c>
    </row>
    <row r="29" spans="2:4" x14ac:dyDescent="0.3">
      <c r="B29" s="7">
        <v>25</v>
      </c>
      <c r="C29" s="6" t="s">
        <v>44</v>
      </c>
      <c r="D29" s="6" t="s">
        <v>52</v>
      </c>
    </row>
    <row r="30" spans="2:4" x14ac:dyDescent="0.3">
      <c r="B30" s="7">
        <v>26</v>
      </c>
      <c r="C30" s="6" t="s">
        <v>45</v>
      </c>
      <c r="D30" s="6" t="s">
        <v>52</v>
      </c>
    </row>
    <row r="31" spans="2:4" x14ac:dyDescent="0.3">
      <c r="B31" s="7">
        <v>27</v>
      </c>
      <c r="C31" s="6" t="s">
        <v>46</v>
      </c>
      <c r="D31" s="6" t="s">
        <v>52</v>
      </c>
    </row>
    <row r="32" spans="2:4" x14ac:dyDescent="0.3">
      <c r="B32" s="7">
        <v>28</v>
      </c>
      <c r="C32" s="6" t="s">
        <v>4</v>
      </c>
      <c r="D32" s="6" t="s">
        <v>55</v>
      </c>
    </row>
    <row r="33" spans="2:4" x14ac:dyDescent="0.3">
      <c r="B33" s="7">
        <v>29</v>
      </c>
      <c r="C33" s="6" t="s">
        <v>6</v>
      </c>
      <c r="D33" s="6" t="s">
        <v>55</v>
      </c>
    </row>
    <row r="34" spans="2:4" x14ac:dyDescent="0.3">
      <c r="B34" s="7">
        <v>30</v>
      </c>
      <c r="C34" s="6" t="s">
        <v>9</v>
      </c>
      <c r="D34" s="6" t="s">
        <v>55</v>
      </c>
    </row>
    <row r="35" spans="2:4" x14ac:dyDescent="0.3">
      <c r="B35" s="7">
        <v>31</v>
      </c>
      <c r="C35" s="6" t="s">
        <v>10</v>
      </c>
      <c r="D35" s="6" t="s">
        <v>55</v>
      </c>
    </row>
    <row r="36" spans="2:4" x14ac:dyDescent="0.3">
      <c r="B36" s="7">
        <v>32</v>
      </c>
      <c r="C36" s="6" t="s">
        <v>11</v>
      </c>
      <c r="D36" s="6" t="s">
        <v>55</v>
      </c>
    </row>
    <row r="37" spans="2:4" x14ac:dyDescent="0.3">
      <c r="B37" s="7">
        <v>33</v>
      </c>
      <c r="C37" s="6" t="s">
        <v>12</v>
      </c>
      <c r="D37" s="6" t="s">
        <v>55</v>
      </c>
    </row>
    <row r="38" spans="2:4" x14ac:dyDescent="0.3">
      <c r="B38" s="7">
        <v>34</v>
      </c>
      <c r="C38" s="6" t="s">
        <v>22</v>
      </c>
      <c r="D38" s="6" t="s">
        <v>55</v>
      </c>
    </row>
    <row r="39" spans="2:4" x14ac:dyDescent="0.3">
      <c r="B39" s="7">
        <v>35</v>
      </c>
      <c r="C39" s="6" t="s">
        <v>26</v>
      </c>
      <c r="D39" s="6" t="s">
        <v>55</v>
      </c>
    </row>
    <row r="40" spans="2:4" x14ac:dyDescent="0.3">
      <c r="B40" s="7">
        <v>36</v>
      </c>
      <c r="C40" s="6" t="s">
        <v>28</v>
      </c>
      <c r="D40" s="6" t="s">
        <v>55</v>
      </c>
    </row>
    <row r="41" spans="2:4" x14ac:dyDescent="0.3">
      <c r="B41" s="7">
        <v>37</v>
      </c>
      <c r="C41" s="6" t="s">
        <v>30</v>
      </c>
      <c r="D41" s="6" t="s">
        <v>55</v>
      </c>
    </row>
    <row r="42" spans="2:4" x14ac:dyDescent="0.3">
      <c r="B42" s="7">
        <v>38</v>
      </c>
      <c r="C42" s="6" t="s">
        <v>31</v>
      </c>
      <c r="D42" s="6" t="s">
        <v>55</v>
      </c>
    </row>
    <row r="43" spans="2:4" x14ac:dyDescent="0.3">
      <c r="B43" s="7">
        <v>39</v>
      </c>
      <c r="C43" s="6" t="s">
        <v>36</v>
      </c>
      <c r="D43" s="6" t="s">
        <v>55</v>
      </c>
    </row>
    <row r="44" spans="2:4" x14ac:dyDescent="0.3">
      <c r="B44" s="7">
        <v>40</v>
      </c>
      <c r="C44" s="6" t="s">
        <v>38</v>
      </c>
      <c r="D44" s="6" t="s">
        <v>55</v>
      </c>
    </row>
    <row r="45" spans="2:4" x14ac:dyDescent="0.3">
      <c r="B45" s="7">
        <v>41</v>
      </c>
      <c r="C45" s="6" t="s">
        <v>42</v>
      </c>
      <c r="D45" s="6" t="s">
        <v>55</v>
      </c>
    </row>
    <row r="46" spans="2:4" x14ac:dyDescent="0.3">
      <c r="B46" s="7">
        <v>42</v>
      </c>
      <c r="C46" s="6" t="s">
        <v>43</v>
      </c>
      <c r="D46" s="6" t="s">
        <v>55</v>
      </c>
    </row>
    <row r="47" spans="2:4" x14ac:dyDescent="0.3">
      <c r="B47" s="7">
        <v>43</v>
      </c>
      <c r="C47" s="6" t="s">
        <v>47</v>
      </c>
      <c r="D47" s="6" t="s">
        <v>55</v>
      </c>
    </row>
    <row r="48" spans="2:4" x14ac:dyDescent="0.3">
      <c r="B48" s="7">
        <v>44</v>
      </c>
      <c r="C48" s="6" t="s">
        <v>48</v>
      </c>
      <c r="D48" s="6" t="s">
        <v>55</v>
      </c>
    </row>
    <row r="49" spans="2:4" x14ac:dyDescent="0.3">
      <c r="B49" s="7">
        <v>45</v>
      </c>
      <c r="C49" s="6" t="s">
        <v>49</v>
      </c>
      <c r="D49" s="6" t="s">
        <v>55</v>
      </c>
    </row>
    <row r="50" spans="2:4" x14ac:dyDescent="0.3">
      <c r="B50" s="7">
        <v>46</v>
      </c>
      <c r="C50" s="6" t="s">
        <v>20</v>
      </c>
      <c r="D50" s="6" t="s">
        <v>55</v>
      </c>
    </row>
  </sheetData>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 2 0 1 0 - 2 0 2 0 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 2 0 1 0 - 2 0 2 0 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 C o l u m n s \ S o u r c e . N a m e < / K e y > < / a : K e y > < a : V a l u e   i : t y p e = " T a b l e W i d g e t B a s e V i e w S t a t e " / > < / a : K e y V a l u e O f D i a g r a m O b j e c t K e y a n y T y p e z b w N T n L X > < a : K e y V a l u e O f D i a g r a m O b j e c t K e y a n y T y p e z b w N T n L X > < a : K e y > < K e y > C o l u m n s \ t i m e _ p e r i o d < / K e y > < / a : K e y > < a : V a l u e   i : t y p e = " T a b l e W i d g e t B a s e V i e w S t a t e " / > < / a : K e y V a l u e O f D i a g r a m O b j e c t K e y a n y T y p e z b w N T n L X > < a : K e y V a l u e O f D i a g r a m O b j e c t K e y a n y T y p e z b w N T n L X > < a : K e y > < K e y > C o l u m n s \ r e f _ a r e a < / K e y > < / a : K e y > < a : V a l u e   i : t y p e = " T a b l e W i d g e t B a s e V i e w S t a t e " / > < / a : K e y V a l u e O f D i a g r a m O b j e c t K e y a n y T y p e z b w N T n L X > < a : K e y V a l u e O f D i a g r a m O b j e c t K e y a n y T y p e z b w N T n L X > < a : K e y > < K e y > C o l u m n s \ i n d u s t r y < / K e y > < / a : K e y > < a : V a l u e   i : t y p e = " T a b l e W i d g e t B a s e V i e w S t a t e " / > < / a : K e y V a l u e O f D i a g r a m O b j e c t K e y a n y T y p e z b w N T n L X > < a : K e y V a l u e O f D i a g r a m O b j e c t K e y a n y T y p e z b w N T n L X > < a : K e y > < K e y > C o l u m n s \ c o u n t e r p a r t _ a r e a < / K e y > < / a : K e y > < a : V a l u e   i : t y p e = " T a b l e W i d g e t B a s e V i e w S t a t e " / > < / a : K e y V a l u e O f D i a g r a m O b j e c t K e y a n y T y p e z b w N T n L X > < a : K e y V a l u e O f D i a g r a m O b j e c t K e y a n y T y p e z b w N T n L X > < a : K e y > < K e y > C o l u m n s \ s t o < / K e y > < / a : K e y > < a : V a l u e   i : t y p e = " T a b l e W i d g e t B a s e V i e w S t a t e " / > < / a : K e y V a l u e O f D i a g r a m O b j e c t K e y a n y T y p e z b w N T n L X > < a : K e y V a l u e O f D i a g r a m O b j e c t K e y a n y T y p e z b w N T n L X > < a : K e y > < K e y > C o l u m n s \ o b s _ v a l u e < / K e y > < / a : K e y > < a : V a l u e   i : t y p e = " T a b l e W i d g e t B a s e V i e w S t a t e " / > < / a : K e y V a l u e O f D i a g r a m O b j e c t K e y a n y T y p e z b w N T n L X > < a : K e y V a l u e O f D i a g r a m O b j e c t K e y a n y T y p e z b w N T n L X > < a : K e y > < K e y > C o l u m n s \ d e c i m a l s < / K e y > < / a : K e y > < a : V a l u e   i : t y p e = " T a b l e W i d g e t B a s e V i e w S t a t e " / > < / a : K e y V a l u e O f D i a g r a m O b j e c t K e y a n y T y p e z b w N T n L X > < a : K e y V a l u e O f D i a g r a m O b j e c t K e y a n y T y p e z b w N T n L X > < a : K e y > < K e y > C o l u m n s \ u n i t _ m e a s u r e < / K e y > < / a : K e y > < a : V a l u e   i : t y p e = " T a b l e W i d g e t B a s e V i e w S t a t e " / > < / a : K e y V a l u e O f D i a g r a m O b j e c t K e y a n y T y p e z b w N T n L X > < a : K e y V a l u e O f D i a g r a m O b j e c t K e y a n y T y p e z b w N T n L X > < a : K e y > < K e y > C o l u m n s \ u n i t _ m u l t < / K e y > < / a : K e y > < a : V a l u e   i : t y p e = " T a b l e W i d g e t B a s e V i e w S t a t e " / > < / a : K e y V a l u e O f D i a g r a m O b j e c t K e y a n y T y p e z b w N T n L X > < a : K e y V a l u e O f D i a g r a m O b j e c t K e y a n y T y p e z b w N T n L X > < a : K e y > < K e y > C o l u m n s \ o b s _ s t a t u s < / K e y > < / a : K e y > < a : V a l u e   i : t y p e = " T a b l e W i d g e t B a s e V i e w S t a t e " / > < / a : K e y V a l u e O f D i a g r a m O b j e c t K e y a n y T y p e z b w N T n L X > < a : K e y V a l u e O f D i a g r a m O b j e c t K e y a n y T y p e z b w N T n L X > < a : K e y > < K e y > C o l u m n s \ c o n f _ s t a t u s < / K e y > < / a : K e y > < a : V a l u e   i : t y p e = " T a b l e W i d g e t B a s e V i e w S t a t e " / > < / a : K e y V a l u e O f D i a g r a m O b j e c t K e y a n y T y p e z b w N T n L X > < a : K e y V a l u e O f D i a g r a m O b j e c t K e y a n y T y p e z b w N T n L X > < a : K e y > < K e y > C o l u m n s \ l a s t _ u p d a t e 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 C o u n t e r G e o G r o u p i n g 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 C o u n t e r G e o G r o u p i n g 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 C o l u m n s \ g e o < / 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 R e f G e o G r o u p i n g 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 R e f G e o G r o u p i n g 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e y > < / a : K e y > < a : V a l u e   i : t y p e = " T a b l e W i d g e t B a s e V i e w S t a t e " / > < / a : K e y V a l u e O f D i a g r a m O b j e c t K e y a n y T y p e z b w N T n L X > < a : K e y V a l u e O f D i a g r a m O b j e c t K e y a n y T y p e z b w N T n L X > < a : K e y > < K e y > C o l u m n s \ g e o < / 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S a n d b o x N o n E m p t y " > < C u s t o m C o n t e n t > < ! [ C D A T A [ 1 ] ] > < / C u s t o m C o n t e n t > < / G e m i n i > 
</file>

<file path=customXml/item11.xml>��< ? x m l   v e r s i o n = " 1 . 0 "   e n c o d i n g = " U T F - 1 6 " ? > < G e m i n i   x m l n s = " h t t p : / / g e m i n i / p i v o t c u s t o m i z a t i o n / T a b l e O r d e r " > < C u s t o m C o n t e n t > < ! [ C D A T A [ 2 0 1 0 - 2 0 2 0 _ e d 7 8 2 d 9 e - 1 8 5 e - 4 b 8 3 - a 9 6 a - 1 c f 5 7 a 7 8 3 e 7 9 , T a b l e 1 , T a b l e 1 3 ] ] > < / C u s t o m C o n t e n t > < / G e m i n i > 
</file>

<file path=customXml/item12.xml>��< ? x m l   v e r s i o n = " 1 . 0 "   e n c o d i n g = " U T F - 1 6 " ? > < G e m i n i   x m l n s = " h t t p : / / g e m i n i / p i v o t c u s t o m i z a t i o n / I s S a n d b o x E m b e d d e d " > < C u s t o m C o n t e n t > < ! [ C D A T A [ y e s ] ] > < / C u s t o m C o n t e n t > < / G e m i n i > 
</file>

<file path=customXml/item13.xml>��< ? x m l   v e r s i o n = " 1 . 0 "   e n c o d i n g = " U T F - 1 6 " ? > < G e m i n i   x m l n s = " h t t p : / / g e m i n i / p i v o t c u s t o m i z a t i o n / T a b l e X M L _ 2 0 1 0 - 2 0 2 0 _ e d 7 8 2 d 9 e - 1 8 5 e - 4 b 8 3 - a 9 6 a - 1 c f 5 7 a 7 8 3 e 7 9 " > < C u s t o m C o n t e n t > < ! [ C D A T A [ < T a b l e W i d g e t G r i d S e r i a l i z a t i o n   x m l n s : x s d = " h t t p : / / w w w . w 3 . o r g / 2 0 0 1 / X M L S c h e m a "   x m l n s : x s i = " h t t p : / / w w w . w 3 . o r g / 2 0 0 1 / X M L S c h e m a - i n s t a n c e " > < C o l u m n S u g g e s t e d T y p e   / > < C o l u m n F o r m a t   / > < C o l u m n A c c u r a c y   / > < C o l u m n C u r r e n c y S y m b o l   / > < C o l u m n P o s i t i v e P a t t e r n   / > < C o l u m n N e g a t i v e P a t t e r n   / > < C o l u m n W i d t h s > < i t e m > < k e y > < s t r i n g > S o u r c e . N a m e < / s t r i n g > < / k e y > < v a l u e > < i n t > 3 0 7 < / i n t > < / v a l u e > < / i t e m > < i t e m > < k e y > < s t r i n g > t i m e _ p e r i o d < / s t r i n g > < / k e y > < v a l u e > < i n t > 1 1 1 < / i n t > < / v a l u e > < / i t e m > < i t e m > < k e y > < s t r i n g > r e f _ a r e a < / s t r i n g > < / k e y > < v a l u e > < i n t > 8 9 < / i n t > < / v a l u e > < / i t e m > < i t e m > < k e y > < s t r i n g > i n d u s t r y < / s t r i n g > < / k e y > < v a l u e > < i n t > 8 6 < / i n t > < / v a l u e > < / i t e m > < i t e m > < k e y > < s t r i n g > c o u n t e r p a r t _ a r e a < / s t r i n g > < / k e y > < v a l u e > < i n t > 1 4 6 < / i n t > < / v a l u e > < / i t e m > < i t e m > < k e y > < s t r i n g > s t o < / s t r i n g > < / k e y > < v a l u e > < i n t > 5 5 < / i n t > < / v a l u e > < / i t e m > < i t e m > < k e y > < s t r i n g > o b s _ v a l u e < / s t r i n g > < / k e y > < v a l u e > < i n t > 1 0 1 < / i n t > < / v a l u e > < / i t e m > < i t e m > < k e y > < s t r i n g > d e c i m a l s < / s t r i n g > < / k e y > < v a l u e > < i n t > 9 4 < / i n t > < / v a l u e > < / i t e m > < i t e m > < k e y > < s t r i n g > u n i t _ m e a s u r e < / s t r i n g > < / k e y > < v a l u e > < i n t > 1 2 4 < / i n t > < / v a l u e > < / i t e m > < i t e m > < k e y > < s t r i n g > u n i t _ m u l t < / s t r i n g > < / k e y > < v a l u e > < i n t > 9 4 < / i n t > < / v a l u e > < / i t e m > < i t e m > < k e y > < s t r i n g > o b s _ s t a t u s < / s t r i n g > < / k e y > < v a l u e > < i n t > 1 0 7 < / i n t > < / v a l u e > < / i t e m > < i t e m > < k e y > < s t r i n g > c o n f _ s t a t u s < / s t r i n g > < / k e y > < v a l u e > < i n t > 1 1 1 < / i n t > < / v a l u e > < / i t e m > < i t e m > < k e y > < s t r i n g > l a s t _ u p d a t e < / s t r i n g > < / k e y > < v a l u e > < i n t > 1 1 0 < / i n t > < / v a l u e > < / i t e m > < / C o l u m n W i d t h s > < C o l u m n D i s p l a y I n d e x > < i t e m > < k e y > < s t r i n g > S o u r c e . N a m e < / s t r i n g > < / k e y > < v a l u e > < i n t > 0 < / i n t > < / v a l u e > < / i t e m > < i t e m > < k e y > < s t r i n g > t i m e _ p e r i o d < / s t r i n g > < / k e y > < v a l u e > < i n t > 1 < / i n t > < / v a l u e > < / i t e m > < i t e m > < k e y > < s t r i n g > r e f _ a r e a < / s t r i n g > < / k e y > < v a l u e > < i n t > 2 < / i n t > < / v a l u e > < / i t e m > < i t e m > < k e y > < s t r i n g > i n d u s t r y < / s t r i n g > < / k e y > < v a l u e > < i n t > 3 < / i n t > < / v a l u e > < / i t e m > < i t e m > < k e y > < s t r i n g > c o u n t e r p a r t _ a r e a < / s t r i n g > < / k e y > < v a l u e > < i n t > 4 < / i n t > < / v a l u e > < / i t e m > < i t e m > < k e y > < s t r i n g > s t o < / s t r i n g > < / k e y > < v a l u e > < i n t > 5 < / i n t > < / v a l u e > < / i t e m > < i t e m > < k e y > < s t r i n g > o b s _ v a l u e < / s t r i n g > < / k e y > < v a l u e > < i n t > 6 < / i n t > < / v a l u e > < / i t e m > < i t e m > < k e y > < s t r i n g > d e c i m a l s < / s t r i n g > < / k e y > < v a l u e > < i n t > 7 < / i n t > < / v a l u e > < / i t e m > < i t e m > < k e y > < s t r i n g > u n i t _ m e a s u r e < / s t r i n g > < / k e y > < v a l u e > < i n t > 8 < / i n t > < / v a l u e > < / i t e m > < i t e m > < k e y > < s t r i n g > u n i t _ m u l t < / s t r i n g > < / k e y > < v a l u e > < i n t > 9 < / i n t > < / v a l u e > < / i t e m > < i t e m > < k e y > < s t r i n g > o b s _ s t a t u s < / s t r i n g > < / k e y > < v a l u e > < i n t > 1 0 < / i n t > < / v a l u e > < / i t e m > < i t e m > < k e y > < s t r i n g > c o n f _ s t a t u s < / s t r i n g > < / k e y > < v a l u e > < i n t > 1 1 < / i n t > < / v a l u e > < / i t e m > < i t e m > < k e y > < s t r i n g > l a s t _ u p d a t e < / s t r i n g > < / k e y > < v a l u e > < i n t > 1 2 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S h o w H i d d e n " > < C u s t o m C o n t e n t > < ! [ C D A T A [ F a l s e ] ] > < / 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 2 0 2 4 - 0 2 - 1 8 T 0 9 : 3 3 : 4 9 . 0 5 1 2 0 2 + 0 1 : 0 0 < / L a s t P r o c e s s e d T i m e > < / D a t a M o d e l i n g S a n d b o x . S e r i a l i z e d S a n d b o x E r r o r C a c h e > ] ] > < / 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T a b l e X M L _ T a b l e 1 3 " > < C u s t o m C o n t e n t > < ! [ C D A T A [ < T a b l e W i d g e t G r i d S e r i a l i z a t i o n   x m l n s : x s d = " h t t p : / / w w w . w 3 . o r g / 2 0 0 1 / X M L S c h e m a "   x m l n s : x s i = " h t t p : / / w w w . w 3 . o r g / 2 0 0 1 / X M L S c h e m a - i n s t a n c e " > < C o l u m n S u g g e s t e d T y p e   / > < C o l u m n F o r m a t   / > < C o l u m n A c c u r a c y   / > < C o l u m n C u r r e n c y S y m b o l   / > < C o l u m n P o s i t i v e P a t t e r n   / > < C o l u m n N e g a t i v e P a t t e r n   / > < C o l u m n W i d t h s > < i t e m > < k e y > < s t r i n g > # < / s t r i n g > < / k e y > < v a l u e > < i n t > 4 3 < / i n t > < / v a l u e > < / i t e m > < i t e m > < k e y > < s t r i n g > g e o < / s t r i n g > < / k e y > < v a l u e > < i n t > 5 9 < / i n t > < / v a l u e > < / i t e m > < i t e m > < k e y > < s t r i n g > r e g i o n < / s t r i n g > < / k e y > < v a l u e > < i n t > 7 5 < / i n t > < / v a l u e > < / i t e m > < / C o l u m n W i d t h s > < C o l u m n D i s p l a y I n d e x > < i t e m > < k e y > < s t r i n g > # < / s t r i n g > < / k e y > < v a l u e > < i n t > 0 < / i n t > < / v a l u e > < / i t e m > < i t e m > < k e y > < s t r i n g > g e o < / 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S h o w I m p l i c i t M e a s u r e s " > < C u s t o m C o n t e n t > < ! [ C D A T A [ F a l s e ] ] > < / C u s t o m C o n t e n t > < / G e m i n i > 
</file>

<file path=customXml/item19.xml>��< ? x m l   v e r s i o n = " 1 . 0 "   e n c o d i n g = " U T F - 1 6 " ? > < G e m i n i   x m l n s = " h t t p : / / g e m i n i / p i v o t c u s t o m i z a t i o n / P o w e r P i v o t V e r s i o n " > < C u s t o m C o n t e n t > < ! [ C D A T A [ 2 0 1 5 . 1 3 0 . 1 6 0 5 . 1 0 7 5 ] ] > < / C u s t o m C o n t e n t > < / G e m i n i > 
</file>

<file path=customXml/item2.xml>��< ? x m l   v e r s i o n = " 1 . 0 "   e n c o d i n g = " U T F - 1 6 " ? > < G e m i n i   x m l n s = " h t t p : / / g e m i n i / p i v o t c u s t o m i z a t i o n / R e l a t i o n s h i p A u t o D e t e c t i o n E n a b l e d " > < C u s t o m C o n t e n t > < ! [ C D A T A [ T r u e ] ] > < / C u s t o m C o n t e n t > < / G e m i n i > 
</file>

<file path=customXml/item20.xml><?xml version="1.0" encoding="utf-8"?>
<ct:contentTypeSchema xmlns:ct="http://schemas.microsoft.com/office/2006/metadata/contentType" xmlns:ma="http://schemas.microsoft.com/office/2006/metadata/properties/metaAttributes" ct:_="" ma:_="" ma:contentTypeName="Document" ma:contentTypeID="0x0101007697B7BFF882854783B2AFEB81A9CCE9" ma:contentTypeVersion="6" ma:contentTypeDescription="Create a new document." ma:contentTypeScope="" ma:versionID="45bf413a2da06c7cd3555eddf632b3f0">
  <xsd:schema xmlns:xsd="http://www.w3.org/2001/XMLSchema" xmlns:xs="http://www.w3.org/2001/XMLSchema" xmlns:p="http://schemas.microsoft.com/office/2006/metadata/properties" xmlns:ns2="9a9637e9-1c11-4ee9-91b8-f060e3608fb2" xmlns:ns3="4af8c89d-4332-4d32-84a3-abf4120a8008" targetNamespace="http://schemas.microsoft.com/office/2006/metadata/properties" ma:root="true" ma:fieldsID="a98735740d3f5032e7c52334a96ffc6a" ns2:_="" ns3:_="">
    <xsd:import namespace="9a9637e9-1c11-4ee9-91b8-f060e3608fb2"/>
    <xsd:import namespace="4af8c89d-4332-4d32-84a3-abf4120a800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9637e9-1c11-4ee9-91b8-f060e3608f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af8c89d-4332-4d32-84a3-abf4120a800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8"?>
<?mso-contentType ?>
<FormTemplates xmlns="http://schemas.microsoft.com/sharepoint/v3/contenttype/forms">
  <Display>DocumentLibraryForm</Display>
  <Edit>DocumentLibraryForm</Edit>
  <New>DocumentLibraryForm</New>
</FormTemplates>
</file>

<file path=customXml/item2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G e m i n i   x m l n s = " h t t p : / / g e m i n i / p i v o t c u s t o m i z a t i o n / C l i e n t W i n d o w X M L " > < C u s t o m C o n t e n t > < ! [ C D A T A [ T a b l e 1 ] ] > < / 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 2 0 1 0 - 2 0 2 0 _ e d 7 8 2 d 9 e - 1 8 5 e - 4 b 8 3 - a 9 6 a - 1 c f 5 7 a 7 8 3 e 7 9 < / K e y > < V a l u e   x m l n s : a = " h t t p : / / s c h e m a s . d a t a c o n t r a c t . o r g / 2 0 0 4 / 0 7 / M i c r o s o f t . A n a l y s i s S e r v i c e s . C o m m o n " > < a : H a s F o c u s > t r u e < / a : H a s F o c u s > < a : S i z e A t D p i 9 6 > 1 1 3 < / a : S i z e A t D p i 9 6 > < a : V i s i b l e > t r u e < / a : V i s i b l e > < / V a l u e > < / K e y V a l u e O f s t r i n g S a n d b o x E d i t o r . M e a s u r e G r i d S t a t e S c d E 3 5 R y > < K e y V a l u e O f s t r i n g S a n d b o x E d i t o r . M e a s u r e G r i d S t a t e S c d E 3 5 R y > < K e y > T a b l e 1 < / K e y > < V a l u e   x m l n s : a = " h t t p : / / s c h e m a s . d a t a c o n t r a c t . o r g / 2 0 0 4 / 0 7 / M i c r o s o f t . A n a l y s i s S e r v i c e s . C o m m o n " > < a : H a s F o c u s > t r u e < / a : H a s F o c u s > < a : S i z e A t D p i 9 6 > 1 1 3 < / a : S i z e A t D p i 9 6 > < a : V i s i b l e > t r u e < / a : V i s i b l e > < / V a l u e > < / K e y V a l u e O f s t r i n g S a n d b o x E d i t o r . M e a s u r e G r i d S t a t e S c d E 3 5 R y > < K e y V a l u e O f s t r i n g S a n d b o x E d i t o r . M e a s u r e G r i d S t a t e S c d E 3 5 R y > < K e y > T a b l e 1 3 < / 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xml>��< ? x m l   v e r s i o n = " 1 . 0 "   e n c o d i n g = " U T F - 1 6 "   s t a n d a l o n e = " n o " ? > < D a t a M a s h u p   x m l n s = " h t t p : / / s c h e m a s . m i c r o s o f t . c o m / D a t a M a s h u p " > A A A A A I A 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f g P J f K 0 A A A D 3 A A A A E g A A A E N v b m Z p Z y 9 Q Y W N r Y W d l L n h t b H q / e 7 + N f U V u j k J Z a l F x Z n 6 e r Z K h n o G S Q n F J Y l 5 K Y k 5 + X q q t U l 6 + k r 0 d L 5 d N Q G J y d m J 6 q g J Q d V 6 x V U V x i q 1 S R k l J g Z W + f n l 5 u V 6 5 s V 5 + U b q + k Y G B o X 6 E r 0 9 w c k Z q b q I S X H E m Y c W 6 m X k g a 5 N T l e x s w i C u s T P S M z Q 2 0 j M y s t Q z s N G H C d r 4 Z u Y h F B g B H Q y S R R K 0 c S 7 N K S k t S r V L z d N 1 d 7 L R h 3 F t 9 K F + s A M A A A D / / w M A U E s D B B Q A A g A I A A A A I Q C O 1 G F h j w Q A A F o N A A A T A A A A R m 9 y b X V s Y X M v U 2 V j d G l v b j E u b c R W U W + j O B B + r 7 T / w X J f E o m N E q 7 d 3 e s e u 2 I p a b i m o Q 3 0 d K s k Q i 6 4 D X d g c r b J t q r y 3 8 / G F E g g u n s 4 6 f I S + M Y z 8 / m z Z x i G Q x 5 n B H j q f / T 5 5 I S t E c U R O I X 6 c D R 8 r w / 1 I Q Q G S D B / d w L E z 8 t y G m K B j L M k w n Q w j h P M e t C 6 W N 4 z T N k y y h h D J F / a O c 0 Y R 3 w 5 d q 7 M u V v + B X 8 g o p 8 v b 8 c W 7 G s q 4 C k U I T i W O S d x F G E C i p A j m d V H D w k e e D g R 9 O b Z D 9 Z T 2 T W A U b g G C 5 N z G j / k H L P V 1 4 V y X n 0 F v 3 w B n O a 4 j u + Q b f Y n B l b O e J a C c U 7 U X u s E Z h R Z W Z K n p H e U j A a g T x F h j x l N C w y W J E 4 P 8 d 7 C y g j H h K / 6 N Y U 5 J i g V Q V W a 5 u a U p c R 7 x 8 l q 4 B X O x E r J R K k w K F 5 3 z S R p t h V J X L 7 G t C O V 0 r F O 1 S I l c z R j t z f d y G Y / b x C J h H s R v A z S y K b s x X M l 7 h G G X e K q I G q J J C M J H y p 9 C j 2 U b k T y 4 r X f 0 N t a I / I k u b 1 s c E 2 p 8 l d h p V G G P b I T 7 f V Q D S 4 c A M f P f C e V 4 n G K g w 2 m c R Y J m 0 P 4 h 7 O B D F k Y K X 4 M R B 2 h l l d M I n G 0 9 K V l C L N c X B u 6 Q Z R 3 e 4 o L 0 c K y B x Z s U Z J X 7 E i e P m B a 2 C I c x i l K W J t c T m I e p B i x n L a 3 p Y x 5 w t t + M p u s 6 Z x 1 s C e P x 2 w J Y j z I N x H i V T b 5 L P X b 7 f r v T m L S e W z N X t Q 8 5 3 / R j e 4 v l j b Z x j Q j q S h E l J h h o S 5 b 2 u Z Q H w x 1 s N e U 3 j v O U v S 5 s + V w B C 4 R R w A 9 P V H 8 h G T h L e s u + H a 7 Z m g b K + N I J F Y M X o e 7 q u z r D T V W 1 p u 5 R V T c J n H S 0 v t g Z w J H Y O G w a s 1 d j u m L I d u Z B r 7 F B N E X R z Q l H j / G m B r 7 z l q h m g H V M n l 4 B 2 H m + K 8 8 F g y K c K u m u n V d / a P O F t s O L r M w l 7 r 2 6 q 1 o i 0 u c x G k s n g 2 o i e R l b R s j X Q M 2 C b M o J k / i 5 V y 8 3 u U Z x x 5 / S b B R P w 5 m G c G r u o B v a Z Y K m 2 j D G I m D Z X U R l 5 Y S r 7 4 I i x I 3 k 8 Q L U Y I o U / v c u 1 + t q E K F R d V k C 5 W E f J K r S A d f I c T P W A i C 6 F i I k y e o 6 A P w A h 5 R D O 4 g W H X J e l z P h o Z 9 Y H y p V / w P q v / 3 y s u I b + o f i V 4 f j 4 p X 3 0 t 7 9 l t g W o H p z M x J M N c 7 5 X O j h 3 A g a 1 Y h P R g x Y o j S R 2 E o 5 B A z A a a I h u t Y 8 K q L s a R X 7 t q 0 z c A L 1 z h F d T U v 5 E E b U J i g d i 0 u h A H V C r j a L W S 2 V e l 7 Q D F Q H x C j E f M t 1 M H K t 7 C F w 2 H U x h A i h 5 7 O Q a g z c z m S 9 B b 3 M 8 d f y S v s T 7 z A h 3 0 g v m 8 C N p 3 5 r T s t D G I C C y x X t y v b l e 2 u 5 O g E 7 X v 9 Y 6 D G P m m p D X O v W u w 7 N 3 Y R R n Z H C D I K 9 q B R G 9 L b 0 E 9 t 6 K w N n b e h D 2 3 o Y x v 6 1 I Z + b k F 6 m 7 3 e Z q / r 1 c 5 n p m U L v Z U i Z i n R H m h 1 g X Y X e N U F T j r B S T C x T f + I y f W P O f n z T o q / d o H X X e B N F z j r A u + 6 w H k X 6 H W B v u u b U 9 h v D 7 N l S 2 s O z N J Q T 7 H 7 t a K 9 Q v e b F 3 i + 6 d 9 7 c r C U b 5 Y 7 G 9 f P N z f 2 z H 9 7 H U / N q w N T Y E t v C V r u d G p b v u P O g u + 2 O Z e Q / b t l T 4 N r + z v c n 1 w O 6 X 7 + G w A A / / 8 D A F B L A Q I t A B Q A B g A I A A A A I Q A q 3 a p A 0 g A A A D c B A A A T A A A A A A A A A A A A A A A A A A A A A A B b Q 2 9 u d G V u d F 9 U e X B l c 1 0 u e G 1 s U E s B A i 0 A F A A C A A g A A A A h A H 4 D y X y t A A A A 9 w A A A B I A A A A A A A A A A A A A A A A A C w M A A E N v b m Z p Z y 9 Q Y W N r Y W d l L n h t b F B L A Q I t A B Q A A g A I A A A A I Q C O 1 G F h j w Q A A F o N A A A T A A A A A A A A A A A A A A A A A O g D A A B G b 3 J t d W x h c y 9 T Z W N 0 a W 9 u M S 5 t U E s F B g A A A A A D A A M A w g A A A K g I 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S L w A A A A A A A L A v 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M j A x M C 0 y M D I w P C 9 J d G V t U G F 0 a D 4 8 L 0 l 0 Z W 1 M b 2 N h d G l v b j 4 8 U 3 R h Y m x l R W 5 0 c m l l c z 4 8 R W 5 0 c n k g V H l w Z T 0 i Q W R k Z W R U b 0 R h d G F N b 2 R l b C I g V m F s d W U 9 I m w x I i 8 + P E V u d H J 5 I F R 5 c G U 9 I k J 1 Z m Z l c k 5 l e H R S Z W Z y Z X N o I i B W Y W x 1 Z T 0 i b D E i L z 4 8 R W 5 0 c n k g V H l w Z T 0 i R m l s b E N v d W 5 0 I i B W Y W x 1 Z T 0 i b D g 4 M D M x N T g i L z 4 8 R W 5 0 c n k g V H l w Z T 0 i R m l s b E V u Y W J s Z W Q i I F Z h b H V l P S J s M C I v P j x F b n R y e S B U e X B l P S J G a W x s R X J y b 3 J D b 2 R l I i B W Y W x 1 Z T 0 i c 1 V u a 2 5 v d 2 4 i L z 4 8 R W 5 0 c n k g V H l w Z T 0 i R m l s b E V y c m 9 y Q 2 9 1 b n Q i I F Z h b H V l P S J s M C I v P j x F b n R y e S B U e X B l P S J G a W x s T G F z d F V w Z G F 0 Z W Q i I F Z h b H V l P S J k M j A y N S 0 w M S 0 y O F Q x N D o 0 O D o 1 M C 4 0 O T E 3 O T M 2 W i I v P j x F b n R y e S B U e X B l P S J G a W x s Q 2 9 s d W 1 u V H l w Z X M i I F Z h b H V l P S J z Q m d N R 0 J n W U d C U U 1 H Q X d Z R 0 J 3 P T 0 i L z 4 8 R W 5 0 c n k g V H l w Z T 0 i R m l s b E N v b H V t b k 5 h b W V z I i B W Y W x 1 Z T 0 i c 1 s m c X V v d D t T b 3 V y Y 2 U u T m F t Z S Z x d W 9 0 O y w m c X V v d D t 0 a W 1 l X 3 B l c m l v Z C Z x d W 9 0 O y w m c X V v d D t y Z W Z f Y X J l Y S Z x d W 9 0 O y w m c X V v d D t p b m R 1 c 3 R y e S Z x d W 9 0 O y w m c X V v d D t j b 3 V u d G V y c G F y d F 9 h c m V h J n F 1 b 3 Q 7 L C Z x d W 9 0 O 3 N 0 b y Z x d W 9 0 O y w m c X V v d D t v Y n N f d m F s d W U m c X V v d D s s J n F 1 b 3 Q 7 Z G V j a W 1 h b H M m c X V v d D s s J n F 1 b 3 Q 7 d W 5 p d F 9 t Z W F z d X J l J n F 1 b 3 Q 7 L C Z x d W 9 0 O 3 V u a X R f b X V s d C Z x d W 9 0 O y w m c X V v d D t v Y n N f c 3 R h d H V z J n F 1 b 3 Q 7 L C Z x d W 9 0 O 2 N v b m Z f c 3 R h d H V z J n F 1 b 3 Q 7 L C Z x d W 9 0 O 2 x h c 3 R f d X B k Y X R l 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y M j g 3 N z k z Z S 0 2 Z T Q y L T Q 0 N 2 M t O T k y M S 0 0 O G N j N W V i N z g y N T Q i L z 4 8 R W 5 0 c n k g V H l w Z T 0 i U m V s Y X R p b 2 5 z a G l w S W 5 m b 0 N v b n R h a W 5 l c i I g V m F s d W U 9 I n N 7 J n F 1 b 3 Q 7 Y 2 9 s d W 1 u Q 2 9 1 b n Q m c X V v d D s 6 M T M s J n F 1 b 3 Q 7 a 2 V 5 Q 2 9 s d W 1 u T m F t Z X M m c X V v d D s 6 W 1 0 s J n F 1 b 3 Q 7 c X V l c n l S Z W x h d G l v b n N o a X B z J n F 1 b 3 Q 7 O l t d L C Z x d W 9 0 O 2 N v b H V t b k l k Z W 5 0 a X R p Z X M m c X V v d D s 6 W y Z x d W 9 0 O 1 N l Y 3 R p b 2 4 x L z I w M T A t M j A y M C 9 D a G F u Z 2 V k I F R 5 c G U u e 1 N v d X J j Z S 5 O Y W 1 l L D B 9 J n F 1 b 3 Q 7 L C Z x d W 9 0 O 1 N l Y 3 R p b 2 4 x L z I w M T A t M j A y M C 9 D a G F u Z 2 V k I F R 5 c G U u e 3 R p b W V f c G V y a W 9 k L D F 9 J n F 1 b 3 Q 7 L C Z x d W 9 0 O 1 N l Y 3 R p b 2 4 x L z I w M T A t M j A y M C 9 D a G F u Z 2 V k I F R 5 c G U u e 3 J l Z l 9 h c m V h L D J 9 J n F 1 b 3 Q 7 L C Z x d W 9 0 O 1 N l Y 3 R p b 2 4 x L z I w M T A t M j A y M C 9 D a G F u Z 2 V k I F R 5 c G U u e 2 l u Z H V z d H J 5 L D N 9 J n F 1 b 3 Q 7 L C Z x d W 9 0 O 1 N l Y 3 R p b 2 4 x L z I w M T A t M j A y M C 9 D a G F u Z 2 V k I F R 5 c G U u e 2 N v d W 5 0 Z X J w Y X J 0 X 2 F y Z W E s N H 0 m c X V v d D s s J n F 1 b 3 Q 7 U 2 V j d G l v b j E v M j A x M C 0 y M D I w L 0 N o Y W 5 n Z W Q g V H l w Z S 5 7 c 3 R v L D V 9 J n F 1 b 3 Q 7 L C Z x d W 9 0 O 1 N l Y 3 R p b 2 4 x L z I w M T A t M j A y M C 9 D a G F u Z 2 V k I F R 5 c G U u e 2 9 i c 1 9 2 Y W x 1 Z S w 2 f S Z x d W 9 0 O y w m c X V v d D t T Z W N 0 a W 9 u M S 8 y M D E w L T I w M j A v Q 2 h h b m d l Z C B U e X B l L n t k Z W N p b W F s c y w 3 f S Z x d W 9 0 O y w m c X V v d D t T Z W N 0 a W 9 u M S 8 y M D E w L T I w M j A v Q 2 h h b m d l Z C B U e X B l L n t 1 b m l 0 X 2 1 l Y X N 1 c m U s O H 0 m c X V v d D s s J n F 1 b 3 Q 7 U 2 V j d G l v b j E v M j A x M C 0 y M D I w L 0 N o Y W 5 n Z W Q g V H l w Z S 5 7 d W 5 p d F 9 t d W x 0 L D l 9 J n F 1 b 3 Q 7 L C Z x d W 9 0 O 1 N l Y 3 R p b 2 4 x L z I w M T A t M j A y M C 9 D a G F u Z 2 V k I F R 5 c G U u e 2 9 i c 1 9 z d G F 0 d X M s M T B 9 J n F 1 b 3 Q 7 L C Z x d W 9 0 O 1 N l Y 3 R p b 2 4 x L z I w M T A t M j A y M C 9 D a G F u Z 2 V k I F R 5 c G U u e 2 N v b m Z f c 3 R h d H V z L D E x f S Z x d W 9 0 O y w m c X V v d D t T Z W N 0 a W 9 u M S 8 y M D E w L T I w M j A v Q 2 h h b m d l Z C B U e X B l L n t s Y X N 0 X 3 V w Z G F 0 Z S w x M n 0 m c X V v d D t d L C Z x d W 9 0 O 0 N v b H V t b k N v d W 5 0 J n F 1 b 3 Q 7 O j E z L C Z x d W 9 0 O 0 t l e U N v b H V t b k 5 h b W V z J n F 1 b 3 Q 7 O l t d L C Z x d W 9 0 O 0 N v b H V t b k l k Z W 5 0 a X R p Z X M m c X V v d D s 6 W y Z x d W 9 0 O 1 N l Y 3 R p b 2 4 x L z I w M T A t M j A y M C 9 D a G F u Z 2 V k I F R 5 c G U u e 1 N v d X J j Z S 5 O Y W 1 l L D B 9 J n F 1 b 3 Q 7 L C Z x d W 9 0 O 1 N l Y 3 R p b 2 4 x L z I w M T A t M j A y M C 9 D a G F u Z 2 V k I F R 5 c G U u e 3 R p b W V f c G V y a W 9 k L D F 9 J n F 1 b 3 Q 7 L C Z x d W 9 0 O 1 N l Y 3 R p b 2 4 x L z I w M T A t M j A y M C 9 D a G F u Z 2 V k I F R 5 c G U u e 3 J l Z l 9 h c m V h L D J 9 J n F 1 b 3 Q 7 L C Z x d W 9 0 O 1 N l Y 3 R p b 2 4 x L z I w M T A t M j A y M C 9 D a G F u Z 2 V k I F R 5 c G U u e 2 l u Z H V z d H J 5 L D N 9 J n F 1 b 3 Q 7 L C Z x d W 9 0 O 1 N l Y 3 R p b 2 4 x L z I w M T A t M j A y M C 9 D a G F u Z 2 V k I F R 5 c G U u e 2 N v d W 5 0 Z X J w Y X J 0 X 2 F y Z W E s N H 0 m c X V v d D s s J n F 1 b 3 Q 7 U 2 V j d G l v b j E v M j A x M C 0 y M D I w L 0 N o Y W 5 n Z W Q g V H l w Z S 5 7 c 3 R v L D V 9 J n F 1 b 3 Q 7 L C Z x d W 9 0 O 1 N l Y 3 R p b 2 4 x L z I w M T A t M j A y M C 9 D a G F u Z 2 V k I F R 5 c G U u e 2 9 i c 1 9 2 Y W x 1 Z S w 2 f S Z x d W 9 0 O y w m c X V v d D t T Z W N 0 a W 9 u M S 8 y M D E w L T I w M j A v Q 2 h h b m d l Z C B U e X B l L n t k Z W N p b W F s c y w 3 f S Z x d W 9 0 O y w m c X V v d D t T Z W N 0 a W 9 u M S 8 y M D E w L T I w M j A v Q 2 h h b m d l Z C B U e X B l L n t 1 b m l 0 X 2 1 l Y X N 1 c m U s O H 0 m c X V v d D s s J n F 1 b 3 Q 7 U 2 V j d G l v b j E v M j A x M C 0 y M D I w L 0 N o Y W 5 n Z W Q g V H l w Z S 5 7 d W 5 p d F 9 t d W x 0 L D l 9 J n F 1 b 3 Q 7 L C Z x d W 9 0 O 1 N l Y 3 R p b 2 4 x L z I w M T A t M j A y M C 9 D a G F u Z 2 V k I F R 5 c G U u e 2 9 i c 1 9 z d G F 0 d X M s M T B 9 J n F 1 b 3 Q 7 L C Z x d W 9 0 O 1 N l Y 3 R p b 2 4 x L z I w M T A t M j A y M C 9 D a G F u Z 2 V k I F R 5 c G U u e 2 N v b m Z f c 3 R h d H V z L D E x f S Z x d W 9 0 O y w m c X V v d D t T Z W N 0 a W 9 u M S 8 y M D E w L T I w M j A v Q 2 h h b m d l Z C B U e X B l L n t s Y X N 0 X 3 V w Z G F 0 Z S w x M n 0 m c X V v d D t d L C Z x d W 9 0 O 1 J l b G F 0 a W 9 u c 2 h p c E l u Z m 8 m c X V v d D s 6 W 1 1 9 I i 8 + P E V u d H J 5 I F R 5 c G U 9 I l J l c 3 V s d F R 5 c G U i I F Z h b H V l P S J z V G F i b G U i L z 4 8 R W 5 0 c n k g V H l w Z T 0 i T m F 2 a W d h d G l v b l N 0 Z X B O Y W 1 l I i B W Y W x 1 Z T 0 i c 0 5 h d m l n Y X R p b 2 4 i L z 4 8 R W 5 0 c n k g V H l w Z T 0 i R m l s b E 9 i a m V j d F R 5 c G U i I F Z h b H V l P S J z U G l 2 b 3 R U Y W J s Z S I v P j x F b n R y e S B U e X B l P S J O Y W 1 l V X B k Y X R l Z E F m d G V y R m l s b C I g V m F s d W U 9 I m w w I i 8 + P E V u d H J 5 I F R 5 c G U 9 I l B p d m 9 0 T 2 J q Z W N 0 T m F t Z S I g V m F s d W U 9 I n N N Y X R y a X g h U G l 2 b 3 R U Y W J s Z T E i L z 4 8 L 1 N 0 Y W J s Z U V u d H J p Z X M + P C 9 J d G V t P j x J d G V t P j x J d G V t T G 9 j Y X R p b 2 4 + P E l 0 Z W 1 U e X B l P k Z v c m 1 1 b G E 8 L 0 l 0 Z W 1 U e X B l P j x J d G V t U G F 0 a D 5 T Z W N 0 a W 9 u M S 9 T Y W 1 w b G U l M j B G a W x 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I t M T d U M T A 6 M z I 6 M D E u M D U z O T A x N 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2 Z j h l N j A 0 O C 0 z N D k 5 L T R i O G Q t O D B m N S 0 z O T Y x N W N h N D c y N T E i L z 4 8 R W 5 0 c n k g V H l w Z T 0 i U X V l c n l J R C I g V m F s d W U 9 I n N i O G I x M T F j M y 0 5 Z j g 1 L T R i N z Y t O D U 3 M S 1 i Y j I 2 O T I 4 M T J m O T I i L z 4 8 R W 5 0 c n k g V H l w Z T 0 i U m V z d W x 0 V H l w Z S I g V m F s d W U 9 I n N C a W 5 h c n k i L z 4 8 R W 5 0 c n k g V H l w Z T 0 i R m l s b E 9 i a m V j d F R 5 c G U i I F Z h b H V l P S J z Q 2 9 u b m V j d G l v b k 9 u b H k i L z 4 8 R W 5 0 c n k g V H l w Z T 0 i T m F t Z V V w Z G F 0 Z W R B Z n R l c k Z p b G w i I F Z h b H V l P S J s M S I v P j x F b n R y e S B U e X B l P S J M b 2 F k Z W R U b 0 F u Y W x 5 c 2 l z U 2 V y d m l j Z X M i I F Z h b H V l P S J s M C I v P j x F b n R y e S B U e X B l P S J M b 2 F k V G 9 S Z X B v c n R E a X N h Y m x l Z C I g V m F s d W U 9 I m w x I i 8 + P C 9 T d G F i b G V F b n R y a W V z P j w v S X R l b T 4 8 S X R l b T 4 8 S X R l b U x v Y 2 F 0 a W 9 u P j x J d G V t V H l w Z T 5 G b 3 J t d W x h P C 9 J d G V t V H l w Z T 4 8 S X R l b V B h d G g + U 2 V j d G l v b j E v U G F y Y W 1 l d G V y M 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0 L T A y L T E 3 V D E w O j M y O j A x L j A z M T k 5 M j Z a I i 8 + P E V u d H J 5 I F R 5 c G U 9 I k Z p b G x l Z E N v b X B s Z X R l U m V z d W x 0 V G 9 X b 3 J r c 2 h l Z X Q i I F Z h b H V l P S J s M C I v P j x F b n R y e S B U e X B l P S J G a W x s U 3 R h d H V z I i B W Y W x 1 Z T 0 i c 0 N v b X B s Z X R l I i 8 + P E V u d H J 5 I F R 5 c G U 9 I k Z p b G x U b 0 R h d G F N b 2 R l b E V u Y W J s Z W Q i I F Z h b H V l P S J s M C I v P j x F b n R y e S B U e X B l P S J J c 1 B y a X Z h d G U i I F Z h b H V l P S J s M C I v P j x F b n R y e S B U e X B l P S J R d W V y e U d y b 3 V w S U Q i I F Z h b H V l P S J z N m Y 4 Z T Y w N D g t M z Q 5 O S 0 0 Y j h k L T g w Z j U t M z k 2 M T V j Y T Q 3 M j U x I i 8 + P E V u d H J 5 I F R 5 c G U 9 I l F 1 Z X J 5 S U Q i I F Z h b H V l P S J z Y 2 V j O W Y w Y m E t Z j Q 3 Y y 0 0 Y z Y y L T k 5 Z D c t N W M x O W Y 0 Y W Z h Z T A 3 I i 8 + P E V u d H J 5 I F R 5 c G U 9 I l J l c 3 V s d F R 5 c G U i I F Z h b H V l P S J z Q m l u Y X J 5 I i 8 + P E V u d H J 5 I F R 5 c G U 9 I k Z p b G x P Y m p l Y 3 R U e X B l I i B W Y W x 1 Z T 0 i c 0 N v b m 5 l Y 3 R p b 2 5 P b m x 5 I i 8 + P E V u d H J 5 I F R 5 c G U 9 I k x v Y W R U b 1 J l c G 9 y d E R p c 2 F i b G V k I i B W Y W x 1 Z T 0 i b D E i L z 4 8 L 1 N 0 Y W J s Z U V u d H J p Z X M + P C 9 J d G V t P j x J d G V t P j x J d G V t T G 9 j Y X R p b 2 4 + P E l 0 Z W 1 U e X B l P k Z v c m 1 1 b G E 8 L 0 l 0 Z W 1 U e X B l P j x J d G V t U G F 0 a D 5 T Z W N 0 a W 9 u M S 9 U c m F u c 2 Z v c m 0 l M j B T Y W 1 w b G U l M j B G a W x 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I t M T d U M T A 6 M z I 6 M D E u M D E 2 N D E z M V 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w N z I 0 O D Y 5 M i 0 3 N D Z i L T Q 3 M 2 Q t O D Q 4 Z i 0 5 M W Q y O W Q 1 N W I w Y T g i L z 4 8 R W 5 0 c n k g V H l w Z T 0 i U X V l c n l J R C I g V m F s d W U 9 I n N m N j B l Y z E 1 N y 0 1 N G Y 1 L T R i Z W E t O D l i Z C 0 x Y 2 E 2 N j U 1 Z W Z k N j A i L z 4 8 R W 5 0 c n k g V H l w Z T 0 i U m V z d W x 0 V H l w Z S I g V m F s d W U 9 I n N U Y W J s Z S I v P j x F b n R y e S B U e X B l P S J G a W x s T 2 J q Z W N 0 V H l w Z S I g V m F s d W U 9 I n N D b 2 5 u Z W N 0 a W 9 u T 2 5 s e S I v P j x F b n R y e S B U e X B l P S J O Y W 1 l V X B k Y X R l Z E F m d G V y R m l s b C I g V m F s d W U 9 I m w x I i 8 + P E V u d H J 5 I F R 5 c G U 9 I k x v Y W R U b 1 J l c G 9 y d E R p c 2 F i b G V k I i B W Y W x 1 Z T 0 i b D E i L z 4 8 L 1 N 0 Y W J s Z U V u d H J p Z X M + P C 9 J d G V t P j x J d G V t P j x J d G V t T G 9 j Y X R p b 2 4 + P E l 0 Z W 1 U e X B l P k Z v c m 1 1 b G E 8 L 0 l 0 Z W 1 U e X B l P j x J d G V t U G F 0 a D 5 T Z W N 0 a W 9 u M S 9 U c m F u c 2 Z v c m 0 l M j B G a W x 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Q t M D I t M T d U M T A 6 M z I 6 M D E u M D Y 5 N T g z M 1 o i L z 4 8 R W 5 0 c n k g V H l w Z T 0 i R m l s b G V k Q 2 9 t c G x l d G V S Z X N 1 b H R U b 1 d v c m t z a G V l d C I g V m F s d W U 9 I m w w I i 8 + P E V u d H J 5 I F R 5 c G U 9 I k Z p b G x T d G F 0 d X M i I F Z h b H V l P S J z Q 2 9 t c G x l d G U i L z 4 8 R W 5 0 c n k g V H l w Z T 0 i R m l s b F R v R G F 0 Y U 1 v Z G V s R W 5 h Y m x l Z C I g V m F s d W U 9 I m w w I i 8 + P E V u d H J 5 I F R 5 c G U 9 I k l z U H J p d m F 0 Z S I g V m F s d W U 9 I m w w I i 8 + P E V u d H J 5 I F R 5 c G U 9 I l F 1 Z X J 5 R 3 J v d X B J R C I g V m F s d W U 9 I n M 2 Z j h l N j A 0 O C 0 z N D k 5 L T R i O G Q t O D B m N S 0 z O T Y x N W N h N D c y N T E i L z 4 8 R W 5 0 c n k g V H l w Z T 0 i U X V l c n l J R C I g V m F s d W U 9 I n M 2 M T N i Z W M 3 Z i 0 0 Z m F j L T R i O D Q t Y T N m O S 0 3 M 2 E 5 M T d k Y W Z j Z D g i L z 4 8 R W 5 0 c n k g V H l w Z T 0 i U m V z d W x 0 V H l w Z S I g V m F s d W U 9 I n N G d W 5 j d G l v b i I v P j x F b n R y e S B U e X B l P S J G a W x s T 2 J q Z W N 0 V H l w Z S I g V m F s d W U 9 I n N D b 2 5 u Z W N 0 a W 9 u T 2 5 s e S I v P j x F b n R y e S B U e X B l P S J M b 2 F k V G 9 S Z X B v c n R E a X N h Y m x l Z C I g V m F s d W U 9 I m w x I i 8 + P C 9 T d G F i b G V F b n R y a W V z P j w v S X R l b T 4 8 S X R l b T 4 8 S X R l b U x v Y 2 F 0 a W 9 u P j x J d G V t V H l w Z T 5 G b 3 J t d W x h P C 9 J d G V t V H l w Z T 4 8 S X R l b V B h d G g + U 2 V j d G l v b j E v R U 5 W X 0 F D X 0 F J T k F I X 1 I y 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N S 0 w M S 0 y O F Q x N D o z N j o x N S 4 x O T U 5 M j M w W i I v P j x F b n R y e S B U e X B l P S J G a W x s Q 2 9 s d W 1 u V H l w Z X M i I F Z h b H V l P S J z Q m d Z R 0 J n W U Z C Z z 0 9 I i 8 + P E V u d H J 5 I F R 5 c G U 9 I k Z p b G x D b 2 x 1 b W 5 O Y W 1 l c y I g V m F s d W U 9 I n N b J n F 1 b 3 Q 7 V U 5 J V C Z x d W 9 0 O y w m c X V v d D t B S V J Q T 0 w m c X V v d D s s J n F 1 b 3 Q 7 T k F D R V 9 S M i Z x d W 9 0 O y w m c X V v d D t H R U 8 m c X V v d D s s J n F 1 b 3 Q 7 V E l N R S Z x d W 9 0 O y w m c X V v d D t P Q l N f V k F M V U U m c X V v d D s s J n F 1 b 3 Q 7 V V B M T 0 F E X 1 R J T U V T V E F N U C 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Y j I 0 N G E x N T Q t Y W E 0 Z i 0 0 Y z Z k L W E 5 Y m E t N D F l M W E 2 M D I y M m Q 3 I i 8 + P E V u d H J 5 I F R 5 c G U 9 I l J l b G F 0 a W 9 u c 2 h p c E l u Z m 9 D b 2 5 0 Y W l u Z X I i I F Z h b H V l P S J z e y Z x d W 9 0 O 2 N v b H V t b k N v d W 5 0 J n F 1 b 3 Q 7 O j c s J n F 1 b 3 Q 7 a 2 V 5 Q 2 9 s d W 1 u T m F t Z X M m c X V v d D s 6 W 1 0 s J n F 1 b 3 Q 7 c X V l c n l S Z W x h d G l v b n N o a X B z J n F 1 b 3 Q 7 O l t d L C Z x d W 9 0 O 2 N v b H V t b k l k Z W 5 0 a X R p Z X M m c X V v d D s 6 W y Z x d W 9 0 O 1 N l Y 3 R p b 2 4 x L 0 V O V l 9 B Q 1 9 B S U 5 B S F 9 S M i 9 B d X R v U m V t b 3 Z l Z E N v b H V t b n M x L n t V T k l U L D B 9 J n F 1 b 3 Q 7 L C Z x d W 9 0 O 1 N l Y 3 R p b 2 4 x L 0 V O V l 9 B Q 1 9 B S U 5 B S F 9 S M i 9 B d X R v U m V t b 3 Z l Z E N v b H V t b n M x L n t B S V J Q T 0 w s M X 0 m c X V v d D s s J n F 1 b 3 Q 7 U 2 V j d G l v b j E v R U 5 W X 0 F D X 0 F J T k F I X 1 I y L 0 F 1 d G 9 S Z W 1 v d m V k Q 2 9 s d W 1 u c z E u e 0 5 B Q 0 V f U j I s M n 0 m c X V v d D s s J n F 1 b 3 Q 7 U 2 V j d G l v b j E v R U 5 W X 0 F D X 0 F J T k F I X 1 I y L 0 F 1 d G 9 S Z W 1 v d m V k Q 2 9 s d W 1 u c z E u e 0 d F T y w z f S Z x d W 9 0 O y w m c X V v d D t T Z W N 0 a W 9 u M S 9 F T l Z f Q U N f Q U l O Q U h f U j I v Q X V 0 b 1 J l b W 9 2 Z W R D b 2 x 1 b W 5 z M S 5 7 V E l N R S w 0 f S Z x d W 9 0 O y w m c X V v d D t T Z W N 0 a W 9 u M S 9 F T l Z f Q U N f Q U l O Q U h f U j I v Q X V 0 b 1 J l b W 9 2 Z W R D b 2 x 1 b W 5 z M S 5 7 T 0 J T X 1 Z B T F V F L D V 9 J n F 1 b 3 Q 7 L C Z x d W 9 0 O 1 N l Y 3 R p b 2 4 x L 0 V O V l 9 B Q 1 9 B S U 5 B S F 9 S M i 9 B d X R v U m V t b 3 Z l Z E N v b H V t b n M x L n t V U E x P Q U R f V E l N R V N U Q U 1 Q L D Z 9 J n F 1 b 3 Q 7 X S w m c X V v d D t D b 2 x 1 b W 5 D b 3 V u d C Z x d W 9 0 O z o 3 L C Z x d W 9 0 O 0 t l e U N v b H V t b k 5 h b W V z J n F 1 b 3 Q 7 O l t d L C Z x d W 9 0 O 0 N v b H V t b k l k Z W 5 0 a X R p Z X M m c X V v d D s 6 W y Z x d W 9 0 O 1 N l Y 3 R p b 2 4 x L 0 V O V l 9 B Q 1 9 B S U 5 B S F 9 S M i 9 B d X R v U m V t b 3 Z l Z E N v b H V t b n M x L n t V T k l U L D B 9 J n F 1 b 3 Q 7 L C Z x d W 9 0 O 1 N l Y 3 R p b 2 4 x L 0 V O V l 9 B Q 1 9 B S U 5 B S F 9 S M i 9 B d X R v U m V t b 3 Z l Z E N v b H V t b n M x L n t B S V J Q T 0 w s M X 0 m c X V v d D s s J n F 1 b 3 Q 7 U 2 V j d G l v b j E v R U 5 W X 0 F D X 0 F J T k F I X 1 I y L 0 F 1 d G 9 S Z W 1 v d m V k Q 2 9 s d W 1 u c z E u e 0 5 B Q 0 V f U j I s M n 0 m c X V v d D s s J n F 1 b 3 Q 7 U 2 V j d G l v b j E v R U 5 W X 0 F D X 0 F J T k F I X 1 I y L 0 F 1 d G 9 S Z W 1 v d m V k Q 2 9 s d W 1 u c z E u e 0 d F T y w z f S Z x d W 9 0 O y w m c X V v d D t T Z W N 0 a W 9 u M S 9 F T l Z f Q U N f Q U l O Q U h f U j I v Q X V 0 b 1 J l b W 9 2 Z W R D b 2 x 1 b W 5 z M S 5 7 V E l N R S w 0 f S Z x d W 9 0 O y w m c X V v d D t T Z W N 0 a W 9 u M S 9 F T l Z f Q U N f Q U l O Q U h f U j I v Q X V 0 b 1 J l b W 9 2 Z W R D b 2 x 1 b W 5 z M S 5 7 T 0 J T X 1 Z B T F V F L D V 9 J n F 1 b 3 Q 7 L C Z x d W 9 0 O 1 N l Y 3 R p b 2 4 x L 0 V O V l 9 B Q 1 9 B S U 5 B S F 9 S M i 9 B d X R v U m V t b 3 Z l Z E N v b H V t b n M x L n t V U E x P Q U R f V E l N R V N U Q U 1 Q L D Z 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8 y M D E w L T I w M j A v U 2 9 1 c m N l P C 9 J d G V t U G F 0 a D 4 8 L 0 l 0 Z W 1 M b 2 N h d G l v b j 4 8 U 3 R h Y m x l R W 5 0 c m l l c y 8 + P C 9 J d G V t P j x J d G V t P j x J d G V t T G 9 j Y X R p b 2 4 + P E l 0 Z W 1 U e X B l P k Z v c m 1 1 b G E 8 L 0 l 0 Z W 1 U e X B l P j x J d G V t U G F 0 a D 5 T Z W N 0 a W 9 u M S 9 T Y W 1 w b G U l M j B G a W x l L 1 N v d X J j Z T w v S X R l b V B h d G g + P C 9 J d G V t T G 9 j Y X R p b 2 4 + P F N 0 Y W J s Z U V u d H J p Z X M v P j w v S X R l b T 4 8 S X R l b T 4 8 S X R l b U x v Y 2 F 0 a W 9 u P j x J d G V t V H l w Z T 5 G b 3 J t d W x h P C 9 J d G V t V H l w Z T 4 8 S X R l b V B h d G g + U 2 V j d G l v b j E v U 2 F t c G x l J T I w R m l s Z S 9 O Y X Z p Z 2 F 0 a W 9 u M T w v S X R l b V B h d G g + P C 9 J d G V t T G 9 j Y X R p b 2 4 + P F N 0 Y W J s Z U V u d H J p Z X M v P j w v S X R l b T 4 8 S X R l b T 4 8 S X R l b U x v Y 2 F 0 a W 9 u P j x J d G V t V H l w Z T 5 G b 3 J t d W x h P C 9 J d G V t V H l w Z T 4 8 S X R l b V B h d G g + U 2 V j d G l v b j E v V H J h b n N m b 3 J t J T I w U 2 F t c G x l J T I w R m l s Z S 9 T b 3 V y Y 2 U 8 L 0 l 0 Z W 1 Q Y X R o P j w v S X R l b U x v Y 2 F 0 a W 9 u P j x T d G F i b G V F b n R y a W V z L z 4 8 L 0 l 0 Z W 0 + P E l 0 Z W 0 + P E l 0 Z W 1 M b 2 N h d G l v b j 4 8 S X R l b V R 5 c G U + R m 9 y b X V s Y T w v S X R l b V R 5 c G U + P E l 0 Z W 1 Q Y X R o P l N l Y 3 R p b 2 4 x L 1 R y Y W 5 z Z m 9 y b S U y M F N h b X B s Z S U y M E Z p b G U v U H J v b W 9 0 Z W Q l M j B I Z W F k Z X J z P C 9 J d G V t U G F 0 a D 4 8 L 0 l 0 Z W 1 M b 2 N h d G l v b j 4 8 U 3 R h Y m x l R W 5 0 c m l l c y 8 + P C 9 J d G V t P j x J d G V t P j x J d G V t T G 9 j Y X R p b 2 4 + P E l 0 Z W 1 U e X B l P k Z v c m 1 1 b G E 8 L 0 l 0 Z W 1 U e X B l P j x J d G V t U G F 0 a D 5 T Z W N 0 a W 9 u M S 9 U c m F u c 2 Z v c m 0 l M j B G a W x l L 1 N v d X J j Z T w v S X R l b V B h d G g + P C 9 J d G V t T G 9 j Y X R p b 2 4 + P F N 0 Y W J s Z U V u d H J p Z X M v P j w v S X R l b T 4 8 S X R l b T 4 8 S X R l b U x v Y 2 F 0 a W 9 u P j x J d G V t V H l w Z T 5 G b 3 J t d W x h P C 9 J d G V t V H l w Z T 4 8 S X R l b V B h d G g + U 2 V j d G l v b j E v M j A x M C 0 y M D I w L 0 Z p b H R l c m V k J T I w S G l k Z G V u J T I w R m l s Z X M x P C 9 J d G V t U G F 0 a D 4 8 L 0 l 0 Z W 1 M b 2 N h d G l v b j 4 8 U 3 R h Y m x l R W 5 0 c m l l c y 8 + P C 9 J d G V t P j x J d G V t P j x J d G V t T G 9 j Y X R p b 2 4 + P E l 0 Z W 1 U e X B l P k Z v c m 1 1 b G E 8 L 0 l 0 Z W 1 U e X B l P j x J d G V t U G F 0 a D 5 T Z W N 0 a W 9 u M S 8 y M D E w L T I w M j A v S W 5 2 b 2 t l J T I w Q 3 V z d G 9 t J T I w R n V u Y 3 R p b 2 4 x P C 9 J d G V t U G F 0 a D 4 8 L 0 l 0 Z W 1 M b 2 N h d G l v b j 4 8 U 3 R h Y m x l R W 5 0 c m l l c y 8 + P C 9 J d G V t P j x J d G V t P j x J d G V t T G 9 j Y X R p b 2 4 + P E l 0 Z W 1 U e X B l P k Z v c m 1 1 b G E 8 L 0 l 0 Z W 1 U e X B l P j x J d G V t U G F 0 a D 5 T Z W N 0 a W 9 u M S 8 y M D E w L T I w M j A v U m V u Y W 1 l Z C U y M E N v b H V t b n M x P C 9 J d G V t U G F 0 a D 4 8 L 0 l 0 Z W 1 M b 2 N h d G l v b j 4 8 U 3 R h Y m x l R W 5 0 c m l l c y 8 + P C 9 J d G V t P j x J d G V t P j x J d G V t T G 9 j Y X R p b 2 4 + P E l 0 Z W 1 U e X B l P k Z v c m 1 1 b G E 8 L 0 l 0 Z W 1 U e X B l P j x J d G V t U G F 0 a D 5 T Z W N 0 a W 9 u M S 8 y M D E w L T I w M j A v U m V t b 3 Z l Z C U y M E 9 0 a G V y J T I w Q 2 9 s d W 1 u c z E 8 L 0 l 0 Z W 1 Q Y X R o P j w v S X R l b U x v Y 2 F 0 a W 9 u P j x T d G F i b G V F b n R y a W V z L z 4 8 L 0 l 0 Z W 0 + P E l 0 Z W 0 + P E l 0 Z W 1 M b 2 N h d G l v b j 4 8 S X R l b V R 5 c G U + R m 9 y b X V s Y T w v S X R l b V R 5 c G U + P E l 0 Z W 1 Q Y X R o P l N l Y 3 R p b 2 4 x L z I w M T A t M j A y M C 9 F e H B h b m R l Z C U y M F R h Y m x l J T I w Q 2 9 s d W 1 u M T w v S X R l b V B h d G g + P C 9 J d G V t T G 9 j Y X R p b 2 4 + P F N 0 Y W J s Z U V u d H J p Z X M v P j w v S X R l b T 4 8 S X R l b T 4 8 S X R l b U x v Y 2 F 0 a W 9 u P j x J d G V t V H l w Z T 5 G b 3 J t d W x h P C 9 J d G V t V H l w Z T 4 8 S X R l b V B h d G g + U 2 V j d G l v b j E v M j A x M C 0 y M D I w L 0 N o Y W 5 n Z W Q l M j B U e X B l P C 9 J d G V t U G F 0 a D 4 8 L 0 l 0 Z W 1 M b 2 N h d G l v b j 4 8 U 3 R h Y m x l R W 5 0 c m l l c y 8 + P C 9 J d G V t P j x J d G V t P j x J d G V t T G 9 j Y X R p b 2 4 + P E l 0 Z W 1 U e X B l P k Z v c m 1 1 b G E 8 L 0 l 0 Z W 1 U e X B l P j x J d G V t U G F 0 a D 5 T Z W N 0 a W 9 u M S 9 F T l Z f Q U N f Q U l O Q U h f U j I v U 2 9 1 c m N l P C 9 J d G V t U G F 0 a D 4 8 L 0 l 0 Z W 1 M b 2 N h d G l v b j 4 8 U 3 R h Y m x l R W 5 0 c m l l c y 8 + P C 9 J d G V t P j x J d G V t P j x J d G V t T G 9 j Y X R p b 2 4 + P E l 0 Z W 1 U e X B l P k Z v c m 1 1 b G E 8 L 0 l 0 Z W 1 U e X B l P j x J d G V t U G F 0 a D 5 T Z W N 0 a W 9 u M S 9 F T l Z f Q U N f Q U l O Q U h f U j I v Q U V B X 1 N j a G V t Y T w v S X R l b V B h d G g + P C 9 J d G V t T G 9 j Y X R p b 2 4 + P F N 0 Y W J s Z U V u d H J p Z X M v P j w v S X R l b T 4 8 S X R l b T 4 8 S X R l b U x v Y 2 F 0 a W 9 u P j x J d G V t V H l w Z T 5 G b 3 J t d W x h P C 9 J d G V t V H l w Z T 4 8 S X R l b V B h d G g + U 2 V j d G l v b j E v R U 5 W X 0 F D X 0 F J T k F I X 1 I y L 0 V O V l 9 B Q 1 9 B S U 5 B S F 9 S M l 9 U Y W J s Z T w v S X R l b V B h d G g + P C 9 J d G V t T G 9 j Y X R p b 2 4 + P F N 0 Y W J s Z U V u d H J p Z X M v P j w v S X R l b T 4 8 S X R l b T 4 8 S X R l b U x v Y 2 F 0 a W 9 u P j x J d G V t V H l w Z T 5 G b 3 J t d W x h P C 9 J d G V t V H l w Z T 4 8 S X R l b V B h d G g + U 2 V j d G l v b j E v R U 5 W X 0 F D X 0 F J T k F I X 1 I y L 0 Z p b H R l c m V k J T I w U m 9 3 c z w v S X R l b V B h d G g + P C 9 J d G V t T G 9 j Y X R p b 2 4 + P F N 0 Y W J s Z U V u d H J p Z X M v P j w v S X R l b T 4 8 S X R l b T 4 8 S X R l b U x v Y 2 F 0 a W 9 u P j x J d G V t V H l w Z T 5 G b 3 J t d W x h P C 9 J d G V t V H l w Z T 4 8 S X R l b V B h d G g + U 2 V j d G l v b j E v R U 5 W X 0 F D X 0 F J T k F I X 1 I y L 1 J l b W 9 2 Z W Q l M j B D b 2 x 1 b W 5 z P C 9 J d G V t U G F 0 a D 4 8 L 0 l 0 Z W 1 M b 2 N h d G l v b j 4 8 U 3 R h Y m x l R W 5 0 c m l l c y 8 + P C 9 J d G V t P j x J d G V t P j x J d G V t T G 9 j Y X R p b 2 4 + P E l 0 Z W 1 U e X B l P k F s b E Z v c m 1 1 b G F z P C 9 J d G V t V H l w Z T 4 8 S X R l b V B h d G g + P C 9 J d G V t U G F 0 a D 4 8 L 0 l 0 Z W 1 M b 2 N h d G l v b j 4 8 U 3 R h Y m x l R W 5 0 c m l l c z 4 8 R W 5 0 c n k g V H l w Z T 0 i U X V l c n l H c m 9 1 c H M i I F Z h b H V l P S J z Q W d B Q U F B Q U F B Q U N T a G l R S G E z U T l S N F N Q a 2 R L Z F Z i Q 2 9 I V l J 5 W V c 1 e l p t O X l i U 0 J H Y V d 4 b E l H W n l i M j B n T W p B e E 1 D M H l N R E l 3 Q U F B Q U F B Q U F B Q U F B Q U V o Z 2 p t K 1 p O S T F M Z 1 B V N V l W e W t j b E V P U 0 d W c 2 N H V n l J R k Y x W l h K c F p Y T U F B W k t H S k F k c m R E M U h o S S t S M H A x V n N L Z 0 F B Q U F B I i 8 + P E V u d H J 5 I F R 5 c G U 9 I l J l b G F 0 a W 9 u c 2 h p c H M i I F Z h b H V l P S J z Q U F B Q U F B P T 0 i L z 4 8 L 1 N 0 Y W J s Z U V u d H J p Z X M + P C 9 J d G V t P j w v S X R l b X M + P C 9 M b 2 N h b F B h Y 2 t h Z 2 V N Z X R h Z G F 0 Y U Z p b G U + F g A A A F B L B Q Y A A A A A A A A A A A A A A A A A A A A A A A D a A A A A A Q A A A N C M n d 8 B F d E R j H o A w E / C l + s B A A A A w t + 3 Z s j P 0 E m u F z + t e m 7 7 t g A A A A A C A A A A A A A D Z g A A w A A A A B A A A A B u C i a q L P 4 P S t w P T S e J v C K E A A A A A A S A A A C g A A A A E A A A A J j N 1 X G m O F l k n 7 b o I 0 R j t i R Q A A A A w 0 m c V E K Q 0 R f D H f g o T 3 c h t w q z d v l r F c R A M b t j U f 8 c G C q X x 1 x F / 7 E I 8 4 8 X X W K z b f s T H G M 0 G 3 S L i b M O d 7 n s R C 4 a l M J s Z x o U R g i z u Y q W y 7 l c Q H A U A A A A b b u B C T p T S u 9 T I x F J O w r k P 3 r i o Q Q = < / D a t a M a s h u p > 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 C o u n t e r G e o G r o u p i n g 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 C o u n t e r G e o G r o u p i n g 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e y > < / D i a g r a m O b j e c t K e y > < D i a g r a m O b j e c t K e y > < K e y > C o l u m n s \ g e o < / K e y > < / D i a g r a m O b j e c t K e y > < D i a g r a m O b j e c t K e y > < K e y > C o l u m n s \ r e g i o n 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e y > < / a : K e y > < a : V a l u e   i : t y p e = " M e a s u r e G r i d N o d e V i e w S t a t e " > < L a y e d O u t > t r u e < / L a y e d O u t > < / a : V a l u e > < / a : K e y V a l u e O f D i a g r a m O b j e c t K e y a n y T y p e z b w N T n L X > < a : K e y V a l u e O f D i a g r a m O b j e c t K e y a n y T y p e z b w N T n L X > < a : K e y > < K e y > C o l u m n s \ g e o < / K e y > < / a : K e y > < a : V a l u e   i : t y p e = " M e a s u r e G r i d N o d e V i e w S t a t e " > < C o l u m n > 1 < / C o l u m n > < L a y e d O u t > t r u e < / L a y e d O u t > < / a : V a l u e > < / a : K e y V a l u e O f D i a g r a m O b j e c t K e y a n y T y p e z b w N T n L X > < a : K e y V a l u e O f D i a g r a m O b j e c t K e y a n y T y p e z b w N T n L X > < a : K e y > < K e y > C o l u m n s \ r e g i o n < / K e y > < / a : K e y > < a : V a l u e   i : t y p e = " M e a s u r e G r i d N o d e V i e w S t a t e " > < C o l u m n > 2 < / C o l u m n > < L a y e d O u t > t r u e < / L a y e d O u t > < / a : V a l u e > < / a : K e y V a l u e O f D i a g r a m O b j e c t K e y a n y T y p e z b w N T n L X > < / V i e w S t a t e s > < / D i a g r a m M a n a g e r . S e r i a l i z a b l e D i a g r a m > < D i a g r a m M a n a g e r . S e r i a l i z a b l e D i a g r a m > < A d a p t e r   i : t y p e = " M e a s u r e D i a g r a m S a n d b o x A d a p t e r " > < T a b l e N a m e > 2 0 1 0 - 2 0 2 0 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 2 0 1 0 - 2 0 2 0 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 t i m e _ p e r i o d < / K e y > < / D i a g r a m O b j e c t K e y > < D i a g r a m O b j e c t K e y > < K e y > M e a s u r e s \ S u m   o f   t i m e _ p e r i o d \ T a g I n f o \ F o r m u l a < / K e y > < / D i a g r a m O b j e c t K e y > < D i a g r a m O b j e c t K e y > < K e y > M e a s u r e s \ S u m   o f   t i m e _ p e r i o d \ T a g I n f o \ V a l u e < / K e y > < / D i a g r a m O b j e c t K e y > < D i a g r a m O b j e c t K e y > < K e y > M e a s u r e s \ S u m   o f   o b s _ v a l u e < / K e y > < / D i a g r a m O b j e c t K e y > < D i a g r a m O b j e c t K e y > < K e y > M e a s u r e s \ S u m   o f   o b s _ v a l u e \ T a g I n f o \ F o r m u l a < / K e y > < / D i a g r a m O b j e c t K e y > < D i a g r a m O b j e c t K e y > < K e y > M e a s u r e s \ S u m   o f   o b s _ v a l u e \ T a g I n f o \ V a l u e < / K e y > < / D i a g r a m O b j e c t K e y > < D i a g r a m O b j e c t K e y > < K e y > C o l u m n s \ S o u r c e . N a m e < / K e y > < / D i a g r a m O b j e c t K e y > < D i a g r a m O b j e c t K e y > < K e y > C o l u m n s \ t i m e _ p e r i o d < / K e y > < / D i a g r a m O b j e c t K e y > < D i a g r a m O b j e c t K e y > < K e y > C o l u m n s \ r e f _ a r e a < / K e y > < / D i a g r a m O b j e c t K e y > < D i a g r a m O b j e c t K e y > < K e y > C o l u m n s \ i n d u s t r y < / K e y > < / D i a g r a m O b j e c t K e y > < D i a g r a m O b j e c t K e y > < K e y > C o l u m n s \ c o u n t e r p a r t _ a r e a < / K e y > < / D i a g r a m O b j e c t K e y > < D i a g r a m O b j e c t K e y > < K e y > C o l u m n s \ s t o < / K e y > < / D i a g r a m O b j e c t K e y > < D i a g r a m O b j e c t K e y > < K e y > C o l u m n s \ o b s _ v a l u e < / K e y > < / D i a g r a m O b j e c t K e y > < D i a g r a m O b j e c t K e y > < K e y > C o l u m n s \ d e c i m a l s < / K e y > < / D i a g r a m O b j e c t K e y > < D i a g r a m O b j e c t K e y > < K e y > C o l u m n s \ u n i t _ m e a s u r e < / K e y > < / D i a g r a m O b j e c t K e y > < D i a g r a m O b j e c t K e y > < K e y > C o l u m n s \ u n i t _ m u l t < / K e y > < / D i a g r a m O b j e c t K e y > < D i a g r a m O b j e c t K e y > < K e y > C o l u m n s \ o b s _ s t a t u s < / K e y > < / D i a g r a m O b j e c t K e y > < D i a g r a m O b j e c t K e y > < K e y > C o l u m n s \ c o n f _ s t a t u s < / K e y > < / D i a g r a m O b j e c t K e y > < D i a g r a m O b j e c t K e y > < K e y > C o l u m n s \ l a s t _ u p d a t e < / K e y > < / D i a g r a m O b j e c t K e y > < D i a g r a m O b j e c t K e y > < K e y > L i n k s \ & l t ; C o l u m n s \ S u m   o f   t i m e _ p e r i o d & g t ; - & l t ; M e a s u r e s \ t i m e _ p e r i o d & g t ; < / K e y > < / D i a g r a m O b j e c t K e y > < D i a g r a m O b j e c t K e y > < K e y > L i n k s \ & l t ; C o l u m n s \ S u m   o f   t i m e _ p e r i o d & g t ; - & l t ; M e a s u r e s \ t i m e _ p e r i o d & g t ; \ C O L U M N < / K e y > < / D i a g r a m O b j e c t K e y > < D i a g r a m O b j e c t K e y > < K e y > L i n k s \ & l t ; C o l u m n s \ S u m   o f   t i m e _ p e r i o d & g t ; - & l t ; M e a s u r e s \ t i m e _ p e r i o d & g t ; \ M E A S U R E < / K e y > < / D i a g r a m O b j e c t K e y > < D i a g r a m O b j e c t K e y > < K e y > L i n k s \ & l t ; C o l u m n s \ S u m   o f   o b s _ v a l u e & g t ; - & l t ; M e a s u r e s \ o b s _ v a l u e & g t ; < / K e y > < / D i a g r a m O b j e c t K e y > < D i a g r a m O b j e c t K e y > < K e y > L i n k s \ & l t ; C o l u m n s \ S u m   o f   o b s _ v a l u e & g t ; - & l t ; M e a s u r e s \ o b s _ v a l u e & g t ; \ C O L U M N < / K e y > < / D i a g r a m O b j e c t K e y > < D i a g r a m O b j e c t K e y > < K e y > L i n k s \ & l t ; C o l u m n s \ S u m   o f   o b s _ v a l u e & g t ; - & l t ; M e a s u r e s \ o b s _ v a l u e & g t ; \ M E A S U R E 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 t i m e _ p e r i o d < / K e y > < / a : K e y > < a : V a l u e   i : t y p e = " M e a s u r e G r i d N o d e V i e w S t a t e " > < C o l u m n > 1 < / C o l u m n > < L a y e d O u t > t r u e < / L a y e d O u t > < W a s U I I n v i s i b l e > t r u e < / W a s U I I n v i s i b l e > < / a : V a l u e > < / a : K e y V a l u e O f D i a g r a m O b j e c t K e y a n y T y p e z b w N T n L X > < a : K e y V a l u e O f D i a g r a m O b j e c t K e y a n y T y p e z b w N T n L X > < a : K e y > < K e y > M e a s u r e s \ S u m   o f   t i m e _ p e r i o d \ T a g I n f o \ F o r m u l a < / K e y > < / a : K e y > < a : V a l u e   i : t y p e = " M e a s u r e G r i d V i e w S t a t e I D i a g r a m T a g A d d i t i o n a l I n f o " / > < / a : K e y V a l u e O f D i a g r a m O b j e c t K e y a n y T y p e z b w N T n L X > < a : K e y V a l u e O f D i a g r a m O b j e c t K e y a n y T y p e z b w N T n L X > < a : K e y > < K e y > M e a s u r e s \ S u m   o f   t i m e _ p e r i o d \ T a g I n f o \ V a l u e < / K e y > < / a : K e y > < a : V a l u e   i : t y p e = " M e a s u r e G r i d V i e w S t a t e I D i a g r a m T a g A d d i t i o n a l I n f o " / > < / a : K e y V a l u e O f D i a g r a m O b j e c t K e y a n y T y p e z b w N T n L X > < a : K e y V a l u e O f D i a g r a m O b j e c t K e y a n y T y p e z b w N T n L X > < a : K e y > < K e y > M e a s u r e s \ S u m   o f   o b s _ v a l u e < / K e y > < / a : K e y > < a : V a l u e   i : t y p e = " M e a s u r e G r i d N o d e V i e w S t a t e " > < C o l u m n > 6 < / C o l u m n > < L a y e d O u t > t r u e < / L a y e d O u t > < W a s U I I n v i s i b l e > t r u e < / W a s U I I n v i s i b l e > < / a : V a l u e > < / a : K e y V a l u e O f D i a g r a m O b j e c t K e y a n y T y p e z b w N T n L X > < a : K e y V a l u e O f D i a g r a m O b j e c t K e y a n y T y p e z b w N T n L X > < a : K e y > < K e y > M e a s u r e s \ S u m   o f   o b s _ v a l u e \ T a g I n f o \ F o r m u l a < / K e y > < / a : K e y > < a : V a l u e   i : t y p e = " M e a s u r e G r i d V i e w S t a t e I D i a g r a m T a g A d d i t i o n a l I n f o " / > < / a : K e y V a l u e O f D i a g r a m O b j e c t K e y a n y T y p e z b w N T n L X > < a : K e y V a l u e O f D i a g r a m O b j e c t K e y a n y T y p e z b w N T n L X > < a : K e y > < K e y > M e a s u r e s \ S u m   o f   o b s _ v a l u e \ T a g I n f o \ V a l u e < / K e y > < / a : K e y > < a : V a l u e   i : t y p e = " M e a s u r e G r i d V i e w S t a t e I D i a g r a m T a g A d d i t i o n a l I n f o " / > < / a : K e y V a l u e O f D i a g r a m O b j e c t K e y a n y T y p e z b w N T n L X > < a : K e y V a l u e O f D i a g r a m O b j e c t K e y a n y T y p e z b w N T n L X > < a : K e y > < K e y > C o l u m n s \ S o u r c e . N a m e < / K e y > < / a : K e y > < a : V a l u e   i : t y p e = " M e a s u r e G r i d N o d e V i e w S t a t e " > < L a y e d O u t > t r u e < / L a y e d O u t > < / a : V a l u e > < / a : K e y V a l u e O f D i a g r a m O b j e c t K e y a n y T y p e z b w N T n L X > < a : K e y V a l u e O f D i a g r a m O b j e c t K e y a n y T y p e z b w N T n L X > < a : K e y > < K e y > C o l u m n s \ t i m e _ p e r i o d < / K e y > < / a : K e y > < a : V a l u e   i : t y p e = " M e a s u r e G r i d N o d e V i e w S t a t e " > < C o l u m n > 1 < / C o l u m n > < L a y e d O u t > t r u e < / L a y e d O u t > < / a : V a l u e > < / a : K e y V a l u e O f D i a g r a m O b j e c t K e y a n y T y p e z b w N T n L X > < a : K e y V a l u e O f D i a g r a m O b j e c t K e y a n y T y p e z b w N T n L X > < a : K e y > < K e y > C o l u m n s \ r e f _ a r e a < / K e y > < / a : K e y > < a : V a l u e   i : t y p e = " M e a s u r e G r i d N o d e V i e w S t a t e " > < C o l u m n > 2 < / C o l u m n > < L a y e d O u t > t r u e < / L a y e d O u t > < / a : V a l u e > < / a : K e y V a l u e O f D i a g r a m O b j e c t K e y a n y T y p e z b w N T n L X > < a : K e y V a l u e O f D i a g r a m O b j e c t K e y a n y T y p e z b w N T n L X > < a : K e y > < K e y > C o l u m n s \ i n d u s t r y < / K e y > < / a : K e y > < a : V a l u e   i : t y p e = " M e a s u r e G r i d N o d e V i e w S t a t e " > < C o l u m n > 3 < / C o l u m n > < L a y e d O u t > t r u e < / L a y e d O u t > < / a : V a l u e > < / a : K e y V a l u e O f D i a g r a m O b j e c t K e y a n y T y p e z b w N T n L X > < a : K e y V a l u e O f D i a g r a m O b j e c t K e y a n y T y p e z b w N T n L X > < a : K e y > < K e y > C o l u m n s \ c o u n t e r p a r t _ a r e a < / K e y > < / a : K e y > < a : V a l u e   i : t y p e = " M e a s u r e G r i d N o d e V i e w S t a t e " > < C o l u m n > 4 < / C o l u m n > < L a y e d O u t > t r u e < / L a y e d O u t > < / a : V a l u e > < / a : K e y V a l u e O f D i a g r a m O b j e c t K e y a n y T y p e z b w N T n L X > < a : K e y V a l u e O f D i a g r a m O b j e c t K e y a n y T y p e z b w N T n L X > < a : K e y > < K e y > C o l u m n s \ s t o < / K e y > < / a : K e y > < a : V a l u e   i : t y p e = " M e a s u r e G r i d N o d e V i e w S t a t e " > < C o l u m n > 5 < / C o l u m n > < L a y e d O u t > t r u e < / L a y e d O u t > < / a : V a l u e > < / a : K e y V a l u e O f D i a g r a m O b j e c t K e y a n y T y p e z b w N T n L X > < a : K e y V a l u e O f D i a g r a m O b j e c t K e y a n y T y p e z b w N T n L X > < a : K e y > < K e y > C o l u m n s \ o b s _ v a l u e < / K e y > < / a : K e y > < a : V a l u e   i : t y p e = " M e a s u r e G r i d N o d e V i e w S t a t e " > < C o l u m n > 6 < / C o l u m n > < L a y e d O u t > t r u e < / L a y e d O u t > < / a : V a l u e > < / a : K e y V a l u e O f D i a g r a m O b j e c t K e y a n y T y p e z b w N T n L X > < a : K e y V a l u e O f D i a g r a m O b j e c t K e y a n y T y p e z b w N T n L X > < a : K e y > < K e y > C o l u m n s \ d e c i m a l s < / K e y > < / a : K e y > < a : V a l u e   i : t y p e = " M e a s u r e G r i d N o d e V i e w S t a t e " > < C o l u m n > 7 < / C o l u m n > < L a y e d O u t > t r u e < / L a y e d O u t > < / a : V a l u e > < / a : K e y V a l u e O f D i a g r a m O b j e c t K e y a n y T y p e z b w N T n L X > < a : K e y V a l u e O f D i a g r a m O b j e c t K e y a n y T y p e z b w N T n L X > < a : K e y > < K e y > C o l u m n s \ u n i t _ m e a s u r e < / K e y > < / a : K e y > < a : V a l u e   i : t y p e = " M e a s u r e G r i d N o d e V i e w S t a t e " > < C o l u m n > 8 < / C o l u m n > < L a y e d O u t > t r u e < / L a y e d O u t > < / a : V a l u e > < / a : K e y V a l u e O f D i a g r a m O b j e c t K e y a n y T y p e z b w N T n L X > < a : K e y V a l u e O f D i a g r a m O b j e c t K e y a n y T y p e z b w N T n L X > < a : K e y > < K e y > C o l u m n s \ u n i t _ m u l t < / K e y > < / a : K e y > < a : V a l u e   i : t y p e = " M e a s u r e G r i d N o d e V i e w S t a t e " > < C o l u m n > 9 < / C o l u m n > < L a y e d O u t > t r u e < / L a y e d O u t > < / a : V a l u e > < / a : K e y V a l u e O f D i a g r a m O b j e c t K e y a n y T y p e z b w N T n L X > < a : K e y V a l u e O f D i a g r a m O b j e c t K e y a n y T y p e z b w N T n L X > < a : K e y > < K e y > C o l u m n s \ o b s _ s t a t u s < / K e y > < / a : K e y > < a : V a l u e   i : t y p e = " M e a s u r e G r i d N o d e V i e w S t a t e " > < C o l u m n > 1 0 < / C o l u m n > < L a y e d O u t > t r u e < / L a y e d O u t > < / a : V a l u e > < / a : K e y V a l u e O f D i a g r a m O b j e c t K e y a n y T y p e z b w N T n L X > < a : K e y V a l u e O f D i a g r a m O b j e c t K e y a n y T y p e z b w N T n L X > < a : K e y > < K e y > C o l u m n s \ c o n f _ s t a t u s < / K e y > < / a : K e y > < a : V a l u e   i : t y p e = " M e a s u r e G r i d N o d e V i e w S t a t e " > < C o l u m n > 1 1 < / C o l u m n > < L a y e d O u t > t r u e < / L a y e d O u t > < / a : V a l u e > < / a : K e y V a l u e O f D i a g r a m O b j e c t K e y a n y T y p e z b w N T n L X > < a : K e y V a l u e O f D i a g r a m O b j e c t K e y a n y T y p e z b w N T n L X > < a : K e y > < K e y > C o l u m n s \ l a s t _ u p d a t e < / K e y > < / a : K e y > < a : V a l u e   i : t y p e = " M e a s u r e G r i d N o d e V i e w S t a t e " > < C o l u m n > 1 2 < / C o l u m n > < L a y e d O u t > t r u e < / L a y e d O u t > < / a : V a l u e > < / a : K e y V a l u e O f D i a g r a m O b j e c t K e y a n y T y p e z b w N T n L X > < a : K e y V a l u e O f D i a g r a m O b j e c t K e y a n y T y p e z b w N T n L X > < a : K e y > < K e y > L i n k s \ & l t ; C o l u m n s \ S u m   o f   t i m e _ p e r i o d & g t ; - & l t ; M e a s u r e s \ t i m e _ p e r i o d & g t ; < / K e y > < / a : K e y > < a : V a l u e   i : t y p e = " M e a s u r e G r i d V i e w S t a t e I D i a g r a m L i n k " / > < / a : K e y V a l u e O f D i a g r a m O b j e c t K e y a n y T y p e z b w N T n L X > < a : K e y V a l u e O f D i a g r a m O b j e c t K e y a n y T y p e z b w N T n L X > < a : K e y > < K e y > L i n k s \ & l t ; C o l u m n s \ S u m   o f   t i m e _ p e r i o d & g t ; - & l t ; M e a s u r e s \ t i m e _ p e r i o d & g t ; \ C O L U M N < / K e y > < / a : K e y > < a : V a l u e   i : t y p e = " M e a s u r e G r i d V i e w S t a t e I D i a g r a m L i n k E n d p o i n t " / > < / a : K e y V a l u e O f D i a g r a m O b j e c t K e y a n y T y p e z b w N T n L X > < a : K e y V a l u e O f D i a g r a m O b j e c t K e y a n y T y p e z b w N T n L X > < a : K e y > < K e y > L i n k s \ & l t ; C o l u m n s \ S u m   o f   t i m e _ p e r i o d & g t ; - & l t ; M e a s u r e s \ t i m e _ p e r i o d & g t ; \ M E A S U R E < / K e y > < / a : K e y > < a : V a l u e   i : t y p e = " M e a s u r e G r i d V i e w S t a t e I D i a g r a m L i n k E n d p o i n t " / > < / a : K e y V a l u e O f D i a g r a m O b j e c t K e y a n y T y p e z b w N T n L X > < a : K e y V a l u e O f D i a g r a m O b j e c t K e y a n y T y p e z b w N T n L X > < a : K e y > < K e y > L i n k s \ & l t ; C o l u m n s \ S u m   o f   o b s _ v a l u e & g t ; - & l t ; M e a s u r e s \ o b s _ v a l u e & g t ; < / K e y > < / a : K e y > < a : V a l u e   i : t y p e = " M e a s u r e G r i d V i e w S t a t e I D i a g r a m L i n k " / > < / a : K e y V a l u e O f D i a g r a m O b j e c t K e y a n y T y p e z b w N T n L X > < a : K e y V a l u e O f D i a g r a m O b j e c t K e y a n y T y p e z b w N T n L X > < a : K e y > < K e y > L i n k s \ & l t ; C o l u m n s \ S u m   o f   o b s _ v a l u e & g t ; - & l t ; M e a s u r e s \ o b s _ v a l u e & g t ; \ C O L U M N < / K e y > < / a : K e y > < a : V a l u e   i : t y p e = " M e a s u r e G r i d V i e w S t a t e I D i a g r a m L i n k E n d p o i n t " / > < / a : K e y V a l u e O f D i a g r a m O b j e c t K e y a n y T y p e z b w N T n L X > < a : K e y V a l u e O f D i a g r a m O b j e c t K e y a n y T y p e z b w N T n L X > < a : K e y > < K e y > L i n k s \ & l t ; C o l u m n s \ S u m   o f   o b s _ v a l u e & g t ; - & l t ; M e a s u r e s \ o b s _ v a l u e & g t ; \ M E A S U R E < / K e y > < / a : K e y > < a : V a l u e   i : t y p e = " M e a s u r e G r i d V i e w S t a t e I D i a g r a m L i n k E n d p o i n t " / > < / a : K e y V a l u e O f D i a g r a m O b j e c t K e y a n y T y p e z b w N T n L X > < / V i e w S t a t e s > < / D i a g r a m M a n a g e r . S e r i a l i z a b l e D i a g r a m > < D i a g r a m M a n a g e r . S e r i a l i z a b l e D i a g r a m > < A d a p t e r   i : t y p e = " M e a s u r e D i a g r a m S a n d b o x A d a p t e r " > < T a b l e N a m e > R e f G e o G r o u p i n g 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 R e f G e o G r o u p i n g 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K e y > < / D i a g r a m O b j e c t K e y > < D i a g r a m O b j e c t K e y > < K e y > C o l u m n s \ g e o < / K e y > < / D i a g r a m O b j e c t K e y > < D i a g r a m O b j e c t K e y > < K e y > C o l u m n s \ r e g i o n 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K e y > < / a : K e y > < a : V a l u e   i : t y p e = " M e a s u r e G r i d N o d e V i e w S t a t e " > < L a y e d O u t > t r u e < / L a y e d O u t > < / a : V a l u e > < / a : K e y V a l u e O f D i a g r a m O b j e c t K e y a n y T y p e z b w N T n L X > < a : K e y V a l u e O f D i a g r a m O b j e c t K e y a n y T y p e z b w N T n L X > < a : K e y > < K e y > C o l u m n s \ g e o < / K e y > < / a : K e y > < a : V a l u e   i : t y p e = " M e a s u r e G r i d N o d e V i e w S t a t e " > < C o l u m n > 1 < / C o l u m n > < L a y e d O u t > t r u e < / L a y e d O u t > < / a : V a l u e > < / a : K e y V a l u e O f D i a g r a m O b j e c t K e y a n y T y p e z b w N T n L X > < a : K e y V a l u e O f D i a g r a m O b j e c t K e y a n y T y p e z b w N T n L X > < a : K e y > < K e y > C o l u m n s \ r e g i o n < / 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 T a g s \ T a b l e s \ & l t ; T a b l e s \ 2 0 1 0 - 2 0 2 0 & g t ; < / K e y > < / D i a g r a m O b j e c t K e y > < D i a g r a m O b j e c t K e y > < K e y > D y n a m i c   T a g s \ T a b l e s \ & l t ; T a b l e s \ R e f G e o G r o u p i n g & g t ; < / K e y > < / D i a g r a m O b j e c t K e y > < D i a g r a m O b j e c t K e y > < K e y > D y n a m i c   T a g s \ T a b l e s \ & l t ; T a b l e s \ C o u n t e r G e o G r o u p i n g & g t ; < / K e y > < / D i a g r a m O b j e c t K e y > < D i a g r a m O b j e c t K e y > < K e y > T a b l e s \ 2 0 1 0 - 2 0 2 0 < / K e y > < / D i a g r a m O b j e c t K e y > < D i a g r a m O b j e c t K e y > < K e y > T a b l e s \ 2 0 1 0 - 2 0 2 0 \ C o l u m n s \ S o u r c e . N a m e < / K e y > < / D i a g r a m O b j e c t K e y > < D i a g r a m O b j e c t K e y > < K e y > T a b l e s \ 2 0 1 0 - 2 0 2 0 \ C o l u m n s \ t i m e _ p e r i o d < / K e y > < / D i a g r a m O b j e c t K e y > < D i a g r a m O b j e c t K e y > < K e y > T a b l e s \ 2 0 1 0 - 2 0 2 0 \ C o l u m n s \ r e f _ a r e a < / K e y > < / D i a g r a m O b j e c t K e y > < D i a g r a m O b j e c t K e y > < K e y > T a b l e s \ 2 0 1 0 - 2 0 2 0 \ C o l u m n s \ i n d u s t r y < / K e y > < / D i a g r a m O b j e c t K e y > < D i a g r a m O b j e c t K e y > < K e y > T a b l e s \ 2 0 1 0 - 2 0 2 0 \ C o l u m n s \ c o u n t e r p a r t _ a r e a < / K e y > < / D i a g r a m O b j e c t K e y > < D i a g r a m O b j e c t K e y > < K e y > T a b l e s \ 2 0 1 0 - 2 0 2 0 \ C o l u m n s \ s t o < / K e y > < / D i a g r a m O b j e c t K e y > < D i a g r a m O b j e c t K e y > < K e y > T a b l e s \ 2 0 1 0 - 2 0 2 0 \ C o l u m n s \ o b s _ v a l u e < / K e y > < / D i a g r a m O b j e c t K e y > < D i a g r a m O b j e c t K e y > < K e y > T a b l e s \ 2 0 1 0 - 2 0 2 0 \ C o l u m n s \ d e c i m a l s < / K e y > < / D i a g r a m O b j e c t K e y > < D i a g r a m O b j e c t K e y > < K e y > T a b l e s \ 2 0 1 0 - 2 0 2 0 \ C o l u m n s \ u n i t _ m e a s u r e < / K e y > < / D i a g r a m O b j e c t K e y > < D i a g r a m O b j e c t K e y > < K e y > T a b l e s \ 2 0 1 0 - 2 0 2 0 \ C o l u m n s \ u n i t _ m u l t < / K e y > < / D i a g r a m O b j e c t K e y > < D i a g r a m O b j e c t K e y > < K e y > T a b l e s \ 2 0 1 0 - 2 0 2 0 \ C o l u m n s \ o b s _ s t a t u s < / K e y > < / D i a g r a m O b j e c t K e y > < D i a g r a m O b j e c t K e y > < K e y > T a b l e s \ 2 0 1 0 - 2 0 2 0 \ C o l u m n s \ c o n f _ s t a t u s < / K e y > < / D i a g r a m O b j e c t K e y > < D i a g r a m O b j e c t K e y > < K e y > T a b l e s \ 2 0 1 0 - 2 0 2 0 \ C o l u m n s \ l a s t _ u p d a t e < / K e y > < / D i a g r a m O b j e c t K e y > < D i a g r a m O b j e c t K e y > < K e y > T a b l e s \ 2 0 1 0 - 2 0 2 0 \ M e a s u r e s \ S u m   o f   t i m e _ p e r i o d < / K e y > < / D i a g r a m O b j e c t K e y > < D i a g r a m O b j e c t K e y > < K e y > T a b l e s \ 2 0 1 0 - 2 0 2 0 \ S u m   o f   t i m e _ p e r i o d \ A d d i t i o n a l   I n f o \ I m p l i c i t   M e a s u r e < / K e y > < / D i a g r a m O b j e c t K e y > < D i a g r a m O b j e c t K e y > < K e y > T a b l e s \ 2 0 1 0 - 2 0 2 0 \ M e a s u r e s \ S u m   o f   o b s _ v a l u e < / K e y > < / D i a g r a m O b j e c t K e y > < D i a g r a m O b j e c t K e y > < K e y > T a b l e s \ 2 0 1 0 - 2 0 2 0 \ S u m   o f   o b s _ v a l u e \ A d d i t i o n a l   I n f o \ I m p l i c i t   M e a s u r e < / K e y > < / D i a g r a m O b j e c t K e y > < D i a g r a m O b j e c t K e y > < K e y > T a b l e s \ R e f G e o G r o u p i n g < / K e y > < / D i a g r a m O b j e c t K e y > < D i a g r a m O b j e c t K e y > < K e y > T a b l e s \ R e f G e o G r o u p i n g \ C o l u m n s \ # < / K e y > < / D i a g r a m O b j e c t K e y > < D i a g r a m O b j e c t K e y > < K e y > T a b l e s \ R e f G e o G r o u p i n g \ C o l u m n s \ g e o < / K e y > < / D i a g r a m O b j e c t K e y > < D i a g r a m O b j e c t K e y > < K e y > T a b l e s \ R e f G e o G r o u p i n g \ C o l u m n s \ r e g i o n < / K e y > < / D i a g r a m O b j e c t K e y > < D i a g r a m O b j e c t K e y > < K e y > T a b l e s \ C o u n t e r G e o G r o u p i n g < / K e y > < / D i a g r a m O b j e c t K e y > < D i a g r a m O b j e c t K e y > < K e y > T a b l e s \ C o u n t e r G e o G r o u p i n g \ C o l u m n s \ # < / K e y > < / D i a g r a m O b j e c t K e y > < D i a g r a m O b j e c t K e y > < K e y > T a b l e s \ C o u n t e r G e o G r o u p i n g \ C o l u m n s \ g e o < / K e y > < / D i a g r a m O b j e c t K e y > < D i a g r a m O b j e c t K e y > < K e y > T a b l e s \ C o u n t e r G e o G r o u p i n g \ C o l u m n s \ r e g i o n < / K e y > < / D i a g r a m O b j e c t K e y > < D i a g r a m O b j e c t K e y > < K e y > R e l a t i o n s h i p s \ & l t ; T a b l e s \ 2 0 1 0 - 2 0 2 0 \ C o l u m n s \ r e f _ a r e a & g t ; - & l t ; T a b l e s \ R e f G e o G r o u p i n g \ C o l u m n s \ g e o & g t ; < / K e y > < / D i a g r a m O b j e c t K e y > < D i a g r a m O b j e c t K e y > < K e y > R e l a t i o n s h i p s \ & l t ; T a b l e s \ 2 0 1 0 - 2 0 2 0 \ C o l u m n s \ r e f _ a r e a & g t ; - & l t ; T a b l e s \ R e f G e o G r o u p i n g \ C o l u m n s \ g e o & g t ; \ F K < / K e y > < / D i a g r a m O b j e c t K e y > < D i a g r a m O b j e c t K e y > < K e y > R e l a t i o n s h i p s \ & l t ; T a b l e s \ 2 0 1 0 - 2 0 2 0 \ C o l u m n s \ r e f _ a r e a & g t ; - & l t ; T a b l e s \ R e f G e o G r o u p i n g \ C o l u m n s \ g e o & g t ; \ P K < / K e y > < / D i a g r a m O b j e c t K e y > < D i a g r a m O b j e c t K e y > < K e y > R e l a t i o n s h i p s \ & l t ; T a b l e s \ 2 0 1 0 - 2 0 2 0 \ C o l u m n s \ r e f _ a r e a & g t ; - & l t ; T a b l e s \ R e f G e o G r o u p i n g \ C o l u m n s \ g e o & g t ; \ C r o s s F i l t e r < / K e y > < / D i a g r a m O b j e c t K e y > < D i a g r a m O b j e c t K e y > < K e y > R e l a t i o n s h i p s \ & l t ; T a b l e s \ 2 0 1 0 - 2 0 2 0 \ C o l u m n s \ c o u n t e r p a r t _ a r e a & g t ; - & l t ; T a b l e s \ C o u n t e r G e o G r o u p i n g \ C o l u m n s \ g e o & g t ; < / K e y > < / D i a g r a m O b j e c t K e y > < D i a g r a m O b j e c t K e y > < K e y > R e l a t i o n s h i p s \ & l t ; T a b l e s \ 2 0 1 0 - 2 0 2 0 \ C o l u m n s \ c o u n t e r p a r t _ a r e a & g t ; - & l t ; T a b l e s \ C o u n t e r G e o G r o u p i n g \ C o l u m n s \ g e o & g t ; \ F K < / K e y > < / D i a g r a m O b j e c t K e y > < D i a g r a m O b j e c t K e y > < K e y > R e l a t i o n s h i p s \ & l t ; T a b l e s \ 2 0 1 0 - 2 0 2 0 \ C o l u m n s \ c o u n t e r p a r t _ a r e a & g t ; - & l t ; T a b l e s \ C o u n t e r G e o G r o u p i n g \ C o l u m n s \ g e o & g t ; \ P K < / K e y > < / D i a g r a m O b j e c t K e y > < D i a g r a m O b j e c t K e y > < K e y > R e l a t i o n s h i p s \ & l t ; T a b l e s \ 2 0 1 0 - 2 0 2 0 \ C o l u m n s \ c o u n t e r p a r t _ a r e a & g t ; - & l t ; T a b l e s \ C o u n t e r G e o G r o u p i n g \ C o l u m n s \ g e o & g t ; \ C r o s s F i l t e r < / K e y > < / D i a g r a m O b j e c t K e y > < / A l l K e y s > < S e l e c t e d K e y s > < D i a g r a m O b j e c t K e y > < K e y > R e l a t i o n s h i p s \ & l t ; T a b l e s \ 2 0 1 0 - 2 0 2 0 \ C o l u m n s \ c o u n t e r p a r t _ a r e a & g t ; - & l t ; T a b l e s \ C o u n t e r G e o G r o u p i n g \ C o l u m n s \ g e o & g t ; 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 T a g s \ T a b l e s \ & l t ; T a b l e s \ 2 0 1 0 - 2 0 2 0 & g t ; < / K e y > < / a : K e y > < a : V a l u e   i : t y p e = " D i a g r a m D i s p l a y T a g V i e w S t a t e " > < I s N o t F i l t e r e d O u t > t r u e < / I s N o t F i l t e r e d O u t > < / a : V a l u e > < / a : K e y V a l u e O f D i a g r a m O b j e c t K e y a n y T y p e z b w N T n L X > < a : K e y V a l u e O f D i a g r a m O b j e c t K e y a n y T y p e z b w N T n L X > < a : K e y > < K e y > D y n a m i c   T a g s \ T a b l e s \ & l t ; T a b l e s \ R e f G e o G r o u p i n g & g t ; < / K e y > < / a : K e y > < a : V a l u e   i : t y p e = " D i a g r a m D i s p l a y T a g V i e w S t a t e " > < I s N o t F i l t e r e d O u t > t r u e < / I s N o t F i l t e r e d O u t > < / a : V a l u e > < / a : K e y V a l u e O f D i a g r a m O b j e c t K e y a n y T y p e z b w N T n L X > < a : K e y V a l u e O f D i a g r a m O b j e c t K e y a n y T y p e z b w N T n L X > < a : K e y > < K e y > D y n a m i c   T a g s \ T a b l e s \ & l t ; T a b l e s \ C o u n t e r G e o G r o u p i n g & g t ; < / K e y > < / a : K e y > < a : V a l u e   i : t y p e = " D i a g r a m D i s p l a y T a g V i e w S t a t e " > < I s N o t F i l t e r e d O u t > t r u e < / I s N o t F i l t e r e d O u t > < / a : V a l u e > < / a : K e y V a l u e O f D i a g r a m O b j e c t K e y a n y T y p e z b w N T n L X > < a : K e y V a l u e O f D i a g r a m O b j e c t K e y a n y T y p e z b w N T n L X > < a : K e y > < K e y > T a b l e s \ 2 0 1 0 - 2 0 2 0 < / K e y > < / a : K e y > < a : V a l u e   i : t y p e = " D i a g r a m D i s p l a y N o d e V i e w S t a t e " > < H e i g h t > 3 5 6 < / H e i g h t > < I s E x p a n d e d > t r u e < / I s E x p a n d e d > < L a y e d O u t > t r u e < / L a y e d O u t > < L e f t > 3 6 3 < / L e f t > < T a b I n d e x > 1 < / T a b I n d e x > < W i d t h > 1 7 8 < / W i d t h > < / a : V a l u e > < / a : K e y V a l u e O f D i a g r a m O b j e c t K e y a n y T y p e z b w N T n L X > < a : K e y V a l u e O f D i a g r a m O b j e c t K e y a n y T y p e z b w N T n L X > < a : K e y > < K e y > T a b l e s \ 2 0 1 0 - 2 0 2 0 \ C o l u m n s \ S o u r c e . N a m e < / K e y > < / a : K e y > < a : V a l u e   i : t y p e = " D i a g r a m D i s p l a y N o d e V i e w S t a t e " > < H e i g h t > 1 5 0 < / H e i g h t > < I s E x p a n d e d > t r u e < / I s E x p a n d e d > < W i d t h > 2 0 0 < / W i d t h > < / a : V a l u e > < / a : K e y V a l u e O f D i a g r a m O b j e c t K e y a n y T y p e z b w N T n L X > < a : K e y V a l u e O f D i a g r a m O b j e c t K e y a n y T y p e z b w N T n L X > < a : K e y > < K e y > T a b l e s \ 2 0 1 0 - 2 0 2 0 \ C o l u m n s \ t i m e _ p e r i o d < / K e y > < / a : K e y > < a : V a l u e   i : t y p e = " D i a g r a m D i s p l a y N o d e V i e w S t a t e " > < H e i g h t > 1 5 0 < / H e i g h t > < I s E x p a n d e d > t r u e < / I s E x p a n d e d > < W i d t h > 2 0 0 < / W i d t h > < / a : V a l u e > < / a : K e y V a l u e O f D i a g r a m O b j e c t K e y a n y T y p e z b w N T n L X > < a : K e y V a l u e O f D i a g r a m O b j e c t K e y a n y T y p e z b w N T n L X > < a : K e y > < K e y > T a b l e s \ 2 0 1 0 - 2 0 2 0 \ C o l u m n s \ r e f _ a r e a < / K e y > < / a : K e y > < a : V a l u e   i : t y p e = " D i a g r a m D i s p l a y N o d e V i e w S t a t e " > < H e i g h t > 1 5 0 < / H e i g h t > < I s E x p a n d e d > t r u e < / I s E x p a n d e d > < W i d t h > 2 0 0 < / W i d t h > < / a : V a l u e > < / a : K e y V a l u e O f D i a g r a m O b j e c t K e y a n y T y p e z b w N T n L X > < a : K e y V a l u e O f D i a g r a m O b j e c t K e y a n y T y p e z b w N T n L X > < a : K e y > < K e y > T a b l e s \ 2 0 1 0 - 2 0 2 0 \ C o l u m n s \ i n d u s t r y < / K e y > < / a : K e y > < a : V a l u e   i : t y p e = " D i a g r a m D i s p l a y N o d e V i e w S t a t e " > < H e i g h t > 1 5 0 < / H e i g h t > < I s E x p a n d e d > t r u e < / I s E x p a n d e d > < W i d t h > 2 0 0 < / W i d t h > < / a : V a l u e > < / a : K e y V a l u e O f D i a g r a m O b j e c t K e y a n y T y p e z b w N T n L X > < a : K e y V a l u e O f D i a g r a m O b j e c t K e y a n y T y p e z b w N T n L X > < a : K e y > < K e y > T a b l e s \ 2 0 1 0 - 2 0 2 0 \ C o l u m n s \ c o u n t e r p a r t _ a r e a < / K e y > < / a : K e y > < a : V a l u e   i : t y p e = " D i a g r a m D i s p l a y N o d e V i e w S t a t e " > < H e i g h t > 1 5 0 < / H e i g h t > < I s E x p a n d e d > t r u e < / I s E x p a n d e d > < W i d t h > 2 0 0 < / W i d t h > < / a : V a l u e > < / a : K e y V a l u e O f D i a g r a m O b j e c t K e y a n y T y p e z b w N T n L X > < a : K e y V a l u e O f D i a g r a m O b j e c t K e y a n y T y p e z b w N T n L X > < a : K e y > < K e y > T a b l e s \ 2 0 1 0 - 2 0 2 0 \ C o l u m n s \ s t o < / K e y > < / a : K e y > < a : V a l u e   i : t y p e = " D i a g r a m D i s p l a y N o d e V i e w S t a t e " > < H e i g h t > 1 5 0 < / H e i g h t > < I s E x p a n d e d > t r u e < / I s E x p a n d e d > < W i d t h > 2 0 0 < / W i d t h > < / a : V a l u e > < / a : K e y V a l u e O f D i a g r a m O b j e c t K e y a n y T y p e z b w N T n L X > < a : K e y V a l u e O f D i a g r a m O b j e c t K e y a n y T y p e z b w N T n L X > < a : K e y > < K e y > T a b l e s \ 2 0 1 0 - 2 0 2 0 \ C o l u m n s \ o b s _ v a l u e < / K e y > < / a : K e y > < a : V a l u e   i : t y p e = " D i a g r a m D i s p l a y N o d e V i e w S t a t e " > < H e i g h t > 1 5 0 < / H e i g h t > < I s E x p a n d e d > t r u e < / I s E x p a n d e d > < W i d t h > 2 0 0 < / W i d t h > < / a : V a l u e > < / a : K e y V a l u e O f D i a g r a m O b j e c t K e y a n y T y p e z b w N T n L X > < a : K e y V a l u e O f D i a g r a m O b j e c t K e y a n y T y p e z b w N T n L X > < a : K e y > < K e y > T a b l e s \ 2 0 1 0 - 2 0 2 0 \ C o l u m n s \ d e c i m a l s < / K e y > < / a : K e y > < a : V a l u e   i : t y p e = " D i a g r a m D i s p l a y N o d e V i e w S t a t e " > < H e i g h t > 1 5 0 < / H e i g h t > < I s E x p a n d e d > t r u e < / I s E x p a n d e d > < W i d t h > 2 0 0 < / W i d t h > < / a : V a l u e > < / a : K e y V a l u e O f D i a g r a m O b j e c t K e y a n y T y p e z b w N T n L X > < a : K e y V a l u e O f D i a g r a m O b j e c t K e y a n y T y p e z b w N T n L X > < a : K e y > < K e y > T a b l e s \ 2 0 1 0 - 2 0 2 0 \ C o l u m n s \ u n i t _ m e a s u r e < / K e y > < / a : K e y > < a : V a l u e   i : t y p e = " D i a g r a m D i s p l a y N o d e V i e w S t a t e " > < H e i g h t > 1 5 0 < / H e i g h t > < I s E x p a n d e d > t r u e < / I s E x p a n d e d > < W i d t h > 2 0 0 < / W i d t h > < / a : V a l u e > < / a : K e y V a l u e O f D i a g r a m O b j e c t K e y a n y T y p e z b w N T n L X > < a : K e y V a l u e O f D i a g r a m O b j e c t K e y a n y T y p e z b w N T n L X > < a : K e y > < K e y > T a b l e s \ 2 0 1 0 - 2 0 2 0 \ C o l u m n s \ u n i t _ m u l t < / K e y > < / a : K e y > < a : V a l u e   i : t y p e = " D i a g r a m D i s p l a y N o d e V i e w S t a t e " > < H e i g h t > 1 5 0 < / H e i g h t > < I s E x p a n d e d > t r u e < / I s E x p a n d e d > < W i d t h > 2 0 0 < / W i d t h > < / a : V a l u e > < / a : K e y V a l u e O f D i a g r a m O b j e c t K e y a n y T y p e z b w N T n L X > < a : K e y V a l u e O f D i a g r a m O b j e c t K e y a n y T y p e z b w N T n L X > < a : K e y > < K e y > T a b l e s \ 2 0 1 0 - 2 0 2 0 \ C o l u m n s \ o b s _ s t a t u s < / K e y > < / a : K e y > < a : V a l u e   i : t y p e = " D i a g r a m D i s p l a y N o d e V i e w S t a t e " > < H e i g h t > 1 5 0 < / H e i g h t > < I s E x p a n d e d > t r u e < / I s E x p a n d e d > < W i d t h > 2 0 0 < / W i d t h > < / a : V a l u e > < / a : K e y V a l u e O f D i a g r a m O b j e c t K e y a n y T y p e z b w N T n L X > < a : K e y V a l u e O f D i a g r a m O b j e c t K e y a n y T y p e z b w N T n L X > < a : K e y > < K e y > T a b l e s \ 2 0 1 0 - 2 0 2 0 \ C o l u m n s \ c o n f _ s t a t u s < / K e y > < / a : K e y > < a : V a l u e   i : t y p e = " D i a g r a m D i s p l a y N o d e V i e w S t a t e " > < H e i g h t > 1 5 0 < / H e i g h t > < I s E x p a n d e d > t r u e < / I s E x p a n d e d > < W i d t h > 2 0 0 < / W i d t h > < / a : V a l u e > < / a : K e y V a l u e O f D i a g r a m O b j e c t K e y a n y T y p e z b w N T n L X > < a : K e y V a l u e O f D i a g r a m O b j e c t K e y a n y T y p e z b w N T n L X > < a : K e y > < K e y > T a b l e s \ 2 0 1 0 - 2 0 2 0 \ C o l u m n s \ l a s t _ u p d a t e < / K e y > < / a : K e y > < a : V a l u e   i : t y p e = " D i a g r a m D i s p l a y N o d e V i e w S t a t e " > < H e i g h t > 1 5 0 < / H e i g h t > < I s E x p a n d e d > t r u e < / I s E x p a n d e d > < W i d t h > 2 0 0 < / W i d t h > < / a : V a l u e > < / a : K e y V a l u e O f D i a g r a m O b j e c t K e y a n y T y p e z b w N T n L X > < a : K e y V a l u e O f D i a g r a m O b j e c t K e y a n y T y p e z b w N T n L X > < a : K e y > < K e y > T a b l e s \ 2 0 1 0 - 2 0 2 0 \ M e a s u r e s \ S u m   o f   t i m e _ p e r i o d < / K e y > < / a : K e y > < a : V a l u e   i : t y p e = " D i a g r a m D i s p l a y N o d e V i e w S t a t e " > < H e i g h t > 1 5 0 < / H e i g h t > < I s E x p a n d e d > t r u e < / I s E x p a n d e d > < W i d t h > 2 0 0 < / W i d t h > < / a : V a l u e > < / a : K e y V a l u e O f D i a g r a m O b j e c t K e y a n y T y p e z b w N T n L X > < a : K e y V a l u e O f D i a g r a m O b j e c t K e y a n y T y p e z b w N T n L X > < a : K e y > < K e y > T a b l e s \ 2 0 1 0 - 2 0 2 0 \ S u m   o f   t i m e _ p e r i o d \ A d d i t i o n a l   I n f o \ I m p l i c i t   M e a s u r e < / K e y > < / a : K e y > < a : V a l u e   i : t y p e = " D i a g r a m D i s p l a y V i e w S t a t e I D i a g r a m T a g A d d i t i o n a l I n f o " / > < / a : K e y V a l u e O f D i a g r a m O b j e c t K e y a n y T y p e z b w N T n L X > < a : K e y V a l u e O f D i a g r a m O b j e c t K e y a n y T y p e z b w N T n L X > < a : K e y > < K e y > T a b l e s \ 2 0 1 0 - 2 0 2 0 \ M e a s u r e s \ S u m   o f   o b s _ v a l u e < / K e y > < / a : K e y > < a : V a l u e   i : t y p e = " D i a g r a m D i s p l a y N o d e V i e w S t a t e " > < H e i g h t > 1 5 0 < / H e i g h t > < I s E x p a n d e d > t r u e < / I s E x p a n d e d > < W i d t h > 2 0 0 < / W i d t h > < / a : V a l u e > < / a : K e y V a l u e O f D i a g r a m O b j e c t K e y a n y T y p e z b w N T n L X > < a : K e y V a l u e O f D i a g r a m O b j e c t K e y a n y T y p e z b w N T n L X > < a : K e y > < K e y > T a b l e s \ 2 0 1 0 - 2 0 2 0 \ S u m   o f   o b s _ v a l u e \ A d d i t i o n a l   I n f o \ I m p l i c i t   M e a s u r e < / K e y > < / a : K e y > < a : V a l u e   i : t y p e = " D i a g r a m D i s p l a y V i e w S t a t e I D i a g r a m T a g A d d i t i o n a l I n f o " / > < / a : K e y V a l u e O f D i a g r a m O b j e c t K e y a n y T y p e z b w N T n L X > < a : K e y V a l u e O f D i a g r a m O b j e c t K e y a n y T y p e z b w N T n L X > < a : K e y > < K e y > T a b l e s \ R e f G e o G r o u p i n g < / K e y > < / a : K e y > < a : V a l u e   i : t y p e = " D i a g r a m D i s p l a y N o d e V i e w S t a t e " > < H e i g h t > 1 5 0 < / H e i g h t > < I s E x p a n d e d > t r u e < / I s E x p a n d e d > < L a y e d O u t > t r u e < / L a y e d O u t > < L e f t > 6 < / L e f t > < T o p > 9 6 < / T o p > < W i d t h > 2 0 0 < / W i d t h > < / a : V a l u e > < / a : K e y V a l u e O f D i a g r a m O b j e c t K e y a n y T y p e z b w N T n L X > < a : K e y V a l u e O f D i a g r a m O b j e c t K e y a n y T y p e z b w N T n L X > < a : K e y > < K e y > T a b l e s \ R e f G e o G r o u p i n g \ C o l u m n s \ # < / K e y > < / a : K e y > < a : V a l u e   i : t y p e = " D i a g r a m D i s p l a y N o d e V i e w S t a t e " > < H e i g h t > 1 5 0 < / H e i g h t > < I s E x p a n d e d > t r u e < / I s E x p a n d e d > < W i d t h > 2 0 0 < / W i d t h > < / a : V a l u e > < / a : K e y V a l u e O f D i a g r a m O b j e c t K e y a n y T y p e z b w N T n L X > < a : K e y V a l u e O f D i a g r a m O b j e c t K e y a n y T y p e z b w N T n L X > < a : K e y > < K e y > T a b l e s \ R e f G e o G r o u p i n g \ C o l u m n s \ g e o < / K e y > < / a : K e y > < a : V a l u e   i : t y p e = " D i a g r a m D i s p l a y N o d e V i e w S t a t e " > < H e i g h t > 1 5 0 < / H e i g h t > < I s E x p a n d e d > t r u e < / I s E x p a n d e d > < W i d t h > 2 0 0 < / W i d t h > < / a : V a l u e > < / a : K e y V a l u e O f D i a g r a m O b j e c t K e y a n y T y p e z b w N T n L X > < a : K e y V a l u e O f D i a g r a m O b j e c t K e y a n y T y p e z b w N T n L X > < a : K e y > < K e y > T a b l e s \ R e f G e o G r o u p i n g \ C o l u m n s \ r e g i o n < / K e y > < / a : K e y > < a : V a l u e   i : t y p e = " D i a g r a m D i s p l a y N o d e V i e w S t a t e " > < H e i g h t > 1 5 0 < / H e i g h t > < I s E x p a n d e d > t r u e < / I s E x p a n d e d > < W i d t h > 2 0 0 < / W i d t h > < / a : V a l u e > < / a : K e y V a l u e O f D i a g r a m O b j e c t K e y a n y T y p e z b w N T n L X > < a : K e y V a l u e O f D i a g r a m O b j e c t K e y a n y T y p e z b w N T n L X > < a : K e y > < K e y > T a b l e s \ C o u n t e r G e o G r o u p i n g < / K e y > < / a : K e y > < a : V a l u e   i : t y p e = " D i a g r a m D i s p l a y N o d e V i e w S t a t e " > < H e i g h t > 1 5 0 < / H e i g h t > < I s E x p a n d e d > t r u e < / I s E x p a n d e d > < L a y e d O u t > t r u e < / L a y e d O u t > < L e f t > 7 2 3 < / L e f t > < T a b I n d e x > 2 < / T a b I n d e x > < T o p > 1 0 6 < / T o p > < W i d t h > 2 0 0 < / W i d t h > < / a : V a l u e > < / a : K e y V a l u e O f D i a g r a m O b j e c t K e y a n y T y p e z b w N T n L X > < a : K e y V a l u e O f D i a g r a m O b j e c t K e y a n y T y p e z b w N T n L X > < a : K e y > < K e y > T a b l e s \ C o u n t e r G e o G r o u p i n g \ C o l u m n s \ # < / K e y > < / a : K e y > < a : V a l u e   i : t y p e = " D i a g r a m D i s p l a y N o d e V i e w S t a t e " > < H e i g h t > 1 5 0 < / H e i g h t > < I s E x p a n d e d > t r u e < / I s E x p a n d e d > < W i d t h > 2 0 0 < / W i d t h > < / a : V a l u e > < / a : K e y V a l u e O f D i a g r a m O b j e c t K e y a n y T y p e z b w N T n L X > < a : K e y V a l u e O f D i a g r a m O b j e c t K e y a n y T y p e z b w N T n L X > < a : K e y > < K e y > T a b l e s \ C o u n t e r G e o G r o u p i n g \ C o l u m n s \ g e o < / K e y > < / a : K e y > < a : V a l u e   i : t y p e = " D i a g r a m D i s p l a y N o d e V i e w S t a t e " > < H e i g h t > 1 5 0 < / H e i g h t > < I s E x p a n d e d > t r u e < / I s E x p a n d e d > < W i d t h > 2 0 0 < / W i d t h > < / a : V a l u e > < / a : K e y V a l u e O f D i a g r a m O b j e c t K e y a n y T y p e z b w N T n L X > < a : K e y V a l u e O f D i a g r a m O b j e c t K e y a n y T y p e z b w N T n L X > < a : K e y > < K e y > T a b l e s \ C o u n t e r G e o G r o u p i n g \ C o l u m n s \ r e g i o n < / K e y > < / a : K e y > < a : V a l u e   i : t y p e = " D i a g r a m D i s p l a y N o d e V i e w S t a t e " > < H e i g h t > 1 5 0 < / H e i g h t > < I s E x p a n d e d > t r u e < / I s E x p a n d e d > < W i d t h > 2 0 0 < / W i d t h > < / a : V a l u e > < / a : K e y V a l u e O f D i a g r a m O b j e c t K e y a n y T y p e z b w N T n L X > < a : K e y V a l u e O f D i a g r a m O b j e c t K e y a n y T y p e z b w N T n L X > < a : K e y > < K e y > R e l a t i o n s h i p s \ & l t ; T a b l e s \ 2 0 1 0 - 2 0 2 0 \ C o l u m n s \ r e f _ a r e a & g t ; - & l t ; T a b l e s \ R e f G e o G r o u p i n g \ C o l u m n s \ g e o & g t ; < / K e y > < / a : K e y > < a : V a l u e   i : t y p e = " D i a g r a m D i s p l a y L i n k V i e w S t a t e " > < A u t o m a t i o n P r o p e r t y H e l p e r T e x t > E n d   p o i n t   1 :   ( 3 4 7 , 1 7 8 ) .   E n d   p o i n t   2 :   ( 2 2 2 , 1 7 1 )   < / A u t o m a t i o n P r o p e r t y H e l p e r T e x t > < L a y e d O u t > t r u e < / L a y e d O u t > < P o i n t s   x m l n s : b = " h t t p : / / s c h e m a s . d a t a c o n t r a c t . o r g / 2 0 0 4 / 0 7 / S y s t e m . W i n d o w s " > < b : P o i n t > < b : _ x > 3 4 7 < / b : _ x > < b : _ y > 1 7 8 < / b : _ y > < / b : P o i n t > < b : P o i n t > < b : _ x > 2 8 6 . 5 < / b : _ x > < b : _ y > 1 7 8 < / b : _ y > < / b : P o i n t > < b : P o i n t > < b : _ x > 2 8 4 . 5 < / b : _ x > < b : _ y > 1 7 6 < / b : _ y > < / b : P o i n t > < b : P o i n t > < b : _ x > 2 8 4 . 5 < / b : _ x > < b : _ y > 1 7 3 < / b : _ y > < / b : P o i n t > < b : P o i n t > < b : _ x > 2 8 2 . 5 < / b : _ x > < b : _ y > 1 7 1 < / b : _ y > < / b : P o i n t > < b : P o i n t > < b : _ x > 2 2 2 . 0 0 0 0 0 0 0 0 0 0 0 0 0 3 < / b : _ x > < b : _ y > 1 7 1 < / b : _ y > < / b : P o i n t > < / P o i n t s > < / a : V a l u e > < / a : K e y V a l u e O f D i a g r a m O b j e c t K e y a n y T y p e z b w N T n L X > < a : K e y V a l u e O f D i a g r a m O b j e c t K e y a n y T y p e z b w N T n L X > < a : K e y > < K e y > R e l a t i o n s h i p s \ & l t ; T a b l e s \ 2 0 1 0 - 2 0 2 0 \ C o l u m n s \ r e f _ a r e a & g t ; - & l t ; T a b l e s \ R e f G e o G r o u p i n g \ C o l u m n s \ g e o & g t ; \ F K < / K e y > < / a : K e y > < a : V a l u e   i : t y p e = " D i a g r a m D i s p l a y L i n k E n d p o i n t V i e w S t a t e " > < H e i g h t > 1 6 < / H e i g h t > < L a b e l L o c a t i o n   x m l n s : b = " h t t p : / / s c h e m a s . d a t a c o n t r a c t . o r g / 2 0 0 4 / 0 7 / S y s t e m . W i n d o w s " > < b : _ x > 3 4 7 < / b : _ x > < b : _ y > 1 7 0 < / b : _ y > < / L a b e l L o c a t i o n > < L o c a t i o n   x m l n s : b = " h t t p : / / s c h e m a s . d a t a c o n t r a c t . o r g / 2 0 0 4 / 0 7 / S y s t e m . W i n d o w s " > < b : _ x > 3 6 3 < / b : _ x > < b : _ y > 1 7 8 < / b : _ y > < / L o c a t i o n > < S h a p e R o t a t e A n g l e > 1 8 0 < / S h a p e R o t a t e A n g l e > < W i d t h > 1 6 < / W i d t h > < / a : V a l u e > < / a : K e y V a l u e O f D i a g r a m O b j e c t K e y a n y T y p e z b w N T n L X > < a : K e y V a l u e O f D i a g r a m O b j e c t K e y a n y T y p e z b w N T n L X > < a : K e y > < K e y > R e l a t i o n s h i p s \ & l t ; T a b l e s \ 2 0 1 0 - 2 0 2 0 \ C o l u m n s \ r e f _ a r e a & g t ; - & l t ; T a b l e s \ R e f G e o G r o u p i n g \ C o l u m n s \ g e o & g t ; \ P K < / K e y > < / a : K e y > < a : V a l u e   i : t y p e = " D i a g r a m D i s p l a y L i n k E n d p o i n t V i e w S t a t e " > < H e i g h t > 1 6 < / H e i g h t > < L a b e l L o c a t i o n   x m l n s : b = " h t t p : / / s c h e m a s . d a t a c o n t r a c t . o r g / 2 0 0 4 / 0 7 / S y s t e m . W i n d o w s " > < b : _ x > 2 0 6 . 0 0 0 0 0 0 0 0 0 0 0 0 0 3 < / b : _ x > < b : _ y > 1 6 3 < / b : _ y > < / L a b e l L o c a t i o n > < L o c a t i o n   x m l n s : b = " h t t p : / / s c h e m a s . d a t a c o n t r a c t . o r g / 2 0 0 4 / 0 7 / S y s t e m . W i n d o w s " > < b : _ x > 2 0 6 . 0 0 0 0 0 0 0 0 0 0 0 0 0 3 < / b : _ x > < b : _ y > 1 7 1 < / b : _ y > < / L o c a t i o n > < S h a p e R o t a t e A n g l e > 3 6 0 < / S h a p e R o t a t e A n g l e > < W i d t h > 1 6 < / W i d t h > < / a : V a l u e > < / a : K e y V a l u e O f D i a g r a m O b j e c t K e y a n y T y p e z b w N T n L X > < a : K e y V a l u e O f D i a g r a m O b j e c t K e y a n y T y p e z b w N T n L X > < a : K e y > < K e y > R e l a t i o n s h i p s \ & l t ; T a b l e s \ 2 0 1 0 - 2 0 2 0 \ C o l u m n s \ r e f _ a r e a & g t ; - & l t ; T a b l e s \ R e f G e o G r o u p i n g \ C o l u m n s \ g e o & g t ; \ C r o s s F i l t e r < / K e y > < / a : K e y > < a : V a l u e   i : t y p e = " D i a g r a m D i s p l a y L i n k C r o s s F i l t e r V i e w S t a t e " > < P o i n t s   x m l n s : b = " h t t p : / / s c h e m a s . d a t a c o n t r a c t . o r g / 2 0 0 4 / 0 7 / S y s t e m . W i n d o w s " > < b : P o i n t > < b : _ x > 3 4 7 < / b : _ x > < b : _ y > 1 7 8 < / b : _ y > < / b : P o i n t > < b : P o i n t > < b : _ x > 2 8 6 . 5 < / b : _ x > < b : _ y > 1 7 8 < / b : _ y > < / b : P o i n t > < b : P o i n t > < b : _ x > 2 8 4 . 5 < / b : _ x > < b : _ y > 1 7 6 < / b : _ y > < / b : P o i n t > < b : P o i n t > < b : _ x > 2 8 4 . 5 < / b : _ x > < b : _ y > 1 7 3 < / b : _ y > < / b : P o i n t > < b : P o i n t > < b : _ x > 2 8 2 . 5 < / b : _ x > < b : _ y > 1 7 1 < / b : _ y > < / b : P o i n t > < b : P o i n t > < b : _ x > 2 2 2 . 0 0 0 0 0 0 0 0 0 0 0 0 0 3 < / b : _ x > < b : _ y > 1 7 1 < / b : _ y > < / b : P o i n t > < / P o i n t s > < / a : V a l u e > < / a : K e y V a l u e O f D i a g r a m O b j e c t K e y a n y T y p e z b w N T n L X > < a : K e y V a l u e O f D i a g r a m O b j e c t K e y a n y T y p e z b w N T n L X > < a : K e y > < K e y > R e l a t i o n s h i p s \ & l t ; T a b l e s \ 2 0 1 0 - 2 0 2 0 \ C o l u m n s \ c o u n t e r p a r t _ a r e a & g t ; - & l t ; T a b l e s \ C o u n t e r G e o G r o u p i n g \ C o l u m n s \ g e o & g t ; < / K e y > < / a : K e y > < a : V a l u e   i : t y p e = " D i a g r a m D i s p l a y L i n k V i e w S t a t e " > < A u t o m a t i o n P r o p e r t y H e l p e r T e x t > E n d   p o i n t   1 :   ( 5 5 7 , 1 7 8 ) .   E n d   p o i n t   2 :   ( 7 0 7 , 1 8 1 )   < / A u t o m a t i o n P r o p e r t y H e l p e r T e x t > < L a y e d O u t > t r u e < / L a y e d O u t > < P o i n t s   x m l n s : b = " h t t p : / / s c h e m a s . d a t a c o n t r a c t . o r g / 2 0 0 4 / 0 7 / S y s t e m . W i n d o w s " > < b : P o i n t > < b : _ x > 5 5 7 < / b : _ x > < b : _ y > 1 7 8 < / b : _ y > < / b : P o i n t > < b : P o i n t > < b : _ x > 6 3 0 < / b : _ x > < b : _ y > 1 7 8 < / b : _ y > < / b : P o i n t > < b : P o i n t > < b : _ x > 6 3 4 < / b : _ x > < b : _ y > 1 8 1 < / b : _ y > < / b : P o i n t > < b : P o i n t > < b : _ x > 7 0 7 < / b : _ x > < b : _ y > 1 8 1 < / b : _ y > < / b : P o i n t > < / P o i n t s > < / a : V a l u e > < / a : K e y V a l u e O f D i a g r a m O b j e c t K e y a n y T y p e z b w N T n L X > < a : K e y V a l u e O f D i a g r a m O b j e c t K e y a n y T y p e z b w N T n L X > < a : K e y > < K e y > R e l a t i o n s h i p s \ & l t ; T a b l e s \ 2 0 1 0 - 2 0 2 0 \ C o l u m n s \ c o u n t e r p a r t _ a r e a & g t ; - & l t ; T a b l e s \ C o u n t e r G e o G r o u p i n g \ C o l u m n s \ g e o & g t ; \ F K < / K e y > < / a : K e y > < a : V a l u e   i : t y p e = " D i a g r a m D i s p l a y L i n k E n d p o i n t V i e w S t a t e " > < H e i g h t > 1 6 < / H e i g h t > < L a b e l L o c a t i o n   x m l n s : b = " h t t p : / / s c h e m a s . d a t a c o n t r a c t . o r g / 2 0 0 4 / 0 7 / S y s t e m . W i n d o w s " > < b : _ x > 5 4 1 < / b : _ x > < b : _ y > 1 7 0 < / b : _ y > < / L a b e l L o c a t i o n > < L o c a t i o n   x m l n s : b = " h t t p : / / s c h e m a s . d a t a c o n t r a c t . o r g / 2 0 0 4 / 0 7 / S y s t e m . W i n d o w s " > < b : _ x > 5 4 1 < / b : _ x > < b : _ y > 1 7 8 < / b : _ y > < / L o c a t i o n > < S h a p e R o t a t e A n g l e > 3 6 0 < / S h a p e R o t a t e A n g l e > < W i d t h > 1 6 < / W i d t h > < / a : V a l u e > < / a : K e y V a l u e O f D i a g r a m O b j e c t K e y a n y T y p e z b w N T n L X > < a : K e y V a l u e O f D i a g r a m O b j e c t K e y a n y T y p e z b w N T n L X > < a : K e y > < K e y > R e l a t i o n s h i p s \ & l t ; T a b l e s \ 2 0 1 0 - 2 0 2 0 \ C o l u m n s \ c o u n t e r p a r t _ a r e a & g t ; - & l t ; T a b l e s \ C o u n t e r G e o G r o u p i n g \ C o l u m n s \ g e o & g t ; \ P K < / K e y > < / a : K e y > < a : V a l u e   i : t y p e = " D i a g r a m D i s p l a y L i n k E n d p o i n t V i e w S t a t e " > < H e i g h t > 1 6 < / H e i g h t > < L a b e l L o c a t i o n   x m l n s : b = " h t t p : / / s c h e m a s . d a t a c o n t r a c t . o r g / 2 0 0 4 / 0 7 / S y s t e m . W i n d o w s " > < b : _ x > 7 0 7 < / b : _ x > < b : _ y > 1 7 3 < / b : _ y > < / L a b e l L o c a t i o n > < L o c a t i o n   x m l n s : b = " h t t p : / / s c h e m a s . d a t a c o n t r a c t . o r g / 2 0 0 4 / 0 7 / S y s t e m . W i n d o w s " > < b : _ x > 7 2 3 < / b : _ x > < b : _ y > 1 8 1 < / b : _ y > < / L o c a t i o n > < S h a p e R o t a t e A n g l e > 1 8 0 < / S h a p e R o t a t e A n g l e > < W i d t h > 1 6 < / W i d t h > < / a : V a l u e > < / a : K e y V a l u e O f D i a g r a m O b j e c t K e y a n y T y p e z b w N T n L X > < a : K e y V a l u e O f D i a g r a m O b j e c t K e y a n y T y p e z b w N T n L X > < a : K e y > < K e y > R e l a t i o n s h i p s \ & l t ; T a b l e s \ 2 0 1 0 - 2 0 2 0 \ C o l u m n s \ c o u n t e r p a r t _ a r e a & g t ; - & l t ; T a b l e s \ C o u n t e r G e o G r o u p i n g \ C o l u m n s \ g e o & g t ; \ C r o s s F i l t e r < / K e y > < / a : K e y > < a : V a l u e   i : t y p e = " D i a g r a m D i s p l a y L i n k C r o s s F i l t e r V i e w S t a t e " > < P o i n t s   x m l n s : b = " h t t p : / / s c h e m a s . d a t a c o n t r a c t . o r g / 2 0 0 4 / 0 7 / S y s t e m . W i n d o w s " > < b : P o i n t > < b : _ x > 5 5 7 < / b : _ x > < b : _ y > 1 7 8 < / b : _ y > < / b : P o i n t > < b : P o i n t > < b : _ x > 6 3 0 < / b : _ x > < b : _ y > 1 7 8 < / b : _ y > < / b : P o i n t > < b : P o i n t > < b : _ x > 6 3 4 < / b : _ x > < b : _ y > 1 8 1 < / b : _ y > < / b : P o i n t > < b : P o i n t > < b : _ x > 7 0 7 < / b : _ x > < b : _ y > 1 8 1 < / b : _ y > < / b : P o i n t > < / P o i n t s > < / a : V a l u e > < / a : K e y V a l u e O f D i a g r a m O b j e c t K e y a n y T y p e z b w N T n L X > < / V i e w S t a t e s > < / D i a g r a m M a n a g e r . S e r i a l i z a b l e D i a g r a m > < / A r r a y O f D i a g r a m M a n a g e r . S e r i a l i z a b l e D i a g r a m > ] ] > < / 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8.xml>��< ? x m l   v e r s i o n = " 1 . 0 "   e n c o d i n g = " U T F - 1 6 " ? > < G e m i n i   x m l n s = " h t t p : / / g e m i n i / p i v o t c u s t o m i z a t i o n / M a n u a l C a l c M o d e " > < C u s t o m C o n t e n t > < ! [ C D A T A [ F a l s e ] ] > < / C u s t o m C o n t e n t > < / G e m i n i > 
</file>

<file path=customXml/item9.xml>��< ? x m l   v e r s i o n = " 1 . 0 "   e n c o d i n g = " U T F - 1 6 " ? > < G e m i n i   x m l n s = " h t t p : / / g e m i n i / p i v o t c u s t o m i z a t i o n / T a b l e X M L _ T a b l e 1 " > < C u s t o m C o n t e n t > < ! [ C D A T A [ < T a b l e W i d g e t G r i d S e r i a l i z a t i o n   x m l n s : x s d = " h t t p : / / w w w . w 3 . o r g / 2 0 0 1 / X M L S c h e m a "   x m l n s : x s i = " h t t p : / / w w w . w 3 . o r g / 2 0 0 1 / X M L S c h e m a - i n s t a n c e " > < C o l u m n S u g g e s t e d T y p e   / > < C o l u m n F o r m a t   / > < C o l u m n A c c u r a c y   / > < C o l u m n C u r r e n c y S y m b o l   / > < C o l u m n P o s i t i v e P a t t e r n   / > < C o l u m n N e g a t i v e P a t t e r n   / > < C o l u m n W i d t h s > < i t e m > < k e y > < s t r i n g > # < / s t r i n g > < / k e y > < v a l u e > < i n t > 4 3 < / i n t > < / v a l u e > < / i t e m > < i t e m > < k e y > < s t r i n g > g e o < / s t r i n g > < / k e y > < v a l u e > < i n t > 5 9 < / i n t > < / v a l u e > < / i t e m > < i t e m > < k e y > < s t r i n g > r e g i o n < / s t r i n g > < / k e y > < v a l u e > < i n t > 7 5 < / i n t > < / v a l u e > < / i t e m > < / C o l u m n W i d t h s > < C o l u m n D i s p l a y I n d e x > < i t e m > < k e y > < s t r i n g > # < / s t r i n g > < / k e y > < v a l u e > < i n t > 0 < / i n t > < / v a l u e > < / i t e m > < i t e m > < k e y > < s t r i n g > g e o < / 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5167C58A-E0BA-4EAD-85A6-49D549E9ECA4}">
  <ds:schemaRefs/>
</ds:datastoreItem>
</file>

<file path=customXml/itemProps10.xml><?xml version="1.0" encoding="utf-8"?>
<ds:datastoreItem xmlns:ds="http://schemas.openxmlformats.org/officeDocument/2006/customXml" ds:itemID="{52FF1C4A-A41F-4FC0-9452-7B225C5A7AB4}">
  <ds:schemaRefs/>
</ds:datastoreItem>
</file>

<file path=customXml/itemProps11.xml><?xml version="1.0" encoding="utf-8"?>
<ds:datastoreItem xmlns:ds="http://schemas.openxmlformats.org/officeDocument/2006/customXml" ds:itemID="{98D113CF-CD9A-4942-AFBC-BBF446C62A33}">
  <ds:schemaRefs/>
</ds:datastoreItem>
</file>

<file path=customXml/itemProps12.xml><?xml version="1.0" encoding="utf-8"?>
<ds:datastoreItem xmlns:ds="http://schemas.openxmlformats.org/officeDocument/2006/customXml" ds:itemID="{CD1D8EF5-9754-4A31-98EA-71133E8CA6C1}">
  <ds:schemaRefs/>
</ds:datastoreItem>
</file>

<file path=customXml/itemProps13.xml><?xml version="1.0" encoding="utf-8"?>
<ds:datastoreItem xmlns:ds="http://schemas.openxmlformats.org/officeDocument/2006/customXml" ds:itemID="{4EF9CAF2-9062-456A-AFBA-780880CFDCC6}">
  <ds:schemaRefs/>
</ds:datastoreItem>
</file>

<file path=customXml/itemProps14.xml><?xml version="1.0" encoding="utf-8"?>
<ds:datastoreItem xmlns:ds="http://schemas.openxmlformats.org/officeDocument/2006/customXml" ds:itemID="{98893073-20A3-44E8-8A60-3484E42EE448}">
  <ds:schemaRefs/>
</ds:datastoreItem>
</file>

<file path=customXml/itemProps15.xml><?xml version="1.0" encoding="utf-8"?>
<ds:datastoreItem xmlns:ds="http://schemas.openxmlformats.org/officeDocument/2006/customXml" ds:itemID="{52A466A2-6D2B-4287-B7F7-FF8C55B5CD96}">
  <ds:schemaRefs/>
</ds:datastoreItem>
</file>

<file path=customXml/itemProps16.xml><?xml version="1.0" encoding="utf-8"?>
<ds:datastoreItem xmlns:ds="http://schemas.openxmlformats.org/officeDocument/2006/customXml" ds:itemID="{65244834-3197-40EE-9123-D1035D0C0771}">
  <ds:schemaRefs/>
</ds:datastoreItem>
</file>

<file path=customXml/itemProps17.xml><?xml version="1.0" encoding="utf-8"?>
<ds:datastoreItem xmlns:ds="http://schemas.openxmlformats.org/officeDocument/2006/customXml" ds:itemID="{C5C31002-9786-4A4F-A25A-75FB6319332D}">
  <ds:schemaRefs/>
</ds:datastoreItem>
</file>

<file path=customXml/itemProps18.xml><?xml version="1.0" encoding="utf-8"?>
<ds:datastoreItem xmlns:ds="http://schemas.openxmlformats.org/officeDocument/2006/customXml" ds:itemID="{DA7615E9-13C1-462C-8B5B-1B1D76C01DA6}">
  <ds:schemaRefs/>
</ds:datastoreItem>
</file>

<file path=customXml/itemProps19.xml><?xml version="1.0" encoding="utf-8"?>
<ds:datastoreItem xmlns:ds="http://schemas.openxmlformats.org/officeDocument/2006/customXml" ds:itemID="{B9786E86-061F-4C50-8EBF-FA232C4DBC95}">
  <ds:schemaRefs/>
</ds:datastoreItem>
</file>

<file path=customXml/itemProps2.xml><?xml version="1.0" encoding="utf-8"?>
<ds:datastoreItem xmlns:ds="http://schemas.openxmlformats.org/officeDocument/2006/customXml" ds:itemID="{7D156866-5B75-4FEC-836B-43F84D0BF6D2}">
  <ds:schemaRefs/>
</ds:datastoreItem>
</file>

<file path=customXml/itemProps20.xml><?xml version="1.0" encoding="utf-8"?>
<ds:datastoreItem xmlns:ds="http://schemas.openxmlformats.org/officeDocument/2006/customXml" ds:itemID="{326F4489-B32D-4A15-95C0-B4A9152BCF27}"/>
</file>

<file path=customXml/itemProps21.xml><?xml version="1.0" encoding="utf-8"?>
<ds:datastoreItem xmlns:ds="http://schemas.openxmlformats.org/officeDocument/2006/customXml" ds:itemID="{CC54D18A-81BE-449C-A797-A089560D8739}"/>
</file>

<file path=customXml/itemProps22.xml><?xml version="1.0" encoding="utf-8"?>
<ds:datastoreItem xmlns:ds="http://schemas.openxmlformats.org/officeDocument/2006/customXml" ds:itemID="{51C1DE89-981A-455A-8861-AD5EC954CEE7}"/>
</file>

<file path=customXml/itemProps3.xml><?xml version="1.0" encoding="utf-8"?>
<ds:datastoreItem xmlns:ds="http://schemas.openxmlformats.org/officeDocument/2006/customXml" ds:itemID="{BC6CAC3A-B731-43F9-98E1-72E96C89B405}">
  <ds:schemaRefs/>
</ds:datastoreItem>
</file>

<file path=customXml/itemProps4.xml><?xml version="1.0" encoding="utf-8"?>
<ds:datastoreItem xmlns:ds="http://schemas.openxmlformats.org/officeDocument/2006/customXml" ds:itemID="{9185F497-E473-4A45-AAE2-3DDE3AA247AF}">
  <ds:schemaRefs/>
</ds:datastoreItem>
</file>

<file path=customXml/itemProps5.xml><?xml version="1.0" encoding="utf-8"?>
<ds:datastoreItem xmlns:ds="http://schemas.openxmlformats.org/officeDocument/2006/customXml" ds:itemID="{5E68B8E9-ABB9-489C-B936-FBAC239AF7BD}">
  <ds:schemaRefs>
    <ds:schemaRef ds:uri="http://schemas.microsoft.com/DataMashup"/>
  </ds:schemaRefs>
</ds:datastoreItem>
</file>

<file path=customXml/itemProps6.xml><?xml version="1.0" encoding="utf-8"?>
<ds:datastoreItem xmlns:ds="http://schemas.openxmlformats.org/officeDocument/2006/customXml" ds:itemID="{147FB604-88C8-46CE-9D98-DCD5E700EDE9}">
  <ds:schemaRefs/>
</ds:datastoreItem>
</file>

<file path=customXml/itemProps7.xml><?xml version="1.0" encoding="utf-8"?>
<ds:datastoreItem xmlns:ds="http://schemas.openxmlformats.org/officeDocument/2006/customXml" ds:itemID="{2A13DF1B-9DFD-4882-AC10-235ABD4F7285}">
  <ds:schemaRefs/>
</ds:datastoreItem>
</file>

<file path=customXml/itemProps8.xml><?xml version="1.0" encoding="utf-8"?>
<ds:datastoreItem xmlns:ds="http://schemas.openxmlformats.org/officeDocument/2006/customXml" ds:itemID="{037D6D0B-FCEC-46F5-82FE-E8A2243BFD07}">
  <ds:schemaRefs/>
</ds:datastoreItem>
</file>

<file path=customXml/itemProps9.xml><?xml version="1.0" encoding="utf-8"?>
<ds:datastoreItem xmlns:ds="http://schemas.openxmlformats.org/officeDocument/2006/customXml" ds:itemID="{8AB5A96A-E091-4A15-A3BE-66819382B45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cover</vt:lpstr>
      <vt:lpstr>Info</vt:lpstr>
      <vt:lpstr>Report</vt:lpstr>
      <vt:lpstr>Matrix</vt:lpstr>
      <vt:lpstr>RefGeoGrouping</vt:lpstr>
      <vt:lpstr>CounterGeoGrouping</vt:lpstr>
      <vt:lpstr>CounterGeoGrouping!GeoGrouping</vt:lpstr>
      <vt:lpstr>GeoGrouping</vt:lpstr>
    </vt:vector>
  </TitlesOfParts>
  <Company>European Commission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MOLL Stephan (ESTAT)</dc:creator>
  <cp:lastModifiedBy>DOS SANTOS BAPTISTA Nuno (ESTAT)</cp:lastModifiedBy>
  <dcterms:created xsi:type="dcterms:W3CDTF">2024-02-17T10:20:00Z</dcterms:created>
  <dcterms:modified xsi:type="dcterms:W3CDTF">2025-01-30T14:50:27Z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2024-02-17T10:20:00Z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8f0f49f6-fd26-4f88-a5cd-2e2757aef93d</vt:lpwstr>
  </property>
  <property fmtid="{D5CDD505-2E9C-101B-9397-08002B2CF9AE}" pid="8" name="MSIP_Label_6bd9ddd1-4d20-43f6-abfa-fc3c07406f94_ContentBits">
    <vt:lpwstr>0</vt:lpwstr>
  </property>
  <property fmtid="{D5CDD505-2E9C-101B-9397-08002B2CF9AE}" pid="9" name="ContentTypeId">
    <vt:lpwstr>0x0101007697B7BFF882854783B2AFEB81A9CCE9</vt:lpwstr>
  </property>
</Properties>
</file>