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M635-COLLECTION_DISSEMINATION_MODELLING\E1-Publications\03 - Statistics Explained\2023\3. Family farms\SE versions\"/>
    </mc:Choice>
  </mc:AlternateContent>
  <xr:revisionPtr revIDLastSave="0" documentId="13_ncr:1_{E7F2A293-965C-4D02-8EDF-2715BC5E0231}" xr6:coauthVersionLast="47" xr6:coauthVersionMax="47" xr10:uidLastSave="{00000000-0000-0000-0000-000000000000}"/>
  <bookViews>
    <workbookView xWindow="28680" yWindow="-120" windowWidth="29040" windowHeight="15840" xr2:uid="{45DBC397-C350-44BA-B46C-DFE0B0C1D0C2}"/>
  </bookViews>
  <sheets>
    <sheet name="Headline" sheetId="13" r:id="rId1"/>
    <sheet name="Figure1" sheetId="1" r:id="rId2"/>
    <sheet name="Figure 2" sheetId="3" r:id="rId3"/>
    <sheet name="Figure 3" sheetId="5" r:id="rId4"/>
    <sheet name="Figure 4" sheetId="6" r:id="rId5"/>
    <sheet name="Figure 5" sheetId="10" r:id="rId6"/>
    <sheet name="Figure 6" sheetId="11" r:id="rId7"/>
    <sheet name="Figure 7" sheetId="7" r:id="rId8"/>
    <sheet name="Figure 8" sheetId="8" r:id="rId9"/>
    <sheet name="Figure 9" sheetId="12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<sst xmlns="http://schemas.openxmlformats.org/spreadsheetml/2006/main" count="457" uniqueCount="116">
  <si>
    <t>Family farms</t>
  </si>
  <si>
    <t>Farms with only family workers</t>
  </si>
  <si>
    <t>Farms where family workers make up 50% or more (not 100%)</t>
  </si>
  <si>
    <t>Number of holdings</t>
  </si>
  <si>
    <t>Livestock Units</t>
  </si>
  <si>
    <t>Standard output</t>
  </si>
  <si>
    <t>Non-family farms</t>
  </si>
  <si>
    <t>(% shares of EU totals)</t>
  </si>
  <si>
    <t>Source: Eurostat (Agricultural Census, 2020)</t>
  </si>
  <si>
    <t>Family farming in the EU, 2020</t>
  </si>
  <si>
    <t>Average utilised agricultural area per holding</t>
  </si>
  <si>
    <t>(hectares)</t>
  </si>
  <si>
    <t>Farms with 
only family workers</t>
  </si>
  <si>
    <t>Average number of livestock per holding</t>
  </si>
  <si>
    <t xml:space="preserve"> (livestock units)</t>
  </si>
  <si>
    <t>(annual work units)</t>
  </si>
  <si>
    <t>Average standard output per holding</t>
  </si>
  <si>
    <t>(euro)</t>
  </si>
  <si>
    <t>Average size of farms in the EU, by type of farm labour, 2020</t>
  </si>
  <si>
    <t>Farms where family workers 
make up 50 % or more 
(but not 100 %) 
of the regular labour force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</si>
  <si>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</si>
  <si>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</si>
  <si>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</si>
  <si>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</si>
  <si>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</si>
  <si>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</si>
  <si>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</si>
  <si>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</si>
  <si>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</si>
  <si>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</si>
  <si>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</si>
  <si>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</si>
  <si>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</si>
  <si>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</si>
  <si>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</si>
  <si>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</si>
  <si>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</si>
  <si>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</si>
  <si>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</si>
  <si>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</si>
  <si>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</si>
  <si>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</si>
  <si>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</si>
  <si>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</si>
  <si>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</si>
  <si>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</si>
  <si>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</si>
  <si>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</si>
  <si>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</si>
  <si>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</si>
  <si>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</si>
  <si>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</si>
  <si>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</si>
  <si>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</si>
  <si>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</si>
  <si>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</si>
  <si>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</si>
  <si>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</si>
  <si>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</si>
  <si>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</si>
  <si>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</si>
  <si>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</si>
  <si>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</si>
  <si>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</si>
  <si>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</si>
  <si>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</si>
  <si>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</si>
  <si>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</si>
  <si>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</si>
  <si>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</si>
  <si>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</si>
  <si>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</si>
  <si>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</si>
  <si>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</si>
  <si>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(% of farm holdings)</t>
  </si>
  <si>
    <t>Average (mean) size of farms in Member States, 2020</t>
  </si>
  <si>
    <t xml:space="preserve">(hectares, family and non-family farms) </t>
  </si>
  <si>
    <t>EU27_2020</t>
  </si>
  <si>
    <t>UAA on family farms</t>
  </si>
  <si>
    <t>UAA on non-family farms</t>
  </si>
  <si>
    <t>(% of all livestock units)</t>
  </si>
  <si>
    <t>Total</t>
  </si>
  <si>
    <t>Note: Data for Spain, Lithuania and Slovenia not comparable with other Member States.</t>
  </si>
  <si>
    <t>Distribution of farm livestock by type of farm, 2020</t>
  </si>
  <si>
    <t>Distribution of standard output by type of farm, 2020</t>
  </si>
  <si>
    <t>(% of total standard output)</t>
  </si>
  <si>
    <t xml:space="preserve">(EUR, family and non-family farms) </t>
  </si>
  <si>
    <t>AV EUR per holding</t>
  </si>
  <si>
    <t>EU</t>
  </si>
  <si>
    <t>Average economic size of farms in Member States, 2020</t>
  </si>
  <si>
    <t>Distribution of farms, 2020</t>
  </si>
  <si>
    <t>Total labour force</t>
  </si>
  <si>
    <t>Utilised 
Agricultural Area</t>
  </si>
  <si>
    <t>Distribution of the agricultural labour force, 2020</t>
  </si>
  <si>
    <t>(%)</t>
  </si>
  <si>
    <t>Average labour force per holding</t>
  </si>
  <si>
    <t>65 years or more</t>
  </si>
  <si>
    <t>From 55 to 64 years old</t>
  </si>
  <si>
    <t>From 45 to 54 years old</t>
  </si>
  <si>
    <t>From 40 to 44 years old</t>
  </si>
  <si>
    <t>From 25 to 34 years old</t>
  </si>
  <si>
    <t>Less than 25 years old</t>
  </si>
  <si>
    <t>From 35 to 39 years old</t>
  </si>
  <si>
    <t>(% of all farm managers)</t>
  </si>
  <si>
    <t>Managers of family farms</t>
  </si>
  <si>
    <t>Age</t>
  </si>
  <si>
    <t>Managers of non-family farms</t>
  </si>
  <si>
    <t>Distribution of EU farm managers by age class and type of farm, 2020</t>
  </si>
  <si>
    <t>Farms in the EU, 2020</t>
  </si>
  <si>
    <t>(by family, non-family type)</t>
  </si>
  <si>
    <t>Farms where family workers 
make up 50% or more (not 100%)</t>
  </si>
  <si>
    <t>SO Family farms</t>
  </si>
  <si>
    <t>No Ffholdings</t>
  </si>
  <si>
    <t>SO Non-family farms</t>
  </si>
  <si>
    <t>No Nfholdings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</si>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</sst>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_i"/>
    <numFmt numFmtId="166" formatCode="#,##0.0"/>
    <numFmt numFmtId="167" formatCode="0;0;;"/>
    <numFmt numFmtId="168" formatCode="0.0;0.0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C0C0C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rgb="FFC0C0C0"/>
      </left>
      <right/>
      <top/>
      <bottom style="hair">
        <color rgb="FFC0C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/>
    <xf numFmtId="164" fontId="5" fillId="2" borderId="2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43" fontId="2" fillId="2" borderId="0" xfId="1" applyFont="1" applyFill="1" applyBorder="1" applyAlignment="1">
      <alignment vertical="center"/>
    </xf>
    <xf numFmtId="166" fontId="2" fillId="2" borderId="0" xfId="0" applyNumberFormat="1" applyFont="1" applyFill="1"/>
    <xf numFmtId="0" fontId="3" fillId="2" borderId="0" xfId="0" applyNumberFormat="1" applyFont="1" applyFill="1"/>
    <xf numFmtId="0" fontId="2" fillId="2" borderId="0" xfId="0" applyNumberFormat="1" applyFont="1" applyFill="1"/>
    <xf numFmtId="1" fontId="2" fillId="2" borderId="0" xfId="0" applyNumberFormat="1" applyFont="1" applyFill="1"/>
    <xf numFmtId="0" fontId="2" fillId="2" borderId="1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wrapText="1"/>
    </xf>
    <xf numFmtId="0" fontId="5" fillId="0" borderId="0" xfId="0" applyFont="1"/>
    <xf numFmtId="167" fontId="5" fillId="0" borderId="0" xfId="0" applyNumberFormat="1" applyFont="1"/>
    <xf numFmtId="164" fontId="5" fillId="0" borderId="0" xfId="0" applyNumberFormat="1" applyFont="1"/>
    <xf numFmtId="168" fontId="5" fillId="0" borderId="0" xfId="0" applyNumberFormat="1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3" fontId="5" fillId="2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/>
    <xf numFmtId="3" fontId="5" fillId="3" borderId="11" xfId="0" applyNumberFormat="1" applyFont="1" applyFill="1" applyBorder="1" applyAlignment="1">
      <alignment horizontal="right" vertical="center"/>
    </xf>
    <xf numFmtId="3" fontId="5" fillId="3" borderId="0" xfId="0" applyNumberFormat="1" applyFont="1" applyFill="1"/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2" fillId="3" borderId="0" xfId="0" applyNumberFormat="1" applyFont="1" applyFill="1"/>
    <xf numFmtId="3" fontId="5" fillId="3" borderId="0" xfId="0" applyNumberFormat="1" applyFont="1" applyFill="1" applyAlignment="1">
      <alignment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2" fillId="3" borderId="9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3" fontId="5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3" borderId="0" xfId="0" applyNumberFormat="1" applyFont="1" applyFill="1"/>
    <xf numFmtId="0" fontId="4" fillId="3" borderId="0" xfId="0" applyNumberFormat="1" applyFont="1" applyFill="1"/>
    <xf numFmtId="3" fontId="2" fillId="3" borderId="0" xfId="0" applyNumberFormat="1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3" xfId="2" xr:uid="{BFFBBB05-3001-495C-BDF7-5891103D5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Farms in the EU,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(by family, non-family type)</a:t>
            </a:r>
          </a:p>
        </c:rich>
      </c:tx>
      <c:layout>
        <c:manualLayout>
          <c:xMode val="edge"/>
          <c:yMode val="edge"/>
          <c:x val="5.3333333333333332E-3"/>
          <c:y val="9.1726751730830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0645646419662329"/>
          <c:w val="0.99333333333333329"/>
          <c:h val="0.743866915598508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[1]Headline!$D$5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[1]Headline!$C$6:$C$32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[1]Headline!$D$6:$D$32</c:f>
              <c:numCache>
                <c:formatCode>General</c:formatCode>
                <c:ptCount val="27"/>
                <c:pt idx="0">
                  <c:v>1967777</c:v>
                </c:pt>
                <c:pt idx="1">
                  <c:v>815995</c:v>
                </c:pt>
                <c:pt idx="2">
                  <c:v>713735</c:v>
                </c:pt>
                <c:pt idx="3">
                  <c:v>502296.45999999973</c:v>
                </c:pt>
                <c:pt idx="4">
                  <c:v>178212.79469399998</c:v>
                </c:pt>
                <c:pt idx="5">
                  <c:v>71084.150000000009</c:v>
                </c:pt>
                <c:pt idx="6">
                  <c:v>104508</c:v>
                </c:pt>
                <c:pt idx="7">
                  <c:v>74499.580999999715</c:v>
                </c:pt>
                <c:pt idx="8">
                  <c:v>207261.37219999282</c:v>
                </c:pt>
                <c:pt idx="9">
                  <c:v>89600</c:v>
                </c:pt>
                <c:pt idx="10">
                  <c:v>75199</c:v>
                </c:pt>
                <c:pt idx="11">
                  <c:v>9930.0498000000007</c:v>
                </c:pt>
                <c:pt idx="12">
                  <c:v>56055</c:v>
                </c:pt>
                <c:pt idx="13">
                  <c:v>91154.917178999996</c:v>
                </c:pt>
                <c:pt idx="14">
                  <c:v>37644.776625000013</c:v>
                </c:pt>
                <c:pt idx="15">
                  <c:v>44749.657523999835</c:v>
                </c:pt>
                <c:pt idx="16">
                  <c:v>21370.562823999913</c:v>
                </c:pt>
                <c:pt idx="17">
                  <c:v>10407</c:v>
                </c:pt>
                <c:pt idx="18">
                  <c:v>16949.417000000081</c:v>
                </c:pt>
                <c:pt idx="19">
                  <c:v>9317</c:v>
                </c:pt>
                <c:pt idx="20">
                  <c:v>9334</c:v>
                </c:pt>
                <c:pt idx="21">
                  <c:v>16890</c:v>
                </c:pt>
                <c:pt idx="22">
                  <c:v>21859</c:v>
                </c:pt>
                <c:pt idx="23">
                  <c:v>11054</c:v>
                </c:pt>
                <c:pt idx="24">
                  <c:v>6754.7760630000002</c:v>
                </c:pt>
                <c:pt idx="25">
                  <c:v>3468</c:v>
                </c:pt>
                <c:pt idx="2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3-4645-BB24-7EFE29D0100F}"/>
            </c:ext>
          </c:extLst>
        </c:ser>
        <c:ser>
          <c:idx val="1"/>
          <c:order val="1"/>
          <c:tx>
            <c:strRef>
              <c:f>[1]Headline!$E$5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[1]Headline!$C$6:$C$32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[1]Headline!$E$6:$E$32</c:f>
              <c:numCache>
                <c:formatCode>General</c:formatCode>
                <c:ptCount val="27"/>
                <c:pt idx="0">
                  <c:v>893704</c:v>
                </c:pt>
                <c:pt idx="1">
                  <c:v>471075</c:v>
                </c:pt>
                <c:pt idx="2">
                  <c:v>380344</c:v>
                </c:pt>
                <c:pt idx="3">
                  <c:v>216376.58100000088</c:v>
                </c:pt>
                <c:pt idx="4">
                  <c:v>348123.42798099999</c:v>
                </c:pt>
                <c:pt idx="5">
                  <c:v>155144.36400000009</c:v>
                </c:pt>
                <c:pt idx="6">
                  <c:v>165789</c:v>
                </c:pt>
                <c:pt idx="7">
                  <c:v>144818.27399999942</c:v>
                </c:pt>
                <c:pt idx="8">
                  <c:v>12824.21209999999</c:v>
                </c:pt>
                <c:pt idx="9">
                  <c:v>49599</c:v>
                </c:pt>
                <c:pt idx="10">
                  <c:v>45922</c:v>
                </c:pt>
                <c:pt idx="11">
                  <c:v>106461.43579999969</c:v>
                </c:pt>
                <c:pt idx="12">
                  <c:v>49216</c:v>
                </c:pt>
                <c:pt idx="13">
                  <c:v>6276.4969310000006</c:v>
                </c:pt>
                <c:pt idx="14">
                  <c:v>28606.499238000026</c:v>
                </c:pt>
                <c:pt idx="15">
                  <c:v>6945.484456000001</c:v>
                </c:pt>
                <c:pt idx="16">
                  <c:v>31093.245322999872</c:v>
                </c:pt>
                <c:pt idx="17">
                  <c:v>36628</c:v>
                </c:pt>
                <c:pt idx="18">
                  <c:v>21840.9905</c:v>
                </c:pt>
                <c:pt idx="19">
                  <c:v>23179</c:v>
                </c:pt>
                <c:pt idx="20">
                  <c:v>20095</c:v>
                </c:pt>
                <c:pt idx="21">
                  <c:v>15967</c:v>
                </c:pt>
                <c:pt idx="22">
                  <c:v>2301</c:v>
                </c:pt>
                <c:pt idx="23">
                  <c:v>4840</c:v>
                </c:pt>
                <c:pt idx="24">
                  <c:v>656.96019000000001</c:v>
                </c:pt>
                <c:pt idx="25">
                  <c:v>4022.0000000000005</c:v>
                </c:pt>
                <c:pt idx="26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3-4645-BB24-7EFE29D0100F}"/>
            </c:ext>
          </c:extLst>
        </c:ser>
        <c:ser>
          <c:idx val="2"/>
          <c:order val="2"/>
          <c:tx>
            <c:strRef>
              <c:f>[1]Headline!$F$5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[1]Headline!$C$6:$C$32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[1]Headline!$F$6:$F$32</c:f>
              <c:numCache>
                <c:formatCode>General</c:formatCode>
                <c:ptCount val="27"/>
                <c:pt idx="0">
                  <c:v>25586</c:v>
                </c:pt>
                <c:pt idx="1">
                  <c:v>14419</c:v>
                </c:pt>
                <c:pt idx="2">
                  <c:v>36449</c:v>
                </c:pt>
                <c:pt idx="3">
                  <c:v>176045.3820000001</c:v>
                </c:pt>
                <c:pt idx="4">
                  <c:v>4342.7465529999999</c:v>
                </c:pt>
                <c:pt idx="5">
                  <c:v>166796.58299999993</c:v>
                </c:pt>
                <c:pt idx="6">
                  <c:v>19932</c:v>
                </c:pt>
                <c:pt idx="7">
                  <c:v>43916.804999999964</c:v>
                </c:pt>
                <c:pt idx="8">
                  <c:v>12003.003700000001</c:v>
                </c:pt>
                <c:pt idx="9">
                  <c:v>4720</c:v>
                </c:pt>
                <c:pt idx="10">
                  <c:v>11621</c:v>
                </c:pt>
                <c:pt idx="11">
                  <c:v>13824.496200000001</c:v>
                </c:pt>
                <c:pt idx="12">
                  <c:v>5510</c:v>
                </c:pt>
                <c:pt idx="13">
                  <c:v>2784.586233</c:v>
                </c:pt>
                <c:pt idx="14">
                  <c:v>2731.5975210000001</c:v>
                </c:pt>
                <c:pt idx="15">
                  <c:v>7094.857927</c:v>
                </c:pt>
                <c:pt idx="16">
                  <c:v>265.616086</c:v>
                </c:pt>
                <c:pt idx="17">
                  <c:v>5606</c:v>
                </c:pt>
                <c:pt idx="18">
                  <c:v>6839.6441999999988</c:v>
                </c:pt>
                <c:pt idx="19">
                  <c:v>4592</c:v>
                </c:pt>
                <c:pt idx="20">
                  <c:v>6567</c:v>
                </c:pt>
                <c:pt idx="21">
                  <c:v>1189</c:v>
                </c:pt>
                <c:pt idx="22">
                  <c:v>4749</c:v>
                </c:pt>
                <c:pt idx="23">
                  <c:v>3738</c:v>
                </c:pt>
                <c:pt idx="24">
                  <c:v>3957.2634299999995</c:v>
                </c:pt>
                <c:pt idx="25">
                  <c:v>160</c:v>
                </c:pt>
                <c:pt idx="26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3-4645-BB24-7EFE29D01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23909791"/>
        <c:axId val="2042186831"/>
      </c:barChart>
      <c:catAx>
        <c:axId val="21239097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86831"/>
        <c:crosses val="autoZero"/>
        <c:auto val="1"/>
        <c:lblAlgn val="ctr"/>
        <c:lblOffset val="100"/>
        <c:tickMarkSkip val="1"/>
        <c:noMultiLvlLbl val="0"/>
      </c:catAx>
      <c:valAx>
        <c:axId val="2042186831"/>
        <c:scaling>
          <c:orientation val="minMax"/>
          <c:max val="3000000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90979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929957662162449"/>
          <c:w val="0.9"/>
          <c:h val="3.65783377000998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the agricultural labour force, 2020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1501181241227458"/>
          <c:w val="0.99333333333333329"/>
          <c:h val="0.72328284169430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6'!$J$5</c:f>
              <c:strCache>
                <c:ptCount val="1"/>
                <c:pt idx="0">
                  <c:v>Farms with 
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6'!$I$6:$I$29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Poland</c:v>
                </c:pt>
                <c:pt idx="3">
                  <c:v>Romania</c:v>
                </c:pt>
                <c:pt idx="4">
                  <c:v>Croatia</c:v>
                </c:pt>
                <c:pt idx="5">
                  <c:v>Ireland</c:v>
                </c:pt>
                <c:pt idx="6">
                  <c:v>Latvia</c:v>
                </c:pt>
                <c:pt idx="7">
                  <c:v>Austria</c:v>
                </c:pt>
                <c:pt idx="8">
                  <c:v>Italy</c:v>
                </c:pt>
                <c:pt idx="9">
                  <c:v>Luxembourg</c:v>
                </c:pt>
                <c:pt idx="10">
                  <c:v>Portugal</c:v>
                </c:pt>
                <c:pt idx="11">
                  <c:v>Cyprus</c:v>
                </c:pt>
                <c:pt idx="12">
                  <c:v>Belgium</c:v>
                </c:pt>
                <c:pt idx="13">
                  <c:v>Sweden</c:v>
                </c:pt>
                <c:pt idx="14">
                  <c:v>Finland</c:v>
                </c:pt>
                <c:pt idx="15">
                  <c:v>Denmark</c:v>
                </c:pt>
                <c:pt idx="16">
                  <c:v>Bulgaria</c:v>
                </c:pt>
                <c:pt idx="17">
                  <c:v>Hungary</c:v>
                </c:pt>
                <c:pt idx="18">
                  <c:v>Netherlands</c:v>
                </c:pt>
                <c:pt idx="19">
                  <c:v>Germany</c:v>
                </c:pt>
                <c:pt idx="20">
                  <c:v>Estonia</c:v>
                </c:pt>
                <c:pt idx="21">
                  <c:v>France</c:v>
                </c:pt>
                <c:pt idx="22">
                  <c:v>Czechia</c:v>
                </c:pt>
                <c:pt idx="23">
                  <c:v>Slovakia</c:v>
                </c:pt>
              </c:strCache>
            </c:strRef>
          </c:cat>
          <c:val>
            <c:numRef>
              <c:f>'Figure 6'!$J$6:$J$29</c:f>
              <c:numCache>
                <c:formatCode>#,##0</c:formatCode>
                <c:ptCount val="24"/>
                <c:pt idx="0">
                  <c:v>25.989329310790481</c:v>
                </c:pt>
                <c:pt idx="1">
                  <c:v>42.118479935869111</c:v>
                </c:pt>
                <c:pt idx="2">
                  <c:v>57.846184469427385</c:v>
                </c:pt>
                <c:pt idx="3">
                  <c:v>60.672773949411841</c:v>
                </c:pt>
                <c:pt idx="4">
                  <c:v>53.224674454871732</c:v>
                </c:pt>
                <c:pt idx="5">
                  <c:v>5.987638837654611</c:v>
                </c:pt>
                <c:pt idx="6">
                  <c:v>48.010190026984404</c:v>
                </c:pt>
                <c:pt idx="7">
                  <c:v>37.022061151423578</c:v>
                </c:pt>
                <c:pt idx="8">
                  <c:v>38.012959169535463</c:v>
                </c:pt>
                <c:pt idx="9">
                  <c:v>32.042252942391954</c:v>
                </c:pt>
                <c:pt idx="10">
                  <c:v>25.092318181697465</c:v>
                </c:pt>
                <c:pt idx="11">
                  <c:v>33.213478340623261</c:v>
                </c:pt>
                <c:pt idx="12">
                  <c:v>18.47488882351773</c:v>
                </c:pt>
                <c:pt idx="13">
                  <c:v>47.621157775763812</c:v>
                </c:pt>
                <c:pt idx="14">
                  <c:v>16.403336779710251</c:v>
                </c:pt>
                <c:pt idx="15">
                  <c:v>13.492789803388034</c:v>
                </c:pt>
                <c:pt idx="16">
                  <c:v>39.555490403905665</c:v>
                </c:pt>
                <c:pt idx="17">
                  <c:v>55.307426866229513</c:v>
                </c:pt>
                <c:pt idx="18">
                  <c:v>10.092375782541776</c:v>
                </c:pt>
                <c:pt idx="19">
                  <c:v>11.246030112907574</c:v>
                </c:pt>
                <c:pt idx="20">
                  <c:v>34.188666892888243</c:v>
                </c:pt>
                <c:pt idx="21">
                  <c:v>9.1573918056305637</c:v>
                </c:pt>
                <c:pt idx="22">
                  <c:v>26.803371438056274</c:v>
                </c:pt>
                <c:pt idx="23">
                  <c:v>17.880937626838612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3-4FC9-801F-2E78C5C3C58D}"/>
            </c:ext>
          </c:extLst>
        </c:ser>
        <c:ser>
          <c:idx val="1"/>
          <c:order val="1"/>
          <c:tx>
            <c:strRef>
              <c:f>'Figure 6'!$K$5</c:f>
              <c:strCache>
                <c:ptCount val="1"/>
                <c:pt idx="0">
                  <c:v>Farms where family workers 
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6'!$I$6:$I$29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Poland</c:v>
                </c:pt>
                <c:pt idx="3">
                  <c:v>Romania</c:v>
                </c:pt>
                <c:pt idx="4">
                  <c:v>Croatia</c:v>
                </c:pt>
                <c:pt idx="5">
                  <c:v>Ireland</c:v>
                </c:pt>
                <c:pt idx="6">
                  <c:v>Latvia</c:v>
                </c:pt>
                <c:pt idx="7">
                  <c:v>Austria</c:v>
                </c:pt>
                <c:pt idx="8">
                  <c:v>Italy</c:v>
                </c:pt>
                <c:pt idx="9">
                  <c:v>Luxembourg</c:v>
                </c:pt>
                <c:pt idx="10">
                  <c:v>Portugal</c:v>
                </c:pt>
                <c:pt idx="11">
                  <c:v>Cyprus</c:v>
                </c:pt>
                <c:pt idx="12">
                  <c:v>Belgium</c:v>
                </c:pt>
                <c:pt idx="13">
                  <c:v>Sweden</c:v>
                </c:pt>
                <c:pt idx="14">
                  <c:v>Finland</c:v>
                </c:pt>
                <c:pt idx="15">
                  <c:v>Denmark</c:v>
                </c:pt>
                <c:pt idx="16">
                  <c:v>Bulgaria</c:v>
                </c:pt>
                <c:pt idx="17">
                  <c:v>Hungary</c:v>
                </c:pt>
                <c:pt idx="18">
                  <c:v>Netherlands</c:v>
                </c:pt>
                <c:pt idx="19">
                  <c:v>Germany</c:v>
                </c:pt>
                <c:pt idx="20">
                  <c:v>Estonia</c:v>
                </c:pt>
                <c:pt idx="21">
                  <c:v>France</c:v>
                </c:pt>
                <c:pt idx="22">
                  <c:v>Czechia</c:v>
                </c:pt>
                <c:pt idx="23">
                  <c:v>Slovakia</c:v>
                </c:pt>
              </c:strCache>
            </c:strRef>
          </c:cat>
          <c:val>
            <c:numRef>
              <c:f>'Figure 6'!$K$6:$K$29</c:f>
              <c:numCache>
                <c:formatCode>#,##0</c:formatCode>
                <c:ptCount val="24"/>
                <c:pt idx="0">
                  <c:v>71.827110971124938</c:v>
                </c:pt>
                <c:pt idx="1">
                  <c:v>53.875196657874369</c:v>
                </c:pt>
                <c:pt idx="2">
                  <c:v>37.227010754320993</c:v>
                </c:pt>
                <c:pt idx="3">
                  <c:v>32.987333076587319</c:v>
                </c:pt>
                <c:pt idx="4">
                  <c:v>34.800662072811726</c:v>
                </c:pt>
                <c:pt idx="5">
                  <c:v>80.780370190424421</c:v>
                </c:pt>
                <c:pt idx="6">
                  <c:v>37.811405395111194</c:v>
                </c:pt>
                <c:pt idx="7">
                  <c:v>48.795499768519342</c:v>
                </c:pt>
                <c:pt idx="8">
                  <c:v>46.674532019818216</c:v>
                </c:pt>
                <c:pt idx="9">
                  <c:v>51.058862537487151</c:v>
                </c:pt>
                <c:pt idx="10">
                  <c:v>52.284476366429978</c:v>
                </c:pt>
                <c:pt idx="11">
                  <c:v>43.68949977875856</c:v>
                </c:pt>
                <c:pt idx="12">
                  <c:v>57.186202150808263</c:v>
                </c:pt>
                <c:pt idx="13">
                  <c:v>26.363242127684394</c:v>
                </c:pt>
                <c:pt idx="14">
                  <c:v>57.366377535340938</c:v>
                </c:pt>
                <c:pt idx="15">
                  <c:v>58.84641925358747</c:v>
                </c:pt>
                <c:pt idx="16">
                  <c:v>32.627631967513985</c:v>
                </c:pt>
                <c:pt idx="17">
                  <c:v>11.758797622622462</c:v>
                </c:pt>
                <c:pt idx="18">
                  <c:v>56.343461359259948</c:v>
                </c:pt>
                <c:pt idx="19">
                  <c:v>42.091920778501489</c:v>
                </c:pt>
                <c:pt idx="20">
                  <c:v>7.7773703081021992</c:v>
                </c:pt>
                <c:pt idx="21">
                  <c:v>30.653451826990462</c:v>
                </c:pt>
                <c:pt idx="22">
                  <c:v>7.2165447059972898</c:v>
                </c:pt>
                <c:pt idx="23">
                  <c:v>10.88646678931728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3-4FC9-801F-2E78C5C3C58D}"/>
            </c:ext>
          </c:extLst>
        </c:ser>
        <c:ser>
          <c:idx val="2"/>
          <c:order val="2"/>
          <c:tx>
            <c:strRef>
              <c:f>'Figure 6'!$L$5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6'!$I$6:$I$29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Poland</c:v>
                </c:pt>
                <c:pt idx="3">
                  <c:v>Romania</c:v>
                </c:pt>
                <c:pt idx="4">
                  <c:v>Croatia</c:v>
                </c:pt>
                <c:pt idx="5">
                  <c:v>Ireland</c:v>
                </c:pt>
                <c:pt idx="6">
                  <c:v>Latvia</c:v>
                </c:pt>
                <c:pt idx="7">
                  <c:v>Austria</c:v>
                </c:pt>
                <c:pt idx="8">
                  <c:v>Italy</c:v>
                </c:pt>
                <c:pt idx="9">
                  <c:v>Luxembourg</c:v>
                </c:pt>
                <c:pt idx="10">
                  <c:v>Portugal</c:v>
                </c:pt>
                <c:pt idx="11">
                  <c:v>Cyprus</c:v>
                </c:pt>
                <c:pt idx="12">
                  <c:v>Belgium</c:v>
                </c:pt>
                <c:pt idx="13">
                  <c:v>Sweden</c:v>
                </c:pt>
                <c:pt idx="14">
                  <c:v>Finland</c:v>
                </c:pt>
                <c:pt idx="15">
                  <c:v>Denmark</c:v>
                </c:pt>
                <c:pt idx="16">
                  <c:v>Bulgaria</c:v>
                </c:pt>
                <c:pt idx="17">
                  <c:v>Hungary</c:v>
                </c:pt>
                <c:pt idx="18">
                  <c:v>Netherlands</c:v>
                </c:pt>
                <c:pt idx="19">
                  <c:v>Germany</c:v>
                </c:pt>
                <c:pt idx="20">
                  <c:v>Estonia</c:v>
                </c:pt>
                <c:pt idx="21">
                  <c:v>France</c:v>
                </c:pt>
                <c:pt idx="22">
                  <c:v>Czechia</c:v>
                </c:pt>
                <c:pt idx="23">
                  <c:v>Slovakia</c:v>
                </c:pt>
              </c:strCache>
            </c:strRef>
          </c:cat>
          <c:val>
            <c:numRef>
              <c:f>'Figure 6'!$L$6:$L$29</c:f>
              <c:numCache>
                <c:formatCode>#,##0</c:formatCode>
                <c:ptCount val="24"/>
                <c:pt idx="0">
                  <c:v>2.1835597180845956</c:v>
                </c:pt>
                <c:pt idx="1">
                  <c:v>4.0063234062565041</c:v>
                </c:pt>
                <c:pt idx="2">
                  <c:v>4.9268047762516005</c:v>
                </c:pt>
                <c:pt idx="3">
                  <c:v>6.339892974000862</c:v>
                </c:pt>
                <c:pt idx="4">
                  <c:v>11.974663472316561</c:v>
                </c:pt>
                <c:pt idx="5">
                  <c:v>13.231990971920993</c:v>
                </c:pt>
                <c:pt idx="6">
                  <c:v>14.178404577904328</c:v>
                </c:pt>
                <c:pt idx="7">
                  <c:v>14.18243908005711</c:v>
                </c:pt>
                <c:pt idx="8">
                  <c:v>15.312508810646303</c:v>
                </c:pt>
                <c:pt idx="9">
                  <c:v>16.898884520120887</c:v>
                </c:pt>
                <c:pt idx="10">
                  <c:v>22.623205451872565</c:v>
                </c:pt>
                <c:pt idx="11">
                  <c:v>23.097021880618136</c:v>
                </c:pt>
                <c:pt idx="12">
                  <c:v>24.338909025673999</c:v>
                </c:pt>
                <c:pt idx="13">
                  <c:v>26.015600096551793</c:v>
                </c:pt>
                <c:pt idx="14">
                  <c:v>26.230285684948782</c:v>
                </c:pt>
                <c:pt idx="15">
                  <c:v>27.660790943024509</c:v>
                </c:pt>
                <c:pt idx="16">
                  <c:v>27.816877628580379</c:v>
                </c:pt>
                <c:pt idx="17">
                  <c:v>32.933775511148063</c:v>
                </c:pt>
                <c:pt idx="18">
                  <c:v>33.564162858198266</c:v>
                </c:pt>
                <c:pt idx="19">
                  <c:v>46.662049108590942</c:v>
                </c:pt>
                <c:pt idx="20">
                  <c:v>58.033962799009544</c:v>
                </c:pt>
                <c:pt idx="21">
                  <c:v>60.189156367378914</c:v>
                </c:pt>
                <c:pt idx="22">
                  <c:v>65.980083855946418</c:v>
                </c:pt>
                <c:pt idx="23">
                  <c:v>71.232595583844088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3-4FC9-801F-2E78C5C3C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077536"/>
        <c:axId val="1743699504"/>
      </c:barChart>
      <c:catAx>
        <c:axId val="1737077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699504"/>
        <c:crosses val="autoZero"/>
        <c:auto val="1"/>
        <c:lblAlgn val="ctr"/>
        <c:lblOffset val="100"/>
        <c:tickMarkSkip val="1"/>
        <c:noMultiLvlLbl val="0"/>
      </c:catAx>
      <c:valAx>
        <c:axId val="17436995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07753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879586844031763"/>
          <c:w val="0.9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farm livestock by type of farm, 2020</a:t>
            </a:r>
          </a:p>
          <a:p>
            <a:pPr algn="l">
              <a:defRPr sz="1800" b="1"/>
            </a:pPr>
            <a:r>
              <a:rPr lang="en-US" sz="1600" b="0"/>
              <a:t>(% of all livestock units)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05606299212599"/>
          <c:y val="0.11911205527902233"/>
          <c:w val="0.86726057742782148"/>
          <c:h val="0.677865710589038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7'!$I$6:$I$29</c:f>
              <c:strCache>
                <c:ptCount val="24"/>
                <c:pt idx="0">
                  <c:v>Austria</c:v>
                </c:pt>
                <c:pt idx="1">
                  <c:v>Luxembourg</c:v>
                </c:pt>
                <c:pt idx="2">
                  <c:v>Greece</c:v>
                </c:pt>
                <c:pt idx="3">
                  <c:v>Malta</c:v>
                </c:pt>
                <c:pt idx="4">
                  <c:v>Poland</c:v>
                </c:pt>
                <c:pt idx="5">
                  <c:v>Netherlands</c:v>
                </c:pt>
                <c:pt idx="6">
                  <c:v>Italy</c:v>
                </c:pt>
                <c:pt idx="7">
                  <c:v>Romania</c:v>
                </c:pt>
                <c:pt idx="8">
                  <c:v>Ireland</c:v>
                </c:pt>
                <c:pt idx="9">
                  <c:v>Belgium</c:v>
                </c:pt>
                <c:pt idx="10">
                  <c:v>Croatia</c:v>
                </c:pt>
                <c:pt idx="11">
                  <c:v>Finland</c:v>
                </c:pt>
                <c:pt idx="12">
                  <c:v>Sweden</c:v>
                </c:pt>
                <c:pt idx="13">
                  <c:v>Germany</c:v>
                </c:pt>
                <c:pt idx="14">
                  <c:v>Latvia</c:v>
                </c:pt>
                <c:pt idx="15">
                  <c:v>Bulgaria</c:v>
                </c:pt>
                <c:pt idx="16">
                  <c:v>Denmark</c:v>
                </c:pt>
                <c:pt idx="17">
                  <c:v>Portugal</c:v>
                </c:pt>
                <c:pt idx="18">
                  <c:v>Hungary</c:v>
                </c:pt>
                <c:pt idx="19">
                  <c:v>Cyprus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7'!$J$6:$J$29</c:f>
              <c:numCache>
                <c:formatCode>#,##0</c:formatCode>
                <c:ptCount val="24"/>
                <c:pt idx="0">
                  <c:v>35.107085426495324</c:v>
                </c:pt>
                <c:pt idx="1">
                  <c:v>27.21639314502065</c:v>
                </c:pt>
                <c:pt idx="2">
                  <c:v>20.813467424302022</c:v>
                </c:pt>
                <c:pt idx="3">
                  <c:v>43.606985779758809</c:v>
                </c:pt>
                <c:pt idx="4">
                  <c:v>39.358985549202892</c:v>
                </c:pt>
                <c:pt idx="5">
                  <c:v>10.61981086014006</c:v>
                </c:pt>
                <c:pt idx="6">
                  <c:v>22.612810845695709</c:v>
                </c:pt>
                <c:pt idx="7">
                  <c:v>47.846715194239771</c:v>
                </c:pt>
                <c:pt idx="8">
                  <c:v>3.0807056449972259</c:v>
                </c:pt>
                <c:pt idx="9">
                  <c:v>16.539705910448451</c:v>
                </c:pt>
                <c:pt idx="10">
                  <c:v>33.127812868663895</c:v>
                </c:pt>
                <c:pt idx="11">
                  <c:v>1.8315399370312062</c:v>
                </c:pt>
                <c:pt idx="12">
                  <c:v>26.348991168958403</c:v>
                </c:pt>
                <c:pt idx="13">
                  <c:v>6.857961928495401</c:v>
                </c:pt>
                <c:pt idx="14">
                  <c:v>27.998551172771769</c:v>
                </c:pt>
                <c:pt idx="15">
                  <c:v>26.256772673747221</c:v>
                </c:pt>
                <c:pt idx="16">
                  <c:v>1.8362358143397415</c:v>
                </c:pt>
                <c:pt idx="17">
                  <c:v>3.9042069849837988</c:v>
                </c:pt>
                <c:pt idx="18">
                  <c:v>19.001108445404771</c:v>
                </c:pt>
                <c:pt idx="19">
                  <c:v>8.1033566366327747</c:v>
                </c:pt>
                <c:pt idx="20">
                  <c:v>3.6773710575804817</c:v>
                </c:pt>
                <c:pt idx="21">
                  <c:v>11.052126060491926</c:v>
                </c:pt>
                <c:pt idx="22">
                  <c:v>9.3400143730634326</c:v>
                </c:pt>
                <c:pt idx="23">
                  <c:v>6.8207410395675776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7-42C5-83E3-7AA68E01F0EA}"/>
            </c:ext>
          </c:extLst>
        </c:ser>
        <c:ser>
          <c:idx val="1"/>
          <c:order val="1"/>
          <c:tx>
            <c:strRef>
              <c:f>'Figure 7'!$K$5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7'!$I$6:$I$29</c:f>
              <c:strCache>
                <c:ptCount val="24"/>
                <c:pt idx="0">
                  <c:v>Austria</c:v>
                </c:pt>
                <c:pt idx="1">
                  <c:v>Luxembourg</c:v>
                </c:pt>
                <c:pt idx="2">
                  <c:v>Greece</c:v>
                </c:pt>
                <c:pt idx="3">
                  <c:v>Malta</c:v>
                </c:pt>
                <c:pt idx="4">
                  <c:v>Poland</c:v>
                </c:pt>
                <c:pt idx="5">
                  <c:v>Netherlands</c:v>
                </c:pt>
                <c:pt idx="6">
                  <c:v>Italy</c:v>
                </c:pt>
                <c:pt idx="7">
                  <c:v>Romania</c:v>
                </c:pt>
                <c:pt idx="8">
                  <c:v>Ireland</c:v>
                </c:pt>
                <c:pt idx="9">
                  <c:v>Belgium</c:v>
                </c:pt>
                <c:pt idx="10">
                  <c:v>Croatia</c:v>
                </c:pt>
                <c:pt idx="11">
                  <c:v>Finland</c:v>
                </c:pt>
                <c:pt idx="12">
                  <c:v>Sweden</c:v>
                </c:pt>
                <c:pt idx="13">
                  <c:v>Germany</c:v>
                </c:pt>
                <c:pt idx="14">
                  <c:v>Latvia</c:v>
                </c:pt>
                <c:pt idx="15">
                  <c:v>Bulgaria</c:v>
                </c:pt>
                <c:pt idx="16">
                  <c:v>Denmark</c:v>
                </c:pt>
                <c:pt idx="17">
                  <c:v>Portugal</c:v>
                </c:pt>
                <c:pt idx="18">
                  <c:v>Hungary</c:v>
                </c:pt>
                <c:pt idx="19">
                  <c:v>Cyprus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7'!$K$6:$K$29</c:f>
              <c:numCache>
                <c:formatCode>#,##0</c:formatCode>
                <c:ptCount val="24"/>
                <c:pt idx="0">
                  <c:v>55.97357370296757</c:v>
                </c:pt>
                <c:pt idx="1">
                  <c:v>61.266953584950009</c:v>
                </c:pt>
                <c:pt idx="2">
                  <c:v>65.453760871152696</c:v>
                </c:pt>
                <c:pt idx="3">
                  <c:v>39.961292065537755</c:v>
                </c:pt>
                <c:pt idx="4">
                  <c:v>41.103318873066478</c:v>
                </c:pt>
                <c:pt idx="5">
                  <c:v>67.301479072730658</c:v>
                </c:pt>
                <c:pt idx="6">
                  <c:v>53.745996917933994</c:v>
                </c:pt>
                <c:pt idx="7">
                  <c:v>25.815188119154421</c:v>
                </c:pt>
                <c:pt idx="8">
                  <c:v>69.659802439731436</c:v>
                </c:pt>
                <c:pt idx="9">
                  <c:v>51.910130550670054</c:v>
                </c:pt>
                <c:pt idx="10">
                  <c:v>28.809953423961808</c:v>
                </c:pt>
                <c:pt idx="11">
                  <c:v>60.036841226082338</c:v>
                </c:pt>
                <c:pt idx="12">
                  <c:v>29.901225724916252</c:v>
                </c:pt>
                <c:pt idx="13">
                  <c:v>48.896514283797075</c:v>
                </c:pt>
                <c:pt idx="14">
                  <c:v>22.62101971297955</c:v>
                </c:pt>
                <c:pt idx="15">
                  <c:v>21.744974871552525</c:v>
                </c:pt>
                <c:pt idx="16">
                  <c:v>41.524357372110302</c:v>
                </c:pt>
                <c:pt idx="17">
                  <c:v>32.439664589067128</c:v>
                </c:pt>
                <c:pt idx="18">
                  <c:v>7.9360740297111976</c:v>
                </c:pt>
                <c:pt idx="19">
                  <c:v>17.937031375947665</c:v>
                </c:pt>
                <c:pt idx="20">
                  <c:v>21.043638982325461</c:v>
                </c:pt>
                <c:pt idx="21">
                  <c:v>4.7025551874017832</c:v>
                </c:pt>
                <c:pt idx="22">
                  <c:v>3.9373162245138054</c:v>
                </c:pt>
                <c:pt idx="23">
                  <c:v>4.8152742008312055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7-42C5-83E3-7AA68E01F0EA}"/>
            </c:ext>
          </c:extLst>
        </c:ser>
        <c:ser>
          <c:idx val="2"/>
          <c:order val="2"/>
          <c:tx>
            <c:strRef>
              <c:f>'Figure 7'!$L$5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7'!$I$6:$I$29</c:f>
              <c:strCache>
                <c:ptCount val="24"/>
                <c:pt idx="0">
                  <c:v>Austria</c:v>
                </c:pt>
                <c:pt idx="1">
                  <c:v>Luxembourg</c:v>
                </c:pt>
                <c:pt idx="2">
                  <c:v>Greece</c:v>
                </c:pt>
                <c:pt idx="3">
                  <c:v>Malta</c:v>
                </c:pt>
                <c:pt idx="4">
                  <c:v>Poland</c:v>
                </c:pt>
                <c:pt idx="5">
                  <c:v>Netherlands</c:v>
                </c:pt>
                <c:pt idx="6">
                  <c:v>Italy</c:v>
                </c:pt>
                <c:pt idx="7">
                  <c:v>Romania</c:v>
                </c:pt>
                <c:pt idx="8">
                  <c:v>Ireland</c:v>
                </c:pt>
                <c:pt idx="9">
                  <c:v>Belgium</c:v>
                </c:pt>
                <c:pt idx="10">
                  <c:v>Croatia</c:v>
                </c:pt>
                <c:pt idx="11">
                  <c:v>Finland</c:v>
                </c:pt>
                <c:pt idx="12">
                  <c:v>Sweden</c:v>
                </c:pt>
                <c:pt idx="13">
                  <c:v>Germany</c:v>
                </c:pt>
                <c:pt idx="14">
                  <c:v>Latvia</c:v>
                </c:pt>
                <c:pt idx="15">
                  <c:v>Bulgaria</c:v>
                </c:pt>
                <c:pt idx="16">
                  <c:v>Denmark</c:v>
                </c:pt>
                <c:pt idx="17">
                  <c:v>Portugal</c:v>
                </c:pt>
                <c:pt idx="18">
                  <c:v>Hungary</c:v>
                </c:pt>
                <c:pt idx="19">
                  <c:v>Cyprus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7'!$L$6:$L$29</c:f>
              <c:numCache>
                <c:formatCode>#,##0</c:formatCode>
                <c:ptCount val="24"/>
                <c:pt idx="0">
                  <c:v>8.9193408705370629</c:v>
                </c:pt>
                <c:pt idx="1">
                  <c:v>11.516653270029344</c:v>
                </c:pt>
                <c:pt idx="2">
                  <c:v>13.732771704545307</c:v>
                </c:pt>
                <c:pt idx="3">
                  <c:v>16.431722154703429</c:v>
                </c:pt>
                <c:pt idx="4">
                  <c:v>19.537695577730592</c:v>
                </c:pt>
                <c:pt idx="5">
                  <c:v>22.078710067129261</c:v>
                </c:pt>
                <c:pt idx="6">
                  <c:v>23.641192236370266</c:v>
                </c:pt>
                <c:pt idx="7">
                  <c:v>26.338096686605805</c:v>
                </c:pt>
                <c:pt idx="8">
                  <c:v>27.259491915271344</c:v>
                </c:pt>
                <c:pt idx="9">
                  <c:v>31.550163538881478</c:v>
                </c:pt>
                <c:pt idx="10">
                  <c:v>38.062233707374283</c:v>
                </c:pt>
                <c:pt idx="11">
                  <c:v>38.131618836886425</c:v>
                </c:pt>
                <c:pt idx="12">
                  <c:v>43.749783106125342</c:v>
                </c:pt>
                <c:pt idx="13">
                  <c:v>44.245523787707526</c:v>
                </c:pt>
                <c:pt idx="14">
                  <c:v>49.380429114248656</c:v>
                </c:pt>
                <c:pt idx="15">
                  <c:v>51.998252454700243</c:v>
                </c:pt>
                <c:pt idx="16">
                  <c:v>56.639406813549996</c:v>
                </c:pt>
                <c:pt idx="17">
                  <c:v>63.65612842594912</c:v>
                </c:pt>
                <c:pt idx="18">
                  <c:v>73.062817524884053</c:v>
                </c:pt>
                <c:pt idx="19">
                  <c:v>73.959611987419535</c:v>
                </c:pt>
                <c:pt idx="20">
                  <c:v>75.278989960094066</c:v>
                </c:pt>
                <c:pt idx="21">
                  <c:v>84.245318752106314</c:v>
                </c:pt>
                <c:pt idx="22">
                  <c:v>86.722669402422753</c:v>
                </c:pt>
                <c:pt idx="23">
                  <c:v>88.363984759601209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7-42C5-83E3-7AA68E01F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4223311"/>
        <c:axId val="970312559"/>
      </c:barChart>
      <c:catAx>
        <c:axId val="14642233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312559"/>
        <c:crosses val="autoZero"/>
        <c:auto val="1"/>
        <c:lblAlgn val="ctr"/>
        <c:lblOffset val="100"/>
        <c:tickMarkSkip val="1"/>
        <c:noMultiLvlLbl val="0"/>
      </c:catAx>
      <c:valAx>
        <c:axId val="970312559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22331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879586844031763"/>
          <c:w val="0.9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standard output by type of farm, 2020</a:t>
            </a:r>
          </a:p>
          <a:p>
            <a:pPr algn="l">
              <a:defRPr sz="1800" b="1"/>
            </a:pPr>
            <a:r>
              <a:rPr lang="en-US" sz="1600" b="0"/>
              <a:t>(% of total standard output)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1501181241227458"/>
          <c:w val="0.99333333333333329"/>
          <c:h val="0.72328284169430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8'!$I$6:$I$29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Luxembourg</c:v>
                </c:pt>
                <c:pt idx="3">
                  <c:v>Poland</c:v>
                </c:pt>
                <c:pt idx="4">
                  <c:v>Austria</c:v>
                </c:pt>
                <c:pt idx="5">
                  <c:v>Italy</c:v>
                </c:pt>
                <c:pt idx="6">
                  <c:v>Croatia</c:v>
                </c:pt>
                <c:pt idx="7">
                  <c:v>Ireland</c:v>
                </c:pt>
                <c:pt idx="8">
                  <c:v>Belgium</c:v>
                </c:pt>
                <c:pt idx="9">
                  <c:v>Romania</c:v>
                </c:pt>
                <c:pt idx="10">
                  <c:v>Netherlands</c:v>
                </c:pt>
                <c:pt idx="11">
                  <c:v>Finland</c:v>
                </c:pt>
                <c:pt idx="12">
                  <c:v>Latvia</c:v>
                </c:pt>
                <c:pt idx="13">
                  <c:v>Sweden</c:v>
                </c:pt>
                <c:pt idx="14">
                  <c:v>Germany</c:v>
                </c:pt>
                <c:pt idx="15">
                  <c:v>Denmark</c:v>
                </c:pt>
                <c:pt idx="16">
                  <c:v>Portugal</c:v>
                </c:pt>
                <c:pt idx="17">
                  <c:v>Hungary</c:v>
                </c:pt>
                <c:pt idx="18">
                  <c:v>Cyprus</c:v>
                </c:pt>
                <c:pt idx="19">
                  <c:v>Bulgaria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8'!$J$6:$J$29</c:f>
              <c:numCache>
                <c:formatCode>0</c:formatCode>
                <c:ptCount val="24"/>
                <c:pt idx="0">
                  <c:v>16.431946453970678</c:v>
                </c:pt>
                <c:pt idx="1">
                  <c:v>40.618435008119413</c:v>
                </c:pt>
                <c:pt idx="2">
                  <c:v>25.73055386447891</c:v>
                </c:pt>
                <c:pt idx="3">
                  <c:v>42.834429058645398</c:v>
                </c:pt>
                <c:pt idx="4">
                  <c:v>30.057415662705168</c:v>
                </c:pt>
                <c:pt idx="5">
                  <c:v>25.858915400719479</c:v>
                </c:pt>
                <c:pt idx="6">
                  <c:v>36.06409171613015</c:v>
                </c:pt>
                <c:pt idx="7">
                  <c:v>3.2383039336441009</c:v>
                </c:pt>
                <c:pt idx="8">
                  <c:v>15.93608696989644</c:v>
                </c:pt>
                <c:pt idx="9">
                  <c:v>41.622531034588626</c:v>
                </c:pt>
                <c:pt idx="10">
                  <c:v>8.4226623738051032</c:v>
                </c:pt>
                <c:pt idx="11">
                  <c:v>10.312372421976246</c:v>
                </c:pt>
                <c:pt idx="12">
                  <c:v>28.14238713251299</c:v>
                </c:pt>
                <c:pt idx="13">
                  <c:v>27.747806952296415</c:v>
                </c:pt>
                <c:pt idx="14">
                  <c:v>7.1987357254571647</c:v>
                </c:pt>
                <c:pt idx="15">
                  <c:v>2.8129392553912678</c:v>
                </c:pt>
                <c:pt idx="16">
                  <c:v>8.7760070917602206</c:v>
                </c:pt>
                <c:pt idx="17">
                  <c:v>32.946671329799159</c:v>
                </c:pt>
                <c:pt idx="18">
                  <c:v>13.500702133897088</c:v>
                </c:pt>
                <c:pt idx="19">
                  <c:v>12.687733977278246</c:v>
                </c:pt>
                <c:pt idx="20">
                  <c:v>3.7195185406542555</c:v>
                </c:pt>
                <c:pt idx="21">
                  <c:v>10.903563994092559</c:v>
                </c:pt>
                <c:pt idx="22">
                  <c:v>11.058808021274745</c:v>
                </c:pt>
                <c:pt idx="23">
                  <c:v>6.1524637984981343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8-4119-8164-148560E6EB17}"/>
            </c:ext>
          </c:extLst>
        </c:ser>
        <c:ser>
          <c:idx val="1"/>
          <c:order val="1"/>
          <c:tx>
            <c:strRef>
              <c:f>'Figure 8'!$K$5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8'!$I$6:$I$29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Luxembourg</c:v>
                </c:pt>
                <c:pt idx="3">
                  <c:v>Poland</c:v>
                </c:pt>
                <c:pt idx="4">
                  <c:v>Austria</c:v>
                </c:pt>
                <c:pt idx="5">
                  <c:v>Italy</c:v>
                </c:pt>
                <c:pt idx="6">
                  <c:v>Croatia</c:v>
                </c:pt>
                <c:pt idx="7">
                  <c:v>Ireland</c:v>
                </c:pt>
                <c:pt idx="8">
                  <c:v>Belgium</c:v>
                </c:pt>
                <c:pt idx="9">
                  <c:v>Romania</c:v>
                </c:pt>
                <c:pt idx="10">
                  <c:v>Netherlands</c:v>
                </c:pt>
                <c:pt idx="11">
                  <c:v>Finland</c:v>
                </c:pt>
                <c:pt idx="12">
                  <c:v>Latvia</c:v>
                </c:pt>
                <c:pt idx="13">
                  <c:v>Sweden</c:v>
                </c:pt>
                <c:pt idx="14">
                  <c:v>Germany</c:v>
                </c:pt>
                <c:pt idx="15">
                  <c:v>Denmark</c:v>
                </c:pt>
                <c:pt idx="16">
                  <c:v>Portugal</c:v>
                </c:pt>
                <c:pt idx="17">
                  <c:v>Hungary</c:v>
                </c:pt>
                <c:pt idx="18">
                  <c:v>Cyprus</c:v>
                </c:pt>
                <c:pt idx="19">
                  <c:v>Bulgaria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8'!$K$6:$K$29</c:f>
              <c:numCache>
                <c:formatCode>0</c:formatCode>
                <c:ptCount val="24"/>
                <c:pt idx="0">
                  <c:v>75.651840268051146</c:v>
                </c:pt>
                <c:pt idx="1">
                  <c:v>48.216949983913722</c:v>
                </c:pt>
                <c:pt idx="2">
                  <c:v>59.254404921002326</c:v>
                </c:pt>
                <c:pt idx="3">
                  <c:v>40.995642404014419</c:v>
                </c:pt>
                <c:pt idx="4">
                  <c:v>51.787234614859109</c:v>
                </c:pt>
                <c:pt idx="5">
                  <c:v>54.695567331732484</c:v>
                </c:pt>
                <c:pt idx="6">
                  <c:v>31.299112618442564</c:v>
                </c:pt>
                <c:pt idx="7">
                  <c:v>64.075997094055523</c:v>
                </c:pt>
                <c:pt idx="8">
                  <c:v>50.626423608485197</c:v>
                </c:pt>
                <c:pt idx="9">
                  <c:v>23.372591601083943</c:v>
                </c:pt>
                <c:pt idx="10">
                  <c:v>56.382750725888783</c:v>
                </c:pt>
                <c:pt idx="11">
                  <c:v>54.48829302825461</c:v>
                </c:pt>
                <c:pt idx="12">
                  <c:v>28.984652663730664</c:v>
                </c:pt>
                <c:pt idx="13">
                  <c:v>26.838269863090751</c:v>
                </c:pt>
                <c:pt idx="14">
                  <c:v>45.489589718055726</c:v>
                </c:pt>
                <c:pt idx="15">
                  <c:v>45.681357403672692</c:v>
                </c:pt>
                <c:pt idx="16">
                  <c:v>36.136247831220857</c:v>
                </c:pt>
                <c:pt idx="17">
                  <c:v>10.834313074021869</c:v>
                </c:pt>
                <c:pt idx="18">
                  <c:v>28.785720816384085</c:v>
                </c:pt>
                <c:pt idx="19">
                  <c:v>20.150047871852465</c:v>
                </c:pt>
                <c:pt idx="20">
                  <c:v>20.91617730207577</c:v>
                </c:pt>
                <c:pt idx="21">
                  <c:v>6.080992095341065</c:v>
                </c:pt>
                <c:pt idx="22">
                  <c:v>5.0912371212002343</c:v>
                </c:pt>
                <c:pt idx="23">
                  <c:v>7.6242980597670122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8-4119-8164-148560E6EB17}"/>
            </c:ext>
          </c:extLst>
        </c:ser>
        <c:ser>
          <c:idx val="2"/>
          <c:order val="2"/>
          <c:tx>
            <c:strRef>
              <c:f>'Figure 8'!$L$5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8'!$I$6:$I$29</c:f>
              <c:strCache>
                <c:ptCount val="24"/>
                <c:pt idx="0">
                  <c:v>Greece</c:v>
                </c:pt>
                <c:pt idx="1">
                  <c:v>Malta</c:v>
                </c:pt>
                <c:pt idx="2">
                  <c:v>Luxembourg</c:v>
                </c:pt>
                <c:pt idx="3">
                  <c:v>Poland</c:v>
                </c:pt>
                <c:pt idx="4">
                  <c:v>Austria</c:v>
                </c:pt>
                <c:pt idx="5">
                  <c:v>Italy</c:v>
                </c:pt>
                <c:pt idx="6">
                  <c:v>Croatia</c:v>
                </c:pt>
                <c:pt idx="7">
                  <c:v>Ireland</c:v>
                </c:pt>
                <c:pt idx="8">
                  <c:v>Belgium</c:v>
                </c:pt>
                <c:pt idx="9">
                  <c:v>Romania</c:v>
                </c:pt>
                <c:pt idx="10">
                  <c:v>Netherlands</c:v>
                </c:pt>
                <c:pt idx="11">
                  <c:v>Finland</c:v>
                </c:pt>
                <c:pt idx="12">
                  <c:v>Latvia</c:v>
                </c:pt>
                <c:pt idx="13">
                  <c:v>Sweden</c:v>
                </c:pt>
                <c:pt idx="14">
                  <c:v>Germany</c:v>
                </c:pt>
                <c:pt idx="15">
                  <c:v>Denmark</c:v>
                </c:pt>
                <c:pt idx="16">
                  <c:v>Portugal</c:v>
                </c:pt>
                <c:pt idx="17">
                  <c:v>Hungary</c:v>
                </c:pt>
                <c:pt idx="18">
                  <c:v>Cyprus</c:v>
                </c:pt>
                <c:pt idx="19">
                  <c:v>Bulgaria</c:v>
                </c:pt>
                <c:pt idx="20">
                  <c:v>France</c:v>
                </c:pt>
                <c:pt idx="21">
                  <c:v>Czechia</c:v>
                </c:pt>
                <c:pt idx="22">
                  <c:v>Estonia</c:v>
                </c:pt>
                <c:pt idx="23">
                  <c:v>Slovakia</c:v>
                </c:pt>
              </c:strCache>
            </c:strRef>
          </c:cat>
          <c:val>
            <c:numRef>
              <c:f>'Figure 8'!$L$6:$L$29</c:f>
              <c:numCache>
                <c:formatCode>0</c:formatCode>
                <c:ptCount val="24"/>
                <c:pt idx="0">
                  <c:v>7.9162132779781818</c:v>
                </c:pt>
                <c:pt idx="1">
                  <c:v>11.164615007966871</c:v>
                </c:pt>
                <c:pt idx="2">
                  <c:v>15.015041214518762</c:v>
                </c:pt>
                <c:pt idx="3">
                  <c:v>16.169928537340194</c:v>
                </c:pt>
                <c:pt idx="4">
                  <c:v>18.155349722435723</c:v>
                </c:pt>
                <c:pt idx="5">
                  <c:v>19.445517267548045</c:v>
                </c:pt>
                <c:pt idx="6">
                  <c:v>32.636795665427279</c:v>
                </c:pt>
                <c:pt idx="7">
                  <c:v>32.685698972300379</c:v>
                </c:pt>
                <c:pt idx="8">
                  <c:v>33.437489421618352</c:v>
                </c:pt>
                <c:pt idx="9">
                  <c:v>35.00487736432742</c:v>
                </c:pt>
                <c:pt idx="10">
                  <c:v>35.194586900306113</c:v>
                </c:pt>
                <c:pt idx="11">
                  <c:v>35.199334549769155</c:v>
                </c:pt>
                <c:pt idx="12">
                  <c:v>42.872960203756342</c:v>
                </c:pt>
                <c:pt idx="13">
                  <c:v>45.413923184612827</c:v>
                </c:pt>
                <c:pt idx="14">
                  <c:v>47.311674556487091</c:v>
                </c:pt>
                <c:pt idx="15">
                  <c:v>51.505703340936051</c:v>
                </c:pt>
                <c:pt idx="16">
                  <c:v>55.087745077018937</c:v>
                </c:pt>
                <c:pt idx="17">
                  <c:v>56.21901559617897</c:v>
                </c:pt>
                <c:pt idx="18">
                  <c:v>57.713577049718822</c:v>
                </c:pt>
                <c:pt idx="19">
                  <c:v>67.162218150869293</c:v>
                </c:pt>
                <c:pt idx="20">
                  <c:v>75.364304157269984</c:v>
                </c:pt>
                <c:pt idx="21">
                  <c:v>83.015443910566376</c:v>
                </c:pt>
                <c:pt idx="22">
                  <c:v>83.84995485752502</c:v>
                </c:pt>
                <c:pt idx="23">
                  <c:v>86.223238141734853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8-4119-8164-148560E6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36765119"/>
        <c:axId val="965752879"/>
      </c:barChart>
      <c:catAx>
        <c:axId val="12367651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52879"/>
        <c:crosses val="autoZero"/>
        <c:auto val="1"/>
        <c:lblAlgn val="ctr"/>
        <c:lblOffset val="100"/>
        <c:tickMarkSkip val="1"/>
        <c:noMultiLvlLbl val="0"/>
      </c:catAx>
      <c:valAx>
        <c:axId val="965752879"/>
        <c:scaling>
          <c:orientation val="minMax"/>
          <c:max val="100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765119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000000000000003E-2"/>
          <c:y val="0.85879586844031763"/>
          <c:w val="0.9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EU farm managers </a:t>
            </a:r>
            <a:br>
              <a:rPr lang="en-US"/>
            </a:br>
            <a:r>
              <a:rPr lang="en-US"/>
              <a:t>by age class and type of farm, 2020</a:t>
            </a:r>
          </a:p>
          <a:p>
            <a:pPr algn="l">
              <a:defRPr sz="1800" b="1"/>
            </a:pPr>
            <a:r>
              <a:rPr lang="en-US" sz="1600" b="0"/>
              <a:t>(% of all farm managers)</a:t>
            </a:r>
          </a:p>
        </c:rich>
      </c:tx>
      <c:layout>
        <c:manualLayout>
          <c:xMode val="edge"/>
          <c:yMode val="edge"/>
          <c:x val="5.3333333333333332E-3"/>
          <c:y val="1.5321963488401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27706682316821324"/>
          <c:w val="0.99333333333333329"/>
          <c:h val="0.43837694791305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Managers of family farms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9'!$B$13:$B$19</c:f>
              <c:strCache>
                <c:ptCount val="7"/>
                <c:pt idx="0">
                  <c:v>65 years or more</c:v>
                </c:pt>
                <c:pt idx="1">
                  <c:v>From 55 to 64 years old</c:v>
                </c:pt>
                <c:pt idx="2">
                  <c:v>From 45 to 54 years old</c:v>
                </c:pt>
                <c:pt idx="3">
                  <c:v>From 40 to 44 years old</c:v>
                </c:pt>
                <c:pt idx="4">
                  <c:v>From 35 to 39 years old</c:v>
                </c:pt>
                <c:pt idx="5">
                  <c:v>From 25 to 34 years old</c:v>
                </c:pt>
                <c:pt idx="6">
                  <c:v>Less than 25 years old</c:v>
                </c:pt>
              </c:strCache>
            </c:strRef>
          </c:cat>
          <c:val>
            <c:numRef>
              <c:f>'Figure 9'!$C$13:$C$19</c:f>
              <c:numCache>
                <c:formatCode>0;0;;</c:formatCode>
                <c:ptCount val="7"/>
                <c:pt idx="0">
                  <c:v>-33.467451411165698</c:v>
                </c:pt>
                <c:pt idx="1">
                  <c:v>-24.284075991474399</c:v>
                </c:pt>
                <c:pt idx="2">
                  <c:v>-22.332644683972401</c:v>
                </c:pt>
                <c:pt idx="3">
                  <c:v>-8.1771426474474396</c:v>
                </c:pt>
                <c:pt idx="4">
                  <c:v>-5.3716764282299199</c:v>
                </c:pt>
                <c:pt idx="5">
                  <c:v>-5.6840094982723999</c:v>
                </c:pt>
                <c:pt idx="6">
                  <c:v>-0.813387366458307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E-4143-A118-243530F82B9B}"/>
            </c:ext>
          </c:extLst>
        </c:ser>
        <c:ser>
          <c:idx val="1"/>
          <c:order val="1"/>
          <c:tx>
            <c:strRef>
              <c:f>'Figure 9'!$D$12</c:f>
              <c:strCache>
                <c:ptCount val="1"/>
                <c:pt idx="0">
                  <c:v>Managers of 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9'!$B$13:$B$19</c:f>
              <c:strCache>
                <c:ptCount val="7"/>
                <c:pt idx="0">
                  <c:v>65 years or more</c:v>
                </c:pt>
                <c:pt idx="1">
                  <c:v>From 55 to 64 years old</c:v>
                </c:pt>
                <c:pt idx="2">
                  <c:v>From 45 to 54 years old</c:v>
                </c:pt>
                <c:pt idx="3">
                  <c:v>From 40 to 44 years old</c:v>
                </c:pt>
                <c:pt idx="4">
                  <c:v>From 35 to 39 years old</c:v>
                </c:pt>
                <c:pt idx="5">
                  <c:v>From 25 to 34 years old</c:v>
                </c:pt>
                <c:pt idx="6">
                  <c:v>Less than 25 years old</c:v>
                </c:pt>
              </c:strCache>
            </c:strRef>
          </c:cat>
          <c:val>
            <c:numRef>
              <c:f>'Figure 9'!$D$13:$D$19</c:f>
              <c:numCache>
                <c:formatCode>0;0;;</c:formatCode>
                <c:ptCount val="7"/>
                <c:pt idx="0">
                  <c:v>18.614347589103776</c:v>
                </c:pt>
                <c:pt idx="1">
                  <c:v>26.533558161990069</c:v>
                </c:pt>
                <c:pt idx="2">
                  <c:v>26.78661234209445</c:v>
                </c:pt>
                <c:pt idx="3">
                  <c:v>10.555121022966919</c:v>
                </c:pt>
                <c:pt idx="4">
                  <c:v>8.3257176935471158</c:v>
                </c:pt>
                <c:pt idx="5">
                  <c:v>8.236259386913483</c:v>
                </c:pt>
                <c:pt idx="6">
                  <c:v>0.9483838033841735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E-4143-A118-243530F82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57637471"/>
        <c:axId val="1555220639"/>
      </c:barChart>
      <c:catAx>
        <c:axId val="15576374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220639"/>
        <c:crosses val="autoZero"/>
        <c:auto val="1"/>
        <c:lblAlgn val="ctr"/>
        <c:lblOffset val="100"/>
        <c:tickMarkSkip val="1"/>
        <c:noMultiLvlLbl val="0"/>
      </c:catAx>
      <c:valAx>
        <c:axId val="1555220639"/>
        <c:scaling>
          <c:orientation val="minMax"/>
          <c:min val="-35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;0;;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63747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34036745406824"/>
          <c:y val="0.75152018034795842"/>
          <c:w val="0.54331916010498693"/>
          <c:h val="6.954054562302254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Family farming in the EU, 2020</a:t>
            </a:r>
          </a:p>
          <a:p>
            <a:pPr algn="l">
              <a:defRPr sz="1800" b="1"/>
            </a:pPr>
            <a:r>
              <a:rPr lang="en-US" sz="1600" b="0"/>
              <a:t>(% shares of EU totals)</a:t>
            </a:r>
          </a:p>
        </c:rich>
      </c:tx>
      <c:layout>
        <c:manualLayout>
          <c:xMode val="edge"/>
          <c:yMode val="edge"/>
          <c:x val="5.3333333333333332E-3"/>
          <c:y val="9.4150859330461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5489002512419389"/>
          <c:w val="0.75486425196850393"/>
          <c:h val="0.67792306911043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Figure1!$C$4:$G$4</c:f>
              <c:strCache>
                <c:ptCount val="5"/>
                <c:pt idx="0">
                  <c:v>Number of holdings</c:v>
                </c:pt>
                <c:pt idx="1">
                  <c:v>Utilised 
Agricultural Area</c:v>
                </c:pt>
                <c:pt idx="2">
                  <c:v>Total labour force</c:v>
                </c:pt>
                <c:pt idx="3">
                  <c:v>Livestock Units</c:v>
                </c:pt>
                <c:pt idx="4">
                  <c:v>Standard output</c:v>
                </c:pt>
              </c:strCache>
            </c:strRef>
          </c:cat>
          <c:val>
            <c:numRef>
              <c:f>Figure1!$C$5:$G$5</c:f>
              <c:numCache>
                <c:formatCode>0.0</c:formatCode>
                <c:ptCount val="5"/>
                <c:pt idx="0">
                  <c:v>57.44635781763693</c:v>
                </c:pt>
                <c:pt idx="1">
                  <c:v>26.4</c:v>
                </c:pt>
                <c:pt idx="2">
                  <c:v>38</c:v>
                </c:pt>
                <c:pt idx="3">
                  <c:v>17.2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2-4FB7-B83C-8B4259A5A6AC}"/>
            </c:ext>
          </c:extLst>
        </c:ser>
        <c:ser>
          <c:idx val="1"/>
          <c:order val="1"/>
          <c:tx>
            <c:strRef>
              <c:f>Figure1!$B$6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Figure1!$C$4:$G$4</c:f>
              <c:strCache>
                <c:ptCount val="5"/>
                <c:pt idx="0">
                  <c:v>Number of holdings</c:v>
                </c:pt>
                <c:pt idx="1">
                  <c:v>Utilised 
Agricultural Area</c:v>
                </c:pt>
                <c:pt idx="2">
                  <c:v>Total labour force</c:v>
                </c:pt>
                <c:pt idx="3">
                  <c:v>Livestock Units</c:v>
                </c:pt>
                <c:pt idx="4">
                  <c:v>Standard output</c:v>
                </c:pt>
              </c:strCache>
            </c:strRef>
          </c:cat>
          <c:val>
            <c:numRef>
              <c:f>Figure1!$C$6:$G$6</c:f>
              <c:numCache>
                <c:formatCode>0.0</c:formatCode>
                <c:ptCount val="5"/>
                <c:pt idx="0">
                  <c:v>36.044565400870759</c:v>
                </c:pt>
                <c:pt idx="1">
                  <c:v>35</c:v>
                </c:pt>
                <c:pt idx="2">
                  <c:v>39.9</c:v>
                </c:pt>
                <c:pt idx="3">
                  <c:v>37.5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2-4FB7-B83C-8B4259A5A6AC}"/>
            </c:ext>
          </c:extLst>
        </c:ser>
        <c:ser>
          <c:idx val="2"/>
          <c:order val="2"/>
          <c:tx>
            <c:strRef>
              <c:f>Figure1!$B$7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Figure1!$C$4:$G$4</c:f>
              <c:strCache>
                <c:ptCount val="5"/>
                <c:pt idx="0">
                  <c:v>Number of holdings</c:v>
                </c:pt>
                <c:pt idx="1">
                  <c:v>Utilised 
Agricultural Area</c:v>
                </c:pt>
                <c:pt idx="2">
                  <c:v>Total labour force</c:v>
                </c:pt>
                <c:pt idx="3">
                  <c:v>Livestock Units</c:v>
                </c:pt>
                <c:pt idx="4">
                  <c:v>Standard output</c:v>
                </c:pt>
              </c:strCache>
            </c:strRef>
          </c:cat>
          <c:val>
            <c:numRef>
              <c:f>Figure1!$C$7:$G$7</c:f>
              <c:numCache>
                <c:formatCode>0.0</c:formatCode>
                <c:ptCount val="5"/>
                <c:pt idx="0">
                  <c:v>6.5090767814923112</c:v>
                </c:pt>
                <c:pt idx="1">
                  <c:v>38.6</c:v>
                </c:pt>
                <c:pt idx="2">
                  <c:v>22.1</c:v>
                </c:pt>
                <c:pt idx="3">
                  <c:v>45.3</c:v>
                </c:pt>
                <c:pt idx="4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2-4FB7-B83C-8B4259A5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169519"/>
        <c:axId val="2042168591"/>
      </c:barChart>
      <c:catAx>
        <c:axId val="1156169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68591"/>
        <c:crosses val="autoZero"/>
        <c:auto val="1"/>
        <c:lblAlgn val="ctr"/>
        <c:lblOffset val="100"/>
        <c:tickMarkSkip val="1"/>
        <c:noMultiLvlLbl val="0"/>
      </c:catAx>
      <c:valAx>
        <c:axId val="204216859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16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64010498687667"/>
          <c:y val="0.15687256792391427"/>
          <c:w val="0.17535989501312338"/>
          <c:h val="0.5970469249365594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Average utilised agricultural area per holding (hectares)</a:t>
            </a:r>
          </a:p>
        </c:rich>
      </c:tx>
      <c:layout>
        <c:manualLayout>
          <c:xMode val="edge"/>
          <c:yMode val="edge"/>
          <c:x val="0.28546041282842627"/>
          <c:y val="7.7413671117197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6703009189314089"/>
          <c:w val="0.92819758530183727"/>
          <c:h val="0.676164305646895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2'!$C$4:$C$5</c:f>
              <c:strCache>
                <c:ptCount val="2"/>
                <c:pt idx="0">
                  <c:v>Average utilised agricultural area per holding</c:v>
                </c:pt>
                <c:pt idx="1">
                  <c:v>(hectares)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FB-4B4F-9515-7B2CEA80FE3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FB-4B4F-9515-7B2CEA80FE3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2'!$B$6:$B$9</c15:sqref>
                  </c15:fullRef>
                </c:ext>
              </c:extLst>
              <c:f>('Figure 2'!$B$6:$B$7,'Figure 2'!$B$9)</c:f>
              <c:strCache>
                <c:ptCount val="3"/>
                <c:pt idx="0">
                  <c:v>Farms with 
only family workers</c:v>
                </c:pt>
                <c:pt idx="1">
                  <c:v>Farms where family workers 
make up 50 % or more 
(but not 100 %) 
of the regular labour force</c:v>
                </c:pt>
                <c:pt idx="2">
                  <c:v>Non-family farms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2'!$C$6:$C$9</c15:sqref>
                  </c15:fullRef>
                </c:ext>
              </c:extLst>
              <c:f>('Figure 2'!$C$6:$C$7,'Figure 2'!$C$9)</c:f>
              <c:numCache>
                <c:formatCode>0.0</c:formatCode>
                <c:ptCount val="3"/>
                <c:pt idx="0">
                  <c:v>7.9028872139926696</c:v>
                </c:pt>
                <c:pt idx="1">
                  <c:v>16.712018498781578</c:v>
                </c:pt>
                <c:pt idx="2">
                  <c:v>102.2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2'!$C$8</c15:sqref>
                  <c15:spPr xmlns:c15="http://schemas.microsoft.com/office/drawing/2012/chart">
                    <a:solidFill>
                      <a:schemeClr val="accent3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90FB-4B4F-9515-7B2CEA80F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618687"/>
        <c:axId val="2042184911"/>
      </c:barChart>
      <c:catAx>
        <c:axId val="9836186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84911"/>
        <c:crosses val="autoZero"/>
        <c:auto val="1"/>
        <c:lblAlgn val="ctr"/>
        <c:lblOffset val="100"/>
        <c:noMultiLvlLbl val="0"/>
      </c:catAx>
      <c:valAx>
        <c:axId val="204218491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1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Average number of livestock units per holding (livestock units)</a:t>
            </a:r>
          </a:p>
        </c:rich>
      </c:tx>
      <c:layout>
        <c:manualLayout>
          <c:xMode val="edge"/>
          <c:yMode val="edge"/>
          <c:x val="0.24770581769678193"/>
          <c:y val="7.7413671117197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6703009189314089"/>
          <c:w val="0.92819758530183727"/>
          <c:h val="0.676164305646895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2'!$C$11:$C$12</c:f>
              <c:strCache>
                <c:ptCount val="2"/>
                <c:pt idx="0">
                  <c:v>Average number of livestock per holding</c:v>
                </c:pt>
                <c:pt idx="1">
                  <c:v> (livestock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3-4206-BA7D-04409C912B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3-4206-BA7D-04409C912BA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2'!$B$13:$B$16</c15:sqref>
                  </c15:fullRef>
                </c:ext>
              </c:extLst>
              <c:f>('Figure 2'!$B$13:$B$14,'Figure 2'!$B$16)</c:f>
              <c:strCache>
                <c:ptCount val="3"/>
                <c:pt idx="0">
                  <c:v>Farms with 
only family workers</c:v>
                </c:pt>
                <c:pt idx="1">
                  <c:v>Farms where family workers 
make up 50 % or more 
(but not 100 %) 
of the regular labour force</c:v>
                </c:pt>
                <c:pt idx="2">
                  <c:v>Non-family farms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2'!$C$13:$C$16</c15:sqref>
                  </c15:fullRef>
                </c:ext>
              </c:extLst>
              <c:f>('Figure 2'!$C$13:$C$14,'Figure 2'!$C$16)</c:f>
              <c:numCache>
                <c:formatCode>0.0</c:formatCode>
                <c:ptCount val="3"/>
                <c:pt idx="0">
                  <c:v>3.8984433520231998</c:v>
                </c:pt>
                <c:pt idx="1">
                  <c:v>13.556465358761153</c:v>
                </c:pt>
                <c:pt idx="2">
                  <c:v>90.6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2'!$C$15</c15:sqref>
                  <c15:spPr xmlns:c15="http://schemas.microsoft.com/office/drawing/2012/chart">
                    <a:solidFill>
                      <a:schemeClr val="accent3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3">
                          <a:lumMod val="40000"/>
                          <a:lumOff val="60000"/>
                        </a:schemeClr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0493-4206-BA7D-04409C912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618687"/>
        <c:axId val="2042184911"/>
      </c:barChart>
      <c:catAx>
        <c:axId val="9836186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84911"/>
        <c:crosses val="autoZero"/>
        <c:auto val="1"/>
        <c:lblAlgn val="ctr"/>
        <c:lblOffset val="100"/>
        <c:noMultiLvlLbl val="0"/>
      </c:catAx>
      <c:valAx>
        <c:axId val="204218491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18687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Average labour force per holding (Annual Work Units)</a:t>
            </a:r>
          </a:p>
        </c:rich>
      </c:tx>
      <c:layout>
        <c:manualLayout>
          <c:xMode val="edge"/>
          <c:yMode val="edge"/>
          <c:x val="0.25366706955967316"/>
          <c:y val="9.360685914260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6703009189314089"/>
          <c:w val="0.92819758530183727"/>
          <c:h val="0.676164305646895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2'!$C$18:$C$19</c:f>
              <c:strCache>
                <c:ptCount val="2"/>
                <c:pt idx="0">
                  <c:v>Average labour force per holding</c:v>
                </c:pt>
                <c:pt idx="1">
                  <c:v>(annual work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EF-4B30-97C0-2415B5C4A7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EF-4B30-97C0-2415B5C4A7D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2'!$B$20:$B$23</c15:sqref>
                  </c15:fullRef>
                </c:ext>
              </c:extLst>
              <c:f>('Figure 2'!$B$20:$B$21,'Figure 2'!$B$23)</c:f>
              <c:strCache>
                <c:ptCount val="3"/>
                <c:pt idx="0">
                  <c:v>Farms with 
only family workers</c:v>
                </c:pt>
                <c:pt idx="1">
                  <c:v>Farms where family workers 
make up 50 % or more 
(but not 100 %) 
of the regular labour force</c:v>
                </c:pt>
                <c:pt idx="2">
                  <c:v>Non-family farms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2'!$C$20:$C$23</c15:sqref>
                  </c15:fullRef>
                </c:ext>
              </c:extLst>
              <c:f>('Figure 2'!$C$20:$C$21,'Figure 2'!$C$23)</c:f>
              <c:numCache>
                <c:formatCode>0.0</c:formatCode>
                <c:ptCount val="3"/>
                <c:pt idx="0">
                  <c:v>0.70153637167288596</c:v>
                </c:pt>
                <c:pt idx="1">
                  <c:v>1.1737970664090833</c:v>
                </c:pt>
                <c:pt idx="2">
                  <c:v>3.6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2'!$C$22</c15:sqref>
                  <c15:spPr xmlns:c15="http://schemas.microsoft.com/office/drawing/2012/chart">
                    <a:solidFill>
                      <a:schemeClr val="accent3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3">
                          <a:lumMod val="40000"/>
                          <a:lumOff val="60000"/>
                        </a:schemeClr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64EF-4B30-97C0-2415B5C4A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618687"/>
        <c:axId val="2042184911"/>
      </c:barChart>
      <c:catAx>
        <c:axId val="9836186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84911"/>
        <c:crosses val="autoZero"/>
        <c:auto val="1"/>
        <c:lblAlgn val="ctr"/>
        <c:lblOffset val="100"/>
        <c:noMultiLvlLbl val="0"/>
      </c:catAx>
      <c:valAx>
        <c:axId val="2042184911"/>
        <c:scaling>
          <c:orientation val="minMax"/>
          <c:min val="0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18687"/>
        <c:crosses val="autoZero"/>
        <c:crossBetween val="between"/>
        <c:majorUnit val="1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Average standard output per holding (euro)</a:t>
            </a:r>
          </a:p>
        </c:rich>
      </c:tx>
      <c:layout>
        <c:manualLayout>
          <c:xMode val="edge"/>
          <c:yMode val="edge"/>
          <c:x val="0.36295668704601197"/>
          <c:y val="6.87179702537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6703009189314089"/>
          <c:w val="0.92819758530183727"/>
          <c:h val="0.676164305646895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2'!$C$25:$C$26</c:f>
              <c:strCache>
                <c:ptCount val="2"/>
                <c:pt idx="0">
                  <c:v>Average standard output per holding</c:v>
                </c:pt>
                <c:pt idx="1">
                  <c:v>(euro)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CC-4C50-A775-5EE509FC6C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CC-4C50-A775-5EE509FC6CD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2'!$B$27:$B$30</c15:sqref>
                  </c15:fullRef>
                </c:ext>
              </c:extLst>
              <c:f>('Figure 2'!$B$27:$B$28,'Figure 2'!$B$30)</c:f>
              <c:strCache>
                <c:ptCount val="3"/>
                <c:pt idx="0">
                  <c:v>Farms with 
only family workers</c:v>
                </c:pt>
                <c:pt idx="1">
                  <c:v>Farms where family workers 
make up 50 % or more 
(but not 100 %) 
of the regular labour force</c:v>
                </c:pt>
                <c:pt idx="2">
                  <c:v>Non-family farms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2'!$C$27:$C$30</c15:sqref>
                  </c15:fullRef>
                </c:ext>
              </c:extLst>
              <c:f>('Figure 2'!$C$27:$C$28,'Figure 2'!$C$30)</c:f>
              <c:numCache>
                <c:formatCode>#,##0_i</c:formatCode>
                <c:ptCount val="3"/>
                <c:pt idx="0">
                  <c:v>12590.074440380336</c:v>
                </c:pt>
                <c:pt idx="1">
                  <c:v>42403.067387799754</c:v>
                </c:pt>
                <c:pt idx="2">
                  <c:v>271013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2'!$C$29</c15:sqref>
                  <c15:spPr xmlns:c15="http://schemas.microsoft.com/office/drawing/2012/chart">
                    <a:solidFill>
                      <a:schemeClr val="accent3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3">
                          <a:lumMod val="40000"/>
                          <a:lumOff val="60000"/>
                        </a:schemeClr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8ECC-4C50-A775-5EE509FC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618687"/>
        <c:axId val="2042184911"/>
      </c:barChart>
      <c:catAx>
        <c:axId val="9836186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84911"/>
        <c:crosses val="autoZero"/>
        <c:auto val="1"/>
        <c:lblAlgn val="ctr"/>
        <c:lblOffset val="100"/>
        <c:noMultiLvlLbl val="0"/>
      </c:catAx>
      <c:valAx>
        <c:axId val="204218491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,0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1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farms, 2020</a:t>
            </a:r>
          </a:p>
          <a:p>
            <a:pPr algn="l">
              <a:defRPr sz="1800" b="1"/>
            </a:pPr>
            <a:r>
              <a:rPr lang="en-US" sz="1600" b="0"/>
              <a:t>(% of farm holdings)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1501181241227458"/>
          <c:w val="0.99333333333333329"/>
          <c:h val="0.72328284169430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3'!$G$5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val>
            <c:numRef>
              <c:f>'Figure 3'!$G$6:$G$29</c:f>
              <c:numCache>
                <c:formatCode>#,##0.0</c:formatCode>
                <c:ptCount val="24"/>
                <c:pt idx="0">
                  <c:v>99.181662209203878</c:v>
                </c:pt>
                <c:pt idx="1">
                  <c:v>99.113771866049518</c:v>
                </c:pt>
                <c:pt idx="2">
                  <c:v>98.892115108156887</c:v>
                </c:pt>
                <c:pt idx="3">
                  <c:v>97.908496732026151</c:v>
                </c:pt>
                <c:pt idx="4">
                  <c:v>96.775931246284927</c:v>
                </c:pt>
                <c:pt idx="5">
                  <c:v>96.720377434529127</c:v>
                </c:pt>
                <c:pt idx="6">
                  <c:v>96.507666098807505</c:v>
                </c:pt>
                <c:pt idx="7">
                  <c:v>96.040180138924796</c:v>
                </c:pt>
                <c:pt idx="8">
                  <c:v>95.026222908260436</c:v>
                </c:pt>
                <c:pt idx="9">
                  <c:v>94.828266308380336</c:v>
                </c:pt>
                <c:pt idx="10">
                  <c:v>93.13231965103418</c:v>
                </c:pt>
                <c:pt idx="11">
                  <c:v>92.876129718234978</c:v>
                </c:pt>
                <c:pt idx="12">
                  <c:v>91.245423453014126</c:v>
                </c:pt>
                <c:pt idx="13">
                  <c:v>89.383410539243044</c:v>
                </c:pt>
                <c:pt idx="14">
                  <c:v>89.350506259379571</c:v>
                </c:pt>
                <c:pt idx="15">
                  <c:v>87.931862666740287</c:v>
                </c:pt>
                <c:pt idx="16">
                  <c:v>87.618636755823985</c:v>
                </c:pt>
                <c:pt idx="17">
                  <c:v>85.01065866642449</c:v>
                </c:pt>
                <c:pt idx="18">
                  <c:v>83.572589850911498</c:v>
                </c:pt>
                <c:pt idx="19">
                  <c:v>83.316480816014106</c:v>
                </c:pt>
                <c:pt idx="20">
                  <c:v>81.756306256250681</c:v>
                </c:pt>
                <c:pt idx="21">
                  <c:v>80.959657701711478</c:v>
                </c:pt>
                <c:pt idx="22">
                  <c:v>65.192509980299576</c:v>
                </c:pt>
                <c:pt idx="23">
                  <c:v>57.560831541503333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9E-44FC-B6B6-6A96D8B81C5B}"/>
            </c:ext>
          </c:extLst>
        </c:ser>
        <c:ser>
          <c:idx val="2"/>
          <c:order val="1"/>
          <c:tx>
            <c:strRef>
              <c:f>'Figure 3'!$H$5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3'!$D$6:$D$29</c:f>
              <c:strCache>
                <c:ptCount val="24"/>
                <c:pt idx="0">
                  <c:v>Greece</c:v>
                </c:pt>
                <c:pt idx="1">
                  <c:v>Romania</c:v>
                </c:pt>
                <c:pt idx="2">
                  <c:v>Poland</c:v>
                </c:pt>
                <c:pt idx="3">
                  <c:v>Malta</c:v>
                </c:pt>
                <c:pt idx="4">
                  <c:v>Italy</c:v>
                </c:pt>
                <c:pt idx="5">
                  <c:v>Croatia</c:v>
                </c:pt>
                <c:pt idx="6">
                  <c:v>Cyprus</c:v>
                </c:pt>
                <c:pt idx="7">
                  <c:v>Latvia</c:v>
                </c:pt>
                <c:pt idx="8">
                  <c:v>Austria</c:v>
                </c:pt>
                <c:pt idx="9">
                  <c:v>Hungary</c:v>
                </c:pt>
                <c:pt idx="10">
                  <c:v>Portugal</c:v>
                </c:pt>
                <c:pt idx="11">
                  <c:v>Luxembourg</c:v>
                </c:pt>
                <c:pt idx="12">
                  <c:v>Bulgaria</c:v>
                </c:pt>
                <c:pt idx="13">
                  <c:v>Ireland</c:v>
                </c:pt>
                <c:pt idx="14">
                  <c:v>Netherlands</c:v>
                </c:pt>
                <c:pt idx="15">
                  <c:v>Sweden</c:v>
                </c:pt>
                <c:pt idx="16">
                  <c:v>Denmark</c:v>
                </c:pt>
                <c:pt idx="17">
                  <c:v>Finland</c:v>
                </c:pt>
                <c:pt idx="18">
                  <c:v>Czechia</c:v>
                </c:pt>
                <c:pt idx="19">
                  <c:v>Germany</c:v>
                </c:pt>
                <c:pt idx="20">
                  <c:v>Belgium</c:v>
                </c:pt>
                <c:pt idx="21">
                  <c:v>Slovakia</c:v>
                </c:pt>
                <c:pt idx="22">
                  <c:v>Estonia</c:v>
                </c:pt>
                <c:pt idx="23">
                  <c:v>France</c:v>
                </c:pt>
              </c:strCache>
            </c:strRef>
          </c:cat>
          <c:val>
            <c:numRef>
              <c:f>'Figure 3'!$H$6:$H$29</c:f>
              <c:numCache>
                <c:formatCode>_(* #,##0.00_);_(* \(#,##0.00\);_(* "-"??_);_(@_)</c:formatCode>
                <c:ptCount val="24"/>
                <c:pt idx="0">
                  <c:v>0.81833779079611302</c:v>
                </c:pt>
                <c:pt idx="1">
                  <c:v>0.88622813395047628</c:v>
                </c:pt>
                <c:pt idx="2">
                  <c:v>1.1078848918431119</c:v>
                </c:pt>
                <c:pt idx="3">
                  <c:v>2.0915032679738559</c:v>
                </c:pt>
                <c:pt idx="4">
                  <c:v>3.2240687537150778</c:v>
                </c:pt>
                <c:pt idx="5">
                  <c:v>3.2796225654708548</c:v>
                </c:pt>
                <c:pt idx="6">
                  <c:v>3.4923339011925041</c:v>
                </c:pt>
                <c:pt idx="7">
                  <c:v>3.9598198610752129</c:v>
                </c:pt>
                <c:pt idx="8">
                  <c:v>4.9737770917395574</c:v>
                </c:pt>
                <c:pt idx="9">
                  <c:v>5.1717336916196732</c:v>
                </c:pt>
                <c:pt idx="10">
                  <c:v>6.8676803489658171</c:v>
                </c:pt>
                <c:pt idx="11">
                  <c:v>7.1238702817650186</c:v>
                </c:pt>
                <c:pt idx="12">
                  <c:v>8.7545765469858825</c:v>
                </c:pt>
                <c:pt idx="13">
                  <c:v>10.616589460756988</c:v>
                </c:pt>
                <c:pt idx="14">
                  <c:v>10.649493740620429</c:v>
                </c:pt>
                <c:pt idx="15">
                  <c:v>12.068137333259717</c:v>
                </c:pt>
                <c:pt idx="16">
                  <c:v>12.381363244176011</c:v>
                </c:pt>
                <c:pt idx="17">
                  <c:v>14.989341333575537</c:v>
                </c:pt>
                <c:pt idx="18">
                  <c:v>16.427410149088519</c:v>
                </c:pt>
                <c:pt idx="19">
                  <c:v>16.683519183985922</c:v>
                </c:pt>
                <c:pt idx="20">
                  <c:v>18.243693743749304</c:v>
                </c:pt>
                <c:pt idx="21">
                  <c:v>19.040342298288508</c:v>
                </c:pt>
                <c:pt idx="22">
                  <c:v>34.807490019700452</c:v>
                </c:pt>
                <c:pt idx="23">
                  <c:v>42.43916845849666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E-44FC-B6B6-6A96D8B8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67269823"/>
        <c:axId val="965745199"/>
      </c:barChart>
      <c:catAx>
        <c:axId val="10672698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45199"/>
        <c:crosses val="autoZero"/>
        <c:auto val="1"/>
        <c:lblAlgn val="ctr"/>
        <c:lblOffset val="100"/>
        <c:tickMarkSkip val="1"/>
        <c:noMultiLvlLbl val="0"/>
      </c:catAx>
      <c:valAx>
        <c:axId val="965745199"/>
        <c:scaling>
          <c:orientation val="minMax"/>
          <c:max val="100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269823"/>
        <c:crosses val="max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03695538057744"/>
          <c:y val="0.85879586844031763"/>
          <c:w val="0.31392608923884513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(mean) size of farms in Member States, 2020</a:t>
            </a:r>
          </a:p>
          <a:p>
            <a:pPr algn="l">
              <a:defRPr sz="1800" b="1"/>
            </a:pPr>
            <a:r>
              <a:rPr lang="en-US" sz="1600" b="0"/>
              <a:t>(hectares, family and non-family farms) 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1501181241227458"/>
          <c:w val="0.99333333333333329"/>
          <c:h val="0.72328284169430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4'!$J$6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'Figure 4'!$I$7:$I$30</c:f>
              <c:strCache>
                <c:ptCount val="24"/>
                <c:pt idx="0">
                  <c:v>Czechia</c:v>
                </c:pt>
                <c:pt idx="1">
                  <c:v>Slovakia</c:v>
                </c:pt>
                <c:pt idx="2">
                  <c:v>Bulgaria</c:v>
                </c:pt>
                <c:pt idx="3">
                  <c:v>Latvia</c:v>
                </c:pt>
                <c:pt idx="4">
                  <c:v>Romania</c:v>
                </c:pt>
                <c:pt idx="5">
                  <c:v>Denmark</c:v>
                </c:pt>
                <c:pt idx="6">
                  <c:v>Hungary</c:v>
                </c:pt>
                <c:pt idx="7">
                  <c:v>Estonia</c:v>
                </c:pt>
                <c:pt idx="8">
                  <c:v>Germany</c:v>
                </c:pt>
                <c:pt idx="9">
                  <c:v>Sweden</c:v>
                </c:pt>
                <c:pt idx="10">
                  <c:v>Poland</c:v>
                </c:pt>
                <c:pt idx="11">
                  <c:v>Luxembourg</c:v>
                </c:pt>
                <c:pt idx="12">
                  <c:v>France</c:v>
                </c:pt>
                <c:pt idx="13">
                  <c:v>Portugal</c:v>
                </c:pt>
                <c:pt idx="14">
                  <c:v>Finland</c:v>
                </c:pt>
                <c:pt idx="15">
                  <c:v>Croatia</c:v>
                </c:pt>
                <c:pt idx="16">
                  <c:v>Ireland</c:v>
                </c:pt>
                <c:pt idx="17">
                  <c:v>Austria</c:v>
                </c:pt>
                <c:pt idx="18">
                  <c:v>Belgium</c:v>
                </c:pt>
                <c:pt idx="19">
                  <c:v>Italy</c:v>
                </c:pt>
                <c:pt idx="20">
                  <c:v>Netherlands</c:v>
                </c:pt>
                <c:pt idx="21">
                  <c:v>Cyprus</c:v>
                </c:pt>
                <c:pt idx="22">
                  <c:v>Greece</c:v>
                </c:pt>
                <c:pt idx="23">
                  <c:v>Malta</c:v>
                </c:pt>
              </c:strCache>
            </c:strRef>
          </c:cat>
          <c:val>
            <c:numRef>
              <c:f>'Figure 4'!$J$7:$J$30</c:f>
              <c:numCache>
                <c:formatCode>0</c:formatCode>
                <c:ptCount val="24"/>
                <c:pt idx="0">
                  <c:v>36.585552566225189</c:v>
                </c:pt>
                <c:pt idx="1">
                  <c:v>18.783139933308167</c:v>
                </c:pt>
                <c:pt idx="2">
                  <c:v>13.218267253407758</c:v>
                </c:pt>
                <c:pt idx="3">
                  <c:v>20.58376699518281</c:v>
                </c:pt>
                <c:pt idx="4">
                  <c:v>2.7312629823508394</c:v>
                </c:pt>
                <c:pt idx="5">
                  <c:v>53.910222378138904</c:v>
                </c:pt>
                <c:pt idx="6">
                  <c:v>12.199200326717529</c:v>
                </c:pt>
                <c:pt idx="7">
                  <c:v>34.067588136865652</c:v>
                </c:pt>
                <c:pt idx="8">
                  <c:v>42.282145334724575</c:v>
                </c:pt>
                <c:pt idx="9">
                  <c:v>40.314915772740044</c:v>
                </c:pt>
                <c:pt idx="10">
                  <c:v>10.109278974725687</c:v>
                </c:pt>
                <c:pt idx="11">
                  <c:v>66.832581568402972</c:v>
                </c:pt>
                <c:pt idx="12">
                  <c:v>38.8832382882999</c:v>
                </c:pt>
                <c:pt idx="13">
                  <c:v>7.4511174744818112</c:v>
                </c:pt>
                <c:pt idx="14">
                  <c:v>46.999841328730461</c:v>
                </c:pt>
                <c:pt idx="15">
                  <c:v>6.6942854790623532</c:v>
                </c:pt>
                <c:pt idx="16">
                  <c:v>32.441221779697003</c:v>
                </c:pt>
                <c:pt idx="17">
                  <c:v>22.591715912264483</c:v>
                </c:pt>
                <c:pt idx="18">
                  <c:v>37.459111420707472</c:v>
                </c:pt>
                <c:pt idx="19">
                  <c:v>9.7494962338187072</c:v>
                </c:pt>
                <c:pt idx="20">
                  <c:v>34.745911980440155</c:v>
                </c:pt>
                <c:pt idx="21">
                  <c:v>3.0506169157257235</c:v>
                </c:pt>
                <c:pt idx="22">
                  <c:v>5.2611774679318355</c:v>
                </c:pt>
                <c:pt idx="23">
                  <c:v>1.2607188251001333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B0E-B02E-902827D037A2}"/>
            </c:ext>
          </c:extLst>
        </c:ser>
        <c:ser>
          <c:idx val="1"/>
          <c:order val="1"/>
          <c:tx>
            <c:strRef>
              <c:f>'Figure 4'!$K$6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'Figure 4'!$I$7:$I$30</c:f>
              <c:strCache>
                <c:ptCount val="24"/>
                <c:pt idx="0">
                  <c:v>Czechia</c:v>
                </c:pt>
                <c:pt idx="1">
                  <c:v>Slovakia</c:v>
                </c:pt>
                <c:pt idx="2">
                  <c:v>Bulgaria</c:v>
                </c:pt>
                <c:pt idx="3">
                  <c:v>Latvia</c:v>
                </c:pt>
                <c:pt idx="4">
                  <c:v>Romania</c:v>
                </c:pt>
                <c:pt idx="5">
                  <c:v>Denmark</c:v>
                </c:pt>
                <c:pt idx="6">
                  <c:v>Hungary</c:v>
                </c:pt>
                <c:pt idx="7">
                  <c:v>Estonia</c:v>
                </c:pt>
                <c:pt idx="8">
                  <c:v>Germany</c:v>
                </c:pt>
                <c:pt idx="9">
                  <c:v>Sweden</c:v>
                </c:pt>
                <c:pt idx="10">
                  <c:v>Poland</c:v>
                </c:pt>
                <c:pt idx="11">
                  <c:v>Luxembourg</c:v>
                </c:pt>
                <c:pt idx="12">
                  <c:v>France</c:v>
                </c:pt>
                <c:pt idx="13">
                  <c:v>Portugal</c:v>
                </c:pt>
                <c:pt idx="14">
                  <c:v>Finland</c:v>
                </c:pt>
                <c:pt idx="15">
                  <c:v>Croatia</c:v>
                </c:pt>
                <c:pt idx="16">
                  <c:v>Ireland</c:v>
                </c:pt>
                <c:pt idx="17">
                  <c:v>Austria</c:v>
                </c:pt>
                <c:pt idx="18">
                  <c:v>Belgium</c:v>
                </c:pt>
                <c:pt idx="19">
                  <c:v>Italy</c:v>
                </c:pt>
                <c:pt idx="20">
                  <c:v>Netherlands</c:v>
                </c:pt>
                <c:pt idx="21">
                  <c:v>Cyprus</c:v>
                </c:pt>
                <c:pt idx="22">
                  <c:v>Greece</c:v>
                </c:pt>
                <c:pt idx="23">
                  <c:v>Malta</c:v>
                </c:pt>
              </c:strCache>
            </c:strRef>
          </c:cat>
          <c:val>
            <c:numRef>
              <c:f>'Figure 4'!$K$7:$K$30</c:f>
              <c:numCache>
                <c:formatCode>0</c:formatCode>
                <c:ptCount val="24"/>
                <c:pt idx="0">
                  <c:v>549.30775321120245</c:v>
                </c:pt>
                <c:pt idx="1">
                  <c:v>418.4361949705725</c:v>
                </c:pt>
                <c:pt idx="2">
                  <c:v>254.98172334566729</c:v>
                </c:pt>
                <c:pt idx="3">
                  <c:v>221.57791904256527</c:v>
                </c:pt>
                <c:pt idx="4">
                  <c:v>193.36244274212487</c:v>
                </c:pt>
                <c:pt idx="5">
                  <c:v>191.2162069904181</c:v>
                </c:pt>
                <c:pt idx="6">
                  <c:v>188.35857438511496</c:v>
                </c:pt>
                <c:pt idx="7">
                  <c:v>183.77027596966431</c:v>
                </c:pt>
                <c:pt idx="8">
                  <c:v>166.87816285337718</c:v>
                </c:pt>
                <c:pt idx="9">
                  <c:v>127.70998007979281</c:v>
                </c:pt>
                <c:pt idx="10">
                  <c:v>120.52803592482135</c:v>
                </c:pt>
                <c:pt idx="11">
                  <c:v>114.77559701492537</c:v>
                </c:pt>
                <c:pt idx="12">
                  <c:v>111.16825945667019</c:v>
                </c:pt>
                <c:pt idx="13">
                  <c:v>97.829111980734552</c:v>
                </c:pt>
                <c:pt idx="14">
                  <c:v>69.614422823870029</c:v>
                </c:pt>
                <c:pt idx="15">
                  <c:v>63.486722182203401</c:v>
                </c:pt>
                <c:pt idx="16">
                  <c:v>61.416001197425174</c:v>
                </c:pt>
                <c:pt idx="17">
                  <c:v>40.728340852994556</c:v>
                </c:pt>
                <c:pt idx="18">
                  <c:v>40.465575239835516</c:v>
                </c:pt>
                <c:pt idx="19">
                  <c:v>37.710414551839612</c:v>
                </c:pt>
                <c:pt idx="20">
                  <c:v>32.754875133785234</c:v>
                </c:pt>
                <c:pt idx="21">
                  <c:v>28.512842724978977</c:v>
                </c:pt>
                <c:pt idx="22">
                  <c:v>12.374098371892716</c:v>
                </c:pt>
                <c:pt idx="23">
                  <c:v>2.26001875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E-4B0E-B02E-902827D0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46799"/>
        <c:axId val="965753839"/>
      </c:barChart>
      <c:catAx>
        <c:axId val="1068446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53839"/>
        <c:crosses val="autoZero"/>
        <c:auto val="1"/>
        <c:lblAlgn val="ctr"/>
        <c:lblOffset val="100"/>
        <c:tickMarkSkip val="1"/>
        <c:noMultiLvlLbl val="0"/>
      </c:catAx>
      <c:valAx>
        <c:axId val="965753839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446799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03695538057744"/>
          <c:y val="0.85879586844031763"/>
          <c:w val="0.31392608923884513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economic size of farms in Member States, 2020</a:t>
            </a:r>
          </a:p>
          <a:p>
            <a:pPr algn="l">
              <a:defRPr sz="1800" b="1"/>
            </a:pPr>
            <a:r>
              <a:rPr lang="en-US" sz="1600" b="0"/>
              <a:t>(EUR, family and non-family farms) </a:t>
            </a:r>
          </a:p>
        </c:rich>
      </c:tx>
      <c:layout>
        <c:manualLayout>
          <c:xMode val="edge"/>
          <c:yMode val="edge"/>
          <c:x val="5.3333333333333332E-3"/>
          <c:y val="1.011791426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5.3333333333333332E-3"/>
          <c:y val="0.11501181241227458"/>
          <c:w val="0.99333333333333329"/>
          <c:h val="0.72328284169430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5'!$M$6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5'!$L$7:$L$30</c:f>
              <c:strCache>
                <c:ptCount val="24"/>
                <c:pt idx="0">
                  <c:v>Netherlands</c:v>
                </c:pt>
                <c:pt idx="1">
                  <c:v>Denmark</c:v>
                </c:pt>
                <c:pt idx="2">
                  <c:v>Czechia</c:v>
                </c:pt>
                <c:pt idx="3">
                  <c:v>Germany</c:v>
                </c:pt>
                <c:pt idx="4">
                  <c:v>Slovakia</c:v>
                </c:pt>
                <c:pt idx="5">
                  <c:v>Belgium</c:v>
                </c:pt>
                <c:pt idx="6">
                  <c:v>Cyprus</c:v>
                </c:pt>
                <c:pt idx="7">
                  <c:v>Sweden</c:v>
                </c:pt>
                <c:pt idx="8">
                  <c:v>Luxembourg</c:v>
                </c:pt>
                <c:pt idx="9">
                  <c:v>Hungary</c:v>
                </c:pt>
                <c:pt idx="10">
                  <c:v>Italy</c:v>
                </c:pt>
                <c:pt idx="11">
                  <c:v>Poland</c:v>
                </c:pt>
                <c:pt idx="12">
                  <c:v>France</c:v>
                </c:pt>
                <c:pt idx="13">
                  <c:v>Bulgaria</c:v>
                </c:pt>
                <c:pt idx="14">
                  <c:v>Austria</c:v>
                </c:pt>
                <c:pt idx="15">
                  <c:v>Latvia</c:v>
                </c:pt>
                <c:pt idx="16">
                  <c:v>Portugal</c:v>
                </c:pt>
                <c:pt idx="17">
                  <c:v>Estonia</c:v>
                </c:pt>
                <c:pt idx="18">
                  <c:v>Finland</c:v>
                </c:pt>
                <c:pt idx="19">
                  <c:v>Romania</c:v>
                </c:pt>
                <c:pt idx="20">
                  <c:v>Ireland</c:v>
                </c:pt>
                <c:pt idx="21">
                  <c:v>Greece</c:v>
                </c:pt>
                <c:pt idx="22">
                  <c:v>Croatia</c:v>
                </c:pt>
                <c:pt idx="23">
                  <c:v>Malta</c:v>
                </c:pt>
              </c:strCache>
            </c:strRef>
          </c:cat>
          <c:val>
            <c:numRef>
              <c:f>'Figure 5'!$M$7:$M$30</c:f>
              <c:numCache>
                <c:formatCode>#,##0</c:formatCode>
                <c:ptCount val="24"/>
                <c:pt idx="0">
                  <c:v>342714.70397576189</c:v>
                </c:pt>
                <c:pt idx="1">
                  <c:v>150725.9503502115</c:v>
                </c:pt>
                <c:pt idx="2">
                  <c:v>38917.607479364116</c:v>
                </c:pt>
                <c:pt idx="3">
                  <c:v>112671.01302614085</c:v>
                </c:pt>
                <c:pt idx="4">
                  <c:v>17268.944848882486</c:v>
                </c:pt>
                <c:pt idx="5">
                  <c:v>190141.63234760953</c:v>
                </c:pt>
                <c:pt idx="6">
                  <c:v>11283.759804583498</c:v>
                </c:pt>
                <c:pt idx="7">
                  <c:v>61471.256075534024</c:v>
                </c:pt>
                <c:pt idx="8">
                  <c:v>157590.0105582141</c:v>
                </c:pt>
                <c:pt idx="9">
                  <c:v>14176.269368856882</c:v>
                </c:pt>
                <c:pt idx="10">
                  <c:v>41684.529166160108</c:v>
                </c:pt>
                <c:pt idx="11">
                  <c:v>17482.998660500049</c:v>
                </c:pt>
                <c:pt idx="12">
                  <c:v>69572.800610293387</c:v>
                </c:pt>
                <c:pt idx="13">
                  <c:v>11092.583398655957</c:v>
                </c:pt>
                <c:pt idx="14">
                  <c:v>51515.545363829398</c:v>
                </c:pt>
                <c:pt idx="15">
                  <c:v>11694.19389816996</c:v>
                </c:pt>
                <c:pt idx="16">
                  <c:v>11632.83777905641</c:v>
                </c:pt>
                <c:pt idx="17">
                  <c:v>18375.776397452573</c:v>
                </c:pt>
                <c:pt idx="18">
                  <c:v>56044.355570253232</c:v>
                </c:pt>
                <c:pt idx="19">
                  <c:v>2746.921497704368</c:v>
                </c:pt>
                <c:pt idx="20">
                  <c:v>39206.299324866268</c:v>
                </c:pt>
                <c:pt idx="21">
                  <c:v>13547.786981178451</c:v>
                </c:pt>
                <c:pt idx="22">
                  <c:v>9754.9403501410561</c:v>
                </c:pt>
                <c:pt idx="23">
                  <c:v>10199.36845433778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3-4E46-A210-2289EF05A123}"/>
            </c:ext>
          </c:extLst>
        </c:ser>
        <c:ser>
          <c:idx val="1"/>
          <c:order val="1"/>
          <c:tx>
            <c:strRef>
              <c:f>'Figure 5'!$N$6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 algn="ctr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5'!$L$7:$L$30</c:f>
              <c:strCache>
                <c:ptCount val="24"/>
                <c:pt idx="0">
                  <c:v>Netherlands</c:v>
                </c:pt>
                <c:pt idx="1">
                  <c:v>Denmark</c:v>
                </c:pt>
                <c:pt idx="2">
                  <c:v>Czechia</c:v>
                </c:pt>
                <c:pt idx="3">
                  <c:v>Germany</c:v>
                </c:pt>
                <c:pt idx="4">
                  <c:v>Slovakia</c:v>
                </c:pt>
                <c:pt idx="5">
                  <c:v>Belgium</c:v>
                </c:pt>
                <c:pt idx="6">
                  <c:v>Cyprus</c:v>
                </c:pt>
                <c:pt idx="7">
                  <c:v>Sweden</c:v>
                </c:pt>
                <c:pt idx="8">
                  <c:v>Luxembourg</c:v>
                </c:pt>
                <c:pt idx="9">
                  <c:v>Hungary</c:v>
                </c:pt>
                <c:pt idx="10">
                  <c:v>Italy</c:v>
                </c:pt>
                <c:pt idx="11">
                  <c:v>Poland</c:v>
                </c:pt>
                <c:pt idx="12">
                  <c:v>France</c:v>
                </c:pt>
                <c:pt idx="13">
                  <c:v>Bulgaria</c:v>
                </c:pt>
                <c:pt idx="14">
                  <c:v>Austria</c:v>
                </c:pt>
                <c:pt idx="15">
                  <c:v>Latvia</c:v>
                </c:pt>
                <c:pt idx="16">
                  <c:v>Portugal</c:v>
                </c:pt>
                <c:pt idx="17">
                  <c:v>Estonia</c:v>
                </c:pt>
                <c:pt idx="18">
                  <c:v>Finland</c:v>
                </c:pt>
                <c:pt idx="19">
                  <c:v>Romania</c:v>
                </c:pt>
                <c:pt idx="20">
                  <c:v>Ireland</c:v>
                </c:pt>
                <c:pt idx="21">
                  <c:v>Greece</c:v>
                </c:pt>
                <c:pt idx="22">
                  <c:v>Croatia</c:v>
                </c:pt>
                <c:pt idx="23">
                  <c:v>Malta</c:v>
                </c:pt>
              </c:strCache>
            </c:strRef>
          </c:cat>
          <c:val>
            <c:numRef>
              <c:f>'Figure 5'!$N$7:$N$30</c:f>
              <c:numCache>
                <c:formatCode>#,##0</c:formatCode>
                <c:ptCount val="24"/>
                <c:pt idx="0">
                  <c:v>1561584.1114609349</c:v>
                </c:pt>
                <c:pt idx="1">
                  <c:v>1132871.6655531821</c:v>
                </c:pt>
                <c:pt idx="2">
                  <c:v>967710.79972299922</c:v>
                </c:pt>
                <c:pt idx="3">
                  <c:v>505253.55219574773</c:v>
                </c:pt>
                <c:pt idx="4">
                  <c:v>459554.36093056045</c:v>
                </c:pt>
                <c:pt idx="5">
                  <c:v>428045.24253951316</c:v>
                </c:pt>
                <c:pt idx="6">
                  <c:v>425575.80479116895</c:v>
                </c:pt>
                <c:pt idx="7">
                  <c:v>372636.38290932804</c:v>
                </c:pt>
                <c:pt idx="8">
                  <c:v>362995.50881194032</c:v>
                </c:pt>
                <c:pt idx="9">
                  <c:v>333780.78236859886</c:v>
                </c:pt>
                <c:pt idx="10">
                  <c:v>302042.28833163338</c:v>
                </c:pt>
                <c:pt idx="11">
                  <c:v>301017.13241288566</c:v>
                </c:pt>
                <c:pt idx="12">
                  <c:v>288669.26035090635</c:v>
                </c:pt>
                <c:pt idx="13">
                  <c:v>236461.1878283486</c:v>
                </c:pt>
                <c:pt idx="14">
                  <c:v>218328.16927409766</c:v>
                </c:pt>
                <c:pt idx="15">
                  <c:v>212857.80397175162</c:v>
                </c:pt>
                <c:pt idx="16">
                  <c:v>193493.39920155032</c:v>
                </c:pt>
                <c:pt idx="17">
                  <c:v>178689.80914652752</c:v>
                </c:pt>
                <c:pt idx="18">
                  <c:v>172654.4192181637</c:v>
                </c:pt>
                <c:pt idx="19">
                  <c:v>165455.99672341903</c:v>
                </c:pt>
                <c:pt idx="20">
                  <c:v>160279.57617118346</c:v>
                </c:pt>
                <c:pt idx="21">
                  <c:v>141156.68501295164</c:v>
                </c:pt>
                <c:pt idx="22">
                  <c:v>139380.97870023877</c:v>
                </c:pt>
                <c:pt idx="23">
                  <c:v>60005.751490062496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3-4E46-A210-2289EF05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678928"/>
        <c:axId val="1827306544"/>
      </c:barChart>
      <c:catAx>
        <c:axId val="1686678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306544"/>
        <c:crosses val="autoZero"/>
        <c:auto val="1"/>
        <c:lblAlgn val="ctr"/>
        <c:lblOffset val="100"/>
        <c:noMultiLvlLbl val="0"/>
      </c:catAx>
      <c:valAx>
        <c:axId val="1827306544"/>
        <c:scaling>
          <c:orientation val="minMax"/>
          <c:max val="1600000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667892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21280839895014"/>
          <c:y val="0.85879586844031763"/>
          <c:w val="0.31392608923884513"/>
          <c:h val="3.95179470374534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3</xdr:row>
      <xdr:rowOff>4762</xdr:rowOff>
    </xdr:from>
    <xdr:to>
      <xdr:col>21</xdr:col>
      <xdr:colOff>576262</xdr:colOff>
      <xdr:row>43</xdr:row>
      <xdr:rowOff>58432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3BBE3-5A21-4B2D-9278-D82EFA64F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52388</xdr:rowOff>
    </xdr:from>
    <xdr:to>
      <xdr:col>26</xdr:col>
      <xdr:colOff>295275</xdr:colOff>
      <xdr:row>39</xdr:row>
      <xdr:rowOff>93993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E3B31-55D0-B366-5114-7E2A66BEF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8" name="FootonotesShape">
          <a:extLst xmlns:a="http://schemas.openxmlformats.org/drawingml/2006/main">
            <a:ext uri="{FF2B5EF4-FFF2-40B4-BE49-F238E27FC236}">
              <a16:creationId xmlns:a16="http://schemas.microsoft.com/office/drawing/2014/main" id="{1BF30C17-A6F6-01FF-2C28-D8EF835BE906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10" name="LogoShape">
          <a:extLst xmlns:a="http://schemas.openxmlformats.org/drawingml/2006/main">
            <a:ext uri="{FF2B5EF4-FFF2-40B4-BE49-F238E27FC236}">
              <a16:creationId xmlns:a16="http://schemas.microsoft.com/office/drawing/2014/main" id="{BC76191C-514C-2B13-F73B-DB69096AC3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538162</xdr:colOff>
      <xdr:row>1</xdr:row>
      <xdr:rowOff>100012</xdr:rowOff>
    </xdr:from>
    <xdr:to>
      <xdr:col>28</xdr:col>
      <xdr:colOff>309562</xdr:colOff>
      <xdr:row>39</xdr:row>
      <xdr:rowOff>141617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3CE877-BD78-3590-ACD8-BCC8676AC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5" name="FootonotesShape">
          <a:extLst xmlns:a="http://schemas.openxmlformats.org/drawingml/2006/main">
            <a:ext uri="{FF2B5EF4-FFF2-40B4-BE49-F238E27FC236}">
              <a16:creationId xmlns:a16="http://schemas.microsoft.com/office/drawing/2014/main" id="{ABC24289-40CD-AC37-69F8-01C9C16F0C84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7" name="LogoShape">
          <a:extLst xmlns:a="http://schemas.openxmlformats.org/drawingml/2006/main">
            <a:ext uri="{FF2B5EF4-FFF2-40B4-BE49-F238E27FC236}">
              <a16:creationId xmlns:a16="http://schemas.microsoft.com/office/drawing/2014/main" id="{C8C662C3-9D37-D6B8-0C2B-DDAB2AEB6F9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5</xdr:row>
      <xdr:rowOff>90487</xdr:rowOff>
    </xdr:from>
    <xdr:to>
      <xdr:col>30</xdr:col>
      <xdr:colOff>457200</xdr:colOff>
      <xdr:row>43</xdr:row>
      <xdr:rowOff>132092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0AC563-3089-8F09-A890-6038736A46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B3AB8B22-DF1C-823D-1165-DE762B5BEA3A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3120742A-C7DC-DB75-6641-02BF595967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3</xdr:row>
      <xdr:rowOff>71437</xdr:rowOff>
    </xdr:from>
    <xdr:to>
      <xdr:col>32</xdr:col>
      <xdr:colOff>371475</xdr:colOff>
      <xdr:row>41</xdr:row>
      <xdr:rowOff>113042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5C37EC-483D-C726-49B4-102E64F28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FEA6842D-B8D2-073B-0580-A743AB8D67CD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E1248A17-2C5C-EAF1-9937-EEBC12F3E1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5</xdr:row>
      <xdr:rowOff>23812</xdr:rowOff>
    </xdr:from>
    <xdr:to>
      <xdr:col>31</xdr:col>
      <xdr:colOff>323850</xdr:colOff>
      <xdr:row>43</xdr:row>
      <xdr:rowOff>65417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F513C5-7193-FE26-BEF3-917739991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7D7587DD-C24D-EA03-6A35-E720248A2588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4A0C040C-6E11-CFA0-9246-46164DD24DD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0.92755</cdr:y>
    </cdr:from>
    <cdr:ext cx="7995000" cy="484876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E9FD49E7-4672-460A-F954-7C8C11A5A6F1}"/>
            </a:ext>
          </a:extLst>
        </cdr:cNvPr>
        <cdr:cNvSpPr txBox="1"/>
      </cdr:nvSpPr>
      <cdr:spPr>
        <a:xfrm xmlns:a="http://schemas.openxmlformats.org/drawingml/2006/main">
          <a:off x="0" y="6207719"/>
          <a:ext cx="799500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0.92485</cdr:y>
    </cdr:from>
    <cdr:ext cx="1530099" cy="502920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12ADE372-8C94-322A-BB9B-AF8EA04AA1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189675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4</xdr:row>
      <xdr:rowOff>4763</xdr:rowOff>
    </xdr:from>
    <xdr:to>
      <xdr:col>30</xdr:col>
      <xdr:colOff>390525</xdr:colOff>
      <xdr:row>42</xdr:row>
      <xdr:rowOff>46368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3F5C6C-6C4F-C104-FE9B-75FFEE60A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absSizeAnchor xmlns:cdr="http://schemas.openxmlformats.org/drawingml/2006/chartDrawing">
    <cdr:from>
      <cdr:x>0</cdr:x>
      <cdr:y>0.92173</cdr:y>
    </cdr:from>
    <cdr:ext cx="7995000" cy="484875"/>
    <cdr:sp macro="" textlink="">
      <cdr:nvSpPr>
        <cdr:cNvPr id="5" name="FootonotesShape">
          <a:extLst xmlns:a="http://schemas.openxmlformats.org/drawingml/2006/main">
            <a:ext uri="{FF2B5EF4-FFF2-40B4-BE49-F238E27FC236}">
              <a16:creationId xmlns:a16="http://schemas.microsoft.com/office/drawing/2014/main" id="{A31BADF3-6B02-14B0-5209-C58FDC95F835}"/>
            </a:ext>
          </a:extLst>
        </cdr:cNvPr>
        <cdr:cNvSpPr txBox="1"/>
      </cdr:nvSpPr>
      <cdr:spPr>
        <a:xfrm xmlns:a="http://schemas.openxmlformats.org/drawingml/2006/main">
          <a:off x="0" y="5709880"/>
          <a:ext cx="799500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0.91882</cdr:y>
    </cdr:from>
    <cdr:ext cx="1530099" cy="502921"/>
    <cdr:pic>
      <cdr:nvPicPr>
        <cdr:cNvPr id="7" name="LogoShape">
          <a:extLst xmlns:a="http://schemas.openxmlformats.org/drawingml/2006/main">
            <a:ext uri="{FF2B5EF4-FFF2-40B4-BE49-F238E27FC236}">
              <a16:creationId xmlns:a16="http://schemas.microsoft.com/office/drawing/2014/main" id="{D183C55B-4F70-A07D-4DF1-E21175B9F3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69183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1433512</xdr:colOff>
      <xdr:row>11</xdr:row>
      <xdr:rowOff>33337</xdr:rowOff>
    </xdr:from>
    <xdr:to>
      <xdr:col>15</xdr:col>
      <xdr:colOff>471487</xdr:colOff>
      <xdr:row>32</xdr:row>
      <xdr:rowOff>153218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36C998-665D-7B59-7B57-632CE34CA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absSizeAnchor xmlns:cdr="http://schemas.openxmlformats.org/drawingml/2006/chartDrawing">
    <cdr:from>
      <cdr:x>0</cdr:x>
      <cdr:y>0.86226</cdr:y>
    </cdr:from>
    <cdr:ext cx="7995000" cy="484874"/>
    <cdr:sp macro="" textlink="">
      <cdr:nvSpPr>
        <cdr:cNvPr id="6" name="FootonotesShape">
          <a:extLst xmlns:a="http://schemas.openxmlformats.org/drawingml/2006/main">
            <a:ext uri="{FF2B5EF4-FFF2-40B4-BE49-F238E27FC236}">
              <a16:creationId xmlns:a16="http://schemas.microsoft.com/office/drawing/2014/main" id="{24DB4ED6-26B3-EF22-6EB4-A173AD0C827A}"/>
            </a:ext>
          </a:extLst>
        </cdr:cNvPr>
        <cdr:cNvSpPr txBox="1"/>
      </cdr:nvSpPr>
      <cdr:spPr>
        <a:xfrm xmlns:a="http://schemas.openxmlformats.org/drawingml/2006/main">
          <a:off x="0" y="3035432"/>
          <a:ext cx="7995000" cy="48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0.85714</cdr:y>
    </cdr:from>
    <cdr:ext cx="1530099" cy="502919"/>
    <cdr:pic>
      <cdr:nvPicPr>
        <cdr:cNvPr id="8" name="LogoShape">
          <a:extLst xmlns:a="http://schemas.openxmlformats.org/drawingml/2006/main">
            <a:ext uri="{FF2B5EF4-FFF2-40B4-BE49-F238E27FC236}">
              <a16:creationId xmlns:a16="http://schemas.microsoft.com/office/drawing/2014/main" id="{B515FA53-BB25-A60F-08D1-1278772AD0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3017387"/>
          <a:ext cx="1530099" cy="502919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4761</xdr:rowOff>
    </xdr:from>
    <xdr:to>
      <xdr:col>12</xdr:col>
      <xdr:colOff>428625</xdr:colOff>
      <xdr:row>44</xdr:row>
      <xdr:rowOff>56832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8E269-88AB-69F9-842B-FDBA23C89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0.95008</cdr:y>
    </cdr:from>
    <cdr:ext cx="7995000" cy="26936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FECB9BB5-FA9E-46FF-B41E-5991D9834792}"/>
            </a:ext>
          </a:extLst>
        </cdr:cNvPr>
        <cdr:cNvSpPr txBox="1"/>
      </cdr:nvSpPr>
      <cdr:spPr>
        <a:xfrm xmlns:a="http://schemas.openxmlformats.org/drawingml/2006/main">
          <a:off x="0" y="5126227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absSizeAnchor>
  <cdr:absSizeAnchor xmlns:cdr="http://schemas.openxmlformats.org/drawingml/2006/chartDrawing">
    <cdr:from>
      <cdr:x>0.83936</cdr:x>
      <cdr:y>0.90679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B0980B35-8559-AA12-193E-332308B0B2F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4892675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38099</xdr:rowOff>
    </xdr:from>
    <xdr:to>
      <xdr:col>16</xdr:col>
      <xdr:colOff>361950</xdr:colOff>
      <xdr:row>13</xdr:row>
      <xdr:rowOff>504824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EA35D-455B-60E4-6DD5-828D6470F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26</xdr:row>
      <xdr:rowOff>171450</xdr:rowOff>
    </xdr:from>
    <xdr:to>
      <xdr:col>16</xdr:col>
      <xdr:colOff>371475</xdr:colOff>
      <xdr:row>46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F60E10-6CA7-4483-A600-BF08CDC98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13</xdr:row>
      <xdr:rowOff>514350</xdr:rowOff>
    </xdr:from>
    <xdr:to>
      <xdr:col>16</xdr:col>
      <xdr:colOff>361950</xdr:colOff>
      <xdr:row>26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3FF9A1B-718A-457D-A3DF-60D1E2AD8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</xdr:colOff>
      <xdr:row>46</xdr:row>
      <xdr:rowOff>19050</xdr:rowOff>
    </xdr:from>
    <xdr:to>
      <xdr:col>16</xdr:col>
      <xdr:colOff>371475</xdr:colOff>
      <xdr:row>72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C39DCFC-7C87-43F4-8AB7-C3114544A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0.83936</cdr:x>
      <cdr:y>0.93186</cdr:y>
    </cdr:from>
    <cdr:ext cx="1530099" cy="502920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7AB7B723-BFD6-FA3F-F257-5DF7B740D9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878132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0.83936</cdr:x>
      <cdr:y>0.93186</cdr:y>
    </cdr:from>
    <cdr:ext cx="1530099" cy="502920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7AB7B723-BFD6-FA3F-F257-5DF7B740D9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878132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0.83936</cdr:x>
      <cdr:y>0.93186</cdr:y>
    </cdr:from>
    <cdr:ext cx="1530099" cy="502920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7AB7B723-BFD6-FA3F-F257-5DF7B740D9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878132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0.83936</cdr:x>
      <cdr:y>0.93186</cdr:y>
    </cdr:from>
    <cdr:ext cx="1530099" cy="502920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7AB7B723-BFD6-FA3F-F257-5DF7B740D9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878132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635-COLLECTION_DISSEMINATION_MODELLING/E1-Publications/03%20-%20Statistics%20Explained/2023/3.%20Family%20farms/Family%20farming_231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line"/>
      <sheetName val="Figure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>
        <row r="5">
          <cell r="D5" t="str">
            <v>Farms with only family workers</v>
          </cell>
          <cell r="E5" t="str">
            <v>Farms where family workers make up 50% or more (not 100%)</v>
          </cell>
          <cell r="F5" t="str">
            <v>Non-family farms</v>
          </cell>
        </row>
        <row r="6">
          <cell r="C6" t="str">
            <v>Romania</v>
          </cell>
          <cell r="D6">
            <v>1967777</v>
          </cell>
          <cell r="E6">
            <v>893704</v>
          </cell>
          <cell r="F6">
            <v>25586</v>
          </cell>
        </row>
        <row r="7">
          <cell r="C7" t="str">
            <v>Poland</v>
          </cell>
          <cell r="D7">
            <v>815995</v>
          </cell>
          <cell r="E7">
            <v>471075</v>
          </cell>
          <cell r="F7">
            <v>14419</v>
          </cell>
        </row>
        <row r="8">
          <cell r="C8" t="str">
            <v>Italy</v>
          </cell>
          <cell r="D8">
            <v>713735</v>
          </cell>
          <cell r="E8">
            <v>380344</v>
          </cell>
          <cell r="F8">
            <v>36449</v>
          </cell>
        </row>
        <row r="9">
          <cell r="C9" t="str">
            <v>Spain</v>
          </cell>
          <cell r="D9">
            <v>502296.45999999973</v>
          </cell>
          <cell r="E9">
            <v>216376.58100000088</v>
          </cell>
          <cell r="F9">
            <v>176045.3820000001</v>
          </cell>
        </row>
        <row r="10">
          <cell r="C10" t="str">
            <v>Greece</v>
          </cell>
          <cell r="D10">
            <v>178212.79469399998</v>
          </cell>
          <cell r="E10">
            <v>348123.42798099999</v>
          </cell>
          <cell r="F10">
            <v>4342.7465529999999</v>
          </cell>
        </row>
        <row r="11">
          <cell r="C11" t="str">
            <v>France</v>
          </cell>
          <cell r="D11">
            <v>71084.150000000009</v>
          </cell>
          <cell r="E11">
            <v>155144.36400000009</v>
          </cell>
          <cell r="F11">
            <v>166796.58299999993</v>
          </cell>
        </row>
        <row r="12">
          <cell r="C12" t="str">
            <v>Portugal</v>
          </cell>
          <cell r="D12">
            <v>104508</v>
          </cell>
          <cell r="E12">
            <v>165789</v>
          </cell>
          <cell r="F12">
            <v>19932</v>
          </cell>
        </row>
        <row r="13">
          <cell r="C13" t="str">
            <v>Germany</v>
          </cell>
          <cell r="D13">
            <v>74499.580999999715</v>
          </cell>
          <cell r="E13">
            <v>144818.27399999942</v>
          </cell>
          <cell r="F13">
            <v>43916.804999999964</v>
          </cell>
        </row>
        <row r="14">
          <cell r="C14" t="str">
            <v>Hungary</v>
          </cell>
          <cell r="D14">
            <v>207261.37219999282</v>
          </cell>
          <cell r="E14">
            <v>12824.21209999999</v>
          </cell>
          <cell r="F14">
            <v>12003.003700000001</v>
          </cell>
        </row>
        <row r="15">
          <cell r="C15" t="str">
            <v>Croatia</v>
          </cell>
          <cell r="D15">
            <v>89600</v>
          </cell>
          <cell r="E15">
            <v>49599</v>
          </cell>
          <cell r="F15">
            <v>4720</v>
          </cell>
        </row>
        <row r="16">
          <cell r="C16" t="str">
            <v>Bulgaria</v>
          </cell>
          <cell r="D16">
            <v>75199</v>
          </cell>
          <cell r="E16">
            <v>45922</v>
          </cell>
          <cell r="F16">
            <v>11621</v>
          </cell>
        </row>
        <row r="17">
          <cell r="C17" t="str">
            <v>Ireland</v>
          </cell>
          <cell r="D17">
            <v>9930.0498000000007</v>
          </cell>
          <cell r="E17">
            <v>106461.43579999969</v>
          </cell>
          <cell r="F17">
            <v>13824.496200000001</v>
          </cell>
        </row>
        <row r="18">
          <cell r="C18" t="str">
            <v>Austria</v>
          </cell>
          <cell r="D18">
            <v>56055</v>
          </cell>
          <cell r="E18">
            <v>49216</v>
          </cell>
          <cell r="F18">
            <v>5510</v>
          </cell>
        </row>
        <row r="19">
          <cell r="C19" t="str">
            <v>Lithuania</v>
          </cell>
          <cell r="D19">
            <v>91154.917178999996</v>
          </cell>
          <cell r="E19">
            <v>6276.4969310000006</v>
          </cell>
          <cell r="F19">
            <v>2784.586233</v>
          </cell>
        </row>
        <row r="20">
          <cell r="C20" t="str">
            <v>Latvia</v>
          </cell>
          <cell r="D20">
            <v>37644.776625000013</v>
          </cell>
          <cell r="E20">
            <v>28606.499238000026</v>
          </cell>
          <cell r="F20">
            <v>2731.5975210000001</v>
          </cell>
        </row>
        <row r="21">
          <cell r="C21" t="str">
            <v>Sweden</v>
          </cell>
          <cell r="D21">
            <v>44749.657523999835</v>
          </cell>
          <cell r="E21">
            <v>6945.484456000001</v>
          </cell>
          <cell r="F21">
            <v>7094.857927</v>
          </cell>
        </row>
        <row r="22">
          <cell r="C22" t="str">
            <v>Slovenia</v>
          </cell>
          <cell r="D22">
            <v>21370.562823999913</v>
          </cell>
          <cell r="E22">
            <v>31093.245322999872</v>
          </cell>
          <cell r="F22">
            <v>265.616086</v>
          </cell>
        </row>
        <row r="23">
          <cell r="C23" t="str">
            <v>Netherlands</v>
          </cell>
          <cell r="D23">
            <v>10407</v>
          </cell>
          <cell r="E23">
            <v>36628</v>
          </cell>
          <cell r="F23">
            <v>5606</v>
          </cell>
        </row>
        <row r="24">
          <cell r="C24" t="str">
            <v>Finland</v>
          </cell>
          <cell r="D24">
            <v>16949.417000000081</v>
          </cell>
          <cell r="E24">
            <v>21840.9905</v>
          </cell>
          <cell r="F24">
            <v>6839.6441999999988</v>
          </cell>
        </row>
        <row r="25">
          <cell r="C25" t="str">
            <v>Denmark</v>
          </cell>
          <cell r="D25">
            <v>9317</v>
          </cell>
          <cell r="E25">
            <v>23179</v>
          </cell>
          <cell r="F25">
            <v>4592</v>
          </cell>
        </row>
        <row r="26">
          <cell r="C26" t="str">
            <v>Belgium</v>
          </cell>
          <cell r="D26">
            <v>9334</v>
          </cell>
          <cell r="E26">
            <v>20095</v>
          </cell>
          <cell r="F26">
            <v>6567</v>
          </cell>
        </row>
        <row r="27">
          <cell r="C27" t="str">
            <v>Cyprus</v>
          </cell>
          <cell r="D27">
            <v>16890</v>
          </cell>
          <cell r="E27">
            <v>15967</v>
          </cell>
          <cell r="F27">
            <v>1189</v>
          </cell>
        </row>
        <row r="28">
          <cell r="C28" t="str">
            <v>Czechia</v>
          </cell>
          <cell r="D28">
            <v>21859</v>
          </cell>
          <cell r="E28">
            <v>2301</v>
          </cell>
          <cell r="F28">
            <v>4749</v>
          </cell>
        </row>
        <row r="29">
          <cell r="C29" t="str">
            <v>Slovakia</v>
          </cell>
          <cell r="D29">
            <v>11054</v>
          </cell>
          <cell r="E29">
            <v>4840</v>
          </cell>
          <cell r="F29">
            <v>3738</v>
          </cell>
        </row>
        <row r="30">
          <cell r="C30" t="str">
            <v>Estonia</v>
          </cell>
          <cell r="D30">
            <v>6754.7760630000002</v>
          </cell>
          <cell r="E30">
            <v>656.96019000000001</v>
          </cell>
          <cell r="F30">
            <v>3957.2634299999995</v>
          </cell>
        </row>
        <row r="31">
          <cell r="C31" t="str">
            <v>Malta</v>
          </cell>
          <cell r="D31">
            <v>3468</v>
          </cell>
          <cell r="E31">
            <v>4022.0000000000005</v>
          </cell>
          <cell r="F31">
            <v>160</v>
          </cell>
        </row>
        <row r="32">
          <cell r="C32" t="str">
            <v>Luxembourg</v>
          </cell>
          <cell r="D32">
            <v>927</v>
          </cell>
          <cell r="E32">
            <v>820</v>
          </cell>
          <cell r="F32">
            <v>134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C544-8720-417F-A0C8-DDEC61651457}">
  <dimension ref="B2:G36"/>
  <sheetViews>
    <sheetView tabSelected="1" topLeftCell="B1" zoomScaleNormal="100" workbookViewId="0">
      <selection activeCell="B1" sqref="B1"/>
    </sheetView>
  </sheetViews>
  <sheetFormatPr defaultColWidth="10.85546875" defaultRowHeight="12.75" x14ac:dyDescent="0.2"/>
  <cols>
    <col min="1" max="3" width="10.85546875" style="1"/>
    <col min="4" max="4" width="27.140625" style="1" bestFit="1" customWidth="1"/>
    <col min="5" max="5" width="29.42578125" style="1" bestFit="1" customWidth="1"/>
    <col min="6" max="6" width="15" style="1" bestFit="1" customWidth="1"/>
    <col min="7" max="16384" width="10.85546875" style="1"/>
  </cols>
  <sheetData>
    <row r="2" spans="2:7" x14ac:dyDescent="0.2">
      <c r="B2" s="2" t="s">
        <v>108</v>
      </c>
    </row>
    <row r="3" spans="2:7" x14ac:dyDescent="0.2">
      <c r="B3" s="2" t="s">
        <v>109</v>
      </c>
    </row>
    <row r="5" spans="2:7" ht="25.5" x14ac:dyDescent="0.2">
      <c r="D5" s="37" t="s">
        <v>1</v>
      </c>
      <c r="E5" s="38" t="s">
        <v>110</v>
      </c>
      <c r="F5" s="37" t="s">
        <v>6</v>
      </c>
    </row>
    <row r="6" spans="2:7" x14ac:dyDescent="0.2">
      <c r="C6" s="21" t="s">
        <v>69</v>
      </c>
      <c r="D6" s="22">
        <v>1967777</v>
      </c>
      <c r="E6" s="22">
        <v>893704</v>
      </c>
      <c r="F6" s="22">
        <v>25586</v>
      </c>
      <c r="G6" s="22"/>
    </row>
    <row r="7" spans="2:7" x14ac:dyDescent="0.2">
      <c r="C7" s="21" t="s">
        <v>67</v>
      </c>
      <c r="D7" s="22">
        <v>815995</v>
      </c>
      <c r="E7" s="22">
        <v>471075</v>
      </c>
      <c r="F7" s="22">
        <v>14419</v>
      </c>
      <c r="G7" s="22"/>
    </row>
    <row r="8" spans="2:7" x14ac:dyDescent="0.2">
      <c r="C8" s="21" t="s">
        <v>58</v>
      </c>
      <c r="D8" s="22">
        <v>713735</v>
      </c>
      <c r="E8" s="22">
        <v>380344</v>
      </c>
      <c r="F8" s="22">
        <v>36449</v>
      </c>
      <c r="G8" s="22"/>
    </row>
    <row r="9" spans="2:7" x14ac:dyDescent="0.2">
      <c r="C9" s="21" t="s">
        <v>54</v>
      </c>
      <c r="D9" s="22">
        <v>178212.79469399998</v>
      </c>
      <c r="E9" s="22">
        <v>348123.42798099999</v>
      </c>
      <c r="F9" s="22">
        <v>4342.7465529999999</v>
      </c>
      <c r="G9" s="22"/>
    </row>
    <row r="10" spans="2:7" x14ac:dyDescent="0.2">
      <c r="C10" s="21" t="s">
        <v>56</v>
      </c>
      <c r="D10" s="22">
        <v>71084.150000000009</v>
      </c>
      <c r="E10" s="22">
        <v>155144.36400000009</v>
      </c>
      <c r="F10" s="22">
        <v>166796.58299999993</v>
      </c>
      <c r="G10" s="22"/>
    </row>
    <row r="11" spans="2:7" x14ac:dyDescent="0.2">
      <c r="C11" s="21" t="s">
        <v>68</v>
      </c>
      <c r="D11" s="22">
        <v>104508</v>
      </c>
      <c r="E11" s="22">
        <v>165789</v>
      </c>
      <c r="F11" s="22">
        <v>19932</v>
      </c>
      <c r="G11" s="22"/>
    </row>
    <row r="12" spans="2:7" x14ac:dyDescent="0.2">
      <c r="C12" s="21" t="s">
        <v>51</v>
      </c>
      <c r="D12" s="22">
        <v>74499.580999999715</v>
      </c>
      <c r="E12" s="22">
        <v>144818.27399999942</v>
      </c>
      <c r="F12" s="22">
        <v>43916.804999999964</v>
      </c>
      <c r="G12" s="22"/>
    </row>
    <row r="13" spans="2:7" x14ac:dyDescent="0.2">
      <c r="C13" s="21" t="s">
        <v>63</v>
      </c>
      <c r="D13" s="22">
        <v>207261.37219999282</v>
      </c>
      <c r="E13" s="22">
        <v>12824.21209999999</v>
      </c>
      <c r="F13" s="22">
        <v>12003.003700000001</v>
      </c>
      <c r="G13" s="22"/>
    </row>
    <row r="14" spans="2:7" x14ac:dyDescent="0.2">
      <c r="C14" s="21" t="s">
        <v>57</v>
      </c>
      <c r="D14" s="22">
        <v>89600</v>
      </c>
      <c r="E14" s="22">
        <v>49599</v>
      </c>
      <c r="F14" s="22">
        <v>4720</v>
      </c>
      <c r="G14" s="22"/>
    </row>
    <row r="15" spans="2:7" x14ac:dyDescent="0.2">
      <c r="C15" s="21" t="s">
        <v>48</v>
      </c>
      <c r="D15" s="22">
        <v>75199</v>
      </c>
      <c r="E15" s="22">
        <v>45922</v>
      </c>
      <c r="F15" s="22">
        <v>11621</v>
      </c>
      <c r="G15" s="22"/>
    </row>
    <row r="16" spans="2:7" x14ac:dyDescent="0.2">
      <c r="C16" s="21" t="s">
        <v>53</v>
      </c>
      <c r="D16" s="22">
        <v>9930.0498000000007</v>
      </c>
      <c r="E16" s="22">
        <v>106461.43579999969</v>
      </c>
      <c r="F16" s="22">
        <v>13824.496200000001</v>
      </c>
      <c r="G16" s="22"/>
    </row>
    <row r="17" spans="3:7" x14ac:dyDescent="0.2">
      <c r="C17" s="21" t="s">
        <v>66</v>
      </c>
      <c r="D17" s="22">
        <v>56055</v>
      </c>
      <c r="E17" s="22">
        <v>49216</v>
      </c>
      <c r="F17" s="22">
        <v>5510</v>
      </c>
      <c r="G17" s="22"/>
    </row>
    <row r="18" spans="3:7" x14ac:dyDescent="0.2">
      <c r="C18" s="21" t="s">
        <v>60</v>
      </c>
      <c r="D18" s="22">
        <v>37644.776625000013</v>
      </c>
      <c r="E18" s="22">
        <v>28606.499238000026</v>
      </c>
      <c r="F18" s="22">
        <v>2731.5975210000001</v>
      </c>
      <c r="G18" s="22"/>
    </row>
    <row r="19" spans="3:7" x14ac:dyDescent="0.2">
      <c r="C19" s="21" t="s">
        <v>73</v>
      </c>
      <c r="D19" s="22">
        <v>44749.657523999835</v>
      </c>
      <c r="E19" s="22">
        <v>6945.484456000001</v>
      </c>
      <c r="F19" s="22">
        <v>7094.857927</v>
      </c>
      <c r="G19" s="22"/>
    </row>
    <row r="20" spans="3:7" x14ac:dyDescent="0.2">
      <c r="C20" s="21" t="s">
        <v>65</v>
      </c>
      <c r="D20" s="22">
        <v>10407</v>
      </c>
      <c r="E20" s="22">
        <v>36628</v>
      </c>
      <c r="F20" s="22">
        <v>5606</v>
      </c>
      <c r="G20" s="22"/>
    </row>
    <row r="21" spans="3:7" x14ac:dyDescent="0.2">
      <c r="C21" s="21" t="s">
        <v>72</v>
      </c>
      <c r="D21" s="22">
        <v>16949.417000000081</v>
      </c>
      <c r="E21" s="22">
        <v>21840.9905</v>
      </c>
      <c r="F21" s="22">
        <v>6839.6441999999988</v>
      </c>
      <c r="G21" s="22"/>
    </row>
    <row r="22" spans="3:7" x14ac:dyDescent="0.2">
      <c r="C22" s="21" t="s">
        <v>50</v>
      </c>
      <c r="D22" s="22">
        <v>9317</v>
      </c>
      <c r="E22" s="22">
        <v>23179</v>
      </c>
      <c r="F22" s="22">
        <v>4592</v>
      </c>
      <c r="G22" s="22"/>
    </row>
    <row r="23" spans="3:7" x14ac:dyDescent="0.2">
      <c r="C23" s="21" t="s">
        <v>47</v>
      </c>
      <c r="D23" s="22">
        <v>9334</v>
      </c>
      <c r="E23" s="22">
        <v>20095</v>
      </c>
      <c r="F23" s="22">
        <v>6567</v>
      </c>
      <c r="G23" s="22"/>
    </row>
    <row r="24" spans="3:7" x14ac:dyDescent="0.2">
      <c r="C24" s="21" t="s">
        <v>59</v>
      </c>
      <c r="D24" s="22">
        <v>16890</v>
      </c>
      <c r="E24" s="22">
        <v>15967</v>
      </c>
      <c r="F24" s="22">
        <v>1189</v>
      </c>
      <c r="G24" s="22"/>
    </row>
    <row r="25" spans="3:7" x14ac:dyDescent="0.2">
      <c r="C25" s="21" t="s">
        <v>49</v>
      </c>
      <c r="D25" s="22">
        <v>21859</v>
      </c>
      <c r="E25" s="22">
        <v>2301</v>
      </c>
      <c r="F25" s="22">
        <v>4749</v>
      </c>
      <c r="G25" s="22"/>
    </row>
    <row r="26" spans="3:7" x14ac:dyDescent="0.2">
      <c r="C26" s="21" t="s">
        <v>71</v>
      </c>
      <c r="D26" s="22">
        <v>11054</v>
      </c>
      <c r="E26" s="22">
        <v>4840</v>
      </c>
      <c r="F26" s="22">
        <v>3738</v>
      </c>
      <c r="G26" s="22"/>
    </row>
    <row r="27" spans="3:7" x14ac:dyDescent="0.2">
      <c r="C27" s="21" t="s">
        <v>52</v>
      </c>
      <c r="D27" s="22">
        <v>6754.7760630000002</v>
      </c>
      <c r="E27" s="22">
        <v>656.96019000000001</v>
      </c>
      <c r="F27" s="22">
        <v>3957.2634299999995</v>
      </c>
      <c r="G27" s="22"/>
    </row>
    <row r="28" spans="3:7" x14ac:dyDescent="0.2">
      <c r="C28" s="21" t="s">
        <v>64</v>
      </c>
      <c r="D28" s="22">
        <v>3468</v>
      </c>
      <c r="E28" s="22">
        <v>4022.0000000000005</v>
      </c>
      <c r="F28" s="22">
        <v>160</v>
      </c>
      <c r="G28" s="22"/>
    </row>
    <row r="29" spans="3:7" x14ac:dyDescent="0.2">
      <c r="C29" s="21" t="s">
        <v>62</v>
      </c>
      <c r="D29" s="22">
        <v>927</v>
      </c>
      <c r="E29" s="22">
        <v>820</v>
      </c>
      <c r="F29" s="22">
        <v>134</v>
      </c>
      <c r="G29" s="22"/>
    </row>
    <row r="35" spans="2:2" x14ac:dyDescent="0.2">
      <c r="B35" s="1" t="s">
        <v>82</v>
      </c>
    </row>
    <row r="36" spans="2:2" x14ac:dyDescent="0.2">
      <c r="B36" s="1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2BF4-B785-4AEA-A75D-73B5A02C9079}">
  <dimension ref="B2:F21"/>
  <sheetViews>
    <sheetView zoomScaleNormal="100" workbookViewId="0"/>
  </sheetViews>
  <sheetFormatPr defaultRowHeight="12.75" x14ac:dyDescent="0.2"/>
  <cols>
    <col min="1" max="1" width="9.140625" style="1"/>
    <col min="2" max="2" width="17.28515625" style="1" bestFit="1" customWidth="1"/>
    <col min="3" max="3" width="20.28515625" style="1" bestFit="1" customWidth="1"/>
    <col min="4" max="6" width="21.5703125" style="1" bestFit="1" customWidth="1"/>
    <col min="7" max="7" width="22" style="1" bestFit="1" customWidth="1"/>
    <col min="8" max="8" width="21.5703125" style="1" bestFit="1" customWidth="1"/>
    <col min="9" max="9" width="15.7109375" style="1" bestFit="1" customWidth="1"/>
    <col min="10" max="16384" width="9.140625" style="1"/>
  </cols>
  <sheetData>
    <row r="2" spans="2:6" x14ac:dyDescent="0.2">
      <c r="B2" s="1" t="s">
        <v>107</v>
      </c>
    </row>
    <row r="3" spans="2:6" x14ac:dyDescent="0.2">
      <c r="B3" s="1" t="s">
        <v>103</v>
      </c>
    </row>
    <row r="6" spans="2:6" x14ac:dyDescent="0.2">
      <c r="B6" s="13" t="s">
        <v>82</v>
      </c>
    </row>
    <row r="7" spans="2:6" x14ac:dyDescent="0.2">
      <c r="B7" s="13" t="s">
        <v>8</v>
      </c>
    </row>
    <row r="12" spans="2:6" x14ac:dyDescent="0.2">
      <c r="B12" s="33" t="s">
        <v>105</v>
      </c>
      <c r="C12" s="33" t="s">
        <v>104</v>
      </c>
      <c r="D12" s="33" t="s">
        <v>106</v>
      </c>
      <c r="E12" s="33"/>
      <c r="F12" s="33"/>
    </row>
    <row r="13" spans="2:6" x14ac:dyDescent="0.2">
      <c r="B13" s="33" t="s">
        <v>96</v>
      </c>
      <c r="C13" s="34">
        <v>-33.467451411165698</v>
      </c>
      <c r="D13" s="34">
        <v>18.614347589103776</v>
      </c>
      <c r="E13" s="33"/>
      <c r="F13" s="35"/>
    </row>
    <row r="14" spans="2:6" x14ac:dyDescent="0.2">
      <c r="B14" s="33" t="s">
        <v>97</v>
      </c>
      <c r="C14" s="34">
        <v>-24.284075991474399</v>
      </c>
      <c r="D14" s="34">
        <v>26.533558161990069</v>
      </c>
      <c r="E14" s="33"/>
      <c r="F14" s="35"/>
    </row>
    <row r="15" spans="2:6" x14ac:dyDescent="0.2">
      <c r="B15" s="33" t="s">
        <v>98</v>
      </c>
      <c r="C15" s="34">
        <v>-22.332644683972401</v>
      </c>
      <c r="D15" s="34">
        <v>26.78661234209445</v>
      </c>
      <c r="E15" s="33"/>
      <c r="F15" s="35"/>
    </row>
    <row r="16" spans="2:6" x14ac:dyDescent="0.2">
      <c r="B16" s="33" t="s">
        <v>99</v>
      </c>
      <c r="C16" s="34">
        <v>-8.1771426474474396</v>
      </c>
      <c r="D16" s="34">
        <v>10.555121022966919</v>
      </c>
      <c r="E16" s="33"/>
      <c r="F16" s="35"/>
    </row>
    <row r="17" spans="2:6" x14ac:dyDescent="0.2">
      <c r="B17" s="33" t="s">
        <v>102</v>
      </c>
      <c r="C17" s="34">
        <v>-5.3716764282299199</v>
      </c>
      <c r="D17" s="34">
        <v>8.3257176935471158</v>
      </c>
      <c r="E17" s="33"/>
      <c r="F17" s="35"/>
    </row>
    <row r="18" spans="2:6" x14ac:dyDescent="0.2">
      <c r="B18" s="33" t="s">
        <v>100</v>
      </c>
      <c r="C18" s="34">
        <v>-5.6840094982723999</v>
      </c>
      <c r="D18" s="34">
        <v>8.236259386913483</v>
      </c>
      <c r="E18" s="33"/>
      <c r="F18" s="35"/>
    </row>
    <row r="19" spans="2:6" x14ac:dyDescent="0.2">
      <c r="B19" s="33" t="s">
        <v>101</v>
      </c>
      <c r="C19" s="34">
        <v>-0.813387366458307</v>
      </c>
      <c r="D19" s="34">
        <v>0.9483838033841735</v>
      </c>
      <c r="E19" s="33"/>
      <c r="F19" s="35"/>
    </row>
    <row r="20" spans="2:6" x14ac:dyDescent="0.2">
      <c r="B20" s="33" t="s">
        <v>81</v>
      </c>
      <c r="C20" s="36"/>
      <c r="D20" s="36"/>
      <c r="E20" s="33"/>
      <c r="F20" s="33"/>
    </row>
    <row r="21" spans="2:6" x14ac:dyDescent="0.2">
      <c r="B21" s="33"/>
      <c r="C21" s="33"/>
      <c r="D21" s="33"/>
      <c r="E21" s="33"/>
      <c r="F21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5928-AD9B-4534-9D39-08AEE448E657}">
  <dimension ref="B2:N10"/>
  <sheetViews>
    <sheetView zoomScaleNormal="100" workbookViewId="0"/>
  </sheetViews>
  <sheetFormatPr defaultRowHeight="12.75" x14ac:dyDescent="0.2"/>
  <cols>
    <col min="1" max="1" width="9.140625" style="1"/>
    <col min="2" max="2" width="56.85546875" style="1" bestFit="1" customWidth="1"/>
    <col min="3" max="3" width="18.85546875" style="1" bestFit="1" customWidth="1"/>
    <col min="4" max="4" width="23.5703125" style="1" bestFit="1" customWidth="1"/>
    <col min="5" max="5" width="14.28515625" style="1" bestFit="1" customWidth="1"/>
    <col min="6" max="6" width="19.140625" style="1" bestFit="1" customWidth="1"/>
    <col min="7" max="7" width="15.42578125" style="1" bestFit="1" customWidth="1"/>
    <col min="8" max="16384" width="9.140625" style="1"/>
  </cols>
  <sheetData>
    <row r="2" spans="2:14" x14ac:dyDescent="0.2">
      <c r="B2" s="2" t="s">
        <v>9</v>
      </c>
      <c r="I2" s="2"/>
    </row>
    <row r="3" spans="2:14" x14ac:dyDescent="0.2">
      <c r="B3" s="2" t="s">
        <v>7</v>
      </c>
      <c r="I3" s="2"/>
    </row>
    <row r="4" spans="2:14" ht="25.5" x14ac:dyDescent="0.2">
      <c r="C4" s="1" t="s">
        <v>3</v>
      </c>
      <c r="D4" s="32" t="s">
        <v>92</v>
      </c>
      <c r="E4" s="1" t="s">
        <v>91</v>
      </c>
      <c r="F4" s="1" t="s">
        <v>4</v>
      </c>
      <c r="G4" s="1" t="s">
        <v>5</v>
      </c>
    </row>
    <row r="5" spans="2:14" x14ac:dyDescent="0.2">
      <c r="B5" s="1" t="s">
        <v>1</v>
      </c>
      <c r="C5" s="3">
        <v>57.44635781763693</v>
      </c>
      <c r="D5" s="3">
        <v>26.4</v>
      </c>
      <c r="E5" s="3">
        <v>38</v>
      </c>
      <c r="F5" s="3">
        <v>17.2</v>
      </c>
      <c r="G5" s="3">
        <v>18</v>
      </c>
      <c r="J5" s="3"/>
      <c r="K5" s="3"/>
      <c r="L5" s="3"/>
      <c r="M5" s="3"/>
      <c r="N5" s="3"/>
    </row>
    <row r="6" spans="2:14" x14ac:dyDescent="0.2">
      <c r="B6" s="1" t="s">
        <v>2</v>
      </c>
      <c r="C6" s="3">
        <v>36.044565400870759</v>
      </c>
      <c r="D6" s="3">
        <v>35</v>
      </c>
      <c r="E6" s="3">
        <v>39.9</v>
      </c>
      <c r="F6" s="3">
        <v>37.5</v>
      </c>
      <c r="G6" s="3">
        <v>38.1</v>
      </c>
      <c r="J6" s="3"/>
      <c r="K6" s="3"/>
      <c r="L6" s="3"/>
      <c r="M6" s="3"/>
      <c r="N6" s="3"/>
    </row>
    <row r="7" spans="2:14" x14ac:dyDescent="0.2">
      <c r="B7" s="1" t="s">
        <v>6</v>
      </c>
      <c r="C7" s="3">
        <v>6.5090767814923112</v>
      </c>
      <c r="D7" s="3">
        <v>38.6</v>
      </c>
      <c r="E7" s="3">
        <v>22.1</v>
      </c>
      <c r="F7" s="3">
        <v>45.3</v>
      </c>
      <c r="G7" s="3">
        <v>43.9</v>
      </c>
      <c r="J7" s="3"/>
      <c r="K7" s="3"/>
      <c r="L7" s="3"/>
      <c r="M7" s="3"/>
      <c r="N7" s="3"/>
    </row>
    <row r="9" spans="2:14" x14ac:dyDescent="0.2">
      <c r="C9" s="1">
        <v>100</v>
      </c>
      <c r="D9" s="1">
        <v>100</v>
      </c>
      <c r="E9" s="1">
        <v>100</v>
      </c>
      <c r="F9" s="1">
        <v>100</v>
      </c>
      <c r="G9" s="1">
        <v>100</v>
      </c>
    </row>
    <row r="10" spans="2:14" x14ac:dyDescent="0.2">
      <c r="B10" s="1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C139-2044-4638-B4D5-A586EEB2B661}">
  <dimension ref="B2:C34"/>
  <sheetViews>
    <sheetView workbookViewId="0"/>
  </sheetViews>
  <sheetFormatPr defaultRowHeight="12.75" x14ac:dyDescent="0.2"/>
  <cols>
    <col min="1" max="1" width="9.140625" style="13"/>
    <col min="2" max="2" width="42.28515625" style="13" customWidth="1"/>
    <col min="3" max="3" width="24.7109375" style="13" customWidth="1"/>
    <col min="4" max="16384" width="9.140625" style="13"/>
  </cols>
  <sheetData>
    <row r="2" spans="2:3" x14ac:dyDescent="0.2">
      <c r="B2" s="12" t="s">
        <v>18</v>
      </c>
    </row>
    <row r="4" spans="2:3" ht="38.25" x14ac:dyDescent="0.2">
      <c r="B4" s="4"/>
      <c r="C4" s="5" t="s">
        <v>10</v>
      </c>
    </row>
    <row r="5" spans="2:3" x14ac:dyDescent="0.2">
      <c r="B5" s="6"/>
      <c r="C5" s="7" t="s">
        <v>11</v>
      </c>
    </row>
    <row r="6" spans="2:3" ht="25.5" x14ac:dyDescent="0.2">
      <c r="B6" s="8" t="s">
        <v>12</v>
      </c>
      <c r="C6" s="14">
        <v>7.9028872139926696</v>
      </c>
    </row>
    <row r="7" spans="2:3" ht="51" x14ac:dyDescent="0.2">
      <c r="B7" s="9" t="s">
        <v>19</v>
      </c>
      <c r="C7" s="15">
        <v>16.712018498781578</v>
      </c>
    </row>
    <row r="8" spans="2:3" x14ac:dyDescent="0.2">
      <c r="B8" s="9"/>
      <c r="C8" s="15"/>
    </row>
    <row r="9" spans="2:3" x14ac:dyDescent="0.2">
      <c r="B9" s="10" t="s">
        <v>6</v>
      </c>
      <c r="C9" s="16">
        <v>102.2</v>
      </c>
    </row>
    <row r="10" spans="2:3" x14ac:dyDescent="0.2">
      <c r="B10" s="11"/>
      <c r="C10" s="17"/>
    </row>
    <row r="11" spans="2:3" ht="25.5" x14ac:dyDescent="0.2">
      <c r="B11" s="4"/>
      <c r="C11" s="5" t="s">
        <v>13</v>
      </c>
    </row>
    <row r="12" spans="2:3" x14ac:dyDescent="0.2">
      <c r="B12" s="6"/>
      <c r="C12" s="7" t="s">
        <v>14</v>
      </c>
    </row>
    <row r="13" spans="2:3" ht="25.5" x14ac:dyDescent="0.2">
      <c r="B13" s="8" t="s">
        <v>12</v>
      </c>
      <c r="C13" s="14">
        <v>3.8984433520231998</v>
      </c>
    </row>
    <row r="14" spans="2:3" ht="51" x14ac:dyDescent="0.2">
      <c r="B14" s="9" t="s">
        <v>19</v>
      </c>
      <c r="C14" s="15">
        <v>13.556465358761153</v>
      </c>
    </row>
    <row r="15" spans="2:3" x14ac:dyDescent="0.2">
      <c r="B15" s="9"/>
      <c r="C15" s="15"/>
    </row>
    <row r="16" spans="2:3" x14ac:dyDescent="0.2">
      <c r="B16" s="10" t="s">
        <v>6</v>
      </c>
      <c r="C16" s="16">
        <v>90.6</v>
      </c>
    </row>
    <row r="17" spans="2:3" x14ac:dyDescent="0.2">
      <c r="B17" s="11"/>
      <c r="C17" s="17"/>
    </row>
    <row r="18" spans="2:3" ht="25.5" x14ac:dyDescent="0.2">
      <c r="B18" s="4"/>
      <c r="C18" s="5" t="s">
        <v>95</v>
      </c>
    </row>
    <row r="19" spans="2:3" x14ac:dyDescent="0.2">
      <c r="B19" s="6"/>
      <c r="C19" s="7" t="s">
        <v>15</v>
      </c>
    </row>
    <row r="20" spans="2:3" ht="25.5" x14ac:dyDescent="0.2">
      <c r="B20" s="8" t="s">
        <v>12</v>
      </c>
      <c r="C20" s="14">
        <v>0.70153637167288596</v>
      </c>
    </row>
    <row r="21" spans="2:3" ht="51" x14ac:dyDescent="0.2">
      <c r="B21" s="9" t="s">
        <v>19</v>
      </c>
      <c r="C21" s="15">
        <v>1.1737970664090833</v>
      </c>
    </row>
    <row r="22" spans="2:3" x14ac:dyDescent="0.2">
      <c r="B22" s="9"/>
      <c r="C22" s="15"/>
    </row>
    <row r="23" spans="2:3" x14ac:dyDescent="0.2">
      <c r="B23" s="10" t="s">
        <v>6</v>
      </c>
      <c r="C23" s="18">
        <v>3.6</v>
      </c>
    </row>
    <row r="24" spans="2:3" x14ac:dyDescent="0.2">
      <c r="B24" s="11"/>
      <c r="C24" s="19"/>
    </row>
    <row r="25" spans="2:3" ht="25.5" x14ac:dyDescent="0.2">
      <c r="B25" s="4"/>
      <c r="C25" s="5" t="s">
        <v>16</v>
      </c>
    </row>
    <row r="26" spans="2:3" x14ac:dyDescent="0.2">
      <c r="B26" s="6"/>
      <c r="C26" s="7" t="s">
        <v>17</v>
      </c>
    </row>
    <row r="27" spans="2:3" ht="25.5" x14ac:dyDescent="0.2">
      <c r="B27" s="8" t="s">
        <v>12</v>
      </c>
      <c r="C27" s="20">
        <v>12590.074440380336</v>
      </c>
    </row>
    <row r="28" spans="2:3" ht="51" x14ac:dyDescent="0.2">
      <c r="B28" s="9" t="s">
        <v>19</v>
      </c>
      <c r="C28" s="20">
        <v>42403.067387799754</v>
      </c>
    </row>
    <row r="29" spans="2:3" x14ac:dyDescent="0.2">
      <c r="B29" s="9"/>
      <c r="C29" s="20"/>
    </row>
    <row r="30" spans="2:3" x14ac:dyDescent="0.2">
      <c r="B30" s="10" t="s">
        <v>6</v>
      </c>
      <c r="C30" s="20">
        <v>271013</v>
      </c>
    </row>
    <row r="31" spans="2:3" x14ac:dyDescent="0.2">
      <c r="B31" s="11"/>
      <c r="C31" s="20"/>
    </row>
    <row r="34" spans="2:2" x14ac:dyDescent="0.2">
      <c r="B34" s="1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C67C-3BDD-44E3-8801-BEE59BF1289B}">
  <dimension ref="B2:H35"/>
  <sheetViews>
    <sheetView zoomScaleNormal="100" workbookViewId="0">
      <selection activeCell="B34" sqref="B34:B35"/>
    </sheetView>
  </sheetViews>
  <sheetFormatPr defaultRowHeight="12.75" x14ac:dyDescent="0.2"/>
  <cols>
    <col min="1" max="4" width="9.140625" style="1"/>
    <col min="5" max="5" width="10.140625" style="1" customWidth="1"/>
    <col min="6" max="16384" width="9.140625" style="1"/>
  </cols>
  <sheetData>
    <row r="2" spans="2:8" x14ac:dyDescent="0.2">
      <c r="B2" s="2" t="s">
        <v>90</v>
      </c>
    </row>
    <row r="3" spans="2:8" x14ac:dyDescent="0.2">
      <c r="B3" s="2" t="s">
        <v>74</v>
      </c>
    </row>
    <row r="5" spans="2:8" x14ac:dyDescent="0.2">
      <c r="G5" s="1" t="s">
        <v>0</v>
      </c>
      <c r="H5" s="1" t="s">
        <v>6</v>
      </c>
    </row>
    <row r="6" spans="2:8" x14ac:dyDescent="0.2">
      <c r="C6" s="21" t="s">
        <v>47</v>
      </c>
      <c r="D6" s="21" t="s">
        <v>54</v>
      </c>
      <c r="E6" s="23"/>
      <c r="F6" s="23"/>
      <c r="G6" s="24">
        <v>99.181662209203878</v>
      </c>
      <c r="H6" s="23">
        <v>0.81833779079611302</v>
      </c>
    </row>
    <row r="7" spans="2:8" x14ac:dyDescent="0.2">
      <c r="C7" s="21" t="s">
        <v>48</v>
      </c>
      <c r="D7" s="21" t="s">
        <v>69</v>
      </c>
      <c r="E7" s="23"/>
      <c r="F7" s="23"/>
      <c r="G7" s="24">
        <v>99.113771866049518</v>
      </c>
      <c r="H7" s="23">
        <v>0.88622813395047628</v>
      </c>
    </row>
    <row r="8" spans="2:8" x14ac:dyDescent="0.2">
      <c r="C8" s="21" t="s">
        <v>49</v>
      </c>
      <c r="D8" s="21" t="s">
        <v>67</v>
      </c>
      <c r="E8" s="23"/>
      <c r="F8" s="23"/>
      <c r="G8" s="24">
        <v>98.892115108156887</v>
      </c>
      <c r="H8" s="23">
        <v>1.1078848918431119</v>
      </c>
    </row>
    <row r="9" spans="2:8" x14ac:dyDescent="0.2">
      <c r="C9" s="21" t="s">
        <v>50</v>
      </c>
      <c r="D9" s="21" t="s">
        <v>64</v>
      </c>
      <c r="E9" s="23"/>
      <c r="F9" s="23"/>
      <c r="G9" s="24">
        <v>97.908496732026151</v>
      </c>
      <c r="H9" s="23">
        <v>2.0915032679738559</v>
      </c>
    </row>
    <row r="10" spans="2:8" x14ac:dyDescent="0.2">
      <c r="C10" s="21" t="s">
        <v>51</v>
      </c>
      <c r="D10" s="21" t="s">
        <v>58</v>
      </c>
      <c r="E10" s="23"/>
      <c r="F10" s="23"/>
      <c r="G10" s="24">
        <v>96.775931246284927</v>
      </c>
      <c r="H10" s="23">
        <v>3.2240687537150778</v>
      </c>
    </row>
    <row r="11" spans="2:8" x14ac:dyDescent="0.2">
      <c r="C11" s="21" t="s">
        <v>52</v>
      </c>
      <c r="D11" s="21" t="s">
        <v>57</v>
      </c>
      <c r="E11" s="23"/>
      <c r="F11" s="23"/>
      <c r="G11" s="24">
        <v>96.720377434529127</v>
      </c>
      <c r="H11" s="23">
        <v>3.2796225654708548</v>
      </c>
    </row>
    <row r="12" spans="2:8" x14ac:dyDescent="0.2">
      <c r="C12" s="21" t="s">
        <v>53</v>
      </c>
      <c r="D12" s="21" t="s">
        <v>59</v>
      </c>
      <c r="E12" s="23"/>
      <c r="F12" s="23"/>
      <c r="G12" s="24">
        <v>96.507666098807505</v>
      </c>
      <c r="H12" s="23">
        <v>3.4923339011925041</v>
      </c>
    </row>
    <row r="13" spans="2:8" x14ac:dyDescent="0.2">
      <c r="C13" s="21" t="s">
        <v>54</v>
      </c>
      <c r="D13" s="21" t="s">
        <v>60</v>
      </c>
      <c r="E13" s="23"/>
      <c r="F13" s="23"/>
      <c r="G13" s="24">
        <v>96.040180138924796</v>
      </c>
      <c r="H13" s="23">
        <v>3.9598198610752129</v>
      </c>
    </row>
    <row r="14" spans="2:8" x14ac:dyDescent="0.2">
      <c r="C14" s="21" t="s">
        <v>55</v>
      </c>
      <c r="D14" s="21" t="s">
        <v>66</v>
      </c>
      <c r="E14" s="23"/>
      <c r="F14" s="23"/>
      <c r="G14" s="24">
        <v>95.026222908260436</v>
      </c>
      <c r="H14" s="23">
        <v>4.9737770917395574</v>
      </c>
    </row>
    <row r="15" spans="2:8" x14ac:dyDescent="0.2">
      <c r="C15" s="21" t="s">
        <v>56</v>
      </c>
      <c r="D15" s="21" t="s">
        <v>63</v>
      </c>
      <c r="E15" s="23"/>
      <c r="F15" s="23"/>
      <c r="G15" s="24">
        <v>94.828266308380336</v>
      </c>
      <c r="H15" s="23">
        <v>5.1717336916196732</v>
      </c>
    </row>
    <row r="16" spans="2:8" x14ac:dyDescent="0.2">
      <c r="C16" s="21" t="s">
        <v>57</v>
      </c>
      <c r="D16" s="21" t="s">
        <v>68</v>
      </c>
      <c r="E16" s="23"/>
      <c r="F16" s="23"/>
      <c r="G16" s="24">
        <v>93.13231965103418</v>
      </c>
      <c r="H16" s="23">
        <v>6.8676803489658171</v>
      </c>
    </row>
    <row r="17" spans="3:8" x14ac:dyDescent="0.2">
      <c r="C17" s="21" t="s">
        <v>58</v>
      </c>
      <c r="D17" s="21" t="s">
        <v>62</v>
      </c>
      <c r="E17" s="23"/>
      <c r="F17" s="23"/>
      <c r="G17" s="24">
        <v>92.876129718234978</v>
      </c>
      <c r="H17" s="23">
        <v>7.1238702817650186</v>
      </c>
    </row>
    <row r="18" spans="3:8" x14ac:dyDescent="0.2">
      <c r="C18" s="21" t="s">
        <v>59</v>
      </c>
      <c r="D18" s="21" t="s">
        <v>48</v>
      </c>
      <c r="E18" s="23"/>
      <c r="F18" s="23"/>
      <c r="G18" s="24">
        <v>91.245423453014126</v>
      </c>
      <c r="H18" s="23">
        <v>8.7545765469858825</v>
      </c>
    </row>
    <row r="19" spans="3:8" x14ac:dyDescent="0.2">
      <c r="C19" s="21" t="s">
        <v>60</v>
      </c>
      <c r="D19" s="21" t="s">
        <v>53</v>
      </c>
      <c r="E19" s="23"/>
      <c r="F19" s="23"/>
      <c r="G19" s="24">
        <v>89.383410539243044</v>
      </c>
      <c r="H19" s="23">
        <v>10.616589460756988</v>
      </c>
    </row>
    <row r="20" spans="3:8" x14ac:dyDescent="0.2">
      <c r="C20" s="21" t="s">
        <v>61</v>
      </c>
      <c r="D20" s="21" t="s">
        <v>65</v>
      </c>
      <c r="E20" s="23"/>
      <c r="F20" s="23"/>
      <c r="G20" s="24">
        <v>89.350506259379571</v>
      </c>
      <c r="H20" s="23">
        <v>10.649493740620429</v>
      </c>
    </row>
    <row r="21" spans="3:8" x14ac:dyDescent="0.2">
      <c r="C21" s="21" t="s">
        <v>62</v>
      </c>
      <c r="D21" s="21" t="s">
        <v>73</v>
      </c>
      <c r="E21" s="23"/>
      <c r="F21" s="23"/>
      <c r="G21" s="24">
        <v>87.931862666740287</v>
      </c>
      <c r="H21" s="23">
        <v>12.068137333259717</v>
      </c>
    </row>
    <row r="22" spans="3:8" x14ac:dyDescent="0.2">
      <c r="C22" s="21" t="s">
        <v>63</v>
      </c>
      <c r="D22" s="21" t="s">
        <v>50</v>
      </c>
      <c r="E22" s="23"/>
      <c r="F22" s="23"/>
      <c r="G22" s="24">
        <v>87.618636755823985</v>
      </c>
      <c r="H22" s="23">
        <v>12.381363244176011</v>
      </c>
    </row>
    <row r="23" spans="3:8" x14ac:dyDescent="0.2">
      <c r="C23" s="21" t="s">
        <v>64</v>
      </c>
      <c r="D23" s="21" t="s">
        <v>72</v>
      </c>
      <c r="E23" s="23"/>
      <c r="F23" s="23"/>
      <c r="G23" s="24">
        <v>85.01065866642449</v>
      </c>
      <c r="H23" s="23">
        <v>14.989341333575537</v>
      </c>
    </row>
    <row r="24" spans="3:8" x14ac:dyDescent="0.2">
      <c r="C24" s="21" t="s">
        <v>65</v>
      </c>
      <c r="D24" s="21" t="s">
        <v>49</v>
      </c>
      <c r="E24" s="23"/>
      <c r="F24" s="23"/>
      <c r="G24" s="24">
        <v>83.572589850911498</v>
      </c>
      <c r="H24" s="23">
        <v>16.427410149088519</v>
      </c>
    </row>
    <row r="25" spans="3:8" x14ac:dyDescent="0.2">
      <c r="C25" s="21" t="s">
        <v>66</v>
      </c>
      <c r="D25" s="21" t="s">
        <v>51</v>
      </c>
      <c r="E25" s="23"/>
      <c r="F25" s="23"/>
      <c r="G25" s="24">
        <v>83.316480816014106</v>
      </c>
      <c r="H25" s="23">
        <v>16.683519183985922</v>
      </c>
    </row>
    <row r="26" spans="3:8" x14ac:dyDescent="0.2">
      <c r="C26" s="21" t="s">
        <v>67</v>
      </c>
      <c r="D26" s="21" t="s">
        <v>47</v>
      </c>
      <c r="E26" s="23"/>
      <c r="F26" s="23"/>
      <c r="G26" s="24">
        <v>81.756306256250681</v>
      </c>
      <c r="H26" s="23">
        <v>18.243693743749304</v>
      </c>
    </row>
    <row r="27" spans="3:8" x14ac:dyDescent="0.2">
      <c r="C27" s="21" t="s">
        <v>68</v>
      </c>
      <c r="D27" s="21" t="s">
        <v>71</v>
      </c>
      <c r="E27" s="23"/>
      <c r="F27" s="23"/>
      <c r="G27" s="24">
        <v>80.959657701711478</v>
      </c>
      <c r="H27" s="23">
        <v>19.040342298288508</v>
      </c>
    </row>
    <row r="28" spans="3:8" x14ac:dyDescent="0.2">
      <c r="C28" s="21" t="s">
        <v>69</v>
      </c>
      <c r="D28" s="21" t="s">
        <v>52</v>
      </c>
      <c r="E28" s="23"/>
      <c r="F28" s="23"/>
      <c r="G28" s="24">
        <v>65.192509980299576</v>
      </c>
      <c r="H28" s="23">
        <v>34.807490019700452</v>
      </c>
    </row>
    <row r="29" spans="3:8" x14ac:dyDescent="0.2">
      <c r="C29" s="21" t="s">
        <v>70</v>
      </c>
      <c r="D29" s="21" t="s">
        <v>56</v>
      </c>
      <c r="E29" s="23"/>
      <c r="F29" s="23"/>
      <c r="G29" s="24">
        <v>57.560831541503333</v>
      </c>
      <c r="H29" s="23">
        <v>42.43916845849666</v>
      </c>
    </row>
    <row r="30" spans="3:8" x14ac:dyDescent="0.2">
      <c r="C30" s="21" t="s">
        <v>71</v>
      </c>
    </row>
    <row r="31" spans="3:8" x14ac:dyDescent="0.2">
      <c r="C31" s="21" t="s">
        <v>72</v>
      </c>
    </row>
    <row r="32" spans="3:8" x14ac:dyDescent="0.2">
      <c r="C32" s="21" t="s">
        <v>73</v>
      </c>
    </row>
    <row r="34" spans="2:2" x14ac:dyDescent="0.2">
      <c r="B34" s="1" t="s">
        <v>82</v>
      </c>
    </row>
    <row r="35" spans="2:2" x14ac:dyDescent="0.2">
      <c r="B35" s="1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938-A63F-4A90-A94F-28FB4E670EBB}">
  <dimension ref="B2:K36"/>
  <sheetViews>
    <sheetView zoomScaleNormal="100" workbookViewId="0"/>
  </sheetViews>
  <sheetFormatPr defaultRowHeight="12.75" x14ac:dyDescent="0.2"/>
  <cols>
    <col min="1" max="3" width="9.140625" style="26"/>
    <col min="4" max="4" width="11.7109375" style="26" bestFit="1" customWidth="1"/>
    <col min="5" max="5" width="18.28515625" style="26" bestFit="1" customWidth="1"/>
    <col min="6" max="6" width="15" style="26" bestFit="1" customWidth="1"/>
    <col min="7" max="7" width="22" style="26" bestFit="1" customWidth="1"/>
    <col min="8" max="9" width="9.140625" style="26"/>
    <col min="10" max="10" width="11.7109375" style="26" bestFit="1" customWidth="1"/>
    <col min="11" max="11" width="15" style="26" bestFit="1" customWidth="1"/>
    <col min="12" max="16384" width="9.140625" style="26"/>
  </cols>
  <sheetData>
    <row r="2" spans="2:11" x14ac:dyDescent="0.2">
      <c r="B2" s="25" t="s">
        <v>75</v>
      </c>
    </row>
    <row r="3" spans="2:11" x14ac:dyDescent="0.2">
      <c r="B3" s="25" t="s">
        <v>76</v>
      </c>
    </row>
    <row r="5" spans="2:11" x14ac:dyDescent="0.2">
      <c r="C5" s="58" t="s">
        <v>115</v>
      </c>
      <c r="D5" s="42" t="s">
        <v>0</v>
      </c>
      <c r="E5" s="42" t="s">
        <v>78</v>
      </c>
      <c r="F5" s="42" t="s">
        <v>6</v>
      </c>
      <c r="G5" s="42" t="s">
        <v>79</v>
      </c>
    </row>
    <row r="6" spans="2:11" x14ac:dyDescent="0.2">
      <c r="C6" s="42" t="s">
        <v>77</v>
      </c>
      <c r="D6" s="43">
        <v>8410.7024864279938</v>
      </c>
      <c r="E6" s="44">
        <v>95033.92982391041</v>
      </c>
      <c r="F6" s="44">
        <v>585.5745818500003</v>
      </c>
      <c r="G6" s="44">
        <v>59846.84252197059</v>
      </c>
      <c r="J6" s="26" t="s">
        <v>0</v>
      </c>
      <c r="K6" s="26" t="s">
        <v>6</v>
      </c>
    </row>
    <row r="7" spans="2:11" x14ac:dyDescent="0.2">
      <c r="C7" s="42" t="s">
        <v>20</v>
      </c>
      <c r="D7" s="45">
        <v>29.428999999999998</v>
      </c>
      <c r="E7" s="44">
        <v>1102.3841900000002</v>
      </c>
      <c r="F7" s="44">
        <v>6.5670000000000002</v>
      </c>
      <c r="G7" s="44">
        <v>265.73743259999986</v>
      </c>
      <c r="I7" s="21" t="s">
        <v>49</v>
      </c>
      <c r="J7" s="27">
        <v>36.585552566225189</v>
      </c>
      <c r="K7" s="27">
        <v>549.30775321120245</v>
      </c>
    </row>
    <row r="8" spans="2:11" x14ac:dyDescent="0.2">
      <c r="C8" s="42" t="s">
        <v>21</v>
      </c>
      <c r="D8" s="46">
        <v>121.121</v>
      </c>
      <c r="E8" s="44">
        <v>1601.0097480000011</v>
      </c>
      <c r="F8" s="44">
        <v>11.621</v>
      </c>
      <c r="G8" s="44">
        <v>2963.1426069999998</v>
      </c>
      <c r="I8" s="21" t="s">
        <v>71</v>
      </c>
      <c r="J8" s="27">
        <v>18.783139933308167</v>
      </c>
      <c r="K8" s="27">
        <v>418.4361949705725</v>
      </c>
    </row>
    <row r="9" spans="2:11" x14ac:dyDescent="0.2">
      <c r="C9" s="42" t="s">
        <v>22</v>
      </c>
      <c r="D9" s="46">
        <v>24.16</v>
      </c>
      <c r="E9" s="44">
        <v>883.90695000000062</v>
      </c>
      <c r="F9" s="44">
        <v>4.7489999999999997</v>
      </c>
      <c r="G9" s="44">
        <v>2608.6625200000003</v>
      </c>
      <c r="I9" s="21" t="s">
        <v>48</v>
      </c>
      <c r="J9" s="27">
        <v>13.218267253407758</v>
      </c>
      <c r="K9" s="27">
        <v>254.98172334566729</v>
      </c>
    </row>
    <row r="10" spans="2:11" x14ac:dyDescent="0.2">
      <c r="C10" s="42" t="s">
        <v>23</v>
      </c>
      <c r="D10" s="46">
        <v>32.496000000000002</v>
      </c>
      <c r="E10" s="44">
        <v>1751.866586400002</v>
      </c>
      <c r="F10" s="44">
        <v>4.5919999999999996</v>
      </c>
      <c r="G10" s="44">
        <v>878.06482249999988</v>
      </c>
      <c r="I10" s="21" t="s">
        <v>60</v>
      </c>
      <c r="J10" s="27">
        <v>20.58376699518281</v>
      </c>
      <c r="K10" s="27">
        <v>221.57791904256527</v>
      </c>
    </row>
    <row r="11" spans="2:11" x14ac:dyDescent="0.2">
      <c r="C11" s="42" t="s">
        <v>24</v>
      </c>
      <c r="D11" s="46">
        <v>219.31785499999913</v>
      </c>
      <c r="E11" s="44">
        <v>9273.2294196100138</v>
      </c>
      <c r="F11" s="44">
        <v>43.916804999999961</v>
      </c>
      <c r="G11" s="44">
        <v>7328.7557367900026</v>
      </c>
      <c r="I11" s="21" t="s">
        <v>69</v>
      </c>
      <c r="J11" s="27">
        <v>2.7312629823508394</v>
      </c>
      <c r="K11" s="27">
        <v>193.36244274212487</v>
      </c>
    </row>
    <row r="12" spans="2:11" x14ac:dyDescent="0.2">
      <c r="C12" s="42" t="s">
        <v>25</v>
      </c>
      <c r="D12" s="46">
        <v>7.4117362529999999</v>
      </c>
      <c r="E12" s="44">
        <v>252.49997804627989</v>
      </c>
      <c r="F12" s="44">
        <v>3.9572634299999994</v>
      </c>
      <c r="G12" s="44">
        <v>727.22739261576021</v>
      </c>
      <c r="I12" s="21" t="s">
        <v>50</v>
      </c>
      <c r="J12" s="27">
        <v>53.910222378138904</v>
      </c>
      <c r="K12" s="27">
        <v>191.2162069904181</v>
      </c>
    </row>
    <row r="13" spans="2:11" x14ac:dyDescent="0.2">
      <c r="C13" s="42" t="s">
        <v>26</v>
      </c>
      <c r="D13" s="46">
        <v>116.3914855999997</v>
      </c>
      <c r="E13" s="44">
        <v>3775.8819976180002</v>
      </c>
      <c r="F13" s="44">
        <v>13.824496200000002</v>
      </c>
      <c r="G13" s="44">
        <v>849.04527517299994</v>
      </c>
      <c r="I13" s="21" t="s">
        <v>63</v>
      </c>
      <c r="J13" s="27">
        <v>12.199200326717529</v>
      </c>
      <c r="K13" s="27">
        <v>188.35857438511496</v>
      </c>
    </row>
    <row r="14" spans="2:11" x14ac:dyDescent="0.2">
      <c r="C14" s="42" t="s">
        <v>27</v>
      </c>
      <c r="D14" s="46">
        <v>526.33622267499993</v>
      </c>
      <c r="E14" s="44">
        <v>2769.1482752940628</v>
      </c>
      <c r="F14" s="44">
        <v>4.3427465529999996</v>
      </c>
      <c r="G14" s="44">
        <v>53.73757305102</v>
      </c>
      <c r="I14" s="21" t="s">
        <v>52</v>
      </c>
      <c r="J14" s="27">
        <v>34.067588136865652</v>
      </c>
      <c r="K14" s="27">
        <v>183.77027596966431</v>
      </c>
    </row>
    <row r="15" spans="2:11" x14ac:dyDescent="0.2">
      <c r="C15" s="42" t="s">
        <v>28</v>
      </c>
      <c r="D15" s="46"/>
      <c r="E15" s="44"/>
      <c r="F15" s="44"/>
      <c r="G15" s="44"/>
      <c r="I15" s="21" t="s">
        <v>51</v>
      </c>
      <c r="J15" s="27">
        <v>42.282145334724575</v>
      </c>
      <c r="K15" s="27">
        <v>166.87816285337718</v>
      </c>
    </row>
    <row r="16" spans="2:11" x14ac:dyDescent="0.2">
      <c r="C16" s="42" t="s">
        <v>29</v>
      </c>
      <c r="D16" s="46">
        <v>226.22851400000008</v>
      </c>
      <c r="E16" s="44">
        <v>8796.4972174699924</v>
      </c>
      <c r="F16" s="44">
        <v>166.79658299999991</v>
      </c>
      <c r="G16" s="44">
        <v>18542.485815430013</v>
      </c>
      <c r="I16" s="21" t="s">
        <v>73</v>
      </c>
      <c r="J16" s="27">
        <v>40.314915772740044</v>
      </c>
      <c r="K16" s="27">
        <v>127.70998007979281</v>
      </c>
    </row>
    <row r="17" spans="3:11" x14ac:dyDescent="0.2">
      <c r="C17" s="42" t="s">
        <v>30</v>
      </c>
      <c r="D17" s="46">
        <v>139.19900000000001</v>
      </c>
      <c r="E17" s="44">
        <v>931.83784440000056</v>
      </c>
      <c r="F17" s="44">
        <v>4.72</v>
      </c>
      <c r="G17" s="44">
        <v>299.65732870000005</v>
      </c>
      <c r="I17" s="21" t="s">
        <v>67</v>
      </c>
      <c r="J17" s="27">
        <v>10.109278974725687</v>
      </c>
      <c r="K17" s="27">
        <v>120.52803592482135</v>
      </c>
    </row>
    <row r="18" spans="3:11" x14ac:dyDescent="0.2">
      <c r="C18" s="42" t="s">
        <v>31</v>
      </c>
      <c r="D18" s="46">
        <v>1094.079</v>
      </c>
      <c r="E18" s="44">
        <v>10666.719090000137</v>
      </c>
      <c r="F18" s="44">
        <v>36.448999999999998</v>
      </c>
      <c r="G18" s="44">
        <v>1374.5069000000019</v>
      </c>
      <c r="I18" s="21" t="s">
        <v>62</v>
      </c>
      <c r="J18" s="27">
        <v>66.832581568402972</v>
      </c>
      <c r="K18" s="27">
        <v>114.77559701492537</v>
      </c>
    </row>
    <row r="19" spans="3:11" x14ac:dyDescent="0.2">
      <c r="C19" s="42" t="s">
        <v>32</v>
      </c>
      <c r="D19" s="46">
        <v>32.856999999999999</v>
      </c>
      <c r="E19" s="44">
        <v>100.23412000000009</v>
      </c>
      <c r="F19" s="44">
        <v>1.1890000000000001</v>
      </c>
      <c r="G19" s="44">
        <v>33.901770000000006</v>
      </c>
      <c r="I19" s="21" t="s">
        <v>56</v>
      </c>
      <c r="J19" s="27">
        <v>38.8832382882999</v>
      </c>
      <c r="K19" s="27">
        <v>111.16825945667019</v>
      </c>
    </row>
    <row r="20" spans="3:11" x14ac:dyDescent="0.2">
      <c r="C20" s="42" t="s">
        <v>33</v>
      </c>
      <c r="D20" s="46">
        <v>66.251275863000046</v>
      </c>
      <c r="E20" s="44">
        <v>1363.7008254975719</v>
      </c>
      <c r="F20" s="44">
        <v>2.7315975210000003</v>
      </c>
      <c r="G20" s="44">
        <v>605.26169436501004</v>
      </c>
      <c r="I20" s="21" t="s">
        <v>68</v>
      </c>
      <c r="J20" s="27">
        <v>7.4511174744818112</v>
      </c>
      <c r="K20" s="27">
        <v>97.829111980734552</v>
      </c>
    </row>
    <row r="21" spans="3:11" x14ac:dyDescent="0.2">
      <c r="C21" s="42" t="s">
        <v>34</v>
      </c>
      <c r="D21" s="46"/>
      <c r="E21" s="44"/>
      <c r="F21" s="44"/>
      <c r="G21" s="44"/>
      <c r="I21" s="21" t="s">
        <v>72</v>
      </c>
      <c r="J21" s="27">
        <v>46.999841328730461</v>
      </c>
      <c r="K21" s="27">
        <v>69.614422823870029</v>
      </c>
    </row>
    <row r="22" spans="3:11" x14ac:dyDescent="0.2">
      <c r="C22" s="42" t="s">
        <v>35</v>
      </c>
      <c r="D22" s="46">
        <v>1.7470000000000001</v>
      </c>
      <c r="E22" s="44">
        <v>116.75652000000001</v>
      </c>
      <c r="F22" s="44">
        <v>0.13400000000000001</v>
      </c>
      <c r="G22" s="44">
        <v>15.37993</v>
      </c>
      <c r="I22" s="21" t="s">
        <v>57</v>
      </c>
      <c r="J22" s="27">
        <v>6.6942854790623532</v>
      </c>
      <c r="K22" s="27">
        <v>63.486722182203401</v>
      </c>
    </row>
    <row r="23" spans="3:11" x14ac:dyDescent="0.2">
      <c r="C23" s="42" t="s">
        <v>36</v>
      </c>
      <c r="D23" s="46">
        <v>220.08558429999283</v>
      </c>
      <c r="E23" s="44">
        <v>2684.8681318982908</v>
      </c>
      <c r="F23" s="44">
        <v>12.003003700000001</v>
      </c>
      <c r="G23" s="44">
        <v>2260.8686652712604</v>
      </c>
      <c r="I23" s="21" t="s">
        <v>53</v>
      </c>
      <c r="J23" s="27">
        <v>32.441221779697003</v>
      </c>
      <c r="K23" s="27">
        <v>61.416001197425174</v>
      </c>
    </row>
    <row r="24" spans="3:11" x14ac:dyDescent="0.2">
      <c r="C24" s="42" t="s">
        <v>37</v>
      </c>
      <c r="D24" s="46">
        <v>7.49</v>
      </c>
      <c r="E24" s="44">
        <v>9.4427839999999996</v>
      </c>
      <c r="F24" s="44">
        <v>0.16</v>
      </c>
      <c r="G24" s="44">
        <v>0.36160300000000001</v>
      </c>
      <c r="I24" s="21" t="s">
        <v>66</v>
      </c>
      <c r="J24" s="27">
        <v>22.591715912264483</v>
      </c>
      <c r="K24" s="27">
        <v>40.728340852994556</v>
      </c>
    </row>
    <row r="25" spans="3:11" x14ac:dyDescent="0.2">
      <c r="C25" s="42" t="s">
        <v>38</v>
      </c>
      <c r="D25" s="46">
        <v>47.034999999999997</v>
      </c>
      <c r="E25" s="44">
        <v>1634.2739700000027</v>
      </c>
      <c r="F25" s="44">
        <v>5.6059999999999999</v>
      </c>
      <c r="G25" s="44">
        <v>183.62383000000003</v>
      </c>
      <c r="I25" s="21" t="s">
        <v>47</v>
      </c>
      <c r="J25" s="27">
        <v>37.459111420707472</v>
      </c>
      <c r="K25" s="27">
        <v>40.465575239835516</v>
      </c>
    </row>
    <row r="26" spans="3:11" x14ac:dyDescent="0.2">
      <c r="C26" s="42" t="s">
        <v>39</v>
      </c>
      <c r="D26" s="46">
        <v>105.271</v>
      </c>
      <c r="E26" s="44">
        <v>2378.2525257999946</v>
      </c>
      <c r="F26" s="44">
        <v>5.51</v>
      </c>
      <c r="G26" s="44">
        <v>224.4131581</v>
      </c>
      <c r="I26" s="21" t="s">
        <v>58</v>
      </c>
      <c r="J26" s="27">
        <v>9.7494962338187072</v>
      </c>
      <c r="K26" s="27">
        <v>37.710414551839612</v>
      </c>
    </row>
    <row r="27" spans="3:11" x14ac:dyDescent="0.2">
      <c r="C27" s="42" t="s">
        <v>40</v>
      </c>
      <c r="D27" s="46">
        <v>1287.07</v>
      </c>
      <c r="E27" s="44">
        <v>13011.349690000188</v>
      </c>
      <c r="F27" s="44">
        <v>14.419</v>
      </c>
      <c r="G27" s="44">
        <v>1737.893749999999</v>
      </c>
      <c r="I27" s="21" t="s">
        <v>65</v>
      </c>
      <c r="J27" s="27">
        <v>34.745911980440155</v>
      </c>
      <c r="K27" s="27">
        <v>32.754875133785234</v>
      </c>
    </row>
    <row r="28" spans="3:11" x14ac:dyDescent="0.2">
      <c r="C28" s="42" t="s">
        <v>41</v>
      </c>
      <c r="D28" s="46">
        <v>270.29700000000003</v>
      </c>
      <c r="E28" s="44">
        <v>2014.0147000000104</v>
      </c>
      <c r="F28" s="44">
        <v>19.931999999999999</v>
      </c>
      <c r="G28" s="44">
        <v>1949.9298600000009</v>
      </c>
      <c r="I28" s="21" t="s">
        <v>59</v>
      </c>
      <c r="J28" s="27">
        <v>3.0506169157257235</v>
      </c>
      <c r="K28" s="27">
        <v>28.512842724978977</v>
      </c>
    </row>
    <row r="29" spans="3:11" x14ac:dyDescent="0.2">
      <c r="C29" s="42" t="s">
        <v>42</v>
      </c>
      <c r="D29" s="46">
        <v>2861.4810000000002</v>
      </c>
      <c r="E29" s="44">
        <v>7815.4571300002635</v>
      </c>
      <c r="F29" s="44">
        <v>25.585999999999999</v>
      </c>
      <c r="G29" s="44">
        <v>4947.3714600000067</v>
      </c>
      <c r="I29" s="21" t="s">
        <v>54</v>
      </c>
      <c r="J29" s="27">
        <v>5.2611774679318355</v>
      </c>
      <c r="K29" s="27">
        <v>12.374098371892716</v>
      </c>
    </row>
    <row r="30" spans="3:11" x14ac:dyDescent="0.2">
      <c r="C30" s="42" t="s">
        <v>43</v>
      </c>
      <c r="D30" s="46"/>
      <c r="E30" s="44"/>
      <c r="F30" s="44"/>
      <c r="G30" s="44"/>
      <c r="I30" s="21" t="s">
        <v>64</v>
      </c>
      <c r="J30" s="27">
        <v>1.2607188251001333</v>
      </c>
      <c r="K30" s="27">
        <v>2.26001875</v>
      </c>
    </row>
    <row r="31" spans="3:11" x14ac:dyDescent="0.2">
      <c r="C31" s="42" t="s">
        <v>44</v>
      </c>
      <c r="D31" s="46">
        <v>15.894</v>
      </c>
      <c r="E31" s="44">
        <v>298.53922610000001</v>
      </c>
      <c r="F31" s="44">
        <v>3.738</v>
      </c>
      <c r="G31" s="44">
        <v>1564.1144968000001</v>
      </c>
    </row>
    <row r="32" spans="3:11" x14ac:dyDescent="0.2">
      <c r="C32" s="42" t="s">
        <v>45</v>
      </c>
      <c r="D32" s="46">
        <v>38.790407500000079</v>
      </c>
      <c r="E32" s="44">
        <v>1823.1429975767996</v>
      </c>
      <c r="F32" s="44">
        <v>6.8396441999999986</v>
      </c>
      <c r="G32" s="44">
        <v>476.13788330363019</v>
      </c>
    </row>
    <row r="33" spans="2:7" x14ac:dyDescent="0.2">
      <c r="C33" s="42" t="s">
        <v>46</v>
      </c>
      <c r="D33" s="46">
        <v>51.695141979999832</v>
      </c>
      <c r="E33" s="44">
        <v>2084.085294783531</v>
      </c>
      <c r="F33" s="44">
        <v>7.0948579269999996</v>
      </c>
      <c r="G33" s="44">
        <v>906.08416452613005</v>
      </c>
    </row>
    <row r="34" spans="2:7" x14ac:dyDescent="0.2">
      <c r="D34" s="28"/>
    </row>
    <row r="35" spans="2:7" x14ac:dyDescent="0.2">
      <c r="B35" s="1" t="s">
        <v>82</v>
      </c>
    </row>
    <row r="36" spans="2:7" x14ac:dyDescent="0.2">
      <c r="B36" s="1" t="s">
        <v>8</v>
      </c>
    </row>
  </sheetData>
  <sortState xmlns:xlrd2="http://schemas.microsoft.com/office/spreadsheetml/2017/richdata2" ref="I7:K30">
    <sortCondition descending="1" ref="K7:K30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CD6D-4270-4F81-9821-B3573ABAC7C0}">
  <dimension ref="B2:N36"/>
  <sheetViews>
    <sheetView zoomScaleNormal="100" workbookViewId="0"/>
  </sheetViews>
  <sheetFormatPr defaultRowHeight="12.75" x14ac:dyDescent="0.2"/>
  <cols>
    <col min="1" max="3" width="9.140625" style="26"/>
    <col min="4" max="4" width="15.140625" style="26" bestFit="1" customWidth="1"/>
    <col min="5" max="5" width="12.28515625" style="26" bestFit="1" customWidth="1"/>
    <col min="6" max="6" width="18.42578125" style="26" bestFit="1" customWidth="1"/>
    <col min="7" max="7" width="12.42578125" style="26" bestFit="1" customWidth="1"/>
    <col min="8" max="8" width="9.140625" style="26"/>
    <col min="9" max="9" width="17.85546875" style="26" bestFit="1" customWidth="1"/>
    <col min="10" max="10" width="15" style="26" bestFit="1" customWidth="1"/>
    <col min="11" max="12" width="9.140625" style="26"/>
    <col min="13" max="13" width="11.7109375" style="26" bestFit="1" customWidth="1"/>
    <col min="14" max="14" width="15" style="26" bestFit="1" customWidth="1"/>
    <col min="15" max="16384" width="9.140625" style="26"/>
  </cols>
  <sheetData>
    <row r="2" spans="2:14" x14ac:dyDescent="0.2">
      <c r="B2" s="25" t="s">
        <v>89</v>
      </c>
    </row>
    <row r="3" spans="2:14" x14ac:dyDescent="0.2">
      <c r="B3" s="25" t="s">
        <v>86</v>
      </c>
    </row>
    <row r="4" spans="2:14" x14ac:dyDescent="0.2">
      <c r="I4" s="26" t="s">
        <v>87</v>
      </c>
    </row>
    <row r="5" spans="2:14" x14ac:dyDescent="0.2">
      <c r="C5" s="57" t="s">
        <v>115</v>
      </c>
      <c r="D5" s="47" t="s">
        <v>111</v>
      </c>
      <c r="E5" s="47" t="s">
        <v>112</v>
      </c>
      <c r="F5" s="47" t="s">
        <v>113</v>
      </c>
      <c r="G5" s="47" t="s">
        <v>114</v>
      </c>
      <c r="I5" s="26" t="s">
        <v>0</v>
      </c>
      <c r="J5" s="26" t="s">
        <v>6</v>
      </c>
    </row>
    <row r="6" spans="2:14" x14ac:dyDescent="0.2">
      <c r="C6" s="47" t="s">
        <v>88</v>
      </c>
      <c r="D6" s="47">
        <v>202565</v>
      </c>
      <c r="E6" s="47">
        <v>8411</v>
      </c>
      <c r="F6" s="47">
        <v>158698</v>
      </c>
      <c r="G6" s="47">
        <v>586</v>
      </c>
      <c r="I6" s="22">
        <v>24083.343240993938</v>
      </c>
      <c r="J6" s="22">
        <v>270815.69965870306</v>
      </c>
      <c r="M6" s="26" t="s">
        <v>0</v>
      </c>
      <c r="N6" s="26" t="s">
        <v>6</v>
      </c>
    </row>
    <row r="7" spans="2:14" x14ac:dyDescent="0.2">
      <c r="C7" s="48" t="s">
        <v>47</v>
      </c>
      <c r="D7" s="49">
        <v>5595.6780983578001</v>
      </c>
      <c r="E7" s="50">
        <v>29.428999999999998</v>
      </c>
      <c r="F7" s="50">
        <v>2810.9731077569827</v>
      </c>
      <c r="G7" s="50">
        <v>6.5670000000000002</v>
      </c>
      <c r="I7" s="22">
        <v>190141.63234760953</v>
      </c>
      <c r="J7" s="22">
        <v>428045.24253951316</v>
      </c>
      <c r="L7" s="29" t="s">
        <v>65</v>
      </c>
      <c r="M7" s="22">
        <v>342714.70397576189</v>
      </c>
      <c r="N7" s="22">
        <v>1561584.1114609349</v>
      </c>
    </row>
    <row r="8" spans="2:14" x14ac:dyDescent="0.2">
      <c r="C8" s="48" t="s">
        <v>48</v>
      </c>
      <c r="D8" s="51">
        <v>1343.5447938286084</v>
      </c>
      <c r="E8" s="50">
        <v>121.121</v>
      </c>
      <c r="F8" s="50">
        <v>2747.9154637532392</v>
      </c>
      <c r="G8" s="50">
        <v>11.621</v>
      </c>
      <c r="I8" s="22">
        <v>11092.583398655957</v>
      </c>
      <c r="J8" s="22">
        <v>236461.1878283486</v>
      </c>
      <c r="L8" s="29" t="s">
        <v>50</v>
      </c>
      <c r="M8" s="22">
        <v>150725.9503502115</v>
      </c>
      <c r="N8" s="22">
        <v>1132871.6655531821</v>
      </c>
    </row>
    <row r="9" spans="2:14" x14ac:dyDescent="0.2">
      <c r="C9" s="48" t="s">
        <v>49</v>
      </c>
      <c r="D9" s="52">
        <v>940.24939670143704</v>
      </c>
      <c r="E9" s="50">
        <v>24.16</v>
      </c>
      <c r="F9" s="50">
        <v>4595.6585878845235</v>
      </c>
      <c r="G9" s="50">
        <v>4.7489999999999997</v>
      </c>
      <c r="I9" s="22">
        <v>38917.607479364116</v>
      </c>
      <c r="J9" s="22">
        <v>967710.79972299922</v>
      </c>
      <c r="L9" s="29" t="s">
        <v>49</v>
      </c>
      <c r="M9" s="22">
        <v>38917.607479364116</v>
      </c>
      <c r="N9" s="22">
        <v>967710.79972299922</v>
      </c>
    </row>
    <row r="10" spans="2:14" x14ac:dyDescent="0.2">
      <c r="C10" s="48" t="s">
        <v>50</v>
      </c>
      <c r="D10" s="52">
        <v>4897.9904825804733</v>
      </c>
      <c r="E10" s="50">
        <v>32.496000000000002</v>
      </c>
      <c r="F10" s="50">
        <v>5202.1466882202121</v>
      </c>
      <c r="G10" s="50">
        <v>4.5919999999999996</v>
      </c>
      <c r="I10" s="22">
        <v>150725.9503502115</v>
      </c>
      <c r="J10" s="22">
        <v>1132871.6655531821</v>
      </c>
      <c r="L10" s="29" t="s">
        <v>51</v>
      </c>
      <c r="M10" s="22">
        <v>112671.01302614085</v>
      </c>
      <c r="N10" s="22">
        <v>505253.55219574773</v>
      </c>
    </row>
    <row r="11" spans="2:14" x14ac:dyDescent="0.2">
      <c r="C11" s="48" t="s">
        <v>51</v>
      </c>
      <c r="D11" s="52">
        <v>24710.76489757017</v>
      </c>
      <c r="E11" s="50">
        <v>219.31785499999913</v>
      </c>
      <c r="F11" s="50">
        <v>22189.121727337955</v>
      </c>
      <c r="G11" s="50">
        <v>43.916804999999961</v>
      </c>
      <c r="I11" s="22">
        <v>112671.01302614085</v>
      </c>
      <c r="J11" s="22">
        <v>505253.55219574773</v>
      </c>
      <c r="L11" s="29" t="s">
        <v>71</v>
      </c>
      <c r="M11" s="22">
        <v>17268.944848882486</v>
      </c>
      <c r="N11" s="22">
        <v>459554.36093056045</v>
      </c>
    </row>
    <row r="12" spans="2:14" x14ac:dyDescent="0.2">
      <c r="C12" s="48" t="s">
        <v>52</v>
      </c>
      <c r="D12" s="52">
        <v>136.19640810202097</v>
      </c>
      <c r="E12" s="50">
        <v>7.4117362529999999</v>
      </c>
      <c r="F12" s="50">
        <v>707.1226470492328</v>
      </c>
      <c r="G12" s="50">
        <v>3.9572634299999994</v>
      </c>
      <c r="I12" s="22">
        <v>18375.776397452573</v>
      </c>
      <c r="J12" s="22">
        <v>178689.80914652752</v>
      </c>
      <c r="L12" s="29" t="s">
        <v>47</v>
      </c>
      <c r="M12" s="22">
        <v>190141.63234760953</v>
      </c>
      <c r="N12" s="22">
        <v>428045.24253951316</v>
      </c>
    </row>
    <row r="13" spans="2:14" x14ac:dyDescent="0.2">
      <c r="C13" s="48" t="s">
        <v>53</v>
      </c>
      <c r="D13" s="52">
        <v>4563.2794232994502</v>
      </c>
      <c r="E13" s="50">
        <v>116.3914855999997</v>
      </c>
      <c r="F13" s="50">
        <v>2215.7843917161363</v>
      </c>
      <c r="G13" s="50">
        <v>13.824496200000002</v>
      </c>
      <c r="I13" s="22">
        <v>39206.299324866268</v>
      </c>
      <c r="J13" s="22">
        <v>160279.57617118346</v>
      </c>
      <c r="L13" s="29" t="s">
        <v>59</v>
      </c>
      <c r="M13" s="22">
        <v>11283.759804583498</v>
      </c>
      <c r="N13" s="22">
        <v>425575.80479116895</v>
      </c>
    </row>
    <row r="14" spans="2:14" x14ac:dyDescent="0.2">
      <c r="C14" s="48" t="s">
        <v>54</v>
      </c>
      <c r="D14" s="52">
        <v>7130.6910252790067</v>
      </c>
      <c r="E14" s="50">
        <v>526.33622267499993</v>
      </c>
      <c r="F14" s="50">
        <v>613.00770727290251</v>
      </c>
      <c r="G14" s="50">
        <v>4.3427465529999996</v>
      </c>
      <c r="I14" s="22">
        <v>13547.786981178451</v>
      </c>
      <c r="J14" s="22">
        <v>141156.68501295164</v>
      </c>
      <c r="L14" s="29" t="s">
        <v>73</v>
      </c>
      <c r="M14" s="22">
        <v>61471.256075534024</v>
      </c>
      <c r="N14" s="22">
        <v>372636.38290932804</v>
      </c>
    </row>
    <row r="15" spans="2:14" x14ac:dyDescent="0.2">
      <c r="C15" s="48" t="s">
        <v>55</v>
      </c>
      <c r="D15" s="52"/>
      <c r="E15" s="50"/>
      <c r="F15" s="50"/>
      <c r="G15" s="50"/>
      <c r="I15" s="22"/>
      <c r="J15" s="22"/>
      <c r="L15" s="29" t="s">
        <v>62</v>
      </c>
      <c r="M15" s="22">
        <v>157590.0105582141</v>
      </c>
      <c r="N15" s="22">
        <v>362995.50881194032</v>
      </c>
    </row>
    <row r="16" spans="2:14" x14ac:dyDescent="0.2">
      <c r="C16" s="48" t="s">
        <v>56</v>
      </c>
      <c r="D16" s="52">
        <v>15739.351296884972</v>
      </c>
      <c r="E16" s="50">
        <v>226.22851400000008</v>
      </c>
      <c r="F16" s="50">
        <v>48149.046243668541</v>
      </c>
      <c r="G16" s="50">
        <v>166.79658299999991</v>
      </c>
      <c r="I16" s="22">
        <v>69572.800610293387</v>
      </c>
      <c r="J16" s="22">
        <v>288669.26035090635</v>
      </c>
      <c r="L16" s="29" t="s">
        <v>63</v>
      </c>
      <c r="M16" s="22">
        <v>14176.269368856882</v>
      </c>
      <c r="N16" s="22">
        <v>333780.78236859886</v>
      </c>
    </row>
    <row r="17" spans="3:14" x14ac:dyDescent="0.2">
      <c r="C17" s="48" t="s">
        <v>57</v>
      </c>
      <c r="D17" s="52">
        <v>1357.8779417992848</v>
      </c>
      <c r="E17" s="50">
        <v>139.19900000000001</v>
      </c>
      <c r="F17" s="50">
        <v>657.87821946512702</v>
      </c>
      <c r="G17" s="50">
        <v>4.72</v>
      </c>
      <c r="I17" s="22">
        <v>9754.9403501410561</v>
      </c>
      <c r="J17" s="22">
        <v>139380.97870023877</v>
      </c>
      <c r="L17" s="29" t="s">
        <v>58</v>
      </c>
      <c r="M17" s="22">
        <v>41684.529166160108</v>
      </c>
      <c r="N17" s="22">
        <v>302042.28833163338</v>
      </c>
    </row>
    <row r="18" spans="3:14" x14ac:dyDescent="0.2">
      <c r="C18" s="48" t="s">
        <v>58</v>
      </c>
      <c r="D18" s="52">
        <v>45606.167985583284</v>
      </c>
      <c r="E18" s="50">
        <v>1094.079</v>
      </c>
      <c r="F18" s="50">
        <v>11009.139367399704</v>
      </c>
      <c r="G18" s="50">
        <v>36.448999999999998</v>
      </c>
      <c r="I18" s="22">
        <v>41684.529166160108</v>
      </c>
      <c r="J18" s="22">
        <v>302042.28833163338</v>
      </c>
      <c r="L18" s="29" t="s">
        <v>67</v>
      </c>
      <c r="M18" s="22">
        <v>17482.998660500049</v>
      </c>
      <c r="N18" s="22">
        <v>301017.13241288566</v>
      </c>
    </row>
    <row r="19" spans="3:14" x14ac:dyDescent="0.2">
      <c r="C19" s="48" t="s">
        <v>59</v>
      </c>
      <c r="D19" s="52">
        <v>370.75049589920002</v>
      </c>
      <c r="E19" s="50">
        <v>32.856999999999999</v>
      </c>
      <c r="F19" s="50">
        <v>506.00963189669989</v>
      </c>
      <c r="G19" s="50">
        <v>1.1890000000000001</v>
      </c>
      <c r="I19" s="22">
        <v>11283.759804583498</v>
      </c>
      <c r="J19" s="22">
        <v>425575.80479116895</v>
      </c>
      <c r="L19" s="29" t="s">
        <v>56</v>
      </c>
      <c r="M19" s="22">
        <v>69572.800610293387</v>
      </c>
      <c r="N19" s="22">
        <v>288669.26035090635</v>
      </c>
    </row>
    <row r="20" spans="3:14" x14ac:dyDescent="0.2">
      <c r="C20" s="48" t="s">
        <v>60</v>
      </c>
      <c r="D20" s="52">
        <v>774.75526594306996</v>
      </c>
      <c r="E20" s="50">
        <v>66.251275863000046</v>
      </c>
      <c r="F20" s="50">
        <v>581.44184965474074</v>
      </c>
      <c r="G20" s="50">
        <v>2.7315975210000003</v>
      </c>
      <c r="I20" s="22">
        <v>11694.19389816996</v>
      </c>
      <c r="J20" s="22">
        <v>212857.80397175162</v>
      </c>
      <c r="L20" s="29" t="s">
        <v>48</v>
      </c>
      <c r="M20" s="22">
        <v>11092.583398655957</v>
      </c>
      <c r="N20" s="22">
        <v>236461.1878283486</v>
      </c>
    </row>
    <row r="21" spans="3:14" x14ac:dyDescent="0.2">
      <c r="C21" s="48" t="s">
        <v>61</v>
      </c>
      <c r="D21" s="52"/>
      <c r="E21" s="50"/>
      <c r="F21" s="50"/>
      <c r="G21" s="50"/>
      <c r="I21" s="22"/>
      <c r="J21" s="22"/>
      <c r="L21" s="29" t="s">
        <v>66</v>
      </c>
      <c r="M21" s="22">
        <v>51515.545363829398</v>
      </c>
      <c r="N21" s="22">
        <v>218328.16927409766</v>
      </c>
    </row>
    <row r="22" spans="3:14" x14ac:dyDescent="0.2">
      <c r="C22" s="48" t="s">
        <v>62</v>
      </c>
      <c r="D22" s="52">
        <v>275.3097484452</v>
      </c>
      <c r="E22" s="50">
        <v>1.7470000000000001</v>
      </c>
      <c r="F22" s="50">
        <v>48.641398180800003</v>
      </c>
      <c r="G22" s="50">
        <v>0.13400000000000001</v>
      </c>
      <c r="I22" s="22">
        <v>157590.0105582141</v>
      </c>
      <c r="J22" s="22">
        <v>362995.50881194032</v>
      </c>
      <c r="L22" s="29" t="s">
        <v>60</v>
      </c>
      <c r="M22" s="22">
        <v>11694.19389816996</v>
      </c>
      <c r="N22" s="22">
        <v>212857.80397175162</v>
      </c>
    </row>
    <row r="23" spans="3:14" x14ac:dyDescent="0.2">
      <c r="C23" s="48" t="s">
        <v>63</v>
      </c>
      <c r="D23" s="52">
        <v>3119.9925272389573</v>
      </c>
      <c r="E23" s="50">
        <v>220.08558429999283</v>
      </c>
      <c r="F23" s="50">
        <v>4006.3719657591873</v>
      </c>
      <c r="G23" s="50">
        <v>12.003003700000001</v>
      </c>
      <c r="I23" s="22">
        <v>14176.269368856882</v>
      </c>
      <c r="J23" s="22">
        <v>333780.78236859886</v>
      </c>
      <c r="L23" s="29" t="s">
        <v>68</v>
      </c>
      <c r="M23" s="22">
        <v>11632.83777905641</v>
      </c>
      <c r="N23" s="22">
        <v>193493.39920155032</v>
      </c>
    </row>
    <row r="24" spans="3:14" x14ac:dyDescent="0.2">
      <c r="C24" s="48" t="s">
        <v>64</v>
      </c>
      <c r="D24" s="52">
        <v>76.39326972298997</v>
      </c>
      <c r="E24" s="50">
        <v>7.49</v>
      </c>
      <c r="F24" s="50">
        <v>9.6009202384099996</v>
      </c>
      <c r="G24" s="50">
        <v>0.16</v>
      </c>
      <c r="I24" s="22">
        <v>10199.36845433778</v>
      </c>
      <c r="J24" s="22">
        <v>60005.751490062496</v>
      </c>
      <c r="L24" s="29" t="s">
        <v>52</v>
      </c>
      <c r="M24" s="22">
        <v>18375.776397452573</v>
      </c>
      <c r="N24" s="22">
        <v>178689.80914652752</v>
      </c>
    </row>
    <row r="25" spans="3:14" x14ac:dyDescent="0.2">
      <c r="C25" s="48" t="s">
        <v>65</v>
      </c>
      <c r="D25" s="52">
        <v>16119.586101499959</v>
      </c>
      <c r="E25" s="50">
        <v>47.034999999999997</v>
      </c>
      <c r="F25" s="50">
        <v>8754.2405288500013</v>
      </c>
      <c r="G25" s="50">
        <v>5.6059999999999999</v>
      </c>
      <c r="I25" s="22">
        <v>342714.70397576189</v>
      </c>
      <c r="J25" s="22">
        <v>1561584.1114609349</v>
      </c>
      <c r="L25" s="29" t="s">
        <v>72</v>
      </c>
      <c r="M25" s="22">
        <v>56044.355570253232</v>
      </c>
      <c r="N25" s="22">
        <v>172654.4192181637</v>
      </c>
    </row>
    <row r="26" spans="3:14" x14ac:dyDescent="0.2">
      <c r="C26" s="48" t="s">
        <v>66</v>
      </c>
      <c r="D26" s="52">
        <v>5423.0929759956844</v>
      </c>
      <c r="E26" s="50">
        <v>105.271</v>
      </c>
      <c r="F26" s="50">
        <v>1202.9882127002782</v>
      </c>
      <c r="G26" s="50">
        <v>5.51</v>
      </c>
      <c r="I26" s="22">
        <v>51515.545363829398</v>
      </c>
      <c r="J26" s="22">
        <v>218328.16927409766</v>
      </c>
      <c r="L26" s="29" t="s">
        <v>69</v>
      </c>
      <c r="M26" s="22">
        <v>2746.921497704368</v>
      </c>
      <c r="N26" s="22">
        <v>165455.99672341903</v>
      </c>
    </row>
    <row r="27" spans="3:14" x14ac:dyDescent="0.2">
      <c r="C27" s="48" t="s">
        <v>67</v>
      </c>
      <c r="D27" s="52">
        <v>22501.843085969798</v>
      </c>
      <c r="E27" s="50">
        <v>1287.07</v>
      </c>
      <c r="F27" s="50">
        <v>4340.3660322613987</v>
      </c>
      <c r="G27" s="50">
        <v>14.419</v>
      </c>
      <c r="I27" s="22">
        <v>17482.998660500049</v>
      </c>
      <c r="J27" s="22">
        <v>301017.13241288566</v>
      </c>
      <c r="L27" s="29" t="s">
        <v>53</v>
      </c>
      <c r="M27" s="22">
        <v>39206.299324866268</v>
      </c>
      <c r="N27" s="22">
        <v>160279.57617118346</v>
      </c>
    </row>
    <row r="28" spans="3:14" x14ac:dyDescent="0.2">
      <c r="C28" s="48" t="s">
        <v>68</v>
      </c>
      <c r="D28" s="52">
        <v>3144.3211531656102</v>
      </c>
      <c r="E28" s="50">
        <v>270.29700000000003</v>
      </c>
      <c r="F28" s="50">
        <v>3856.7104328853011</v>
      </c>
      <c r="G28" s="50">
        <v>19.931999999999999</v>
      </c>
      <c r="I28" s="22">
        <v>11632.83777905641</v>
      </c>
      <c r="J28" s="22">
        <v>193493.39920155032</v>
      </c>
      <c r="L28" s="29" t="s">
        <v>54</v>
      </c>
      <c r="M28" s="22">
        <v>13547.786981178451</v>
      </c>
      <c r="N28" s="22">
        <v>141156.68501295164</v>
      </c>
    </row>
    <row r="29" spans="3:14" x14ac:dyDescent="0.2">
      <c r="C29" s="48" t="s">
        <v>69</v>
      </c>
      <c r="D29" s="52">
        <v>7860.2636741725919</v>
      </c>
      <c r="E29" s="50">
        <v>2861.4810000000002</v>
      </c>
      <c r="F29" s="50">
        <v>4233.357132165399</v>
      </c>
      <c r="G29" s="50">
        <v>25.585999999999999</v>
      </c>
      <c r="I29" s="22">
        <v>2746.921497704368</v>
      </c>
      <c r="J29" s="22">
        <v>165455.99672341903</v>
      </c>
      <c r="L29" s="29" t="s">
        <v>57</v>
      </c>
      <c r="M29" s="22">
        <v>9754.9403501410561</v>
      </c>
      <c r="N29" s="22">
        <v>139380.97870023877</v>
      </c>
    </row>
    <row r="30" spans="3:14" x14ac:dyDescent="0.2">
      <c r="C30" s="48" t="s">
        <v>70</v>
      </c>
      <c r="D30" s="52"/>
      <c r="E30" s="50"/>
      <c r="F30" s="50"/>
      <c r="G30" s="50"/>
      <c r="I30" s="22"/>
      <c r="J30" s="22"/>
      <c r="L30" s="29" t="s">
        <v>64</v>
      </c>
      <c r="M30" s="22">
        <v>10199.36845433778</v>
      </c>
      <c r="N30" s="22">
        <v>60005.751490062496</v>
      </c>
    </row>
    <row r="31" spans="3:14" x14ac:dyDescent="0.2">
      <c r="C31" s="48" t="s">
        <v>71</v>
      </c>
      <c r="D31" s="52">
        <v>274.47260942813818</v>
      </c>
      <c r="E31" s="50">
        <v>15.894</v>
      </c>
      <c r="F31" s="50">
        <v>1717.8142011584348</v>
      </c>
      <c r="G31" s="50">
        <v>3.738</v>
      </c>
      <c r="I31" s="22">
        <v>17268.944848882486</v>
      </c>
      <c r="J31" s="22">
        <v>459554.36093056045</v>
      </c>
    </row>
    <row r="32" spans="3:14" x14ac:dyDescent="0.2">
      <c r="C32" s="48" t="s">
        <v>72</v>
      </c>
      <c r="D32" s="52">
        <v>2173.9833906450226</v>
      </c>
      <c r="E32" s="50">
        <v>38.790407500000079</v>
      </c>
      <c r="F32" s="50">
        <v>1180.8947970098818</v>
      </c>
      <c r="G32" s="50">
        <v>6.8396441999999986</v>
      </c>
      <c r="I32" s="22">
        <v>56044.355570253232</v>
      </c>
      <c r="J32" s="22">
        <v>172654.4192181637</v>
      </c>
    </row>
    <row r="33" spans="2:10" x14ac:dyDescent="0.2">
      <c r="C33" s="48" t="s">
        <v>73</v>
      </c>
      <c r="D33" s="52">
        <v>3177.7653105136587</v>
      </c>
      <c r="E33" s="50">
        <v>51.695141979999832</v>
      </c>
      <c r="F33" s="50">
        <v>2643.8021951728533</v>
      </c>
      <c r="G33" s="50">
        <v>7.0948579269999996</v>
      </c>
      <c r="I33" s="22">
        <v>61471.256075534024</v>
      </c>
      <c r="J33" s="22">
        <v>372636.38290932804</v>
      </c>
    </row>
    <row r="34" spans="2:10" x14ac:dyDescent="0.2">
      <c r="D34" s="28"/>
    </row>
    <row r="35" spans="2:10" x14ac:dyDescent="0.2">
      <c r="B35" s="1" t="s">
        <v>82</v>
      </c>
    </row>
    <row r="36" spans="2:10" x14ac:dyDescent="0.2">
      <c r="B36" s="1" t="s">
        <v>8</v>
      </c>
    </row>
  </sheetData>
  <sortState xmlns:xlrd2="http://schemas.microsoft.com/office/spreadsheetml/2017/richdata2" ref="L7:N30">
    <sortCondition descending="1" ref="N7:N30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08F1-D4BB-4130-BA5E-532665200D80}">
  <dimension ref="B2:P35"/>
  <sheetViews>
    <sheetView zoomScaleNormal="100" workbookViewId="0"/>
  </sheetViews>
  <sheetFormatPr defaultRowHeight="12.75" x14ac:dyDescent="0.2"/>
  <cols>
    <col min="1" max="3" width="9.140625" style="13"/>
    <col min="4" max="4" width="18.140625" style="13" customWidth="1"/>
    <col min="5" max="5" width="19.140625" style="13" customWidth="1"/>
    <col min="6" max="6" width="15" style="13" customWidth="1"/>
    <col min="7" max="9" width="9.140625" style="13"/>
    <col min="10" max="10" width="18.140625" style="13" customWidth="1"/>
    <col min="11" max="11" width="19.140625" style="13" customWidth="1"/>
    <col min="12" max="12" width="15" style="13" bestFit="1" customWidth="1"/>
    <col min="13" max="16384" width="9.140625" style="13"/>
  </cols>
  <sheetData>
    <row r="2" spans="2:16" x14ac:dyDescent="0.2">
      <c r="B2" s="12" t="s">
        <v>93</v>
      </c>
    </row>
    <row r="3" spans="2:16" x14ac:dyDescent="0.2">
      <c r="B3" s="12" t="s">
        <v>94</v>
      </c>
    </row>
    <row r="5" spans="2:16" ht="56.25" customHeight="1" x14ac:dyDescent="0.2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39" t="s">
        <v>12</v>
      </c>
      <c r="K5" s="39" t="s">
        <v>110</v>
      </c>
      <c r="L5" s="40" t="s">
        <v>6</v>
      </c>
      <c r="N5" s="13" t="s">
        <v>0</v>
      </c>
    </row>
    <row r="6" spans="2:16" x14ac:dyDescent="0.2">
      <c r="C6" s="48" t="s">
        <v>47</v>
      </c>
      <c r="D6" s="55">
        <v>12.897375</v>
      </c>
      <c r="E6" s="55">
        <v>39.921858313209938</v>
      </c>
      <c r="F6" s="55">
        <v>16.99106499603997</v>
      </c>
      <c r="G6" s="55">
        <v>69.810298309249916</v>
      </c>
      <c r="H6" s="41"/>
      <c r="I6" s="29" t="s">
        <v>54</v>
      </c>
      <c r="J6" s="30">
        <v>25.989329310790481</v>
      </c>
      <c r="K6" s="30">
        <v>71.827110971124938</v>
      </c>
      <c r="L6" s="30">
        <v>2.1835597180845956</v>
      </c>
      <c r="N6" s="30">
        <v>97.816440281915419</v>
      </c>
      <c r="O6" s="30"/>
      <c r="P6" s="30"/>
    </row>
    <row r="7" spans="2:16" x14ac:dyDescent="0.2">
      <c r="C7" s="48" t="s">
        <v>48</v>
      </c>
      <c r="D7" s="46">
        <v>84.556875000000005</v>
      </c>
      <c r="E7" s="46">
        <v>69.747349094948248</v>
      </c>
      <c r="F7" s="46">
        <v>59.463508618210007</v>
      </c>
      <c r="G7" s="46">
        <v>213.76773271315821</v>
      </c>
      <c r="H7" s="31"/>
      <c r="I7" s="29" t="s">
        <v>64</v>
      </c>
      <c r="J7" s="30">
        <v>42.118479935869111</v>
      </c>
      <c r="K7" s="30">
        <v>53.875196657874369</v>
      </c>
      <c r="L7" s="30">
        <v>4.0063234062565041</v>
      </c>
      <c r="N7" s="30">
        <v>95.993676593743487</v>
      </c>
      <c r="O7" s="30"/>
      <c r="P7" s="30"/>
    </row>
    <row r="8" spans="2:16" x14ac:dyDescent="0.2">
      <c r="C8" s="48" t="s">
        <v>49</v>
      </c>
      <c r="D8" s="46">
        <v>28.214500000000001</v>
      </c>
      <c r="E8" s="46">
        <v>7.596477222199999</v>
      </c>
      <c r="F8" s="46">
        <v>69.453765555419977</v>
      </c>
      <c r="G8" s="46">
        <v>105.26474277761999</v>
      </c>
      <c r="H8" s="31"/>
      <c r="I8" s="29" t="s">
        <v>67</v>
      </c>
      <c r="J8" s="30">
        <v>57.846184469427385</v>
      </c>
      <c r="K8" s="30">
        <v>37.227010754320993</v>
      </c>
      <c r="L8" s="30">
        <v>4.9268047762516005</v>
      </c>
      <c r="N8" s="30">
        <v>95.073195223748371</v>
      </c>
      <c r="O8" s="30"/>
      <c r="P8" s="30"/>
    </row>
    <row r="9" spans="2:16" x14ac:dyDescent="0.2">
      <c r="C9" s="48" t="s">
        <v>50</v>
      </c>
      <c r="D9" s="46">
        <v>13.951124999999999</v>
      </c>
      <c r="E9" s="46">
        <v>60.845367249629817</v>
      </c>
      <c r="F9" s="46">
        <v>28.600397521060003</v>
      </c>
      <c r="G9" s="46">
        <v>103.39688977068981</v>
      </c>
      <c r="H9" s="31"/>
      <c r="I9" s="29" t="s">
        <v>69</v>
      </c>
      <c r="J9" s="30">
        <v>60.672773949411841</v>
      </c>
      <c r="K9" s="30">
        <v>32.987333076587319</v>
      </c>
      <c r="L9" s="30">
        <v>6.339892974000862</v>
      </c>
      <c r="N9" s="30">
        <v>93.660107025999167</v>
      </c>
      <c r="O9" s="30"/>
      <c r="P9" s="30"/>
    </row>
    <row r="10" spans="2:16" x14ac:dyDescent="0.2">
      <c r="C10" s="48" t="s">
        <v>51</v>
      </c>
      <c r="D10" s="46">
        <v>66.869774421999992</v>
      </c>
      <c r="E10" s="46">
        <v>250.28185227928182</v>
      </c>
      <c r="F10" s="46">
        <v>277.45619268602843</v>
      </c>
      <c r="G10" s="46">
        <v>594.6078193873102</v>
      </c>
      <c r="H10" s="31"/>
      <c r="I10" s="29" t="s">
        <v>57</v>
      </c>
      <c r="J10" s="30">
        <v>53.224674454871732</v>
      </c>
      <c r="K10" s="30">
        <v>34.800662072811726</v>
      </c>
      <c r="L10" s="30">
        <v>11.974663472316561</v>
      </c>
      <c r="N10" s="30">
        <v>88.025336527683464</v>
      </c>
      <c r="O10" s="30"/>
      <c r="P10" s="30"/>
    </row>
    <row r="11" spans="2:16" x14ac:dyDescent="0.2">
      <c r="C11" s="48" t="s">
        <v>52</v>
      </c>
      <c r="D11" s="46">
        <v>6.1956853606249993</v>
      </c>
      <c r="E11" s="46">
        <v>1.4094184927722873</v>
      </c>
      <c r="F11" s="46">
        <v>10.516940448698021</v>
      </c>
      <c r="G11" s="46">
        <v>18.122044302095311</v>
      </c>
      <c r="H11" s="31"/>
      <c r="I11" s="29" t="s">
        <v>53</v>
      </c>
      <c r="J11" s="30">
        <v>5.987638837654611</v>
      </c>
      <c r="K11" s="30">
        <v>80.780370190424421</v>
      </c>
      <c r="L11" s="30">
        <v>13.231990971920993</v>
      </c>
      <c r="N11" s="30">
        <v>86.768009028079035</v>
      </c>
      <c r="O11" s="30"/>
      <c r="P11" s="30"/>
    </row>
    <row r="12" spans="2:16" x14ac:dyDescent="0.2">
      <c r="C12" s="48" t="s">
        <v>53</v>
      </c>
      <c r="D12" s="46">
        <v>12.939397300000001</v>
      </c>
      <c r="E12" s="46">
        <v>174.56786093404523</v>
      </c>
      <c r="F12" s="46">
        <v>28.594575073396427</v>
      </c>
      <c r="G12" s="46">
        <v>216.10183330744161</v>
      </c>
      <c r="H12" s="31"/>
      <c r="I12" s="29" t="s">
        <v>60</v>
      </c>
      <c r="J12" s="30">
        <v>48.010190026984404</v>
      </c>
      <c r="K12" s="30">
        <v>37.811405395111194</v>
      </c>
      <c r="L12" s="30">
        <v>14.178404577904328</v>
      </c>
      <c r="N12" s="30">
        <v>85.821595422095598</v>
      </c>
      <c r="O12" s="30"/>
      <c r="P12" s="30"/>
    </row>
    <row r="13" spans="2:16" x14ac:dyDescent="0.2">
      <c r="C13" s="48" t="s">
        <v>54</v>
      </c>
      <c r="D13" s="46">
        <v>165.550825344375</v>
      </c>
      <c r="E13" s="46">
        <v>457.53537389034193</v>
      </c>
      <c r="F13" s="46">
        <v>13.909174384409715</v>
      </c>
      <c r="G13" s="46">
        <v>636.99537361912655</v>
      </c>
      <c r="H13" s="31"/>
      <c r="I13" s="29" t="s">
        <v>66</v>
      </c>
      <c r="J13" s="30">
        <v>37.022061151423578</v>
      </c>
      <c r="K13" s="30">
        <v>48.795499768519342</v>
      </c>
      <c r="L13" s="30">
        <v>14.18243908005711</v>
      </c>
      <c r="N13" s="30">
        <v>85.81756091994292</v>
      </c>
      <c r="O13" s="30"/>
      <c r="P13" s="30"/>
    </row>
    <row r="14" spans="2:16" x14ac:dyDescent="0.2">
      <c r="C14" s="48" t="s">
        <v>55</v>
      </c>
      <c r="D14" s="46"/>
      <c r="E14" s="46"/>
      <c r="F14" s="46"/>
      <c r="G14" s="46"/>
      <c r="H14" s="31"/>
      <c r="I14" s="29" t="s">
        <v>58</v>
      </c>
      <c r="J14" s="30">
        <v>38.012959169535463</v>
      </c>
      <c r="K14" s="30">
        <v>46.674532019818216</v>
      </c>
      <c r="L14" s="30">
        <v>15.312508810646303</v>
      </c>
      <c r="N14" s="30">
        <v>84.687491189353679</v>
      </c>
      <c r="O14" s="30"/>
      <c r="P14" s="30"/>
    </row>
    <row r="15" spans="2:16" x14ac:dyDescent="0.2">
      <c r="C15" s="48" t="s">
        <v>56</v>
      </c>
      <c r="D15" s="46">
        <v>80.477439875000002</v>
      </c>
      <c r="E15" s="46">
        <v>269.39016902727866</v>
      </c>
      <c r="F15" s="46">
        <v>528.95729652021475</v>
      </c>
      <c r="G15" s="46">
        <v>878.82490542249388</v>
      </c>
      <c r="H15" s="31"/>
      <c r="I15" s="29" t="s">
        <v>62</v>
      </c>
      <c r="J15" s="30">
        <v>32.042252942391954</v>
      </c>
      <c r="K15" s="30">
        <v>51.058862537487151</v>
      </c>
      <c r="L15" s="30">
        <v>16.898884520120887</v>
      </c>
      <c r="N15" s="30">
        <v>83.101115479879098</v>
      </c>
      <c r="O15" s="30"/>
      <c r="P15" s="30"/>
    </row>
    <row r="16" spans="2:16" x14ac:dyDescent="0.2">
      <c r="C16" s="48" t="s">
        <v>57</v>
      </c>
      <c r="D16" s="46">
        <v>95.745249999999999</v>
      </c>
      <c r="E16" s="46">
        <v>62.602507661216784</v>
      </c>
      <c r="F16" s="46">
        <v>21.541083333350002</v>
      </c>
      <c r="G16" s="46">
        <v>179.88884099456675</v>
      </c>
      <c r="H16" s="31"/>
      <c r="I16" s="29" t="s">
        <v>68</v>
      </c>
      <c r="J16" s="30">
        <v>25.092318181697465</v>
      </c>
      <c r="K16" s="30">
        <v>52.284476366429978</v>
      </c>
      <c r="L16" s="30">
        <v>22.623205451872565</v>
      </c>
      <c r="N16" s="30">
        <v>77.376794548127435</v>
      </c>
      <c r="O16" s="30"/>
      <c r="P16" s="30"/>
    </row>
    <row r="17" spans="3:16" x14ac:dyDescent="0.2">
      <c r="C17" s="48" t="s">
        <v>58</v>
      </c>
      <c r="D17" s="46">
        <v>399.23225000000002</v>
      </c>
      <c r="E17" s="46">
        <v>490.20068005920484</v>
      </c>
      <c r="F17" s="46">
        <v>160.82008554910024</v>
      </c>
      <c r="G17" s="46">
        <v>1050.2530156083053</v>
      </c>
      <c r="H17" s="31"/>
      <c r="I17" s="29" t="s">
        <v>59</v>
      </c>
      <c r="J17" s="30">
        <v>33.213478340623261</v>
      </c>
      <c r="K17" s="30">
        <v>43.68949977875856</v>
      </c>
      <c r="L17" s="30">
        <v>23.097021880618136</v>
      </c>
      <c r="N17" s="30">
        <v>76.902978119381828</v>
      </c>
      <c r="O17" s="30"/>
      <c r="P17" s="30"/>
    </row>
    <row r="18" spans="3:16" x14ac:dyDescent="0.2">
      <c r="C18" s="48" t="s">
        <v>59</v>
      </c>
      <c r="D18" s="46">
        <v>7.2473749999999999</v>
      </c>
      <c r="E18" s="46">
        <v>9.5333040764901273</v>
      </c>
      <c r="F18" s="46">
        <v>5.0399051022399979</v>
      </c>
      <c r="G18" s="46">
        <v>21.820584178730133</v>
      </c>
      <c r="H18" s="31"/>
      <c r="I18" s="29" t="s">
        <v>47</v>
      </c>
      <c r="J18" s="30">
        <v>18.47488882351773</v>
      </c>
      <c r="K18" s="30">
        <v>57.186202150808263</v>
      </c>
      <c r="L18" s="30">
        <v>24.338909025673999</v>
      </c>
      <c r="N18" s="30">
        <v>75.661090974325987</v>
      </c>
      <c r="O18" s="30"/>
      <c r="P18" s="30"/>
    </row>
    <row r="19" spans="3:16" x14ac:dyDescent="0.2">
      <c r="C19" s="48" t="s">
        <v>60</v>
      </c>
      <c r="D19" s="46">
        <v>35.981539951625003</v>
      </c>
      <c r="E19" s="46">
        <v>28.337996435477521</v>
      </c>
      <c r="F19" s="46">
        <v>10.626094803695393</v>
      </c>
      <c r="G19" s="46">
        <v>74.945631190797968</v>
      </c>
      <c r="H19" s="31"/>
      <c r="I19" s="29" t="s">
        <v>73</v>
      </c>
      <c r="J19" s="30">
        <v>47.621157775763812</v>
      </c>
      <c r="K19" s="30">
        <v>26.363242127684394</v>
      </c>
      <c r="L19" s="30">
        <v>26.015600096551793</v>
      </c>
      <c r="N19" s="30">
        <v>73.984399903448207</v>
      </c>
      <c r="O19" s="30"/>
      <c r="P19" s="30"/>
    </row>
    <row r="20" spans="3:16" x14ac:dyDescent="0.2">
      <c r="C20" s="48" t="s">
        <v>61</v>
      </c>
      <c r="D20" s="46"/>
      <c r="E20" s="46"/>
      <c r="F20" s="46"/>
      <c r="G20" s="46"/>
      <c r="H20" s="31"/>
      <c r="I20" s="29" t="s">
        <v>72</v>
      </c>
      <c r="J20" s="30">
        <v>16.403336779710251</v>
      </c>
      <c r="K20" s="30">
        <v>57.366377535340938</v>
      </c>
      <c r="L20" s="30">
        <v>26.230285684948782</v>
      </c>
      <c r="N20" s="30">
        <v>73.769714315051189</v>
      </c>
      <c r="O20" s="30"/>
      <c r="P20" s="30"/>
    </row>
    <row r="21" spans="3:16" x14ac:dyDescent="0.2">
      <c r="C21" s="48" t="s">
        <v>62</v>
      </c>
      <c r="D21" s="46">
        <v>1.542529</v>
      </c>
      <c r="E21" s="46">
        <v>2.4579974545700001</v>
      </c>
      <c r="F21" s="46">
        <v>0.81352018182999997</v>
      </c>
      <c r="G21" s="46">
        <v>4.8140466364000005</v>
      </c>
      <c r="H21" s="31"/>
      <c r="I21" s="29" t="s">
        <v>50</v>
      </c>
      <c r="J21" s="30">
        <v>13.492789803388034</v>
      </c>
      <c r="K21" s="30">
        <v>58.84641925358747</v>
      </c>
      <c r="L21" s="30">
        <v>27.660790943024509</v>
      </c>
      <c r="N21" s="30">
        <v>72.339209056975506</v>
      </c>
      <c r="O21" s="30"/>
      <c r="P21" s="30"/>
    </row>
    <row r="22" spans="3:16" x14ac:dyDescent="0.2">
      <c r="C22" s="48" t="s">
        <v>63</v>
      </c>
      <c r="D22" s="46">
        <v>157.2970952749987</v>
      </c>
      <c r="E22" s="46">
        <v>33.442610057392613</v>
      </c>
      <c r="F22" s="46">
        <v>93.665308944350812</v>
      </c>
      <c r="G22" s="46">
        <v>284.40501427674201</v>
      </c>
      <c r="H22" s="31"/>
      <c r="I22" s="29" t="s">
        <v>48</v>
      </c>
      <c r="J22" s="30">
        <v>39.555490403905665</v>
      </c>
      <c r="K22" s="30">
        <v>32.627631967513985</v>
      </c>
      <c r="L22" s="30">
        <v>27.816877628580379</v>
      </c>
      <c r="N22" s="30">
        <v>72.183122371419643</v>
      </c>
      <c r="O22" s="30"/>
      <c r="P22" s="30"/>
    </row>
    <row r="23" spans="3:16" x14ac:dyDescent="0.2">
      <c r="C23" s="48" t="s">
        <v>64</v>
      </c>
      <c r="D23" s="46">
        <v>2.5088750000000002</v>
      </c>
      <c r="E23" s="46">
        <v>3.2091883235300203</v>
      </c>
      <c r="F23" s="46">
        <v>0.23864499980000001</v>
      </c>
      <c r="G23" s="46">
        <v>5.9567083233300213</v>
      </c>
      <c r="H23" s="31"/>
      <c r="I23" s="29" t="s">
        <v>63</v>
      </c>
      <c r="J23" s="30">
        <v>55.307426866229513</v>
      </c>
      <c r="K23" s="30">
        <v>11.758797622622462</v>
      </c>
      <c r="L23" s="30">
        <v>32.933775511148063</v>
      </c>
      <c r="N23" s="30">
        <v>67.066224488851972</v>
      </c>
      <c r="O23" s="30"/>
      <c r="P23" s="30"/>
    </row>
    <row r="24" spans="3:16" x14ac:dyDescent="0.2">
      <c r="C24" s="48" t="s">
        <v>65</v>
      </c>
      <c r="D24" s="46">
        <v>19.348125</v>
      </c>
      <c r="E24" s="46">
        <v>108.01622500000475</v>
      </c>
      <c r="F24" s="46">
        <v>64.345960999999974</v>
      </c>
      <c r="G24" s="46">
        <v>191.71031100000474</v>
      </c>
      <c r="H24" s="31"/>
      <c r="I24" s="29" t="s">
        <v>65</v>
      </c>
      <c r="J24" s="30">
        <v>10.092375782541776</v>
      </c>
      <c r="K24" s="30">
        <v>56.343461359259948</v>
      </c>
      <c r="L24" s="30">
        <v>33.564162858198266</v>
      </c>
      <c r="N24" s="30">
        <v>66.435837141801727</v>
      </c>
      <c r="O24" s="30"/>
      <c r="P24" s="30"/>
    </row>
    <row r="25" spans="3:16" x14ac:dyDescent="0.2">
      <c r="C25" s="48" t="s">
        <v>66</v>
      </c>
      <c r="D25" s="46">
        <v>39.034185000002807</v>
      </c>
      <c r="E25" s="46">
        <v>51.447501999999758</v>
      </c>
      <c r="F25" s="46">
        <v>14.953244999999999</v>
      </c>
      <c r="G25" s="46">
        <v>105.43493200000253</v>
      </c>
      <c r="H25" s="31"/>
      <c r="I25" s="29" t="s">
        <v>51</v>
      </c>
      <c r="J25" s="30">
        <v>11.246030112907574</v>
      </c>
      <c r="K25" s="30">
        <v>42.091920778501489</v>
      </c>
      <c r="L25" s="30">
        <v>46.662049108590942</v>
      </c>
      <c r="N25" s="30">
        <v>53.337950891409065</v>
      </c>
      <c r="O25" s="30"/>
      <c r="P25" s="30"/>
    </row>
    <row r="26" spans="3:16" x14ac:dyDescent="0.2">
      <c r="C26" s="48" t="s">
        <v>67</v>
      </c>
      <c r="D26" s="46">
        <v>1051.840375</v>
      </c>
      <c r="E26" s="46">
        <v>676.91366874247421</v>
      </c>
      <c r="F26" s="46">
        <v>89.586067446560023</v>
      </c>
      <c r="G26" s="46">
        <v>1818.3401111890346</v>
      </c>
      <c r="H26" s="31"/>
      <c r="I26" s="29" t="s">
        <v>52</v>
      </c>
      <c r="J26" s="30">
        <v>34.188666892888243</v>
      </c>
      <c r="K26" s="30">
        <v>7.7773703081021992</v>
      </c>
      <c r="L26" s="30">
        <v>58.033962799009544</v>
      </c>
      <c r="N26" s="30">
        <v>41.966037200990442</v>
      </c>
      <c r="O26" s="30"/>
      <c r="P26" s="30"/>
    </row>
    <row r="27" spans="3:16" x14ac:dyDescent="0.2">
      <c r="C27" s="48" t="s">
        <v>68</v>
      </c>
      <c r="D27" s="46">
        <v>87.89425</v>
      </c>
      <c r="E27" s="46">
        <v>183.14389302707335</v>
      </c>
      <c r="F27" s="46">
        <v>79.245355546250039</v>
      </c>
      <c r="G27" s="46">
        <v>350.28349857332336</v>
      </c>
      <c r="H27" s="31"/>
      <c r="I27" s="29" t="s">
        <v>56</v>
      </c>
      <c r="J27" s="30">
        <v>9.1573918056305637</v>
      </c>
      <c r="K27" s="30">
        <v>30.653451826990462</v>
      </c>
      <c r="L27" s="30">
        <v>60.189156367378914</v>
      </c>
      <c r="N27" s="30">
        <v>39.81084363262103</v>
      </c>
      <c r="O27" s="30"/>
      <c r="P27" s="30"/>
    </row>
    <row r="28" spans="3:16" x14ac:dyDescent="0.2">
      <c r="C28" s="48" t="s">
        <v>69</v>
      </c>
      <c r="D28" s="46">
        <v>743.00012500000003</v>
      </c>
      <c r="E28" s="46">
        <v>403.96360680256345</v>
      </c>
      <c r="F28" s="46">
        <v>77.638468880569889</v>
      </c>
      <c r="G28" s="46">
        <v>1224.6022006831331</v>
      </c>
      <c r="H28" s="31"/>
      <c r="I28" s="29" t="s">
        <v>49</v>
      </c>
      <c r="J28" s="30">
        <v>26.803371438056274</v>
      </c>
      <c r="K28" s="30">
        <v>7.2165447059972898</v>
      </c>
      <c r="L28" s="30">
        <v>65.980083855946418</v>
      </c>
      <c r="N28" s="30">
        <v>34.019916144053568</v>
      </c>
      <c r="O28" s="30"/>
      <c r="P28" s="30"/>
    </row>
    <row r="29" spans="3:16" x14ac:dyDescent="0.2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17.880937626838612</v>
      </c>
      <c r="K29" s="30">
        <v>10.88646678931728</v>
      </c>
      <c r="L29" s="30">
        <v>71.232595583844088</v>
      </c>
      <c r="N29" s="30">
        <v>28.767404416155891</v>
      </c>
      <c r="O29" s="30"/>
      <c r="P29" s="30"/>
    </row>
    <row r="30" spans="3:16" x14ac:dyDescent="0.2">
      <c r="C30" s="48" t="s">
        <v>71</v>
      </c>
      <c r="D30" s="46">
        <v>8.171089000000066</v>
      </c>
      <c r="E30" s="46">
        <v>4.9748112144599981</v>
      </c>
      <c r="F30" s="46">
        <v>32.551306333229974</v>
      </c>
      <c r="G30" s="46">
        <v>45.697206547690044</v>
      </c>
      <c r="H30" s="31"/>
    </row>
    <row r="31" spans="3:16" x14ac:dyDescent="0.2">
      <c r="C31" s="48" t="s">
        <v>72</v>
      </c>
      <c r="D31" s="46">
        <v>11.447082225000003</v>
      </c>
      <c r="E31" s="46">
        <v>40.033174311808551</v>
      </c>
      <c r="F31" s="46">
        <v>18.30482669795877</v>
      </c>
      <c r="G31" s="46">
        <v>69.785083234767342</v>
      </c>
      <c r="H31" s="31"/>
    </row>
    <row r="32" spans="3:16" x14ac:dyDescent="0.2">
      <c r="C32" s="48" t="s">
        <v>73</v>
      </c>
      <c r="D32" s="46">
        <v>29.83024688900003</v>
      </c>
      <c r="E32" s="46">
        <v>16.514130655251549</v>
      </c>
      <c r="F32" s="46">
        <v>16.296365105188492</v>
      </c>
      <c r="G32" s="46">
        <v>62.640742649440071</v>
      </c>
      <c r="H32" s="31"/>
    </row>
    <row r="34" spans="2:2" x14ac:dyDescent="0.2">
      <c r="B34" s="13" t="s">
        <v>82</v>
      </c>
    </row>
    <row r="35" spans="2:2" x14ac:dyDescent="0.2">
      <c r="B35" s="13" t="s">
        <v>8</v>
      </c>
    </row>
  </sheetData>
  <sortState xmlns:xlrd2="http://schemas.microsoft.com/office/spreadsheetml/2017/richdata2" ref="I6:N29">
    <sortCondition descending="1" ref="N6:N29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B79C-872B-4323-848B-45CB551CCB97}">
  <dimension ref="B2:N35"/>
  <sheetViews>
    <sheetView zoomScaleNormal="100" workbookViewId="0"/>
  </sheetViews>
  <sheetFormatPr defaultRowHeight="12.75" x14ac:dyDescent="0.2"/>
  <cols>
    <col min="1" max="3" width="9.140625" style="13"/>
    <col min="4" max="4" width="18.140625" style="13" customWidth="1"/>
    <col min="5" max="5" width="19.140625" style="13" customWidth="1"/>
    <col min="6" max="6" width="15" style="13" customWidth="1"/>
    <col min="7" max="16384" width="9.140625" style="13"/>
  </cols>
  <sheetData>
    <row r="2" spans="2:14" x14ac:dyDescent="0.2">
      <c r="B2" s="12" t="s">
        <v>83</v>
      </c>
    </row>
    <row r="3" spans="2:14" x14ac:dyDescent="0.2">
      <c r="B3" s="12" t="s">
        <v>80</v>
      </c>
    </row>
    <row r="5" spans="2:14" ht="51" x14ac:dyDescent="0.2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13" t="s">
        <v>1</v>
      </c>
      <c r="K5" s="13" t="s">
        <v>2</v>
      </c>
      <c r="L5" s="13" t="s">
        <v>6</v>
      </c>
      <c r="N5" s="13" t="s">
        <v>0</v>
      </c>
    </row>
    <row r="6" spans="2:14" x14ac:dyDescent="0.2">
      <c r="C6" s="48" t="s">
        <v>47</v>
      </c>
      <c r="D6" s="55">
        <v>606.18325500000003</v>
      </c>
      <c r="E6" s="55">
        <v>1902.5158050000018</v>
      </c>
      <c r="F6" s="55">
        <v>1156.3192799999999</v>
      </c>
      <c r="G6" s="55">
        <v>3665.0183400000024</v>
      </c>
      <c r="H6" s="41"/>
      <c r="I6" s="29" t="s">
        <v>66</v>
      </c>
      <c r="J6" s="30">
        <v>35.107085426495324</v>
      </c>
      <c r="K6" s="30">
        <v>55.97357370296757</v>
      </c>
      <c r="L6" s="30">
        <v>8.9193408705370629</v>
      </c>
      <c r="N6" s="30">
        <v>91.080659129462902</v>
      </c>
    </row>
    <row r="7" spans="2:14" x14ac:dyDescent="0.2">
      <c r="C7" s="48" t="s">
        <v>48</v>
      </c>
      <c r="D7" s="46">
        <v>275.06588199999879</v>
      </c>
      <c r="E7" s="46">
        <v>227.80029999999948</v>
      </c>
      <c r="F7" s="46">
        <v>544.73355700000002</v>
      </c>
      <c r="G7" s="46">
        <v>1047.5997389999984</v>
      </c>
      <c r="H7" s="31"/>
      <c r="I7" s="29" t="s">
        <v>62</v>
      </c>
      <c r="J7" s="30">
        <v>27.21639314502065</v>
      </c>
      <c r="K7" s="30">
        <v>61.266953584950009</v>
      </c>
      <c r="L7" s="30">
        <v>11.516653270029344</v>
      </c>
      <c r="N7" s="30">
        <v>88.483346729970663</v>
      </c>
    </row>
    <row r="8" spans="2:14" x14ac:dyDescent="0.2">
      <c r="C8" s="48" t="s">
        <v>49</v>
      </c>
      <c r="D8" s="46">
        <v>179.55502199999992</v>
      </c>
      <c r="E8" s="46">
        <v>76.398640000000015</v>
      </c>
      <c r="F8" s="46">
        <v>1368.6660810000003</v>
      </c>
      <c r="G8" s="46">
        <v>1624.619743</v>
      </c>
      <c r="H8" s="31"/>
      <c r="I8" s="29" t="s">
        <v>54</v>
      </c>
      <c r="J8" s="30">
        <v>20.813467424302022</v>
      </c>
      <c r="K8" s="30">
        <v>65.453760871152696</v>
      </c>
      <c r="L8" s="30">
        <v>13.732771704545307</v>
      </c>
      <c r="N8" s="30">
        <v>86.267228295454714</v>
      </c>
    </row>
    <row r="9" spans="2:14" x14ac:dyDescent="0.2">
      <c r="C9" s="48" t="s">
        <v>50</v>
      </c>
      <c r="D9" s="46">
        <v>76.728698999999992</v>
      </c>
      <c r="E9" s="46">
        <v>1735.1311270000019</v>
      </c>
      <c r="F9" s="46">
        <v>2366.7265190000003</v>
      </c>
      <c r="G9" s="46">
        <v>4178.5863450000006</v>
      </c>
      <c r="H9" s="31"/>
      <c r="I9" s="29" t="s">
        <v>64</v>
      </c>
      <c r="J9" s="30">
        <v>43.606985779758809</v>
      </c>
      <c r="K9" s="30">
        <v>39.961292065537755</v>
      </c>
      <c r="L9" s="30">
        <v>16.431722154703429</v>
      </c>
      <c r="N9" s="30">
        <v>83.568277845296564</v>
      </c>
    </row>
    <row r="10" spans="2:14" x14ac:dyDescent="0.2">
      <c r="C10" s="48" t="s">
        <v>51</v>
      </c>
      <c r="D10" s="46">
        <v>1128.4026969000001</v>
      </c>
      <c r="E10" s="46">
        <v>8045.3871226070032</v>
      </c>
      <c r="F10" s="46">
        <v>7280.1174588550002</v>
      </c>
      <c r="G10" s="46">
        <v>16453.907278362003</v>
      </c>
      <c r="H10" s="31"/>
      <c r="I10" s="29" t="s">
        <v>67</v>
      </c>
      <c r="J10" s="30">
        <v>39.358985549202892</v>
      </c>
      <c r="K10" s="30">
        <v>41.103318873066478</v>
      </c>
      <c r="L10" s="30">
        <v>19.537695577730592</v>
      </c>
      <c r="N10" s="30">
        <v>80.462304422269369</v>
      </c>
    </row>
    <row r="11" spans="2:14" x14ac:dyDescent="0.2">
      <c r="C11" s="48" t="s">
        <v>52</v>
      </c>
      <c r="D11" s="46">
        <v>27.511931537302022</v>
      </c>
      <c r="E11" s="46">
        <v>11.597752431938</v>
      </c>
      <c r="F11" s="46">
        <v>255.45015757282798</v>
      </c>
      <c r="G11" s="46">
        <v>294.559841542068</v>
      </c>
      <c r="H11" s="31"/>
      <c r="I11" s="29" t="s">
        <v>65</v>
      </c>
      <c r="J11" s="30">
        <v>10.61981086014006</v>
      </c>
      <c r="K11" s="30">
        <v>67.301479072730658</v>
      </c>
      <c r="L11" s="30">
        <v>22.078710067129261</v>
      </c>
      <c r="N11" s="30">
        <v>77.921289932870721</v>
      </c>
    </row>
    <row r="12" spans="2:14" x14ac:dyDescent="0.2">
      <c r="C12" s="48" t="s">
        <v>53</v>
      </c>
      <c r="D12" s="46">
        <v>193.2803326463</v>
      </c>
      <c r="E12" s="46">
        <v>4370.3850153586991</v>
      </c>
      <c r="F12" s="46">
        <v>1710.2327428486001</v>
      </c>
      <c r="G12" s="46">
        <v>6273.8980908535987</v>
      </c>
      <c r="H12" s="31"/>
      <c r="I12" s="29" t="s">
        <v>58</v>
      </c>
      <c r="J12" s="30">
        <v>22.612810845695709</v>
      </c>
      <c r="K12" s="30">
        <v>53.745996917933994</v>
      </c>
      <c r="L12" s="30">
        <v>23.641192236370266</v>
      </c>
      <c r="N12" s="30">
        <v>76.358807763629699</v>
      </c>
    </row>
    <row r="13" spans="2:14" x14ac:dyDescent="0.2">
      <c r="C13" s="48" t="s">
        <v>54</v>
      </c>
      <c r="D13" s="46">
        <v>408.53505798015311</v>
      </c>
      <c r="E13" s="46">
        <v>1284.7525809800129</v>
      </c>
      <c r="F13" s="46">
        <v>269.55233215941502</v>
      </c>
      <c r="G13" s="46">
        <v>1962.8399711195805</v>
      </c>
      <c r="H13" s="31"/>
      <c r="I13" s="29" t="s">
        <v>69</v>
      </c>
      <c r="J13" s="30">
        <v>47.846715194239771</v>
      </c>
      <c r="K13" s="30">
        <v>25.815188119154421</v>
      </c>
      <c r="L13" s="30">
        <v>26.338096686605805</v>
      </c>
      <c r="N13" s="30">
        <v>73.661903313394191</v>
      </c>
    </row>
    <row r="14" spans="2:14" x14ac:dyDescent="0.2">
      <c r="C14" s="48" t="s">
        <v>55</v>
      </c>
      <c r="D14" s="46"/>
      <c r="E14" s="46"/>
      <c r="F14" s="46"/>
      <c r="G14" s="46"/>
      <c r="H14" s="31"/>
      <c r="I14" s="29" t="s">
        <v>53</v>
      </c>
      <c r="J14" s="30">
        <v>3.0807056449972259</v>
      </c>
      <c r="K14" s="30">
        <v>69.659802439731436</v>
      </c>
      <c r="L14" s="30">
        <v>27.259491915271344</v>
      </c>
      <c r="N14" s="30">
        <v>72.74050808472866</v>
      </c>
    </row>
    <row r="15" spans="2:14" x14ac:dyDescent="0.2">
      <c r="C15" s="48" t="s">
        <v>56</v>
      </c>
      <c r="D15" s="46">
        <v>754.91376314299998</v>
      </c>
      <c r="E15" s="46">
        <v>4319.9700127139995</v>
      </c>
      <c r="F15" s="46">
        <v>15453.742553183998</v>
      </c>
      <c r="G15" s="46">
        <v>20528.626329040995</v>
      </c>
      <c r="H15" s="31"/>
      <c r="I15" s="29" t="s">
        <v>47</v>
      </c>
      <c r="J15" s="30">
        <v>16.539705910448451</v>
      </c>
      <c r="K15" s="30">
        <v>51.910130550670054</v>
      </c>
      <c r="L15" s="30">
        <v>31.550163538881478</v>
      </c>
      <c r="N15" s="30">
        <v>68.449836461118508</v>
      </c>
    </row>
    <row r="16" spans="2:14" x14ac:dyDescent="0.2">
      <c r="C16" s="48" t="s">
        <v>57</v>
      </c>
      <c r="D16" s="46">
        <v>250.55903699999578</v>
      </c>
      <c r="E16" s="46">
        <v>217.90132099999821</v>
      </c>
      <c r="F16" s="46">
        <v>287.88005599999991</v>
      </c>
      <c r="G16" s="46">
        <v>756.34041399999398</v>
      </c>
      <c r="H16" s="31"/>
      <c r="I16" s="29" t="s">
        <v>57</v>
      </c>
      <c r="J16" s="30">
        <v>33.127812868663895</v>
      </c>
      <c r="K16" s="30">
        <v>28.809953423961808</v>
      </c>
      <c r="L16" s="30">
        <v>38.062233707374283</v>
      </c>
      <c r="N16" s="30">
        <v>61.937766292625703</v>
      </c>
    </row>
    <row r="17" spans="3:14" x14ac:dyDescent="0.2">
      <c r="C17" s="48" t="s">
        <v>58</v>
      </c>
      <c r="D17" s="46">
        <v>2218.1187480000126</v>
      </c>
      <c r="E17" s="46">
        <v>5272.0117019999998</v>
      </c>
      <c r="F17" s="46">
        <v>2318.9939580000005</v>
      </c>
      <c r="G17" s="46">
        <v>9809.124408000016</v>
      </c>
      <c r="H17" s="31"/>
      <c r="I17" s="29" t="s">
        <v>72</v>
      </c>
      <c r="J17" s="30">
        <v>1.8315399370312062</v>
      </c>
      <c r="K17" s="30">
        <v>60.036841226082338</v>
      </c>
      <c r="L17" s="30">
        <v>38.131618836886425</v>
      </c>
      <c r="N17" s="30">
        <v>61.868381163113547</v>
      </c>
    </row>
    <row r="18" spans="3:14" x14ac:dyDescent="0.2">
      <c r="C18" s="48" t="s">
        <v>59</v>
      </c>
      <c r="D18" s="46">
        <v>18.776956999999992</v>
      </c>
      <c r="E18" s="46">
        <v>41.563376999999996</v>
      </c>
      <c r="F18" s="46">
        <v>171.377926</v>
      </c>
      <c r="G18" s="46">
        <v>231.71826000000004</v>
      </c>
      <c r="H18" s="31"/>
      <c r="I18" s="29" t="s">
        <v>73</v>
      </c>
      <c r="J18" s="30">
        <v>26.348991168958403</v>
      </c>
      <c r="K18" s="30">
        <v>29.901225724916252</v>
      </c>
      <c r="L18" s="30">
        <v>43.749783106125342</v>
      </c>
      <c r="N18" s="30">
        <v>56.250216893874651</v>
      </c>
    </row>
    <row r="19" spans="3:14" x14ac:dyDescent="0.2">
      <c r="C19" s="48" t="s">
        <v>60</v>
      </c>
      <c r="D19" s="46">
        <v>134.02333997964189</v>
      </c>
      <c r="E19" s="46">
        <v>108.282196352616</v>
      </c>
      <c r="F19" s="46">
        <v>236.37401802260399</v>
      </c>
      <c r="G19" s="46">
        <v>478.67955435486198</v>
      </c>
      <c r="H19" s="31"/>
      <c r="I19" s="29" t="s">
        <v>51</v>
      </c>
      <c r="J19" s="30">
        <v>6.857961928495401</v>
      </c>
      <c r="K19" s="30">
        <v>48.896514283797075</v>
      </c>
      <c r="L19" s="30">
        <v>44.245523787707526</v>
      </c>
      <c r="N19" s="30">
        <v>55.754476212292474</v>
      </c>
    </row>
    <row r="20" spans="3:14" x14ac:dyDescent="0.2">
      <c r="C20" s="48" t="s">
        <v>61</v>
      </c>
      <c r="D20" s="46"/>
      <c r="E20" s="46"/>
      <c r="F20" s="46"/>
      <c r="G20" s="46"/>
      <c r="H20" s="31"/>
      <c r="I20" s="29" t="s">
        <v>60</v>
      </c>
      <c r="J20" s="30">
        <v>27.998551172771769</v>
      </c>
      <c r="K20" s="30">
        <v>22.62101971297955</v>
      </c>
      <c r="L20" s="30">
        <v>49.380429114248656</v>
      </c>
      <c r="N20" s="30">
        <v>50.619570885751315</v>
      </c>
    </row>
    <row r="21" spans="3:14" x14ac:dyDescent="0.2">
      <c r="C21" s="48" t="s">
        <v>62</v>
      </c>
      <c r="D21" s="46">
        <v>44.433788</v>
      </c>
      <c r="E21" s="46">
        <v>100.025114</v>
      </c>
      <c r="F21" s="46">
        <v>18.802216999999999</v>
      </c>
      <c r="G21" s="46">
        <v>163.26111899999998</v>
      </c>
      <c r="H21" s="31"/>
      <c r="I21" s="29" t="s">
        <v>48</v>
      </c>
      <c r="J21" s="30">
        <v>26.256772673747221</v>
      </c>
      <c r="K21" s="30">
        <v>21.744974871552525</v>
      </c>
      <c r="L21" s="30">
        <v>51.998252454700243</v>
      </c>
      <c r="N21" s="30">
        <v>48.00174754529975</v>
      </c>
    </row>
    <row r="22" spans="3:14" x14ac:dyDescent="0.2">
      <c r="C22" s="48" t="s">
        <v>63</v>
      </c>
      <c r="D22" s="46">
        <v>402.05418496930031</v>
      </c>
      <c r="E22" s="46">
        <v>167.92345483629998</v>
      </c>
      <c r="F22" s="46">
        <v>1545.9735749591002</v>
      </c>
      <c r="G22" s="46">
        <v>2115.9512147647001</v>
      </c>
      <c r="H22" s="31"/>
      <c r="I22" s="29" t="s">
        <v>50</v>
      </c>
      <c r="J22" s="30">
        <v>1.8362358143397415</v>
      </c>
      <c r="K22" s="30">
        <v>41.524357372110302</v>
      </c>
      <c r="L22" s="30">
        <v>56.639406813549996</v>
      </c>
      <c r="N22" s="30">
        <v>43.360593186450046</v>
      </c>
    </row>
    <row r="23" spans="3:14" x14ac:dyDescent="0.2">
      <c r="C23" s="48" t="s">
        <v>64</v>
      </c>
      <c r="D23" s="46">
        <v>13.981566999999998</v>
      </c>
      <c r="E23" s="46">
        <v>12.812659999999999</v>
      </c>
      <c r="F23" s="46">
        <v>5.2684500000000005</v>
      </c>
      <c r="G23" s="46">
        <v>32.062677000000001</v>
      </c>
      <c r="H23" s="31"/>
      <c r="I23" s="29" t="s">
        <v>68</v>
      </c>
      <c r="J23" s="30">
        <v>3.9042069849837988</v>
      </c>
      <c r="K23" s="30">
        <v>32.439664589067128</v>
      </c>
      <c r="L23" s="30">
        <v>63.65612842594912</v>
      </c>
      <c r="N23" s="30">
        <v>36.343871574050929</v>
      </c>
    </row>
    <row r="24" spans="3:14" x14ac:dyDescent="0.2">
      <c r="C24" s="48" t="s">
        <v>65</v>
      </c>
      <c r="D24" s="46">
        <v>666.94834399999991</v>
      </c>
      <c r="E24" s="46">
        <v>4226.6863889999986</v>
      </c>
      <c r="F24" s="46">
        <v>1386.5933500000001</v>
      </c>
      <c r="G24" s="46">
        <v>6280.228083</v>
      </c>
      <c r="H24" s="31"/>
      <c r="I24" s="29" t="s">
        <v>63</v>
      </c>
      <c r="J24" s="30">
        <v>19.001108445404771</v>
      </c>
      <c r="K24" s="30">
        <v>7.9360740297111976</v>
      </c>
      <c r="L24" s="30">
        <v>73.062817524884053</v>
      </c>
      <c r="N24" s="30">
        <v>26.937182475115968</v>
      </c>
    </row>
    <row r="25" spans="3:14" x14ac:dyDescent="0.2">
      <c r="C25" s="48" t="s">
        <v>66</v>
      </c>
      <c r="D25" s="46">
        <v>785.31034300000283</v>
      </c>
      <c r="E25" s="46">
        <v>1252.0727890000041</v>
      </c>
      <c r="F25" s="46">
        <v>199.51672299999998</v>
      </c>
      <c r="G25" s="46">
        <v>2236.8998550000078</v>
      </c>
      <c r="H25" s="31"/>
      <c r="I25" s="29" t="s">
        <v>59</v>
      </c>
      <c r="J25" s="30">
        <v>8.1033566366327747</v>
      </c>
      <c r="K25" s="30">
        <v>17.937031375947665</v>
      </c>
      <c r="L25" s="30">
        <v>73.959611987419535</v>
      </c>
      <c r="N25" s="30">
        <v>26.04038801258044</v>
      </c>
    </row>
    <row r="26" spans="3:14" x14ac:dyDescent="0.2">
      <c r="C26" s="48" t="s">
        <v>67</v>
      </c>
      <c r="D26" s="46">
        <v>4018.6005000002378</v>
      </c>
      <c r="E26" s="46">
        <v>4196.6990630000973</v>
      </c>
      <c r="F26" s="46">
        <v>1994.8225830000001</v>
      </c>
      <c r="G26" s="46">
        <v>10210.12214600034</v>
      </c>
      <c r="H26" s="31"/>
      <c r="I26" s="29" t="s">
        <v>56</v>
      </c>
      <c r="J26" s="30">
        <v>3.6773710575804817</v>
      </c>
      <c r="K26" s="30">
        <v>21.043638982325461</v>
      </c>
      <c r="L26" s="30">
        <v>75.278989960094066</v>
      </c>
      <c r="N26" s="30">
        <v>24.721010039905941</v>
      </c>
    </row>
    <row r="27" spans="3:14" x14ac:dyDescent="0.2">
      <c r="C27" s="48" t="s">
        <v>68</v>
      </c>
      <c r="D27" s="46">
        <v>97.765712999998996</v>
      </c>
      <c r="E27" s="46">
        <v>812.32551200000682</v>
      </c>
      <c r="F27" s="46">
        <v>1594.0207079999998</v>
      </c>
      <c r="G27" s="46">
        <v>2504.1119330000042</v>
      </c>
      <c r="H27" s="31"/>
      <c r="I27" s="29" t="s">
        <v>49</v>
      </c>
      <c r="J27" s="30">
        <v>11.052126060491926</v>
      </c>
      <c r="K27" s="30">
        <v>4.7025551874017832</v>
      </c>
      <c r="L27" s="30">
        <v>84.245318752106314</v>
      </c>
      <c r="N27" s="30">
        <v>15.754681247893709</v>
      </c>
    </row>
    <row r="28" spans="3:14" x14ac:dyDescent="0.2">
      <c r="C28" s="48" t="s">
        <v>69</v>
      </c>
      <c r="D28" s="46">
        <v>2114.8068150010117</v>
      </c>
      <c r="E28" s="46">
        <v>1141.0216050002418</v>
      </c>
      <c r="F28" s="46">
        <v>1164.133967</v>
      </c>
      <c r="G28" s="46">
        <v>4419.9623870012538</v>
      </c>
      <c r="H28" s="31"/>
      <c r="I28" s="29" t="s">
        <v>52</v>
      </c>
      <c r="J28" s="30">
        <v>9.3400143730634326</v>
      </c>
      <c r="K28" s="30">
        <v>3.9373162245138054</v>
      </c>
      <c r="L28" s="30">
        <v>86.722669402422753</v>
      </c>
      <c r="N28" s="30">
        <v>13.277330597577238</v>
      </c>
    </row>
    <row r="29" spans="3:14" x14ac:dyDescent="0.2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6.8207410395675776</v>
      </c>
      <c r="K29" s="30">
        <v>4.8152742008312055</v>
      </c>
      <c r="L29" s="30">
        <v>88.363984759601209</v>
      </c>
      <c r="N29" s="30">
        <v>11.636015240398784</v>
      </c>
    </row>
    <row r="30" spans="3:14" x14ac:dyDescent="0.2">
      <c r="C30" s="48" t="s">
        <v>71</v>
      </c>
      <c r="D30" s="46">
        <v>41.511178999999998</v>
      </c>
      <c r="E30" s="46">
        <v>29.305864000000007</v>
      </c>
      <c r="F30" s="46">
        <v>537.78514200000006</v>
      </c>
      <c r="G30" s="46">
        <v>608.60218500000008</v>
      </c>
      <c r="H30" s="31"/>
    </row>
    <row r="31" spans="3:14" x14ac:dyDescent="0.2">
      <c r="C31" s="48" t="s">
        <v>72</v>
      </c>
      <c r="D31" s="46">
        <v>17.686925823899998</v>
      </c>
      <c r="E31" s="46">
        <v>579.76740555719994</v>
      </c>
      <c r="F31" s="46">
        <v>368.23172690760003</v>
      </c>
      <c r="G31" s="46">
        <v>965.68605828870034</v>
      </c>
      <c r="H31" s="31"/>
    </row>
    <row r="32" spans="3:14" x14ac:dyDescent="0.2">
      <c r="C32" s="48" t="s">
        <v>73</v>
      </c>
      <c r="D32" s="46">
        <v>435.27150867667478</v>
      </c>
      <c r="E32" s="46">
        <v>493.95255966760402</v>
      </c>
      <c r="F32" s="46">
        <v>722.72346120465397</v>
      </c>
      <c r="G32" s="46">
        <v>1651.9475295489328</v>
      </c>
      <c r="H32" s="31"/>
    </row>
    <row r="34" spans="2:2" x14ac:dyDescent="0.2">
      <c r="B34" s="13" t="s">
        <v>82</v>
      </c>
    </row>
    <row r="35" spans="2:2" x14ac:dyDescent="0.2">
      <c r="B35" s="13" t="s">
        <v>8</v>
      </c>
    </row>
  </sheetData>
  <sortState xmlns:xlrd2="http://schemas.microsoft.com/office/spreadsheetml/2017/richdata2" ref="I6:N29">
    <sortCondition descending="1" ref="N6:N29"/>
  </sortState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1960-4C6A-479B-AB0F-1C7679D1E385}">
  <dimension ref="B2:N35"/>
  <sheetViews>
    <sheetView zoomScaleNormal="100" workbookViewId="0"/>
  </sheetViews>
  <sheetFormatPr defaultRowHeight="12.75" x14ac:dyDescent="0.2"/>
  <cols>
    <col min="1" max="3" width="9.140625" style="1"/>
    <col min="4" max="4" width="18.140625" style="1" customWidth="1"/>
    <col min="5" max="5" width="19.140625" style="1" customWidth="1"/>
    <col min="6" max="6" width="15" style="1" customWidth="1"/>
    <col min="7" max="16384" width="9.140625" style="1"/>
  </cols>
  <sheetData>
    <row r="2" spans="2:14" x14ac:dyDescent="0.2">
      <c r="B2" s="2" t="s">
        <v>84</v>
      </c>
    </row>
    <row r="3" spans="2:14" x14ac:dyDescent="0.2">
      <c r="B3" s="2" t="s">
        <v>85</v>
      </c>
    </row>
    <row r="5" spans="2:14" ht="51" x14ac:dyDescent="0.2">
      <c r="C5" s="60" t="s">
        <v>115</v>
      </c>
      <c r="D5" s="61" t="s">
        <v>12</v>
      </c>
      <c r="E5" s="61" t="s">
        <v>110</v>
      </c>
      <c r="F5" s="62" t="s">
        <v>6</v>
      </c>
      <c r="G5" s="62" t="s">
        <v>81</v>
      </c>
      <c r="H5" s="40"/>
      <c r="J5" s="13" t="s">
        <v>1</v>
      </c>
      <c r="K5" s="13" t="s">
        <v>2</v>
      </c>
      <c r="L5" s="13" t="s">
        <v>6</v>
      </c>
      <c r="M5" s="13"/>
      <c r="N5" s="13" t="s">
        <v>0</v>
      </c>
    </row>
    <row r="6" spans="2:14" x14ac:dyDescent="0.2">
      <c r="C6" s="59" t="s">
        <v>47</v>
      </c>
      <c r="D6" s="50">
        <v>1339.6912474623</v>
      </c>
      <c r="E6" s="50">
        <v>4255.9868508955005</v>
      </c>
      <c r="F6" s="50">
        <v>2810.9731077569827</v>
      </c>
      <c r="G6" s="50">
        <v>8406.6512061147841</v>
      </c>
      <c r="H6" s="22"/>
      <c r="I6" s="21" t="s">
        <v>54</v>
      </c>
      <c r="J6" s="27">
        <v>16.431946453970678</v>
      </c>
      <c r="K6" s="27">
        <v>75.651840268051146</v>
      </c>
      <c r="L6" s="27">
        <v>7.9162132779781818</v>
      </c>
      <c r="M6" s="27"/>
      <c r="N6" s="27">
        <v>92.083786722021827</v>
      </c>
    </row>
    <row r="7" spans="2:14" x14ac:dyDescent="0.2">
      <c r="C7" s="59" t="s">
        <v>48</v>
      </c>
      <c r="D7" s="50">
        <v>519.11359326804802</v>
      </c>
      <c r="E7" s="50">
        <v>824.43120056056023</v>
      </c>
      <c r="F7" s="50">
        <v>2747.9154637532383</v>
      </c>
      <c r="G7" s="50">
        <v>4091.4602575818467</v>
      </c>
      <c r="H7" s="22"/>
      <c r="I7" s="21" t="s">
        <v>64</v>
      </c>
      <c r="J7" s="27">
        <v>40.618435008119413</v>
      </c>
      <c r="K7" s="27">
        <v>48.216949983913722</v>
      </c>
      <c r="L7" s="27">
        <v>11.164615007966871</v>
      </c>
      <c r="M7" s="27"/>
      <c r="N7" s="27">
        <v>88.835384992033141</v>
      </c>
    </row>
    <row r="8" spans="2:14" x14ac:dyDescent="0.2">
      <c r="C8" s="59" t="s">
        <v>49</v>
      </c>
      <c r="D8" s="50">
        <v>603.61126975340983</v>
      </c>
      <c r="E8" s="50">
        <v>336.63812694802715</v>
      </c>
      <c r="F8" s="50">
        <v>4595.6585878845235</v>
      </c>
      <c r="G8" s="50">
        <v>5535.9079845859605</v>
      </c>
      <c r="H8" s="22"/>
      <c r="I8" s="21" t="s">
        <v>62</v>
      </c>
      <c r="J8" s="27">
        <v>25.73055386447891</v>
      </c>
      <c r="K8" s="27">
        <v>59.254404921002326</v>
      </c>
      <c r="L8" s="27">
        <v>15.015041214518762</v>
      </c>
      <c r="M8" s="27"/>
      <c r="N8" s="27">
        <v>84.98495878548124</v>
      </c>
    </row>
    <row r="9" spans="2:14" x14ac:dyDescent="0.2">
      <c r="C9" s="59" t="s">
        <v>50</v>
      </c>
      <c r="D9" s="50">
        <v>284.11072332581745</v>
      </c>
      <c r="E9" s="50">
        <v>4613.8797592546562</v>
      </c>
      <c r="F9" s="50">
        <v>5202.1466882202121</v>
      </c>
      <c r="G9" s="50">
        <v>10100.137170800685</v>
      </c>
      <c r="H9" s="22"/>
      <c r="I9" s="21" t="s">
        <v>67</v>
      </c>
      <c r="J9" s="27">
        <v>42.834429058645398</v>
      </c>
      <c r="K9" s="27">
        <v>40.995642404014419</v>
      </c>
      <c r="L9" s="27">
        <v>16.169928537340194</v>
      </c>
      <c r="M9" s="27"/>
      <c r="N9" s="27">
        <v>83.830071462659816</v>
      </c>
    </row>
    <row r="10" spans="2:14" x14ac:dyDescent="0.2">
      <c r="C10" s="59" t="s">
        <v>51</v>
      </c>
      <c r="D10" s="50">
        <v>3376.1988936661678</v>
      </c>
      <c r="E10" s="50">
        <v>21334.566003904005</v>
      </c>
      <c r="F10" s="50">
        <v>22189.121727337955</v>
      </c>
      <c r="G10" s="50">
        <v>46899.886624908133</v>
      </c>
      <c r="H10" s="22"/>
      <c r="I10" s="21" t="s">
        <v>66</v>
      </c>
      <c r="J10" s="27">
        <v>30.057415662705168</v>
      </c>
      <c r="K10" s="27">
        <v>51.787234614859109</v>
      </c>
      <c r="L10" s="27">
        <v>18.155349722435723</v>
      </c>
      <c r="M10" s="27"/>
      <c r="N10" s="27">
        <v>81.844650277564284</v>
      </c>
    </row>
    <row r="11" spans="2:14" x14ac:dyDescent="0.2">
      <c r="C11" s="59" t="s">
        <v>52</v>
      </c>
      <c r="D11" s="50">
        <v>93.261035316005263</v>
      </c>
      <c r="E11" s="50">
        <v>42.935372786015719</v>
      </c>
      <c r="F11" s="50">
        <v>707.12264704923291</v>
      </c>
      <c r="G11" s="50">
        <v>843.31905515125391</v>
      </c>
      <c r="H11" s="22"/>
      <c r="I11" s="21" t="s">
        <v>58</v>
      </c>
      <c r="J11" s="27">
        <v>25.858915400719479</v>
      </c>
      <c r="K11" s="27">
        <v>54.695567331732484</v>
      </c>
      <c r="L11" s="27">
        <v>19.445517267548045</v>
      </c>
      <c r="M11" s="27"/>
      <c r="N11" s="27">
        <v>80.554482732451959</v>
      </c>
    </row>
    <row r="12" spans="2:14" x14ac:dyDescent="0.2">
      <c r="C12" s="59" t="s">
        <v>53</v>
      </c>
      <c r="D12" s="50">
        <v>219.52669018589359</v>
      </c>
      <c r="E12" s="50">
        <v>4343.7527331135561</v>
      </c>
      <c r="F12" s="50">
        <v>2215.7843917161363</v>
      </c>
      <c r="G12" s="50">
        <v>6779.0638150155855</v>
      </c>
      <c r="H12" s="22"/>
      <c r="I12" s="21" t="s">
        <v>57</v>
      </c>
      <c r="J12" s="27">
        <v>36.06409171613015</v>
      </c>
      <c r="K12" s="27">
        <v>31.299112618442564</v>
      </c>
      <c r="L12" s="27">
        <v>32.636795665427279</v>
      </c>
      <c r="M12" s="27"/>
      <c r="N12" s="27">
        <v>67.363204334572714</v>
      </c>
    </row>
    <row r="13" spans="2:14" x14ac:dyDescent="0.2">
      <c r="C13" s="59" t="s">
        <v>54</v>
      </c>
      <c r="D13" s="50">
        <v>1272.4404292897359</v>
      </c>
      <c r="E13" s="50">
        <v>5858.2505959892715</v>
      </c>
      <c r="F13" s="50">
        <v>613.00770727290251</v>
      </c>
      <c r="G13" s="50">
        <v>7743.6987325519103</v>
      </c>
      <c r="H13" s="22"/>
      <c r="I13" s="21" t="s">
        <v>53</v>
      </c>
      <c r="J13" s="27">
        <v>3.2383039336441009</v>
      </c>
      <c r="K13" s="27">
        <v>64.075997094055523</v>
      </c>
      <c r="L13" s="27">
        <v>32.685698972300379</v>
      </c>
      <c r="M13" s="27"/>
      <c r="N13" s="27">
        <v>67.314301027699628</v>
      </c>
    </row>
    <row r="14" spans="2:14" x14ac:dyDescent="0.2">
      <c r="C14" s="59" t="s">
        <v>55</v>
      </c>
      <c r="D14" s="50"/>
      <c r="E14" s="50"/>
      <c r="F14" s="50"/>
      <c r="G14" s="50"/>
      <c r="H14" s="22"/>
      <c r="I14" s="21" t="s">
        <v>47</v>
      </c>
      <c r="J14" s="27">
        <v>15.93608696989644</v>
      </c>
      <c r="K14" s="27">
        <v>50.626423608485197</v>
      </c>
      <c r="L14" s="27">
        <v>33.437489421618352</v>
      </c>
      <c r="M14" s="27"/>
      <c r="N14" s="27">
        <v>66.562510578381634</v>
      </c>
    </row>
    <row r="15" spans="2:14" x14ac:dyDescent="0.2">
      <c r="C15" s="59" t="s">
        <v>56</v>
      </c>
      <c r="D15" s="50">
        <v>2376.3407918477851</v>
      </c>
      <c r="E15" s="50">
        <v>13363.010505037186</v>
      </c>
      <c r="F15" s="50">
        <v>48149.046243668534</v>
      </c>
      <c r="G15" s="50">
        <v>63888.397540553502</v>
      </c>
      <c r="H15" s="22"/>
      <c r="I15" s="21" t="s">
        <v>69</v>
      </c>
      <c r="J15" s="27">
        <v>41.622531034588626</v>
      </c>
      <c r="K15" s="27">
        <v>23.372591601083943</v>
      </c>
      <c r="L15" s="27">
        <v>35.00487736432742</v>
      </c>
      <c r="M15" s="27"/>
      <c r="N15" s="27">
        <v>64.995122635672573</v>
      </c>
    </row>
    <row r="16" spans="2:14" x14ac:dyDescent="0.2">
      <c r="C16" s="59" t="s">
        <v>57</v>
      </c>
      <c r="D16" s="50">
        <v>726.96415077194195</v>
      </c>
      <c r="E16" s="50">
        <v>630.913791027343</v>
      </c>
      <c r="F16" s="50">
        <v>657.8782194651269</v>
      </c>
      <c r="G16" s="50">
        <v>2015.756161264412</v>
      </c>
      <c r="H16" s="22"/>
      <c r="I16" s="21" t="s">
        <v>65</v>
      </c>
      <c r="J16" s="27">
        <v>8.4226623738051032</v>
      </c>
      <c r="K16" s="27">
        <v>56.382750725888783</v>
      </c>
      <c r="L16" s="27">
        <v>35.194586900306113</v>
      </c>
      <c r="M16" s="27"/>
      <c r="N16" s="27">
        <v>64.80541309969388</v>
      </c>
    </row>
    <row r="17" spans="3:14" x14ac:dyDescent="0.2">
      <c r="C17" s="59" t="s">
        <v>58</v>
      </c>
      <c r="D17" s="50">
        <v>14640.104432265183</v>
      </c>
      <c r="E17" s="50">
        <v>30966.063553318101</v>
      </c>
      <c r="F17" s="50">
        <v>11009.139367399703</v>
      </c>
      <c r="G17" s="50">
        <v>56615.307352982985</v>
      </c>
      <c r="H17" s="22"/>
      <c r="I17" s="21" t="s">
        <v>72</v>
      </c>
      <c r="J17" s="27">
        <v>10.312372421976246</v>
      </c>
      <c r="K17" s="27">
        <v>54.48829302825461</v>
      </c>
      <c r="L17" s="27">
        <v>35.199334549769155</v>
      </c>
      <c r="M17" s="27"/>
      <c r="N17" s="27">
        <v>64.800665450230852</v>
      </c>
    </row>
    <row r="18" spans="3:14" x14ac:dyDescent="0.2">
      <c r="C18" s="59" t="s">
        <v>59</v>
      </c>
      <c r="D18" s="50">
        <v>118.36877328249992</v>
      </c>
      <c r="E18" s="50">
        <v>252.3817226167001</v>
      </c>
      <c r="F18" s="50">
        <v>506.00963189669994</v>
      </c>
      <c r="G18" s="50">
        <v>876.76012779589996</v>
      </c>
      <c r="H18" s="22"/>
      <c r="I18" s="21" t="s">
        <v>60</v>
      </c>
      <c r="J18" s="27">
        <v>28.14238713251299</v>
      </c>
      <c r="K18" s="27">
        <v>28.984652663730664</v>
      </c>
      <c r="L18" s="27">
        <v>42.872960203756342</v>
      </c>
      <c r="M18" s="27"/>
      <c r="N18" s="27">
        <v>57.12703979624365</v>
      </c>
    </row>
    <row r="19" spans="3:14" x14ac:dyDescent="0.2">
      <c r="C19" s="59" t="s">
        <v>60</v>
      </c>
      <c r="D19" s="50">
        <v>381.66624255151061</v>
      </c>
      <c r="E19" s="50">
        <v>393.08902339155924</v>
      </c>
      <c r="F19" s="50">
        <v>581.44184965474074</v>
      </c>
      <c r="G19" s="50">
        <v>1356.1971155978106</v>
      </c>
      <c r="H19" s="22"/>
      <c r="I19" s="21" t="s">
        <v>73</v>
      </c>
      <c r="J19" s="27">
        <v>27.747806952296415</v>
      </c>
      <c r="K19" s="27">
        <v>26.838269863090751</v>
      </c>
      <c r="L19" s="27">
        <v>45.413923184612827</v>
      </c>
      <c r="M19" s="27"/>
      <c r="N19" s="27">
        <v>54.586076815387166</v>
      </c>
    </row>
    <row r="20" spans="3:14" x14ac:dyDescent="0.2">
      <c r="C20" s="59" t="s">
        <v>61</v>
      </c>
      <c r="D20" s="50"/>
      <c r="E20" s="50"/>
      <c r="F20" s="50"/>
      <c r="G20" s="50"/>
      <c r="H20" s="22"/>
      <c r="I20" s="21" t="s">
        <v>51</v>
      </c>
      <c r="J20" s="27">
        <v>7.1987357254571647</v>
      </c>
      <c r="K20" s="27">
        <v>45.489589718055726</v>
      </c>
      <c r="L20" s="27">
        <v>47.311674556487091</v>
      </c>
      <c r="M20" s="27"/>
      <c r="N20" s="27">
        <v>52.688325443512888</v>
      </c>
    </row>
    <row r="21" spans="3:14" x14ac:dyDescent="0.2">
      <c r="C21" s="59" t="s">
        <v>62</v>
      </c>
      <c r="D21" s="50">
        <v>83.354424277199996</v>
      </c>
      <c r="E21" s="50">
        <v>191.955324168</v>
      </c>
      <c r="F21" s="50">
        <v>48.64139818080001</v>
      </c>
      <c r="G21" s="50">
        <v>323.95114662600002</v>
      </c>
      <c r="H21" s="22"/>
      <c r="I21" s="21" t="s">
        <v>50</v>
      </c>
      <c r="J21" s="27">
        <v>2.8129392553912678</v>
      </c>
      <c r="K21" s="27">
        <v>45.681357403672692</v>
      </c>
      <c r="L21" s="27">
        <v>51.505703340936051</v>
      </c>
      <c r="M21" s="27"/>
      <c r="N21" s="27">
        <v>48.494296659063963</v>
      </c>
    </row>
    <row r="22" spans="3:14" x14ac:dyDescent="0.2">
      <c r="C22" s="59" t="s">
        <v>63</v>
      </c>
      <c r="D22" s="50">
        <v>2347.899887271607</v>
      </c>
      <c r="E22" s="50">
        <v>772.09263996735024</v>
      </c>
      <c r="F22" s="50">
        <v>4006.3719657591873</v>
      </c>
      <c r="G22" s="50">
        <v>7126.3644929981447</v>
      </c>
      <c r="H22" s="22"/>
      <c r="I22" s="21" t="s">
        <v>68</v>
      </c>
      <c r="J22" s="27">
        <v>8.7760070917602206</v>
      </c>
      <c r="K22" s="27">
        <v>36.136247831220857</v>
      </c>
      <c r="L22" s="27">
        <v>55.087745077018937</v>
      </c>
      <c r="M22" s="27"/>
      <c r="N22" s="27">
        <v>44.912254922981077</v>
      </c>
    </row>
    <row r="23" spans="3:14" x14ac:dyDescent="0.2">
      <c r="C23" s="59" t="s">
        <v>64</v>
      </c>
      <c r="D23" s="50">
        <v>34.929494160229993</v>
      </c>
      <c r="E23" s="50">
        <v>41.463775562759977</v>
      </c>
      <c r="F23" s="50">
        <v>9.6009202384100014</v>
      </c>
      <c r="G23" s="50">
        <v>85.994189961399968</v>
      </c>
      <c r="H23" s="22"/>
      <c r="I23" s="21" t="s">
        <v>63</v>
      </c>
      <c r="J23" s="27">
        <v>32.946671329799159</v>
      </c>
      <c r="K23" s="27">
        <v>10.834313074021869</v>
      </c>
      <c r="L23" s="27">
        <v>56.21901559617897</v>
      </c>
      <c r="M23" s="27"/>
      <c r="N23" s="27">
        <v>43.78098440382103</v>
      </c>
    </row>
    <row r="24" spans="3:14" x14ac:dyDescent="0.2">
      <c r="C24" s="59" t="s">
        <v>65</v>
      </c>
      <c r="D24" s="50">
        <v>2095.0384365199998</v>
      </c>
      <c r="E24" s="50">
        <v>14024.54766497996</v>
      </c>
      <c r="F24" s="50">
        <v>8754.2405288500013</v>
      </c>
      <c r="G24" s="50">
        <v>24873.826630349962</v>
      </c>
      <c r="H24" s="22"/>
      <c r="I24" s="21" t="s">
        <v>59</v>
      </c>
      <c r="J24" s="27">
        <v>13.500702133897088</v>
      </c>
      <c r="K24" s="27">
        <v>28.785720816384085</v>
      </c>
      <c r="L24" s="27">
        <v>57.713577049718822</v>
      </c>
      <c r="M24" s="27"/>
      <c r="N24" s="27">
        <v>42.286422950281171</v>
      </c>
    </row>
    <row r="25" spans="3:14" x14ac:dyDescent="0.2">
      <c r="C25" s="59" t="s">
        <v>66</v>
      </c>
      <c r="D25" s="50">
        <v>1991.6287650346608</v>
      </c>
      <c r="E25" s="50">
        <v>3431.4642109610236</v>
      </c>
      <c r="F25" s="50">
        <v>1202.9882127002779</v>
      </c>
      <c r="G25" s="50">
        <v>6626.0811886959618</v>
      </c>
      <c r="H25" s="22"/>
      <c r="I25" s="21" t="s">
        <v>48</v>
      </c>
      <c r="J25" s="27">
        <v>12.687733977278246</v>
      </c>
      <c r="K25" s="27">
        <v>20.150047871852465</v>
      </c>
      <c r="L25" s="27">
        <v>67.162218150869293</v>
      </c>
      <c r="M25" s="27"/>
      <c r="N25" s="27">
        <v>32.837781849130707</v>
      </c>
    </row>
    <row r="26" spans="3:14" x14ac:dyDescent="0.2">
      <c r="C26" s="59" t="s">
        <v>67</v>
      </c>
      <c r="D26" s="50">
        <v>11497.707022521989</v>
      </c>
      <c r="E26" s="50">
        <v>11004.136063447811</v>
      </c>
      <c r="F26" s="50">
        <v>4340.3660322613978</v>
      </c>
      <c r="G26" s="50">
        <v>26842.209118231196</v>
      </c>
      <c r="H26" s="22"/>
      <c r="I26" s="21" t="s">
        <v>56</v>
      </c>
      <c r="J26" s="27">
        <v>3.7195185406542555</v>
      </c>
      <c r="K26" s="27">
        <v>20.91617730207577</v>
      </c>
      <c r="L26" s="27">
        <v>75.364304157269984</v>
      </c>
      <c r="M26" s="27"/>
      <c r="N26" s="27">
        <v>24.635695842730026</v>
      </c>
    </row>
    <row r="27" spans="3:14" x14ac:dyDescent="0.2">
      <c r="C27" s="59" t="s">
        <v>68</v>
      </c>
      <c r="D27" s="50">
        <v>614.41102848820094</v>
      </c>
      <c r="E27" s="50">
        <v>2529.9101246774094</v>
      </c>
      <c r="F27" s="50">
        <v>3856.7104328853011</v>
      </c>
      <c r="G27" s="50">
        <v>7001.0315860509108</v>
      </c>
      <c r="H27" s="22"/>
      <c r="I27" s="21" t="s">
        <v>49</v>
      </c>
      <c r="J27" s="27">
        <v>10.903563994092559</v>
      </c>
      <c r="K27" s="27">
        <v>6.080992095341065</v>
      </c>
      <c r="L27" s="27">
        <v>83.015443910566376</v>
      </c>
      <c r="M27" s="27"/>
      <c r="N27" s="27">
        <v>16.984556089433624</v>
      </c>
    </row>
    <row r="28" spans="3:14" x14ac:dyDescent="0.2">
      <c r="C28" s="59" t="s">
        <v>69</v>
      </c>
      <c r="D28" s="50">
        <v>5033.6710733234986</v>
      </c>
      <c r="E28" s="50">
        <v>2826.5926008490937</v>
      </c>
      <c r="F28" s="50">
        <v>4233.357132165399</v>
      </c>
      <c r="G28" s="50">
        <v>12093.620806337993</v>
      </c>
      <c r="H28" s="22"/>
      <c r="I28" s="21" t="s">
        <v>52</v>
      </c>
      <c r="J28" s="27">
        <v>11.058808021274745</v>
      </c>
      <c r="K28" s="27">
        <v>5.0912371212002343</v>
      </c>
      <c r="L28" s="27">
        <v>83.84995485752502</v>
      </c>
      <c r="M28" s="27"/>
      <c r="N28" s="27">
        <v>16.15004514247498</v>
      </c>
    </row>
    <row r="29" spans="3:14" x14ac:dyDescent="0.2">
      <c r="C29" s="59" t="s">
        <v>70</v>
      </c>
      <c r="D29" s="50"/>
      <c r="E29" s="50"/>
      <c r="F29" s="50"/>
      <c r="G29" s="50"/>
      <c r="H29" s="22"/>
      <c r="I29" s="21" t="s">
        <v>71</v>
      </c>
      <c r="J29" s="27">
        <v>6.1524637984981343</v>
      </c>
      <c r="K29" s="27">
        <v>7.6242980597670122</v>
      </c>
      <c r="L29" s="27">
        <v>86.223238141734853</v>
      </c>
      <c r="M29" s="27"/>
      <c r="N29" s="27">
        <v>13.776761858265147</v>
      </c>
    </row>
    <row r="30" spans="3:14" x14ac:dyDescent="0.2">
      <c r="C30" s="59" t="s">
        <v>71</v>
      </c>
      <c r="D30" s="50">
        <v>122.574724783592</v>
      </c>
      <c r="E30" s="50">
        <v>151.89788464454617</v>
      </c>
      <c r="F30" s="50">
        <v>1717.8142011584348</v>
      </c>
      <c r="G30" s="50">
        <v>1992.286810586573</v>
      </c>
      <c r="H30" s="22"/>
    </row>
    <row r="31" spans="3:14" x14ac:dyDescent="0.2">
      <c r="C31" s="59" t="s">
        <v>72</v>
      </c>
      <c r="D31" s="50">
        <v>345.96753301462076</v>
      </c>
      <c r="E31" s="50">
        <v>1828.0158576304013</v>
      </c>
      <c r="F31" s="50">
        <v>1180.8947970098818</v>
      </c>
      <c r="G31" s="50">
        <v>3354.8781876549037</v>
      </c>
      <c r="H31" s="22"/>
    </row>
    <row r="32" spans="3:14" x14ac:dyDescent="0.2">
      <c r="C32" s="59" t="s">
        <v>73</v>
      </c>
      <c r="D32" s="50">
        <v>1615.3573130755112</v>
      </c>
      <c r="E32" s="50">
        <v>1562.4079974381475</v>
      </c>
      <c r="F32" s="50">
        <v>2643.8021951728538</v>
      </c>
      <c r="G32" s="50">
        <v>5821.567505686513</v>
      </c>
      <c r="H32" s="22"/>
    </row>
    <row r="34" spans="2:2" x14ac:dyDescent="0.2">
      <c r="B34" s="13" t="s">
        <v>82</v>
      </c>
    </row>
    <row r="35" spans="2:2" x14ac:dyDescent="0.2">
      <c r="B35" s="13" t="s">
        <v>8</v>
      </c>
    </row>
  </sheetData>
  <sortState xmlns:xlrd2="http://schemas.microsoft.com/office/spreadsheetml/2017/richdata2" ref="I6:N29">
    <sortCondition descending="1" ref="N6:N29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Headline</vt:lpstr>
      <vt:lpstr>Figure1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 Edward (ESTAT)</dc:creator>
  <cp:lastModifiedBy>COOK Edward (ESTAT)</cp:lastModifiedBy>
  <dcterms:created xsi:type="dcterms:W3CDTF">2023-10-05T10:14:27Z</dcterms:created>
  <dcterms:modified xsi:type="dcterms:W3CDTF">2023-10-19T15:17:28Z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2023-10-05T10:14:28Z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4ff667bd-392f-4b0e-96f4-7782005bb66e</vt:lpwstr>
  </property>
  <property fmtid="{D5CDD505-2E9C-101B-9397-08002B2CF9AE}" pid="8" name="MSIP_Label_6bd9ddd1-4d20-43f6-abfa-fc3c07406f94_ContentBits">
    <vt:lpwstr>0</vt:lpwstr>
  </property>
</Properties>
</file>