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PUBLICATIONS\3. Web dissemination\Publications\ITGS On line publication\1. Recent trends\Energy\SEP 2023\"/>
    </mc:Choice>
  </mc:AlternateContent>
  <xr:revisionPtr revIDLastSave="0" documentId="13_ncr:1_{DEC3F3D3-CEEB-40B1-8F4D-567B1BA2E248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Figure 1" sheetId="45" r:id="rId1"/>
    <sheet name="Figure 2" sheetId="46" r:id="rId2"/>
    <sheet name="Figure 3" sheetId="57" r:id="rId3"/>
    <sheet name="Figure 4" sheetId="66" r:id="rId4"/>
    <sheet name="Figure 5" sheetId="54" r:id="rId5"/>
    <sheet name="Figure 6" sheetId="4" r:id="rId6"/>
    <sheet name="Figure 7" sheetId="62" r:id="rId7"/>
    <sheet name="Figure 8" sheetId="63" r:id="rId8"/>
    <sheet name="Figure 9" sheetId="60" r:id="rId9"/>
    <sheet name="Figure 10" sheetId="58" r:id="rId10"/>
    <sheet name="Figure 11" sheetId="61" r:id="rId11"/>
    <sheet name="Figure 12" sheetId="59" r:id="rId12"/>
    <sheet name="Product details" sheetId="2" r:id="rId13"/>
    <sheet name="Extra-EU imports" sheetId="13" r:id="rId14"/>
    <sheet name="Imports from Russia" sheetId="15" r:id="rId15"/>
    <sheet name="Share of imports from Russia" sheetId="6" r:id="rId16"/>
    <sheet name="Shares in total EU imports" sheetId="53" r:id="rId17"/>
    <sheet name="Petroleum oil - partners" sheetId="55" r:id="rId18"/>
    <sheet name="Natural gas (gas) partners" sheetId="56" r:id="rId19"/>
    <sheet name="Natural gas (liq) partners" sheetId="64" r:id="rId20"/>
    <sheet name="Coal partners" sheetId="6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<sst xmlns="http://schemas.openxmlformats.org/spreadsheetml/2006/main" count="605" uniqueCount="128">
  <si>
    <t>Net mass (million tonnes)</t>
  </si>
  <si>
    <t>Extra-EU Imports</t>
  </si>
  <si>
    <t>Extra-EU Exports</t>
  </si>
  <si>
    <t>27090010: PETROLEUM OILS FROM NATURAL GAS CONDENSATES</t>
  </si>
  <si>
    <t>27090090: PETROLEUM OILS AND OILS OBTAINED FROM BITUMINOUS MINERALS, CRUDE</t>
  </si>
  <si>
    <t>27111100: NATURAL GAS, LIQUEFIED</t>
  </si>
  <si>
    <t>27112100: NATURAL GAS IN GASEOUS STATE</t>
  </si>
  <si>
    <t>2701: COAL</t>
  </si>
  <si>
    <t>2702: LIGNITE</t>
  </si>
  <si>
    <t>2703: PEAT</t>
  </si>
  <si>
    <t>2704: COKE</t>
  </si>
  <si>
    <t>TOTAL</t>
  </si>
  <si>
    <t> Partner</t>
  </si>
  <si>
    <t>Saudi Arabia</t>
  </si>
  <si>
    <t>Kazakhstan</t>
  </si>
  <si>
    <t>Petroleum oils</t>
  </si>
  <si>
    <t>Natural gas</t>
  </si>
  <si>
    <t>United Kingdom</t>
  </si>
  <si>
    <t>Others</t>
  </si>
  <si>
    <t>Energy product</t>
  </si>
  <si>
    <t>Natural gas (liquefied and gaseous state)</t>
  </si>
  <si>
    <t>Net mass (million tonnes) - right axis</t>
  </si>
  <si>
    <t>Total</t>
  </si>
  <si>
    <t>Value (Share %)</t>
  </si>
  <si>
    <t>Energy products</t>
  </si>
  <si>
    <t>Sources: Eurostat database (Comext) and Eurostat estimates</t>
  </si>
  <si>
    <t xml:space="preserve"> </t>
  </si>
  <si>
    <t>Petroleum oils (crude and NLG)</t>
  </si>
  <si>
    <t>Net mass (Share %)</t>
  </si>
  <si>
    <t>Indicator</t>
  </si>
  <si>
    <t>Share (%) of value in total</t>
  </si>
  <si>
    <t>Russia</t>
  </si>
  <si>
    <t>Extra-EU excl. Russia</t>
  </si>
  <si>
    <t>(share (%) of trade in value)</t>
  </si>
  <si>
    <t>Norway</t>
  </si>
  <si>
    <t>Iraq</t>
  </si>
  <si>
    <t>Libya</t>
  </si>
  <si>
    <t>Azerbaijan</t>
  </si>
  <si>
    <t>Mexico</t>
  </si>
  <si>
    <t>United States</t>
  </si>
  <si>
    <t>Extra EU</t>
  </si>
  <si>
    <t xml:space="preserve">Nigeria     </t>
  </si>
  <si>
    <t xml:space="preserve">Algeria     </t>
  </si>
  <si>
    <t xml:space="preserve">Brazil      </t>
  </si>
  <si>
    <t xml:space="preserve">Angola      </t>
  </si>
  <si>
    <t xml:space="preserve">Egypt       </t>
  </si>
  <si>
    <t xml:space="preserve">Qatar       </t>
  </si>
  <si>
    <t>Value (€ billion) - left axis</t>
  </si>
  <si>
    <t>(monthly averages, € billion and million tonnes)</t>
  </si>
  <si>
    <t>Value (billion €)</t>
  </si>
  <si>
    <t>Value (€ billion)</t>
  </si>
  <si>
    <t>TOTAL EU imports from extra-EU and Russia (€ billion)</t>
  </si>
  <si>
    <t>Other</t>
  </si>
  <si>
    <t>2022-Q1</t>
  </si>
  <si>
    <t>2022-Q2</t>
  </si>
  <si>
    <t xml:space="preserve">Petroleum oils </t>
  </si>
  <si>
    <t>Natural gas, liquefied</t>
  </si>
  <si>
    <t>Natural gas in gaseous state</t>
  </si>
  <si>
    <t>Coal</t>
  </si>
  <si>
    <t>Lignite</t>
  </si>
  <si>
    <t>Peat</t>
  </si>
  <si>
    <t>Coke</t>
  </si>
  <si>
    <t>Solid fuels</t>
  </si>
  <si>
    <t>(monthly averages in net mass - million tonnes)</t>
  </si>
  <si>
    <t>(monthly averages in value - € billion)</t>
  </si>
  <si>
    <t>Extra-EU imports of petroleum oil, shares (%) of main trading partners, first quarter of 2022</t>
  </si>
  <si>
    <t>2022-Q3</t>
  </si>
  <si>
    <t>Guyana</t>
  </si>
  <si>
    <t>2022-Q4</t>
  </si>
  <si>
    <t>2023-Q1</t>
  </si>
  <si>
    <t>EU imports of natural gas in gaseous state by partner</t>
  </si>
  <si>
    <t>EU imports of petroleum oil by partner</t>
  </si>
  <si>
    <t>EU imports of liquefied natural gas by partner</t>
  </si>
  <si>
    <t>EU imports of coal by partner</t>
  </si>
  <si>
    <t>EU imports of petroleum oils,  2019 - 2023</t>
  </si>
  <si>
    <t>Ukraine</t>
  </si>
  <si>
    <t>Switzerland</t>
  </si>
  <si>
    <t xml:space="preserve">Turkey      </t>
  </si>
  <si>
    <t>Trinidad and Tobago</t>
  </si>
  <si>
    <t xml:space="preserve">Australia   </t>
  </si>
  <si>
    <t xml:space="preserve">Colombia    </t>
  </si>
  <si>
    <t>South Africa</t>
  </si>
  <si>
    <t xml:space="preserve">Canada      </t>
  </si>
  <si>
    <t xml:space="preserve">Mozambique  </t>
  </si>
  <si>
    <t>Indonesia</t>
  </si>
  <si>
    <t>Tanzania</t>
  </si>
  <si>
    <t>Extra-EU imports of coal, shares (%) of main trading partners, second quarter of 2022</t>
  </si>
  <si>
    <t>EU imports of natural gas,  2019 - 2023</t>
  </si>
  <si>
    <t>Share Russia</t>
  </si>
  <si>
    <t>EU imports of energy products from Russia, 2019 - 2023 , trade in value (€ billion)</t>
  </si>
  <si>
    <t>Second quarter of 2023</t>
  </si>
  <si>
    <t>Second quarter 2022</t>
  </si>
  <si>
    <t>Second quarter 2023</t>
  </si>
  <si>
    <t>Second quarter of 2022</t>
  </si>
  <si>
    <t>2023-Q2</t>
  </si>
  <si>
    <t xml:space="preserve">Oman        </t>
  </si>
  <si>
    <t>Extra-EU imports of coal, shares (%) of main trading partners, second quarter of 2023</t>
  </si>
  <si>
    <t>Extra-EU imports of liquefied natural gas, shares (%) of main trading partners, second quarter of 2023</t>
  </si>
  <si>
    <t>Extra-EU imports of liquefied natural gas, shares (%) of main trading partners, second quarter of 2022</t>
  </si>
  <si>
    <t>Extra-EU imports of natural gas in gaseous state, shares (%) of main trading partners, second quarter of 2023</t>
  </si>
  <si>
    <t>Extra-EU imports of natural gas in gaseous state, shares (%) of main trading partners, second quarter of 2022</t>
  </si>
  <si>
    <t>Extra-EU imports of petroleum oil, shares (%) of main trading partners, second quarter of 2023</t>
  </si>
  <si>
    <r>
      <t>Source:</t>
    </r>
    <r>
      <rPr>
        <sz val="10"/>
        <rFont val="Arial"/>
        <family val="2"/>
      </rPr>
      <t xml:space="preserve"> Eurostat database (Comext) and Eurostat estimates</t>
    </r>
  </si>
  <si>
    <t>Energy products share in total EU imports, 2019 - 2023</t>
  </si>
  <si>
    <t>EU imports of energy, second quarter 2022 and second quarter 2023</t>
  </si>
  <si>
    <t>2021-Q1</t>
  </si>
  <si>
    <t>2021-Q2</t>
  </si>
  <si>
    <t>2021-Q3</t>
  </si>
  <si>
    <t>2021-Q4</t>
  </si>
  <si>
    <t>Petroleum_oils</t>
  </si>
  <si>
    <t>Natural gas liquefied</t>
  </si>
  <si>
    <t>Index of the volume of EU imports of energy products, 2021 - 2023</t>
  </si>
  <si>
    <t>EU imports of energy products, 2019 - 2023</t>
  </si>
  <si>
    <t>Share (%) of energy products in total EU imports, 2019-2023, trade in value</t>
  </si>
  <si>
    <t>Extra-EU imports of energy products, trade in value, 2019-2023 (€ billion)</t>
  </si>
  <si>
    <t>Share (%) of energy products from Russia in total EU imports, 2019-2023, trade in value</t>
  </si>
  <si>
    <t>Share (%) of energy products in total EU-27 imports from Russia, 2019-2023, trade in value</t>
  </si>
  <si>
    <t>Share (%) of Russia in extra-EU imports of energy products, 2019-2023, trade in value</t>
  </si>
  <si>
    <t>Share (%) of Russia in extra-EU imports of energy products, 2019-2023, trade in net mass</t>
  </si>
  <si>
    <t>EU imports of energy products from Russia, 2019 - 2023 , trade in net mass (million tonnes)</t>
  </si>
  <si>
    <t>Extra-EU imports of energy products, 2019 - 2023, trade in value (€ billion)</t>
  </si>
  <si>
    <t>Extra-EU imports of energy products, 2019 - 2023, trade in net mass (million tonnes)</t>
  </si>
  <si>
    <t>Extra-EU imports of energy products, 2019 - 2023</t>
  </si>
  <si>
    <t>Extra-EU imports of energy products, 2019 - 2023 monthly averages</t>
  </si>
  <si>
    <t>Extra-EU imports of energy products, 2019 - 2023, growth rates (%)</t>
  </si>
  <si>
    <t>Extra-EU imports and exports of energy products, second quarter 2023</t>
  </si>
  <si>
    <t>Extra-EU imports and exports of energy products, second quarter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</si>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</sst>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i"/>
    <numFmt numFmtId="165" formatCode="0.0%"/>
    <numFmt numFmtId="166" formatCode="0.0"/>
    <numFmt numFmtId="167" formatCode="#,##0.0"/>
    <numFmt numFmtId="168" formatCode="#,##0_i"/>
    <numFmt numFmtId="169" formatCode="#,##0.00000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rgb="FF1F497D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6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hair">
        <color rgb="FFC0C0C0"/>
      </bottom>
      <diagonal/>
    </border>
    <border>
      <left style="hair">
        <color rgb="FFA6A6A6"/>
      </left>
      <right/>
      <top/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thin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A6A6A6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A6A6A6"/>
      </left>
      <right/>
      <top style="thin">
        <color indexed="64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thin">
        <color indexed="64"/>
      </bottom>
      <diagonal/>
    </border>
    <border>
      <left/>
      <right style="hair">
        <color rgb="FFA6A6A6"/>
      </right>
      <top style="thin">
        <color rgb="FF000000"/>
      </top>
      <bottom style="hair">
        <color rgb="FFC0C0C0"/>
      </bottom>
      <diagonal/>
    </border>
    <border>
      <left style="hair">
        <color rgb="FFA6A6A6"/>
      </left>
      <right style="hair">
        <color rgb="FFA6A6A6"/>
      </right>
      <top style="thin">
        <color rgb="FF000000"/>
      </top>
      <bottom style="hair">
        <color rgb="FFC0C0C0"/>
      </bottom>
      <diagonal/>
    </border>
    <border>
      <left/>
      <right style="hair">
        <color rgb="FFA6A6A6"/>
      </right>
      <top style="hair">
        <color rgb="FFC0C0C0"/>
      </top>
      <bottom style="hair">
        <color rgb="FFC0C0C0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hair">
        <color rgb="FFC0C0C0"/>
      </bottom>
      <diagonal/>
    </border>
    <border>
      <left/>
      <right style="hair">
        <color rgb="FFA6A6A6"/>
      </right>
      <top style="hair">
        <color rgb="FFC0C0C0"/>
      </top>
      <bottom style="thin">
        <color rgb="FF000000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A6A6A6"/>
      </right>
      <top/>
      <bottom style="thin">
        <color rgb="FF000000"/>
      </bottom>
      <diagonal/>
    </border>
    <border>
      <left style="hair">
        <color rgb="FFA6A6A6"/>
      </left>
      <right style="hair">
        <color rgb="FFA6A6A6"/>
      </right>
      <top style="thin">
        <color rgb="FF000000"/>
      </top>
      <bottom style="thin">
        <color rgb="FF000000"/>
      </bottom>
      <diagonal/>
    </border>
    <border>
      <left style="hair">
        <color rgb="FFA6A6A6"/>
      </left>
      <right style="hair">
        <color rgb="FFA6A6A6"/>
      </right>
      <top/>
      <bottom style="hair">
        <color rgb="FFC0C0C0"/>
      </bottom>
      <diagonal/>
    </border>
    <border>
      <left/>
      <right style="hair">
        <color rgb="FFA6A6A6"/>
      </right>
      <top style="thin">
        <color rgb="FF000000"/>
      </top>
      <bottom/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A6A6A6"/>
      </left>
      <right/>
      <top/>
      <bottom style="thin">
        <color rgb="FF000000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164" fontId="2" fillId="0" borderId="0" applyFill="0" applyBorder="0" applyProtection="0">
      <alignment horizontal="right"/>
    </xf>
    <xf numFmtId="0" fontId="4" fillId="0" borderId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33" applyNumberFormat="0" applyAlignment="0" applyProtection="0"/>
    <xf numFmtId="0" fontId="13" fillId="8" borderId="34" applyNumberFormat="0" applyAlignment="0" applyProtection="0"/>
    <xf numFmtId="0" fontId="14" fillId="8" borderId="33" applyNumberFormat="0" applyAlignment="0" applyProtection="0"/>
    <xf numFmtId="0" fontId="15" fillId="0" borderId="35" applyNumberFormat="0" applyFill="0" applyAlignment="0" applyProtection="0"/>
    <xf numFmtId="0" fontId="16" fillId="9" borderId="36" applyNumberFormat="0" applyAlignment="0" applyProtection="0"/>
    <xf numFmtId="0" fontId="17" fillId="0" borderId="0" applyNumberFormat="0" applyFill="0" applyBorder="0" applyAlignment="0" applyProtection="0"/>
    <xf numFmtId="0" fontId="1" fillId="10" borderId="3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8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</cellStyleXfs>
  <cellXfs count="176">
    <xf numFmtId="0" fontId="0" fillId="0" borderId="0" xfId="0"/>
    <xf numFmtId="0" fontId="3" fillId="0" borderId="8" xfId="0" applyFont="1" applyBorder="1"/>
    <xf numFmtId="0" fontId="3" fillId="0" borderId="0" xfId="0" applyFont="1"/>
    <xf numFmtId="0" fontId="22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3" fillId="0" borderId="0" xfId="0" applyFont="1" applyBorder="1"/>
    <xf numFmtId="167" fontId="3" fillId="0" borderId="0" xfId="0" applyNumberFormat="1" applyFont="1" applyBorder="1"/>
    <xf numFmtId="9" fontId="3" fillId="0" borderId="0" xfId="1" applyFont="1"/>
    <xf numFmtId="165" fontId="3" fillId="0" borderId="0" xfId="1" applyNumberFormat="1" applyFont="1"/>
    <xf numFmtId="0" fontId="3" fillId="0" borderId="15" xfId="0" applyFont="1" applyBorder="1"/>
    <xf numFmtId="167" fontId="3" fillId="0" borderId="15" xfId="0" applyNumberFormat="1" applyFont="1" applyBorder="1"/>
    <xf numFmtId="0" fontId="23" fillId="3" borderId="0" xfId="0" applyFont="1" applyFill="1" applyAlignment="1">
      <alignment horizontal="left" vertical="center"/>
    </xf>
    <xf numFmtId="167" fontId="3" fillId="0" borderId="0" xfId="0" applyNumberFormat="1" applyFont="1"/>
    <xf numFmtId="0" fontId="24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5" fillId="3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22" fillId="2" borderId="2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/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/>
    <xf numFmtId="164" fontId="3" fillId="0" borderId="8" xfId="0" applyNumberFormat="1" applyFont="1" applyBorder="1"/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6" xfId="0" applyFont="1" applyFill="1" applyBorder="1" applyAlignment="1">
      <alignment horizontal="left" vertical="center" wrapText="1"/>
    </xf>
    <xf numFmtId="164" fontId="3" fillId="0" borderId="3" xfId="2" applyFont="1" applyFill="1" applyBorder="1">
      <alignment horizontal="right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/>
    </xf>
    <xf numFmtId="164" fontId="3" fillId="0" borderId="8" xfId="2" applyFont="1" applyFill="1" applyBorder="1">
      <alignment horizontal="right"/>
    </xf>
    <xf numFmtId="0" fontId="27" fillId="0" borderId="0" xfId="0" applyFont="1"/>
    <xf numFmtId="164" fontId="3" fillId="0" borderId="17" xfId="2" applyFont="1" applyFill="1" applyBorder="1">
      <alignment horizontal="right"/>
    </xf>
    <xf numFmtId="9" fontId="3" fillId="0" borderId="0" xfId="0" applyNumberFormat="1" applyFont="1"/>
    <xf numFmtId="165" fontId="3" fillId="0" borderId="0" xfId="0" applyNumberFormat="1" applyFont="1"/>
    <xf numFmtId="166" fontId="26" fillId="0" borderId="2" xfId="0" applyNumberFormat="1" applyFont="1" applyBorder="1"/>
    <xf numFmtId="166" fontId="3" fillId="0" borderId="2" xfId="0" applyNumberFormat="1" applyFont="1" applyBorder="1"/>
    <xf numFmtId="0" fontId="26" fillId="0" borderId="6" xfId="0" applyFont="1" applyFill="1" applyBorder="1" applyAlignment="1">
      <alignment horizontal="left" vertical="center"/>
    </xf>
    <xf numFmtId="166" fontId="3" fillId="0" borderId="0" xfId="0" applyNumberFormat="1" applyFont="1"/>
    <xf numFmtId="166" fontId="26" fillId="0" borderId="3" xfId="0" applyNumberFormat="1" applyFont="1" applyBorder="1"/>
    <xf numFmtId="166" fontId="3" fillId="0" borderId="3" xfId="0" applyNumberFormat="1" applyFont="1" applyBorder="1"/>
    <xf numFmtId="0" fontId="26" fillId="0" borderId="7" xfId="0" applyFont="1" applyFill="1" applyBorder="1" applyAlignment="1">
      <alignment horizontal="left" vertical="center"/>
    </xf>
    <xf numFmtId="166" fontId="3" fillId="0" borderId="5" xfId="0" applyNumberFormat="1" applyFont="1" applyBorder="1"/>
    <xf numFmtId="0" fontId="3" fillId="0" borderId="0" xfId="0" applyFont="1" applyAlignment="1">
      <alignment vertical="center"/>
    </xf>
    <xf numFmtId="0" fontId="2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7" fontId="3" fillId="0" borderId="6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0" borderId="29" xfId="0" applyFont="1" applyBorder="1" applyAlignment="1">
      <alignment horizontal="left" vertical="center"/>
    </xf>
    <xf numFmtId="167" fontId="3" fillId="0" borderId="15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9" fontId="3" fillId="0" borderId="0" xfId="1" applyFont="1" applyAlignment="1">
      <alignment vertical="center"/>
    </xf>
    <xf numFmtId="0" fontId="28" fillId="0" borderId="0" xfId="0" applyFont="1" applyAlignment="1">
      <alignment horizontal="left" vertical="center" readingOrder="1"/>
    </xf>
    <xf numFmtId="166" fontId="3" fillId="0" borderId="0" xfId="1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22" fillId="2" borderId="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164" fontId="3" fillId="0" borderId="4" xfId="2" applyFont="1" applyFill="1" applyBorder="1" applyAlignment="1">
      <alignment horizontal="right" vertical="center"/>
    </xf>
    <xf numFmtId="164" fontId="3" fillId="0" borderId="6" xfId="2" applyFont="1" applyFill="1" applyBorder="1" applyAlignment="1">
      <alignment horizontal="right" vertical="center"/>
    </xf>
    <xf numFmtId="164" fontId="3" fillId="0" borderId="3" xfId="2" applyFont="1" applyFill="1" applyBorder="1" applyAlignment="1">
      <alignment horizontal="right" vertical="center"/>
    </xf>
    <xf numFmtId="164" fontId="3" fillId="0" borderId="7" xfId="2" applyFont="1" applyFill="1" applyBorder="1" applyAlignment="1">
      <alignment horizontal="right" vertical="center"/>
    </xf>
    <xf numFmtId="164" fontId="3" fillId="0" borderId="5" xfId="2" applyFont="1" applyFill="1" applyBorder="1" applyAlignment="1">
      <alignment horizontal="right" vertical="center"/>
    </xf>
    <xf numFmtId="164" fontId="3" fillId="0" borderId="8" xfId="2" applyFont="1" applyFill="1" applyBorder="1" applyAlignment="1">
      <alignment horizontal="right" vertical="center"/>
    </xf>
    <xf numFmtId="164" fontId="3" fillId="0" borderId="0" xfId="2" applyFont="1" applyFill="1" applyBorder="1" applyAlignment="1">
      <alignment horizontal="right" vertical="center"/>
    </xf>
    <xf numFmtId="0" fontId="22" fillId="2" borderId="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64" fontId="3" fillId="0" borderId="1" xfId="2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left" vertical="center"/>
    </xf>
    <xf numFmtId="164" fontId="3" fillId="0" borderId="7" xfId="2" applyFont="1" applyFill="1" applyBorder="1" applyAlignment="1">
      <alignment horizontal="right"/>
    </xf>
    <xf numFmtId="164" fontId="3" fillId="0" borderId="8" xfId="2" applyFont="1" applyFill="1" applyBorder="1" applyAlignment="1">
      <alignment horizontal="right"/>
    </xf>
    <xf numFmtId="0" fontId="22" fillId="2" borderId="9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164" fontId="3" fillId="0" borderId="1" xfId="2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164" fontId="3" fillId="0" borderId="7" xfId="2" applyFont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164" fontId="3" fillId="0" borderId="8" xfId="2" applyFont="1" applyBorder="1" applyAlignment="1">
      <alignment horizontal="right" vertical="center"/>
    </xf>
    <xf numFmtId="164" fontId="3" fillId="0" borderId="7" xfId="2" applyFont="1" applyFill="1" applyBorder="1">
      <alignment horizontal="right"/>
    </xf>
    <xf numFmtId="0" fontId="24" fillId="0" borderId="1" xfId="0" applyFont="1" applyFill="1" applyBorder="1" applyAlignment="1">
      <alignment horizontal="left" vertical="center" wrapText="1"/>
    </xf>
    <xf numFmtId="168" fontId="3" fillId="0" borderId="1" xfId="2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left" vertical="center" wrapText="1"/>
    </xf>
    <xf numFmtId="168" fontId="3" fillId="0" borderId="7" xfId="2" applyNumberFormat="1" applyFont="1" applyFill="1" applyBorder="1" applyAlignment="1">
      <alignment horizontal="right" vertical="center"/>
    </xf>
    <xf numFmtId="168" fontId="3" fillId="0" borderId="7" xfId="2" applyNumberFormat="1" applyFont="1" applyFill="1" applyBorder="1">
      <alignment horizontal="right"/>
    </xf>
    <xf numFmtId="168" fontId="3" fillId="0" borderId="8" xfId="2" applyNumberFormat="1" applyFont="1" applyFill="1" applyBorder="1">
      <alignment horizontal="right"/>
    </xf>
    <xf numFmtId="0" fontId="26" fillId="0" borderId="0" xfId="0" applyFont="1" applyAlignment="1">
      <alignment horizontal="left"/>
    </xf>
    <xf numFmtId="0" fontId="26" fillId="2" borderId="14" xfId="0" applyFont="1" applyFill="1" applyBorder="1" applyAlignment="1">
      <alignment horizontal="left" wrapText="1"/>
    </xf>
    <xf numFmtId="164" fontId="3" fillId="0" borderId="1" xfId="2" applyNumberFormat="1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horizontal="left" vertical="center"/>
    </xf>
    <xf numFmtId="164" fontId="3" fillId="0" borderId="7" xfId="2" applyNumberFormat="1" applyFont="1" applyFill="1" applyBorder="1" applyAlignment="1">
      <alignment horizontal="right"/>
    </xf>
    <xf numFmtId="164" fontId="3" fillId="0" borderId="7" xfId="2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164" fontId="3" fillId="0" borderId="13" xfId="2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horizontal="left" vertical="center"/>
    </xf>
    <xf numFmtId="164" fontId="3" fillId="3" borderId="0" xfId="2" applyNumberFormat="1" applyFont="1" applyFill="1" applyBorder="1" applyAlignment="1">
      <alignment horizontal="right"/>
    </xf>
    <xf numFmtId="164" fontId="3" fillId="0" borderId="8" xfId="2" applyNumberFormat="1" applyFont="1" applyFill="1" applyBorder="1" applyAlignment="1">
      <alignment horizontal="right"/>
    </xf>
    <xf numFmtId="0" fontId="3" fillId="0" borderId="0" xfId="0" applyFont="1" applyAlignment="1"/>
    <xf numFmtId="0" fontId="3" fillId="3" borderId="0" xfId="0" applyFont="1" applyFill="1" applyBorder="1" applyAlignment="1"/>
    <xf numFmtId="0" fontId="26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3" fillId="3" borderId="0" xfId="2" applyNumberFormat="1" applyFont="1" applyFill="1" applyBorder="1" applyAlignment="1">
      <alignment horizontal="right" vertical="center" wrapText="1"/>
    </xf>
    <xf numFmtId="164" fontId="3" fillId="3" borderId="0" xfId="2" applyNumberFormat="1" applyFont="1" applyFill="1" applyBorder="1">
      <alignment horizontal="right"/>
    </xf>
    <xf numFmtId="0" fontId="26" fillId="3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26" fillId="0" borderId="0" xfId="0" applyFont="1" applyAlignment="1">
      <alignment vertical="top"/>
    </xf>
    <xf numFmtId="0" fontId="22" fillId="2" borderId="1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66" fontId="3" fillId="0" borderId="2" xfId="0" applyNumberFormat="1" applyFont="1" applyFill="1" applyBorder="1"/>
    <xf numFmtId="166" fontId="3" fillId="0" borderId="1" xfId="0" applyNumberFormat="1" applyFont="1" applyFill="1" applyBorder="1"/>
    <xf numFmtId="166" fontId="3" fillId="0" borderId="3" xfId="0" applyNumberFormat="1" applyFont="1" applyFill="1" applyBorder="1"/>
    <xf numFmtId="166" fontId="3" fillId="0" borderId="7" xfId="0" applyNumberFormat="1" applyFont="1" applyFill="1" applyBorder="1"/>
    <xf numFmtId="164" fontId="26" fillId="0" borderId="7" xfId="2" applyFont="1" applyFill="1" applyBorder="1" applyAlignment="1">
      <alignment horizontal="left"/>
    </xf>
    <xf numFmtId="166" fontId="3" fillId="0" borderId="17" xfId="0" applyNumberFormat="1" applyFont="1" applyFill="1" applyBorder="1"/>
    <xf numFmtId="166" fontId="3" fillId="0" borderId="13" xfId="0" applyNumberFormat="1" applyFont="1" applyFill="1" applyBorder="1"/>
    <xf numFmtId="164" fontId="26" fillId="0" borderId="1" xfId="2" applyFont="1" applyFill="1" applyBorder="1" applyAlignment="1">
      <alignment horizontal="left"/>
    </xf>
    <xf numFmtId="164" fontId="3" fillId="0" borderId="16" xfId="2" applyNumberFormat="1" applyFont="1" applyFill="1" applyBorder="1">
      <alignment horizontal="right"/>
    </xf>
    <xf numFmtId="164" fontId="3" fillId="0" borderId="12" xfId="2" applyNumberFormat="1" applyFont="1" applyFill="1" applyBorder="1">
      <alignment horizontal="right"/>
    </xf>
    <xf numFmtId="164" fontId="3" fillId="0" borderId="3" xfId="2" applyNumberFormat="1" applyFont="1" applyFill="1" applyBorder="1">
      <alignment horizontal="right"/>
    </xf>
    <xf numFmtId="164" fontId="3" fillId="0" borderId="7" xfId="2" applyNumberFormat="1" applyFont="1" applyFill="1" applyBorder="1">
      <alignment horizontal="right"/>
    </xf>
    <xf numFmtId="0" fontId="26" fillId="0" borderId="0" xfId="0" applyFont="1" applyFill="1"/>
    <xf numFmtId="164" fontId="3" fillId="0" borderId="17" xfId="2" applyNumberFormat="1" applyFont="1" applyFill="1" applyBorder="1">
      <alignment horizontal="right"/>
    </xf>
    <xf numFmtId="164" fontId="3" fillId="0" borderId="13" xfId="2" applyNumberFormat="1" applyFont="1" applyFill="1" applyBorder="1">
      <alignment horizontal="right"/>
    </xf>
    <xf numFmtId="164" fontId="3" fillId="0" borderId="0" xfId="2" applyNumberFormat="1" applyFont="1" applyFill="1" applyBorder="1">
      <alignment horizontal="right"/>
    </xf>
    <xf numFmtId="169" fontId="3" fillId="0" borderId="0" xfId="0" applyNumberFormat="1" applyFont="1"/>
    <xf numFmtId="0" fontId="29" fillId="0" borderId="0" xfId="0" applyFont="1" applyAlignment="1">
      <alignment horizontal="left" vertical="center" readingOrder="1"/>
    </xf>
    <xf numFmtId="0" fontId="30" fillId="0" borderId="0" xfId="0" applyFont="1" applyAlignment="1">
      <alignment horizontal="left"/>
    </xf>
    <xf numFmtId="164" fontId="3" fillId="0" borderId="1" xfId="2" applyNumberFormat="1" applyFont="1" applyFill="1" applyBorder="1" applyAlignment="1">
      <alignment vertical="center" wrapText="1"/>
    </xf>
    <xf numFmtId="164" fontId="3" fillId="0" borderId="7" xfId="2" applyNumberFormat="1" applyFont="1" applyFill="1" applyBorder="1" applyAlignment="1">
      <alignment vertical="center" wrapText="1"/>
    </xf>
    <xf numFmtId="164" fontId="3" fillId="0" borderId="7" xfId="2" applyNumberFormat="1" applyFont="1" applyFill="1" applyBorder="1" applyAlignment="1"/>
    <xf numFmtId="164" fontId="3" fillId="0" borderId="8" xfId="2" applyNumberFormat="1" applyFont="1" applyFill="1" applyBorder="1" applyAlignment="1"/>
    <xf numFmtId="0" fontId="26" fillId="0" borderId="13" xfId="0" applyFont="1" applyFill="1" applyBorder="1" applyAlignment="1">
      <alignment horizontal="left" vertical="center" wrapText="1"/>
    </xf>
    <xf numFmtId="9" fontId="3" fillId="0" borderId="0" xfId="1" applyNumberFormat="1" applyFont="1" applyAlignment="1">
      <alignment vertical="center"/>
    </xf>
    <xf numFmtId="166" fontId="3" fillId="0" borderId="0" xfId="1" applyNumberFormat="1" applyFont="1"/>
    <xf numFmtId="0" fontId="22" fillId="2" borderId="9" xfId="0" applyFont="1" applyFill="1" applyBorder="1" applyAlignment="1">
      <alignment horizontal="center" vertical="center" wrapText="1"/>
    </xf>
    <xf numFmtId="166" fontId="26" fillId="0" borderId="17" xfId="0" applyNumberFormat="1" applyFont="1" applyBorder="1"/>
    <xf numFmtId="166" fontId="3" fillId="0" borderId="17" xfId="0" applyNumberFormat="1" applyFont="1" applyBorder="1"/>
    <xf numFmtId="0" fontId="26" fillId="0" borderId="0" xfId="0" applyFont="1" applyFill="1" applyBorder="1" applyAlignment="1">
      <alignment horizontal="left" vertical="center"/>
    </xf>
    <xf numFmtId="166" fontId="3" fillId="0" borderId="0" xfId="0" applyNumberFormat="1" applyFont="1" applyBorder="1"/>
    <xf numFmtId="0" fontId="24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166" fontId="0" fillId="0" borderId="12" xfId="0" applyNumberFormat="1" applyBorder="1"/>
    <xf numFmtId="0" fontId="24" fillId="0" borderId="7" xfId="0" applyFont="1" applyBorder="1" applyAlignment="1">
      <alignment horizontal="left" vertical="center"/>
    </xf>
    <xf numFmtId="166" fontId="0" fillId="0" borderId="7" xfId="0" applyNumberFormat="1" applyBorder="1"/>
    <xf numFmtId="0" fontId="26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166" fontId="0" fillId="0" borderId="8" xfId="0" applyNumberFormat="1" applyBorder="1"/>
    <xf numFmtId="0" fontId="22" fillId="2" borderId="9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25000000}"/>
    <cellStyle name="Note" xfId="18" builtinId="10" customBuiltin="1"/>
    <cellStyle name="NumberCellStyle" xfId="2" xr:uid="{00000000-0005-0000-0000-000027000000}"/>
    <cellStyle name="Output" xfId="13" builtinId="21" customBuiltin="1"/>
    <cellStyle name="Percent" xfId="1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528588587443519E-2"/>
          <c:y val="2.7331279242268622E-2"/>
          <c:w val="0.89602918279282873"/>
          <c:h val="0.828673377853084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1'!$B$3</c:f>
              <c:strCache>
                <c:ptCount val="1"/>
                <c:pt idx="0">
                  <c:v>Value (€ billion) - left axis</c:v>
                </c:pt>
              </c:strCache>
            </c:strRef>
          </c:tx>
          <c:invertIfNegative val="0"/>
          <c:cat>
            <c:strRef>
              <c:f>'Figure 1'!$C$2:$I$2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1'!$C$3:$I$3</c:f>
              <c:numCache>
                <c:formatCode>#,##0.0</c:formatCode>
                <c:ptCount val="7"/>
                <c:pt idx="0">
                  <c:v>25.201827366644888</c:v>
                </c:pt>
                <c:pt idx="1">
                  <c:v>14.495457198360237</c:v>
                </c:pt>
                <c:pt idx="2">
                  <c:v>26.204057145292609</c:v>
                </c:pt>
                <c:pt idx="3">
                  <c:v>57.881797545171139</c:v>
                </c:pt>
                <c:pt idx="5">
                  <c:v>58.559621770936644</c:v>
                </c:pt>
                <c:pt idx="6">
                  <c:v>35.484920927174507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8-425B-9BE4-E86DF12F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335424"/>
        <c:axId val="169341312"/>
      </c:barChart>
      <c:lineChart>
        <c:grouping val="standard"/>
        <c:varyColors val="0"/>
        <c:ser>
          <c:idx val="1"/>
          <c:order val="1"/>
          <c:tx>
            <c:strRef>
              <c:f>'Figure 1'!$B$4</c:f>
              <c:strCache>
                <c:ptCount val="1"/>
                <c:pt idx="0">
                  <c:v>Net mass (million tonnes) - right axis</c:v>
                </c:pt>
              </c:strCache>
            </c:strRef>
          </c:tx>
          <c:cat>
            <c:strRef>
              <c:f>'Figure 1'!$C$2:$I$2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1'!$C$4:$I$4</c:f>
              <c:numCache>
                <c:formatCode>#,##0.0</c:formatCode>
                <c:ptCount val="7"/>
                <c:pt idx="0">
                  <c:v>76.262213592583336</c:v>
                </c:pt>
                <c:pt idx="1">
                  <c:v>63.993108178166665</c:v>
                </c:pt>
                <c:pt idx="2">
                  <c:v>66.052617105833335</c:v>
                </c:pt>
                <c:pt idx="3">
                  <c:v>71.892307013632561</c:v>
                </c:pt>
                <c:pt idx="5">
                  <c:v>73.602619460057639</c:v>
                </c:pt>
                <c:pt idx="6">
                  <c:v>65.301886633537663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8-425B-9BE4-E86DF12F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44384"/>
        <c:axId val="169342848"/>
      </c:lineChart>
      <c:catAx>
        <c:axId val="1693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69341312"/>
        <c:crosses val="autoZero"/>
        <c:auto val="1"/>
        <c:lblAlgn val="ctr"/>
        <c:lblOffset val="100"/>
        <c:noMultiLvlLbl val="0"/>
      </c:catAx>
      <c:valAx>
        <c:axId val="169341312"/>
        <c:scaling>
          <c:orientation val="minMax"/>
          <c:max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txPr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endParaRPr lang="en-US"/>
          </a:p>
        </c:txPr>
        <c:crossAx val="169335424"/>
        <c:crosses val="autoZero"/>
        <c:crossBetween val="between"/>
      </c:valAx>
      <c:valAx>
        <c:axId val="169342848"/>
        <c:scaling>
          <c:orientation val="minMax"/>
          <c:min val="0"/>
        </c:scaling>
        <c:delete val="0"/>
        <c:axPos val="r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>
                <a:solidFill>
                  <a:schemeClr val="accent2"/>
                </a:solidFill>
              </a:defRPr>
            </a:pPr>
            <a:endParaRPr lang="en-US"/>
          </a:p>
        </c:txPr>
        <c:crossAx val="169344384"/>
        <c:crosses val="max"/>
        <c:crossBetween val="between"/>
        <c:majorUnit val="15"/>
      </c:valAx>
      <c:catAx>
        <c:axId val="16934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342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263915733762276"/>
          <c:y val="0.9470674505073291"/>
          <c:w val="0.67824709102465985"/>
          <c:h val="5.0002145886105596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2023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7'!$F$2</c:f>
              <c:strCache>
                <c:ptCount val="1"/>
                <c:pt idx="0">
                  <c:v>Second quarter of 2023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644A7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22C-4B75-8661-6FDFE86E18D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C-4B75-8661-6FDFE86E18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C-4B75-8661-6FDFE86E18D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C-4B75-8661-6FDFE86E18DC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2C-4B75-8661-6FDFE86E18DC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2C-4B75-8661-6FDFE86E18DC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22C-4B75-8661-6FDFE86E18DC}"/>
              </c:ext>
            </c:extLst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22C-4B75-8661-6FDFE86E18DC}"/>
              </c:ext>
            </c:extLst>
          </c:dPt>
          <c:dPt>
            <c:idx val="8"/>
            <c:bubble3D val="0"/>
            <c:spPr>
              <a:solidFill>
                <a:srgbClr val="E04040">
                  <a:lumMod val="40000"/>
                  <a:lumOff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22C-4B75-8661-6FDFE86E18DC}"/>
              </c:ext>
            </c:extLst>
          </c:dPt>
          <c:dLbls>
            <c:dLbl>
              <c:idx val="6"/>
              <c:layout>
                <c:manualLayout>
                  <c:x val="-2.1739130434782653E-2"/>
                  <c:y val="-4.7568443401690958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22C-4B75-8661-6FDFE86E18DC}"/>
                </c:ext>
              </c:extLst>
            </c:dLbl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7'!$E$3:$E$11</c:f>
              <c:strCache>
                <c:ptCount val="9"/>
                <c:pt idx="1">
                  <c:v>United States</c:v>
                </c:pt>
                <c:pt idx="2">
                  <c:v>Russia</c:v>
                </c:pt>
                <c:pt idx="3">
                  <c:v>Qatar       </c:v>
                </c:pt>
                <c:pt idx="4">
                  <c:v>Algeria     </c:v>
                </c:pt>
                <c:pt idx="5">
                  <c:v>Nigeria     </c:v>
                </c:pt>
                <c:pt idx="6">
                  <c:v>Norway</c:v>
                </c:pt>
                <c:pt idx="7">
                  <c:v>Oman        </c:v>
                </c:pt>
                <c:pt idx="8">
                  <c:v>Other</c:v>
                </c:pt>
              </c:strCache>
            </c:strRef>
          </c:cat>
          <c:val>
            <c:numRef>
              <c:f>'Figure 7'!$F$3:$F$11</c:f>
              <c:numCache>
                <c:formatCode>0.0</c:formatCode>
                <c:ptCount val="9"/>
                <c:pt idx="1">
                  <c:v>46.3524377471729</c:v>
                </c:pt>
                <c:pt idx="2">
                  <c:v>12.410442545450824</c:v>
                </c:pt>
                <c:pt idx="3">
                  <c:v>10.877310244776343</c:v>
                </c:pt>
                <c:pt idx="4">
                  <c:v>9.8789715638863154</c:v>
                </c:pt>
                <c:pt idx="5">
                  <c:v>5.1276553486505554</c:v>
                </c:pt>
                <c:pt idx="6">
                  <c:v>3.2718827458246702</c:v>
                </c:pt>
                <c:pt idx="7">
                  <c:v>2.8941105672432892</c:v>
                </c:pt>
                <c:pt idx="8">
                  <c:v>9.187189236995124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2C-4B75-8661-6FDFE86E18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ysClr val="window" lastClr="FFFFFF">
        <a:alpha val="0"/>
      </a:sysClr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2022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8'!$C$2</c:f>
              <c:strCache>
                <c:ptCount val="1"/>
                <c:pt idx="0">
                  <c:v>Second quarter of 2022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644A7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163-4D02-AACF-97275674C85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4-4B49-9696-7B1387FB9A5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4-4B49-9696-7B1387FB9A5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4-4B49-9696-7B1387FB9A5A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4-4B49-9696-7B1387FB9A5A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4-4B49-9696-7B1387FB9A5A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814-4B49-9696-7B1387FB9A5A}"/>
              </c:ext>
            </c:extLst>
          </c:dPt>
          <c:dPt>
            <c:idx val="7"/>
            <c:bubble3D val="0"/>
            <c:spPr>
              <a:solidFill>
                <a:srgbClr val="E04040">
                  <a:lumMod val="60000"/>
                  <a:lumOff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814-4B49-9696-7B1387FB9A5A}"/>
              </c:ext>
            </c:extLst>
          </c:dPt>
          <c:dLbls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8'!$B$3:$B$10</c:f>
              <c:strCache>
                <c:ptCount val="8"/>
                <c:pt idx="1">
                  <c:v>Russia</c:v>
                </c:pt>
                <c:pt idx="2">
                  <c:v>Australia   </c:v>
                </c:pt>
                <c:pt idx="3">
                  <c:v>United States</c:v>
                </c:pt>
                <c:pt idx="4">
                  <c:v>Colombia    </c:v>
                </c:pt>
                <c:pt idx="5">
                  <c:v>South Africa</c:v>
                </c:pt>
                <c:pt idx="6">
                  <c:v>Canada      </c:v>
                </c:pt>
                <c:pt idx="7">
                  <c:v>Others</c:v>
                </c:pt>
              </c:strCache>
            </c:strRef>
          </c:cat>
          <c:val>
            <c:numRef>
              <c:f>'Figure 8'!$C$3:$C$10</c:f>
              <c:numCache>
                <c:formatCode>0.0</c:formatCode>
                <c:ptCount val="8"/>
                <c:pt idx="1">
                  <c:v>32.818775302414053</c:v>
                </c:pt>
                <c:pt idx="2">
                  <c:v>20.539281666123667</c:v>
                </c:pt>
                <c:pt idx="3">
                  <c:v>20.30443155839405</c:v>
                </c:pt>
                <c:pt idx="4">
                  <c:v>10.915165524810085</c:v>
                </c:pt>
                <c:pt idx="5">
                  <c:v>6.5636314612224966</c:v>
                </c:pt>
                <c:pt idx="6">
                  <c:v>2.8408286839485086</c:v>
                </c:pt>
                <c:pt idx="7">
                  <c:v>6.0178858030871254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14-4B49-9696-7B1387FB9A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2023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8'!$F$2</c:f>
              <c:strCache>
                <c:ptCount val="1"/>
                <c:pt idx="0">
                  <c:v>Second quarter of 2023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644A7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907-4C0E-8CE6-6805101AEB69}"/>
              </c:ext>
            </c:extLst>
          </c:dPt>
          <c:dPt>
            <c:idx val="1"/>
            <c:bubble3D val="0"/>
            <c:spPr>
              <a:solidFill>
                <a:srgbClr val="2644A7">
                  <a:lumMod val="60000"/>
                  <a:lumOff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07-4C0E-8CE6-6805101AEB69}"/>
              </c:ext>
            </c:extLst>
          </c:dPt>
          <c:dPt>
            <c:idx val="2"/>
            <c:bubble3D val="0"/>
            <c:spPr>
              <a:solidFill>
                <a:srgbClr val="2644A7">
                  <a:lumMod val="40000"/>
                  <a:lumOff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07-4C0E-8CE6-6805101AEB69}"/>
              </c:ext>
            </c:extLst>
          </c:dPt>
          <c:dPt>
            <c:idx val="3"/>
            <c:bubble3D val="0"/>
            <c:spPr>
              <a:solidFill>
                <a:srgbClr val="B09120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07-4C0E-8CE6-6805101AEB69}"/>
              </c:ext>
            </c:extLst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07-4C0E-8CE6-6805101AEB69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07-4C0E-8CE6-6805101AEB69}"/>
              </c:ext>
            </c:extLst>
          </c:dPt>
          <c:dPt>
            <c:idx val="6"/>
            <c:bubble3D val="0"/>
            <c:spPr>
              <a:solidFill>
                <a:srgbClr val="E04040">
                  <a:lumMod val="60000"/>
                  <a:lumOff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907-4C0E-8CE6-6805101AEB69}"/>
              </c:ext>
            </c:extLst>
          </c:dPt>
          <c:dLbls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8'!$E$4:$E$10</c:f>
              <c:strCache>
                <c:ptCount val="7"/>
                <c:pt idx="0">
                  <c:v>Australia   </c:v>
                </c:pt>
                <c:pt idx="1">
                  <c:v>United States</c:v>
                </c:pt>
                <c:pt idx="2">
                  <c:v>Colombia    </c:v>
                </c:pt>
                <c:pt idx="3">
                  <c:v>South Africa</c:v>
                </c:pt>
                <c:pt idx="4">
                  <c:v>Kazakhstan</c:v>
                </c:pt>
                <c:pt idx="5">
                  <c:v>Canada      </c:v>
                </c:pt>
                <c:pt idx="6">
                  <c:v>Others</c:v>
                </c:pt>
              </c:strCache>
            </c:strRef>
          </c:cat>
          <c:val>
            <c:numRef>
              <c:f>'Figure 8'!$F$4:$F$10</c:f>
              <c:numCache>
                <c:formatCode>0.0</c:formatCode>
                <c:ptCount val="7"/>
                <c:pt idx="0">
                  <c:v>35.225053556013712</c:v>
                </c:pt>
                <c:pt idx="1">
                  <c:v>25.88733183165186</c:v>
                </c:pt>
                <c:pt idx="2">
                  <c:v>12.568716352682548</c:v>
                </c:pt>
                <c:pt idx="3">
                  <c:v>9.4153938712851311</c:v>
                </c:pt>
                <c:pt idx="4">
                  <c:v>5.0593100804529012</c:v>
                </c:pt>
                <c:pt idx="5">
                  <c:v>4.6807840444979041</c:v>
                </c:pt>
                <c:pt idx="6">
                  <c:v>7.1634102634159547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07-4C0E-8CE6-6805101AEB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ysClr val="window" lastClr="FFFFFF">
        <a:alpha val="0"/>
      </a:sysClr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 imports of petroleum oils,  2019 - 2023</a:t>
            </a:r>
          </a:p>
          <a:p>
            <a:pPr algn="l">
              <a:defRPr sz="1800" b="1"/>
            </a:pPr>
            <a:r>
              <a:rPr lang="en-US" sz="1600" b="0" i="0" baseline="0">
                <a:effectLst/>
              </a:rPr>
              <a:t>(monthly averages in value - € </a:t>
            </a:r>
            <a:r>
              <a:rPr lang="en-GB" sz="1600" b="0" i="0" baseline="0">
                <a:effectLst/>
              </a:rPr>
              <a:t>billion</a:t>
            </a:r>
            <a:r>
              <a:rPr lang="en-US" sz="1600" b="0" i="0" baseline="0">
                <a:effectLst/>
              </a:rPr>
              <a:t>)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5.3333333333333332E-3"/>
          <c:y val="8.21512501544378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1.4666666666666666E-2"/>
          <c:y val="0.12137847210318196"/>
          <c:w val="0.97066666666666668"/>
          <c:h val="0.7283203174272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9'!$A$4</c:f>
              <c:strCache>
                <c:ptCount val="1"/>
                <c:pt idx="0">
                  <c:v>Extra-EU excl. Russia</c:v>
                </c:pt>
              </c:strCache>
            </c:strRef>
          </c:tx>
          <c:spPr>
            <a:solidFill>
              <a:schemeClr val="accent1"/>
            </a:solidFill>
            <a:ln cmpd="sng" algn="ctr">
              <a:noFill/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9'!$B$4:$H$4</c:f>
              <c:numCache>
                <c:formatCode>#,##0.0</c:formatCode>
                <c:ptCount val="7"/>
                <c:pt idx="0">
                  <c:v>13.720438065632104</c:v>
                </c:pt>
                <c:pt idx="1">
                  <c:v>7.8127021264394081</c:v>
                </c:pt>
                <c:pt idx="2">
                  <c:v>12.133368495151421</c:v>
                </c:pt>
                <c:pt idx="3">
                  <c:v>22.965587638599214</c:v>
                </c:pt>
                <c:pt idx="5">
                  <c:v>25.015463856970452</c:v>
                </c:pt>
                <c:pt idx="6">
                  <c:v>20.676751052919585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1-4970-94BD-690620EA8B95}"/>
            </c:ext>
          </c:extLst>
        </c:ser>
        <c:ser>
          <c:idx val="1"/>
          <c:order val="1"/>
          <c:tx>
            <c:strRef>
              <c:f>'Figure 9'!$A$5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3"/>
            </a:solidFill>
            <a:ln cmpd="sng" algn="ctr">
              <a:solidFill>
                <a:schemeClr val="bg1"/>
              </a:solidFill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0-4B19-AF6A-0FEFB7C70AE5}"/>
                </c:ext>
              </c:extLst>
            </c:dLbl>
            <c:dLbl>
              <c:idx val="6"/>
              <c:layout>
                <c:manualLayout>
                  <c:x val="-1.8677489600391601E-16"/>
                  <c:y val="-2.24719101123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D-4EA6-9CDA-ADDA7869033D}"/>
                </c:ext>
              </c:extLst>
            </c:dLbl>
            <c:dLbl>
              <c:idx val="7"/>
              <c:layout>
                <c:manualLayout>
                  <c:x val="0"/>
                  <c:y val="-1.9083969465648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0-4B19-AF6A-0FEFB7C70AE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9'!$B$5:$H$5</c:f>
              <c:numCache>
                <c:formatCode>#,##0.0</c:formatCode>
                <c:ptCount val="7"/>
                <c:pt idx="0">
                  <c:v>4.8696535526927081</c:v>
                </c:pt>
                <c:pt idx="1">
                  <c:v>2.6775509075410504</c:v>
                </c:pt>
                <c:pt idx="2">
                  <c:v>4.0131292648133634</c:v>
                </c:pt>
                <c:pt idx="3">
                  <c:v>4.5761690188048361</c:v>
                </c:pt>
                <c:pt idx="5">
                  <c:v>5.1282931945927013</c:v>
                </c:pt>
                <c:pt idx="6">
                  <c:v>0.58385927917217317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1-4970-94BD-690620EA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975248"/>
        <c:axId val="407974264"/>
      </c:barChart>
      <c:catAx>
        <c:axId val="4079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4264"/>
        <c:crosses val="autoZero"/>
        <c:auto val="1"/>
        <c:lblAlgn val="ctr"/>
        <c:lblOffset val="100"/>
        <c:noMultiLvlLbl val="0"/>
      </c:catAx>
      <c:valAx>
        <c:axId val="407974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3912860892389"/>
          <c:y val="0.8722903833229082"/>
          <c:w val="0.29903842519685042"/>
          <c:h val="3.79797050818590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 imports of petroleum oils,  2019 - 2023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(monthly averages in net mass - million tonnes)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5.3333333333333332E-3"/>
          <c:y val="8.215125015443788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4666666666666666E-2"/>
          <c:y val="0.12137847210318196"/>
          <c:w val="0.97066666666666668"/>
          <c:h val="0.7283203174272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10'!$A$4</c:f>
              <c:strCache>
                <c:ptCount val="1"/>
                <c:pt idx="0">
                  <c:v>Extra-EU excl. Russia</c:v>
                </c:pt>
              </c:strCache>
            </c:strRef>
          </c:tx>
          <c:spPr>
            <a:solidFill>
              <a:schemeClr val="accent1"/>
            </a:solidFill>
            <a:ln cmpd="sng" algn="ctr">
              <a:solidFill>
                <a:schemeClr val="bg1"/>
              </a:solidFill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10'!$B$4:$H$4</c:f>
              <c:numCache>
                <c:formatCode>#,##0.0</c:formatCode>
                <c:ptCount val="7"/>
                <c:pt idx="0">
                  <c:v>32.251700072416668</c:v>
                </c:pt>
                <c:pt idx="1">
                  <c:v>27.222037847000006</c:v>
                </c:pt>
                <c:pt idx="2">
                  <c:v>27.420993785083336</c:v>
                </c:pt>
                <c:pt idx="3">
                  <c:v>31.711881731166667</c:v>
                </c:pt>
                <c:pt idx="5">
                  <c:v>31.535313326999997</c:v>
                </c:pt>
                <c:pt idx="6">
                  <c:v>37.303570564511659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4-4A93-8D55-6A2B109B031D}"/>
            </c:ext>
          </c:extLst>
        </c:ser>
        <c:ser>
          <c:idx val="1"/>
          <c:order val="1"/>
          <c:tx>
            <c:strRef>
              <c:f>'Figure 10'!$A$5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3"/>
            </a:solidFill>
            <a:ln cmpd="sng" algn="ctr">
              <a:solidFill>
                <a:schemeClr val="bg1"/>
              </a:solidFill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E4-4A93-8D55-6A2B109B031D}"/>
                </c:ext>
              </c:extLst>
            </c:dLbl>
            <c:dLbl>
              <c:idx val="6"/>
              <c:layout>
                <c:manualLayout>
                  <c:x val="1.2734898388397828E-3"/>
                  <c:y val="-3.0031126390891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E4-4A93-8D55-6A2B109B031D}"/>
                </c:ext>
              </c:extLst>
            </c:dLbl>
            <c:dLbl>
              <c:idx val="7"/>
              <c:layout>
                <c:manualLayout>
                  <c:x val="0"/>
                  <c:y val="-1.9083969465648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E4-4A93-8D55-6A2B109B03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10'!$B$5:$H$5</c:f>
              <c:numCache>
                <c:formatCode>#,##0.0</c:formatCode>
                <c:ptCount val="7"/>
                <c:pt idx="0">
                  <c:v>11.84576348875</c:v>
                </c:pt>
                <c:pt idx="1">
                  <c:v>9.8423529973333341</c:v>
                </c:pt>
                <c:pt idx="2">
                  <c:v>9.5296918757500002</c:v>
                </c:pt>
                <c:pt idx="3">
                  <c:v>8.0041361103333326</c:v>
                </c:pt>
                <c:pt idx="5">
                  <c:v>8.7046714299999994</c:v>
                </c:pt>
                <c:pt idx="6">
                  <c:v>1.5601971299999999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E4-4A93-8D55-6A2B109B0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975248"/>
        <c:axId val="407974264"/>
      </c:barChart>
      <c:catAx>
        <c:axId val="4079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4264"/>
        <c:crosses val="autoZero"/>
        <c:auto val="1"/>
        <c:lblAlgn val="ctr"/>
        <c:lblOffset val="100"/>
        <c:noMultiLvlLbl val="0"/>
      </c:catAx>
      <c:valAx>
        <c:axId val="407974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5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13912860892389"/>
          <c:y val="0.8722903833229082"/>
          <c:w val="0.29903842519685042"/>
          <c:h val="3.79797050818590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 imports of natural gas,  2019 - 2023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(monthly averages in value - € billion)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5.3333333333333332E-3"/>
          <c:y val="8.215125015443788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4666666666666666E-2"/>
          <c:y val="0.12137847210318196"/>
          <c:w val="0.97066666666666668"/>
          <c:h val="0.7283203174272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11'!$A$4</c:f>
              <c:strCache>
                <c:ptCount val="1"/>
                <c:pt idx="0">
                  <c:v>Extra-EU excl. Russia</c:v>
                </c:pt>
              </c:strCache>
            </c:strRef>
          </c:tx>
          <c:spPr>
            <a:solidFill>
              <a:schemeClr val="accent1"/>
            </a:solidFill>
            <a:ln cmpd="sng" algn="ctr">
              <a:noFill/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11'!$B$4:$H$4</c:f>
              <c:numCache>
                <c:formatCode>#,##0.0</c:formatCode>
                <c:ptCount val="7"/>
                <c:pt idx="0">
                  <c:v>3.1691493401054522</c:v>
                </c:pt>
                <c:pt idx="1">
                  <c:v>1.8999468831032826</c:v>
                </c:pt>
                <c:pt idx="2">
                  <c:v>5.4369893984785067</c:v>
                </c:pt>
                <c:pt idx="3">
                  <c:v>21.374582664838659</c:v>
                </c:pt>
                <c:pt idx="5">
                  <c:v>18.725028149601581</c:v>
                </c:pt>
                <c:pt idx="6">
                  <c:v>10.643179944557744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8-4F7E-8495-85C3577FEC71}"/>
            </c:ext>
          </c:extLst>
        </c:ser>
        <c:ser>
          <c:idx val="1"/>
          <c:order val="1"/>
          <c:tx>
            <c:strRef>
              <c:f>'Figure 11'!$A$5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3"/>
            </a:solidFill>
            <a:ln cmpd="sng" algn="ctr">
              <a:solidFill>
                <a:schemeClr val="bg1"/>
              </a:solidFill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D8-4F7E-8495-85C3577FEC71}"/>
                </c:ext>
              </c:extLst>
            </c:dLbl>
            <c:dLbl>
              <c:idx val="6"/>
              <c:layout>
                <c:manualLayout>
                  <c:x val="1.2734748406357755E-3"/>
                  <c:y val="7.97368683338085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D8-4F7E-8495-85C3577FEC71}"/>
                </c:ext>
              </c:extLst>
            </c:dLbl>
            <c:dLbl>
              <c:idx val="7"/>
              <c:layout>
                <c:manualLayout>
                  <c:x val="0"/>
                  <c:y val="-1.9083969465648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D8-4F7E-8495-85C3577FEC7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11'!$B$5:$H$5</c:f>
              <c:numCache>
                <c:formatCode>#,##0.0</c:formatCode>
                <c:ptCount val="7"/>
                <c:pt idx="0">
                  <c:v>2.2098702041384506</c:v>
                </c:pt>
                <c:pt idx="1">
                  <c:v>1.4064395500439704</c:v>
                </c:pt>
                <c:pt idx="2">
                  <c:v>3.5161726649823333</c:v>
                </c:pt>
                <c:pt idx="3">
                  <c:v>5.5421044503781376</c:v>
                </c:pt>
                <c:pt idx="5">
                  <c:v>5.8154045949556439</c:v>
                </c:pt>
                <c:pt idx="6">
                  <c:v>1.6552074238931873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D8-4F7E-8495-85C3577F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975248"/>
        <c:axId val="407974264"/>
      </c:barChart>
      <c:catAx>
        <c:axId val="4079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4264"/>
        <c:crosses val="autoZero"/>
        <c:auto val="1"/>
        <c:lblAlgn val="ctr"/>
        <c:lblOffset val="100"/>
        <c:noMultiLvlLbl val="0"/>
      </c:catAx>
      <c:valAx>
        <c:axId val="407974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5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13912860892389"/>
          <c:y val="0.8722903833229082"/>
          <c:w val="0.29903842519685042"/>
          <c:h val="3.79797050818590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 imports of natural gas,  2019 - 2023</a:t>
            </a:r>
          </a:p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(monthly averages in net mass - million tonnes)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5.3333333333333332E-3"/>
          <c:y val="8.215125015443788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4666666666666666E-2"/>
          <c:y val="0.12137847210318196"/>
          <c:w val="0.97066666666666668"/>
          <c:h val="0.7283203174272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12'!$A$4</c:f>
              <c:strCache>
                <c:ptCount val="1"/>
                <c:pt idx="0">
                  <c:v>Extra-EU excl. Russia</c:v>
                </c:pt>
              </c:strCache>
            </c:strRef>
          </c:tx>
          <c:spPr>
            <a:solidFill>
              <a:schemeClr val="accent1"/>
            </a:solidFill>
            <a:ln cmpd="sng" algn="ctr">
              <a:noFill/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12'!$B$4:$H$4</c:f>
              <c:numCache>
                <c:formatCode>#,##0.0</c:formatCode>
                <c:ptCount val="7"/>
                <c:pt idx="0">
                  <c:v>11.585939475583336</c:v>
                </c:pt>
                <c:pt idx="1">
                  <c:v>10.063698902583333</c:v>
                </c:pt>
                <c:pt idx="2">
                  <c:v>10.616047251833335</c:v>
                </c:pt>
                <c:pt idx="3">
                  <c:v>14.928856827868238</c:v>
                </c:pt>
                <c:pt idx="5">
                  <c:v>15.51470525563955</c:v>
                </c:pt>
                <c:pt idx="6">
                  <c:v>14.563597334272998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4-4C31-988A-1C5AAE6C52B3}"/>
            </c:ext>
          </c:extLst>
        </c:ser>
        <c:ser>
          <c:idx val="1"/>
          <c:order val="1"/>
          <c:tx>
            <c:strRef>
              <c:f>'Figure 12'!$A$5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3"/>
            </a:solidFill>
            <a:ln cmpd="sng" algn="ctr">
              <a:solidFill>
                <a:schemeClr val="bg1"/>
              </a:solidFill>
              <a:prstDash val="solid"/>
              <a:headEnd type="none" w="med" len="med"/>
              <a:tailEnd type="none" w="med" len="med"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E4-4C31-988A-1C5AAE6C52B3}"/>
                </c:ext>
              </c:extLst>
            </c:dLbl>
            <c:dLbl>
              <c:idx val="6"/>
              <c:layout>
                <c:manualLayout>
                  <c:x val="1.2734799112053598E-3"/>
                  <c:y val="-5.6179775280898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E4-4C31-988A-1C5AAE6C52B3}"/>
                </c:ext>
              </c:extLst>
            </c:dLbl>
            <c:dLbl>
              <c:idx val="7"/>
              <c:layout>
                <c:manualLayout>
                  <c:x val="0"/>
                  <c:y val="-1.9083969465648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E4-4C31-988A-1C5AAE6C52B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12'!$B$3:$H$3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12'!$B$5:$H$5</c:f>
              <c:numCache>
                <c:formatCode>#,##0.0</c:formatCode>
                <c:ptCount val="7"/>
                <c:pt idx="0">
                  <c:v>8.2147972067499992</c:v>
                </c:pt>
                <c:pt idx="1">
                  <c:v>7.988707739583333</c:v>
                </c:pt>
                <c:pt idx="2">
                  <c:v>8.611308395</c:v>
                </c:pt>
                <c:pt idx="3">
                  <c:v>4.1745431780143258</c:v>
                </c:pt>
                <c:pt idx="5">
                  <c:v>5.09033089641808</c:v>
                </c:pt>
                <c:pt idx="6">
                  <c:v>2.5342584872363334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E4-4C31-988A-1C5AAE6C5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975248"/>
        <c:axId val="407974264"/>
      </c:barChart>
      <c:catAx>
        <c:axId val="4079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4264"/>
        <c:crosses val="autoZero"/>
        <c:auto val="1"/>
        <c:lblAlgn val="ctr"/>
        <c:lblOffset val="100"/>
        <c:noMultiLvlLbl val="0"/>
      </c:catAx>
      <c:valAx>
        <c:axId val="407974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975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13912860892389"/>
          <c:y val="0.8722903833229082"/>
          <c:w val="0.29903842519685042"/>
          <c:h val="3.79797050818590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/>
              <a:t>Energy products share in total EU imports, 2019 - 2023</a:t>
            </a:r>
          </a:p>
          <a:p>
            <a:pPr algn="l">
              <a:defRPr sz="1800" b="1">
                <a:latin typeface="Arial"/>
                <a:ea typeface="Arial"/>
                <a:cs typeface="Arial"/>
              </a:defRPr>
            </a:pPr>
            <a:r>
              <a:rPr lang="en-US" sz="1600" b="0"/>
              <a:t>(share (%) of trade in value)</a:t>
            </a:r>
          </a:p>
        </c:rich>
      </c:tx>
      <c:layout>
        <c:manualLayout>
          <c:xMode val="edge"/>
          <c:yMode val="edge"/>
          <c:x val="5.3123155264447174E-3"/>
          <c:y val="8.623890247076153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976334575487949E-2"/>
          <c:y val="0.11061921738875054"/>
          <c:w val="0.85269942490001505"/>
          <c:h val="0.706819137498932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2'!$B$41</c:f>
              <c:strCache>
                <c:ptCount val="1"/>
                <c:pt idx="0">
                  <c:v>Petroleum oils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'Figure 2'!$C$40:$I$40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2'!$C$41:$I$41</c:f>
              <c:numCache>
                <c:formatCode>#,##0.0_i</c:formatCode>
                <c:ptCount val="7"/>
                <c:pt idx="0">
                  <c:v>11.493815323183799</c:v>
                </c:pt>
                <c:pt idx="1">
                  <c:v>7.3296963801459478</c:v>
                </c:pt>
                <c:pt idx="2">
                  <c:v>9.113888118464839</c:v>
                </c:pt>
                <c:pt idx="3">
                  <c:v>11.004473396649944</c:v>
                </c:pt>
                <c:pt idx="5">
                  <c:v>11.865966584862399</c:v>
                </c:pt>
                <c:pt idx="6">
                  <c:v>10.171486691804063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4-422B-8656-F15D67F64ABE}"/>
            </c:ext>
          </c:extLst>
        </c:ser>
        <c:ser>
          <c:idx val="1"/>
          <c:order val="1"/>
          <c:tx>
            <c:strRef>
              <c:f>'Figure 2'!$B$42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'Figure 2'!$C$40:$I$40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2'!$C$42:$I$42</c:f>
              <c:numCache>
                <c:formatCode>#,##0.0_i</c:formatCode>
                <c:ptCount val="7"/>
                <c:pt idx="0">
                  <c:v>3.3257209555864957</c:v>
                </c:pt>
                <c:pt idx="1">
                  <c:v>2.3102215544182498</c:v>
                </c:pt>
                <c:pt idx="2">
                  <c:v>5.0536109171109729</c:v>
                </c:pt>
                <c:pt idx="3">
                  <c:v>10.754723127136668</c:v>
                </c:pt>
                <c:pt idx="5">
                  <c:v>9.6602409058322305</c:v>
                </c:pt>
                <c:pt idx="6">
                  <c:v>5.8837860952669274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4-422B-8656-F15D67F64ABE}"/>
            </c:ext>
          </c:extLst>
        </c:ser>
        <c:ser>
          <c:idx val="2"/>
          <c:order val="2"/>
          <c:tx>
            <c:strRef>
              <c:f>'Figure 2'!$B$43</c:f>
              <c:strCache>
                <c:ptCount val="1"/>
                <c:pt idx="0">
                  <c:v>Solid fuels</c:v>
                </c:pt>
              </c:strCache>
            </c:strRef>
          </c:tx>
          <c:spPr>
            <a:solidFill>
              <a:srgbClr val="E04040">
                <a:lumMod val="100000"/>
              </a:srgbClr>
            </a:solidFill>
            <a:ln w="127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'Figure 2'!$C$40:$I$40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5">
                  <c:v>Second quarter 2022</c:v>
                </c:pt>
                <c:pt idx="6">
                  <c:v>Second quarter 2023</c:v>
                </c:pt>
              </c:strCache>
            </c:strRef>
          </c:cat>
          <c:val>
            <c:numRef>
              <c:f>'Figure 2'!$C$43:$I$43</c:f>
              <c:numCache>
                <c:formatCode>#,##0.0_i</c:formatCode>
                <c:ptCount val="7"/>
                <c:pt idx="0">
                  <c:v>0.70512427278090095</c:v>
                </c:pt>
                <c:pt idx="1">
                  <c:v>0.37649876378529873</c:v>
                </c:pt>
                <c:pt idx="2">
                  <c:v>0.59115414843559011</c:v>
                </c:pt>
                <c:pt idx="3">
                  <c:v>1.0475291909624698</c:v>
                </c:pt>
                <c:pt idx="5">
                  <c:v>1.0833086006214185</c:v>
                </c:pt>
                <c:pt idx="6">
                  <c:v>0.81006210115266331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4-422B-8656-F15D67F6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4764672"/>
        <c:axId val="184778752"/>
      </c:barChart>
      <c:catAx>
        <c:axId val="1847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84778752"/>
        <c:crosses val="autoZero"/>
        <c:auto val="1"/>
        <c:lblAlgn val="ctr"/>
        <c:lblOffset val="100"/>
        <c:tickMarkSkip val="1"/>
        <c:noMultiLvlLbl val="0"/>
      </c:catAx>
      <c:valAx>
        <c:axId val="1847787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8476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153694804335811"/>
          <c:y val="0.88607111008650541"/>
          <c:w val="0.39036452628106016"/>
          <c:h val="4.1558323386717146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 imports of energy, second quarter 2022 and second quarter 2023</a:t>
            </a:r>
          </a:p>
          <a:p>
            <a:pPr algn="l">
              <a:defRPr sz="1800" b="1"/>
            </a:pPr>
            <a:r>
              <a:rPr lang="en-US" sz="1600" b="0"/>
              <a:t>(share of net mass of main energy products)</a:t>
            </a:r>
          </a:p>
        </c:rich>
      </c:tx>
      <c:layout>
        <c:manualLayout>
          <c:xMode val="edge"/>
          <c:yMode val="edge"/>
          <c:x val="5.3333333333333332E-3"/>
          <c:y val="8.1037264220245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1.4666666666666666E-2"/>
          <c:y val="0.11973255788541236"/>
          <c:w val="0.97066666666666668"/>
          <c:h val="0.71844416109761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3'!$C$41</c:f>
              <c:strCache>
                <c:ptCount val="1"/>
                <c:pt idx="0">
                  <c:v>Second quarter 2022</c:v>
                </c:pt>
              </c:strCache>
            </c:strRef>
          </c:tx>
          <c:spPr>
            <a:solidFill>
              <a:srgbClr val="2644A7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'Figure 3'!$B$42:$B$45</c:f>
              <c:strCache>
                <c:ptCount val="4"/>
                <c:pt idx="0">
                  <c:v>Petroleum oils </c:v>
                </c:pt>
                <c:pt idx="1">
                  <c:v>Natural gas, liquefied</c:v>
                </c:pt>
                <c:pt idx="2">
                  <c:v>Natural gas in gaseous state</c:v>
                </c:pt>
                <c:pt idx="3">
                  <c:v>Coal</c:v>
                </c:pt>
              </c:strCache>
            </c:strRef>
          </c:cat>
          <c:val>
            <c:numRef>
              <c:f>'Figure 3'!$C$42:$C$45</c:f>
              <c:numCache>
                <c:formatCode>#,##0.0_i</c:formatCode>
                <c:ptCount val="4"/>
                <c:pt idx="0">
                  <c:v>54.671946531518842</c:v>
                </c:pt>
                <c:pt idx="1">
                  <c:v>8.5064941919661496</c:v>
                </c:pt>
                <c:pt idx="2">
                  <c:v>19.48848248578577</c:v>
                </c:pt>
                <c:pt idx="3">
                  <c:v>10.745570629170386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8-431B-822F-74F7E65C6BD7}"/>
            </c:ext>
          </c:extLst>
        </c:ser>
        <c:ser>
          <c:idx val="1"/>
          <c:order val="1"/>
          <c:tx>
            <c:strRef>
              <c:f>'Figure 3'!$D$41</c:f>
              <c:strCache>
                <c:ptCount val="1"/>
                <c:pt idx="0">
                  <c:v>Second quarter 2023</c:v>
                </c:pt>
              </c:strCache>
            </c:strRef>
          </c:tx>
          <c:spPr>
            <a:solidFill>
              <a:srgbClr val="B09120">
                <a:lumMod val="10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'Figure 3'!$B$42:$B$45</c:f>
              <c:strCache>
                <c:ptCount val="4"/>
                <c:pt idx="0">
                  <c:v>Petroleum oils </c:v>
                </c:pt>
                <c:pt idx="1">
                  <c:v>Natural gas, liquefied</c:v>
                </c:pt>
                <c:pt idx="2">
                  <c:v>Natural gas in gaseous state</c:v>
                </c:pt>
                <c:pt idx="3">
                  <c:v>Coal</c:v>
                </c:pt>
              </c:strCache>
            </c:strRef>
          </c:cat>
          <c:val>
            <c:numRef>
              <c:f>'Figure 3'!$D$42:$D$45</c:f>
              <c:numCache>
                <c:formatCode>#,##0.0_i</c:formatCode>
                <c:ptCount val="4"/>
                <c:pt idx="0">
                  <c:v>59.514004415535602</c:v>
                </c:pt>
                <c:pt idx="1">
                  <c:v>9.6205591789790983</c:v>
                </c:pt>
                <c:pt idx="2">
                  <c:v>16.562230787656009</c:v>
                </c:pt>
                <c:pt idx="3">
                  <c:v>10.383526558888025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8-431B-822F-74F7E65C6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317040"/>
        <c:axId val="534992256"/>
      </c:barChart>
      <c:catAx>
        <c:axId val="62431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992256"/>
        <c:crosses val="autoZero"/>
        <c:auto val="1"/>
        <c:lblAlgn val="ctr"/>
        <c:lblOffset val="100"/>
        <c:tickMarkSkip val="1"/>
        <c:noMultiLvlLbl val="0"/>
      </c:catAx>
      <c:valAx>
        <c:axId val="534992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#,##0.0_i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31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9275590551179"/>
          <c:y val="0.86046196664359464"/>
          <c:w val="0.41393090277234235"/>
          <c:h val="3.9051666201127794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Index of the volume</a:t>
            </a:r>
            <a:r>
              <a:rPr lang="en-US" baseline="0"/>
              <a:t> of </a:t>
            </a:r>
            <a:r>
              <a:rPr lang="en-US"/>
              <a:t>EU imports of energy products, 2021 - 2023</a:t>
            </a:r>
          </a:p>
          <a:p>
            <a:pPr algn="l">
              <a:defRPr sz="1800" b="1"/>
            </a:pPr>
            <a:r>
              <a:rPr lang="en-US" sz="1600" b="0"/>
              <a:t>(first quarter 2021 = 100)</a:t>
            </a:r>
          </a:p>
        </c:rich>
      </c:tx>
      <c:layout>
        <c:manualLayout>
          <c:xMode val="edge"/>
          <c:yMode val="edge"/>
          <c:x val="5.3333333333333332E-3"/>
          <c:y val="8.11640328298926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1.4666666666666666E-2"/>
          <c:y val="0.11991985850616639"/>
          <c:w val="0.97066666666666668"/>
          <c:h val="0.71851115126706966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4'!$A$41</c:f>
              <c:strCache>
                <c:ptCount val="1"/>
                <c:pt idx="0">
                  <c:v>Petroleum_oils</c:v>
                </c:pt>
              </c:strCache>
            </c:strRef>
          </c:tx>
          <c:spPr>
            <a:ln w="28575" cap="rnd" cmpd="sng" algn="ctr">
              <a:solidFill>
                <a:srgbClr val="2644A7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5"/>
            <c:spPr>
              <a:solidFill>
                <a:srgbClr val="2644A7"/>
              </a:solidFill>
              <a:ln w="28575">
                <a:solidFill>
                  <a:srgbClr val="2644A7"/>
                </a:solidFill>
                <a:prstDash val="solid"/>
              </a:ln>
              <a:effectLst/>
            </c:spPr>
          </c:marker>
          <c:cat>
            <c:strRef>
              <c:f>'Figure 4'!$B$40:$K$40</c:f>
              <c:strCache>
                <c:ptCount val="10"/>
                <c:pt idx="0">
                  <c:v>2021-Q1</c:v>
                </c:pt>
                <c:pt idx="1">
                  <c:v>2021-Q2</c:v>
                </c:pt>
                <c:pt idx="2">
                  <c:v>2021-Q3</c:v>
                </c:pt>
                <c:pt idx="3">
                  <c:v>2021-Q4</c:v>
                </c:pt>
                <c:pt idx="4">
                  <c:v>2022-Q1</c:v>
                </c:pt>
                <c:pt idx="5">
                  <c:v>2022-Q2</c:v>
                </c:pt>
                <c:pt idx="6">
                  <c:v>2022-Q3</c:v>
                </c:pt>
                <c:pt idx="7">
                  <c:v>2022-Q4</c:v>
                </c:pt>
                <c:pt idx="8">
                  <c:v>2023-Q1</c:v>
                </c:pt>
                <c:pt idx="9">
                  <c:v>2023-Q2</c:v>
                </c:pt>
              </c:strCache>
            </c:strRef>
          </c:cat>
          <c:val>
            <c:numRef>
              <c:f>'Figure 4'!$B$41:$K$41</c:f>
              <c:numCache>
                <c:formatCode>0.0</c:formatCode>
                <c:ptCount val="10"/>
                <c:pt idx="0">
                  <c:v>100</c:v>
                </c:pt>
                <c:pt idx="1">
                  <c:v>102.67516886895334</c:v>
                </c:pt>
                <c:pt idx="2">
                  <c:v>108.64481894356651</c:v>
                </c:pt>
                <c:pt idx="3">
                  <c:v>110.96296817720392</c:v>
                </c:pt>
                <c:pt idx="4">
                  <c:v>107.93705105369074</c:v>
                </c:pt>
                <c:pt idx="5">
                  <c:v>114.96850063988877</c:v>
                </c:pt>
                <c:pt idx="6">
                  <c:v>117.0492422201896</c:v>
                </c:pt>
                <c:pt idx="7">
                  <c:v>113.93116555643437</c:v>
                </c:pt>
                <c:pt idx="8">
                  <c:v>112.63813795863817</c:v>
                </c:pt>
                <c:pt idx="9">
                  <c:v>111.03655053640887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0-4208-850A-A0EC5A4C9418}"/>
            </c:ext>
          </c:extLst>
        </c:ser>
        <c:ser>
          <c:idx val="1"/>
          <c:order val="1"/>
          <c:tx>
            <c:strRef>
              <c:f>'Figure 4'!$A$42</c:f>
              <c:strCache>
                <c:ptCount val="1"/>
                <c:pt idx="0">
                  <c:v>Natural gas liquefied</c:v>
                </c:pt>
              </c:strCache>
            </c:strRef>
          </c:tx>
          <c:spPr>
            <a:ln w="28575" cap="rnd" cmpd="sng" algn="ctr">
              <a:solidFill>
                <a:srgbClr val="B0912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diamond"/>
            <c:size val="5"/>
            <c:spPr>
              <a:solidFill>
                <a:srgbClr val="B09120"/>
              </a:solidFill>
              <a:ln w="28575">
                <a:solidFill>
                  <a:srgbClr val="B09120"/>
                </a:solidFill>
                <a:prstDash val="solid"/>
              </a:ln>
              <a:effectLst/>
            </c:spPr>
          </c:marker>
          <c:cat>
            <c:strRef>
              <c:f>'Figure 4'!$B$40:$K$40</c:f>
              <c:strCache>
                <c:ptCount val="10"/>
                <c:pt idx="0">
                  <c:v>2021-Q1</c:v>
                </c:pt>
                <c:pt idx="1">
                  <c:v>2021-Q2</c:v>
                </c:pt>
                <c:pt idx="2">
                  <c:v>2021-Q3</c:v>
                </c:pt>
                <c:pt idx="3">
                  <c:v>2021-Q4</c:v>
                </c:pt>
                <c:pt idx="4">
                  <c:v>2022-Q1</c:v>
                </c:pt>
                <c:pt idx="5">
                  <c:v>2022-Q2</c:v>
                </c:pt>
                <c:pt idx="6">
                  <c:v>2022-Q3</c:v>
                </c:pt>
                <c:pt idx="7">
                  <c:v>2022-Q4</c:v>
                </c:pt>
                <c:pt idx="8">
                  <c:v>2023-Q1</c:v>
                </c:pt>
                <c:pt idx="9">
                  <c:v>2023-Q2</c:v>
                </c:pt>
              </c:strCache>
            </c:strRef>
          </c:cat>
          <c:val>
            <c:numRef>
              <c:f>'Figure 4'!$B$42:$K$42</c:f>
              <c:numCache>
                <c:formatCode>0.0</c:formatCode>
                <c:ptCount val="10"/>
                <c:pt idx="0">
                  <c:v>100</c:v>
                </c:pt>
                <c:pt idx="1">
                  <c:v>136.80238232185516</c:v>
                </c:pt>
                <c:pt idx="2">
                  <c:v>107.65042912807354</c:v>
                </c:pt>
                <c:pt idx="3">
                  <c:v>131.73194011592531</c:v>
                </c:pt>
                <c:pt idx="4">
                  <c:v>168.28275432726187</c:v>
                </c:pt>
                <c:pt idx="5">
                  <c:v>206.88048645905477</c:v>
                </c:pt>
                <c:pt idx="6">
                  <c:v>202.25869014065898</c:v>
                </c:pt>
                <c:pt idx="7">
                  <c:v>212.5509622319575</c:v>
                </c:pt>
                <c:pt idx="8">
                  <c:v>184.88358515719406</c:v>
                </c:pt>
                <c:pt idx="9">
                  <c:v>207.58773587984422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0-4208-850A-A0EC5A4C9418}"/>
            </c:ext>
          </c:extLst>
        </c:ser>
        <c:ser>
          <c:idx val="2"/>
          <c:order val="2"/>
          <c:tx>
            <c:strRef>
              <c:f>'Figure 4'!$A$43</c:f>
              <c:strCache>
                <c:ptCount val="1"/>
                <c:pt idx="0">
                  <c:v>Natural gas in gaseous state</c:v>
                </c:pt>
              </c:strCache>
            </c:strRef>
          </c:tx>
          <c:spPr>
            <a:ln w="28575" cap="rnd" cmpd="sng" algn="ctr">
              <a:solidFill>
                <a:srgbClr val="E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triangle"/>
            <c:size val="5"/>
            <c:spPr>
              <a:solidFill>
                <a:srgbClr val="E04040"/>
              </a:solidFill>
              <a:ln w="28575">
                <a:solidFill>
                  <a:srgbClr val="E04040"/>
                </a:solidFill>
                <a:prstDash val="solid"/>
              </a:ln>
              <a:effectLst/>
            </c:spPr>
          </c:marker>
          <c:cat>
            <c:strRef>
              <c:f>'Figure 4'!$B$40:$K$40</c:f>
              <c:strCache>
                <c:ptCount val="10"/>
                <c:pt idx="0">
                  <c:v>2021-Q1</c:v>
                </c:pt>
                <c:pt idx="1">
                  <c:v>2021-Q2</c:v>
                </c:pt>
                <c:pt idx="2">
                  <c:v>2021-Q3</c:v>
                </c:pt>
                <c:pt idx="3">
                  <c:v>2021-Q4</c:v>
                </c:pt>
                <c:pt idx="4">
                  <c:v>2022-Q1</c:v>
                </c:pt>
                <c:pt idx="5">
                  <c:v>2022-Q2</c:v>
                </c:pt>
                <c:pt idx="6">
                  <c:v>2022-Q3</c:v>
                </c:pt>
                <c:pt idx="7">
                  <c:v>2022-Q4</c:v>
                </c:pt>
                <c:pt idx="8">
                  <c:v>2023-Q1</c:v>
                </c:pt>
                <c:pt idx="9">
                  <c:v>2023-Q2</c:v>
                </c:pt>
              </c:strCache>
            </c:strRef>
          </c:cat>
          <c:val>
            <c:numRef>
              <c:f>'Figure 4'!$B$43:$K$43</c:f>
              <c:numCache>
                <c:formatCode>0.0</c:formatCode>
                <c:ptCount val="10"/>
                <c:pt idx="0">
                  <c:v>100</c:v>
                </c:pt>
                <c:pt idx="1">
                  <c:v>107.16325156597659</c:v>
                </c:pt>
                <c:pt idx="2">
                  <c:v>104.56429761561672</c:v>
                </c:pt>
                <c:pt idx="3">
                  <c:v>122.92853540386129</c:v>
                </c:pt>
                <c:pt idx="4">
                  <c:v>99.146162104343887</c:v>
                </c:pt>
                <c:pt idx="5">
                  <c:v>99.758364335590002</c:v>
                </c:pt>
                <c:pt idx="6">
                  <c:v>91.868661873150614</c:v>
                </c:pt>
                <c:pt idx="7">
                  <c:v>74.389760186030998</c:v>
                </c:pt>
                <c:pt idx="8">
                  <c:v>72.758519789112924</c:v>
                </c:pt>
                <c:pt idx="9">
                  <c:v>75.218139398054731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90-4208-850A-A0EC5A4C9418}"/>
            </c:ext>
          </c:extLst>
        </c:ser>
        <c:ser>
          <c:idx val="3"/>
          <c:order val="3"/>
          <c:tx>
            <c:strRef>
              <c:f>'Figure 4'!$A$44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 cmpd="sng" algn="ctr">
              <a:solidFill>
                <a:srgbClr val="208486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x"/>
            <c:size val="5"/>
            <c:spPr>
              <a:noFill/>
              <a:ln w="28575">
                <a:solidFill>
                  <a:srgbClr val="208486"/>
                </a:solidFill>
                <a:prstDash val="soli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208486"/>
                    </a:solidFill>
                  </a14:hiddenFill>
                </a:ext>
              </a:extLst>
            </c:spPr>
          </c:marker>
          <c:cat>
            <c:strRef>
              <c:f>'Figure 4'!$B$40:$K$40</c:f>
              <c:strCache>
                <c:ptCount val="10"/>
                <c:pt idx="0">
                  <c:v>2021-Q1</c:v>
                </c:pt>
                <c:pt idx="1">
                  <c:v>2021-Q2</c:v>
                </c:pt>
                <c:pt idx="2">
                  <c:v>2021-Q3</c:v>
                </c:pt>
                <c:pt idx="3">
                  <c:v>2021-Q4</c:v>
                </c:pt>
                <c:pt idx="4">
                  <c:v>2022-Q1</c:v>
                </c:pt>
                <c:pt idx="5">
                  <c:v>2022-Q2</c:v>
                </c:pt>
                <c:pt idx="6">
                  <c:v>2022-Q3</c:v>
                </c:pt>
                <c:pt idx="7">
                  <c:v>2022-Q4</c:v>
                </c:pt>
                <c:pt idx="8">
                  <c:v>2023-Q1</c:v>
                </c:pt>
                <c:pt idx="9">
                  <c:v>2023-Q2</c:v>
                </c:pt>
              </c:strCache>
            </c:strRef>
          </c:cat>
          <c:val>
            <c:numRef>
              <c:f>'Figure 4'!$B$44:$K$44</c:f>
              <c:numCache>
                <c:formatCode>0.0</c:formatCode>
                <c:ptCount val="10"/>
                <c:pt idx="0">
                  <c:v>100</c:v>
                </c:pt>
                <c:pt idx="1">
                  <c:v>92.070961228722169</c:v>
                </c:pt>
                <c:pt idx="2">
                  <c:v>106.3586200947277</c:v>
                </c:pt>
                <c:pt idx="3">
                  <c:v>119.60355390521144</c:v>
                </c:pt>
                <c:pt idx="4">
                  <c:v>95.029161833097533</c:v>
                </c:pt>
                <c:pt idx="5">
                  <c:v>98.991587741342727</c:v>
                </c:pt>
                <c:pt idx="6">
                  <c:v>110.00525608524075</c:v>
                </c:pt>
                <c:pt idx="7">
                  <c:v>122.64450444599728</c:v>
                </c:pt>
                <c:pt idx="8">
                  <c:v>123.71748584732518</c:v>
                </c:pt>
                <c:pt idx="9">
                  <c:v>84.868425058072063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90-4208-850A-A0EC5A4C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1008"/>
        <c:axId val="1805247568"/>
      </c:lineChart>
      <c:catAx>
        <c:axId val="20891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5247568"/>
        <c:crosses val="autoZero"/>
        <c:auto val="1"/>
        <c:lblAlgn val="ctr"/>
        <c:lblOffset val="100"/>
        <c:tickMarkSkip val="1"/>
        <c:noMultiLvlLbl val="0"/>
      </c:catAx>
      <c:valAx>
        <c:axId val="1805247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917100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95044619422573"/>
          <c:y val="0.86075111880145638"/>
          <c:w val="0.78209900262467191"/>
          <c:h val="3.9092924823202424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2022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5'!$C$2</c:f>
              <c:strCache>
                <c:ptCount val="1"/>
                <c:pt idx="0">
                  <c:v>Second quarter of 2022</c:v>
                </c:pt>
              </c:strCache>
            </c:strRef>
          </c:tx>
          <c:spPr>
            <a:ln w="952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3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C53-483A-870F-734D5F662D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FCC-4C53-932F-89146E243C2D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DE-449E-8B0D-14E9010D8575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CC-4C53-932F-89146E243C2D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CDE-449E-8B0D-14E9010D8575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FC-46DF-8B13-ADBE7C030ED4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C53-483A-870F-734D5F662D63}"/>
              </c:ext>
            </c:extLst>
          </c:dPt>
          <c:dPt>
            <c:idx val="7"/>
            <c:bubble3D val="0"/>
            <c:spPr>
              <a:solidFill>
                <a:srgbClr val="E04040">
                  <a:lumMod val="60000"/>
                  <a:lumOff val="40000"/>
                </a:srgb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53-483A-870F-734D5F662D63}"/>
              </c:ext>
            </c:extLst>
          </c:dPt>
          <c:dLbls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5'!$B$4:$B$11</c:f>
              <c:strCache>
                <c:ptCount val="8"/>
                <c:pt idx="0">
                  <c:v>Russia</c:v>
                </c:pt>
                <c:pt idx="1">
                  <c:v>United States</c:v>
                </c:pt>
                <c:pt idx="2">
                  <c:v>Norway</c:v>
                </c:pt>
                <c:pt idx="3">
                  <c:v>Nigeria     </c:v>
                </c:pt>
                <c:pt idx="4">
                  <c:v>Kazakhstan</c:v>
                </c:pt>
                <c:pt idx="5">
                  <c:v>Iraq</c:v>
                </c:pt>
                <c:pt idx="6">
                  <c:v>Saudi Arabia</c:v>
                </c:pt>
                <c:pt idx="7">
                  <c:v>Others</c:v>
                </c:pt>
              </c:strCache>
            </c:strRef>
          </c:cat>
          <c:val>
            <c:numRef>
              <c:f>'Figure 5'!$C$4:$C$11</c:f>
              <c:numCache>
                <c:formatCode>0.0</c:formatCode>
                <c:ptCount val="8"/>
                <c:pt idx="0">
                  <c:v>16.943483467612381</c:v>
                </c:pt>
                <c:pt idx="1">
                  <c:v>11.559543975784937</c:v>
                </c:pt>
                <c:pt idx="2">
                  <c:v>10.229066554557232</c:v>
                </c:pt>
                <c:pt idx="3">
                  <c:v>7.317478533606665</c:v>
                </c:pt>
                <c:pt idx="4">
                  <c:v>7.009219069382536</c:v>
                </c:pt>
                <c:pt idx="5">
                  <c:v>6.9483887702287692</c:v>
                </c:pt>
                <c:pt idx="6">
                  <c:v>6.6681577776331951</c:v>
                </c:pt>
                <c:pt idx="7">
                  <c:v>39.992819628827476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C-46DF-8B13-ADBE7C030E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2023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5'!$C$2</c:f>
              <c:strCache>
                <c:ptCount val="1"/>
                <c:pt idx="0">
                  <c:v>Second quarter of 2022</c:v>
                </c:pt>
              </c:strCache>
            </c:strRef>
          </c:tx>
          <c:spPr>
            <a:ln w="952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2-42B2-A018-EFD7724E98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2-42B2-A018-EFD7724E9838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D2-42B2-A018-EFD7724E983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D2-42B2-A018-EFD7724E983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D2-42B2-A018-EFD7724E9838}"/>
              </c:ext>
            </c:extLst>
          </c:dPt>
          <c:dPt>
            <c:idx val="5"/>
            <c:bubble3D val="0"/>
            <c:spPr>
              <a:solidFill>
                <a:srgbClr val="B09120">
                  <a:lumMod val="40000"/>
                  <a:lumOff val="60000"/>
                </a:srgb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D2-42B2-A018-EFD7724E9838}"/>
              </c:ext>
            </c:extLst>
          </c:dPt>
          <c:dPt>
            <c:idx val="6"/>
            <c:bubble3D val="0"/>
            <c:spPr>
              <a:solidFill>
                <a:srgbClr val="E04040">
                  <a:lumMod val="100000"/>
                </a:srgb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D2-42B2-A018-EFD7724E9838}"/>
              </c:ext>
            </c:extLst>
          </c:dPt>
          <c:dPt>
            <c:idx val="7"/>
            <c:bubble3D val="0"/>
            <c:spPr>
              <a:solidFill>
                <a:srgbClr val="E04040">
                  <a:lumMod val="60000"/>
                  <a:lumOff val="40000"/>
                </a:srgb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D2-42B2-A018-EFD7724E9838}"/>
              </c:ext>
            </c:extLst>
          </c:dPt>
          <c:dLbls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5'!$E$4:$E$11</c:f>
              <c:strCache>
                <c:ptCount val="8"/>
                <c:pt idx="0">
                  <c:v>Norway</c:v>
                </c:pt>
                <c:pt idx="1">
                  <c:v>United States</c:v>
                </c:pt>
                <c:pt idx="2">
                  <c:v>Kazakhstan</c:v>
                </c:pt>
                <c:pt idx="3">
                  <c:v>Saudi Arabia</c:v>
                </c:pt>
                <c:pt idx="4">
                  <c:v>Libya</c:v>
                </c:pt>
                <c:pt idx="5">
                  <c:v>Nigeria     </c:v>
                </c:pt>
                <c:pt idx="6">
                  <c:v>Russia</c:v>
                </c:pt>
                <c:pt idx="7">
                  <c:v>Others</c:v>
                </c:pt>
              </c:strCache>
            </c:strRef>
          </c:cat>
          <c:val>
            <c:numRef>
              <c:f>'Figure 5'!$F$4:$F$11</c:f>
              <c:numCache>
                <c:formatCode>0.0</c:formatCode>
                <c:ptCount val="8"/>
                <c:pt idx="0">
                  <c:v>13.730900238321167</c:v>
                </c:pt>
                <c:pt idx="1">
                  <c:v>13.647813368913454</c:v>
                </c:pt>
                <c:pt idx="2">
                  <c:v>10.240304023741094</c:v>
                </c:pt>
                <c:pt idx="3">
                  <c:v>9.0059283035890321</c:v>
                </c:pt>
                <c:pt idx="4">
                  <c:v>8.0707079214866191</c:v>
                </c:pt>
                <c:pt idx="5">
                  <c:v>6.8791479846361385</c:v>
                </c:pt>
                <c:pt idx="6">
                  <c:v>2.7462018730989501</c:v>
                </c:pt>
                <c:pt idx="7">
                  <c:v>38.425198159312494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5D2-42B2-A018-EFD7724E98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2022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6'!$C$3</c:f>
              <c:strCache>
                <c:ptCount val="1"/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644A7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87F-46BC-85D9-1A2C2872BAD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963-4DA6-B36F-3871FD48D063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038-41F1-AD91-CF9F767D24D1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AEA-4EE4-9CF8-C2961DC52F5D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7F-46BC-85D9-1A2C2872BADB}"/>
              </c:ext>
            </c:extLst>
          </c:dPt>
          <c:dPt>
            <c:idx val="5"/>
            <c:bubble3D val="0"/>
            <c:spPr>
              <a:solidFill>
                <a:srgbClr val="E04040">
                  <a:lumMod val="60000"/>
                  <a:lumOff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EA-4EE4-9CF8-C2961DC52F5D}"/>
              </c:ext>
            </c:extLst>
          </c:dPt>
          <c:dLbls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6'!$B$4:$B$9</c:f>
              <c:strCache>
                <c:ptCount val="6"/>
                <c:pt idx="0">
                  <c:v>Norway</c:v>
                </c:pt>
                <c:pt idx="1">
                  <c:v>Russia</c:v>
                </c:pt>
                <c:pt idx="2">
                  <c:v>United Kingdom</c:v>
                </c:pt>
                <c:pt idx="3">
                  <c:v>Algeria     </c:v>
                </c:pt>
                <c:pt idx="4">
                  <c:v>Azerbaijan</c:v>
                </c:pt>
                <c:pt idx="5">
                  <c:v>Others</c:v>
                </c:pt>
              </c:strCache>
            </c:strRef>
          </c:cat>
          <c:val>
            <c:numRef>
              <c:f>'Figure 6'!$C$4:$C$9</c:f>
              <c:numCache>
                <c:formatCode>0.0</c:formatCode>
                <c:ptCount val="6"/>
                <c:pt idx="0">
                  <c:v>38.109022808431959</c:v>
                </c:pt>
                <c:pt idx="1">
                  <c:v>28.329612920973418</c:v>
                </c:pt>
                <c:pt idx="2">
                  <c:v>17.865268123184457</c:v>
                </c:pt>
                <c:pt idx="3">
                  <c:v>7.1567504021215163</c:v>
                </c:pt>
                <c:pt idx="4">
                  <c:v>6.5784736815326861</c:v>
                </c:pt>
                <c:pt idx="5">
                  <c:v>1.9608720637559713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EE4-9CF8-C2961DC52F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2023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6'!$F$3</c:f>
              <c:strCache>
                <c:ptCount val="1"/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644A7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323-41B3-8C70-B3E1A4298C9E}"/>
              </c:ext>
            </c:extLst>
          </c:dPt>
          <c:dPt>
            <c:idx val="1"/>
            <c:bubble3D val="0"/>
            <c:spPr>
              <a:solidFill>
                <a:srgbClr val="2644A7">
                  <a:lumMod val="60000"/>
                  <a:lumOff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CD-49A9-BCFC-6489EF5AC527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92-4884-B347-6376018FD85D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981-4524-904C-E25E9AAC4839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1A-4B0F-8209-42D751D5B2A8}"/>
              </c:ext>
            </c:extLst>
          </c:dPt>
          <c:dPt>
            <c:idx val="5"/>
            <c:bubble3D val="0"/>
            <c:spPr>
              <a:solidFill>
                <a:srgbClr val="E04040">
                  <a:lumMod val="60000"/>
                  <a:lumOff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81-4524-904C-E25E9AAC4839}"/>
              </c:ext>
            </c:extLst>
          </c:dPt>
          <c:dLbls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6'!$E$4:$E$9</c:f>
              <c:strCache>
                <c:ptCount val="6"/>
                <c:pt idx="0">
                  <c:v>Norway</c:v>
                </c:pt>
                <c:pt idx="1">
                  <c:v>United Kingdom</c:v>
                </c:pt>
                <c:pt idx="2">
                  <c:v>Algeria     </c:v>
                </c:pt>
                <c:pt idx="3">
                  <c:v>Russia</c:v>
                </c:pt>
                <c:pt idx="4">
                  <c:v>Azerbaijan</c:v>
                </c:pt>
                <c:pt idx="5">
                  <c:v>Others</c:v>
                </c:pt>
              </c:strCache>
            </c:strRef>
          </c:cat>
          <c:val>
            <c:numRef>
              <c:f>'Figure 6'!$F$4:$F$9</c:f>
              <c:numCache>
                <c:formatCode>0.0</c:formatCode>
                <c:ptCount val="6"/>
                <c:pt idx="0">
                  <c:v>44.263311475273184</c:v>
                </c:pt>
                <c:pt idx="1">
                  <c:v>17.804614080522409</c:v>
                </c:pt>
                <c:pt idx="2">
                  <c:v>16.470964461264035</c:v>
                </c:pt>
                <c:pt idx="3">
                  <c:v>13.819232636398723</c:v>
                </c:pt>
                <c:pt idx="4">
                  <c:v>6.0032334714195885</c:v>
                </c:pt>
                <c:pt idx="5">
                  <c:v>1.6386438751220567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1-4524-904C-E25E9AAC4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Second quarter of 2022</a:t>
            </a:r>
          </a:p>
        </c:rich>
      </c:tx>
      <c:layout>
        <c:manualLayout>
          <c:xMode val="edge"/>
          <c:yMode val="edge"/>
          <c:x val="9.876543209876543E-3"/>
          <c:y val="1.03786893635799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79012345679014"/>
          <c:y val="0.20966260065847475"/>
          <c:w val="0.49382716049382713"/>
          <c:h val="0.51893446817899969"/>
        </c:manualLayout>
      </c:layout>
      <c:pieChart>
        <c:varyColors val="1"/>
        <c:ser>
          <c:idx val="0"/>
          <c:order val="0"/>
          <c:tx>
            <c:strRef>
              <c:f>'Figure 7'!$C$2</c:f>
              <c:strCache>
                <c:ptCount val="1"/>
                <c:pt idx="0">
                  <c:v>Second quarter of 2022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644A7">
                  <a:lumMod val="10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A11-45D5-98F6-947E1E1923D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56-4B51-B781-4FC28C5FBA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56-4B51-B781-4FC28C5FBA6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56-4B51-B781-4FC28C5FBA65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56-4B51-B781-4FC28C5FBA65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56-4B51-B781-4FC28C5FBA65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356-4B51-B781-4FC28C5FBA65}"/>
              </c:ext>
            </c:extLst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356-4B51-B781-4FC28C5FBA65}"/>
              </c:ext>
            </c:extLst>
          </c:dPt>
          <c:dPt>
            <c:idx val="8"/>
            <c:bubble3D val="0"/>
            <c:spPr>
              <a:solidFill>
                <a:srgbClr val="E04040">
                  <a:lumMod val="40000"/>
                  <a:lumOff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56-4B51-B781-4FC28C5FBA65}"/>
              </c:ext>
            </c:extLst>
          </c:dPt>
          <c:dLbls>
            <c:dLbl>
              <c:idx val="7"/>
              <c:layout>
                <c:manualLayout>
                  <c:x val="2.4154589371980454E-3"/>
                  <c:y val="-1.81627063862649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56-4B51-B781-4FC28C5FBA65}"/>
                </c:ext>
              </c:extLst>
            </c:dLbl>
            <c:numFmt formatCode="0_i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7'!$B$3:$B$11</c:f>
              <c:strCache>
                <c:ptCount val="9"/>
                <c:pt idx="1">
                  <c:v>United States</c:v>
                </c:pt>
                <c:pt idx="2">
                  <c:v>Russia</c:v>
                </c:pt>
                <c:pt idx="3">
                  <c:v>Qatar       </c:v>
                </c:pt>
                <c:pt idx="4">
                  <c:v>Algeria     </c:v>
                </c:pt>
                <c:pt idx="5">
                  <c:v>Egypt       </c:v>
                </c:pt>
                <c:pt idx="6">
                  <c:v>Nigeria     </c:v>
                </c:pt>
                <c:pt idx="7">
                  <c:v>United Kingdom</c:v>
                </c:pt>
                <c:pt idx="8">
                  <c:v>Other</c:v>
                </c:pt>
              </c:strCache>
            </c:strRef>
          </c:cat>
          <c:val>
            <c:numRef>
              <c:f>'Figure 7'!$C$3:$C$11</c:f>
              <c:numCache>
                <c:formatCode>0.0</c:formatCode>
                <c:ptCount val="9"/>
                <c:pt idx="1">
                  <c:v>49.061662843971668</c:v>
                </c:pt>
                <c:pt idx="2">
                  <c:v>15.176270077814067</c:v>
                </c:pt>
                <c:pt idx="3">
                  <c:v>11.941238184957035</c:v>
                </c:pt>
                <c:pt idx="4">
                  <c:v>4.6712723276758368</c:v>
                </c:pt>
                <c:pt idx="5">
                  <c:v>4.5027838806350768</c:v>
                </c:pt>
                <c:pt idx="6">
                  <c:v>4.149947193453996</c:v>
                </c:pt>
                <c:pt idx="7">
                  <c:v>2.9233787044266419</c:v>
                </c:pt>
                <c:pt idx="8">
                  <c:v>7.5734467870656914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56-4B51-B781-4FC28C5FBA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Program%20Files\DIaLOGIKa\Eurostat%20Layout\Logo\Eurostat%20logo.png" TargetMode="Externa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file:///C:\Program%20Files\DIaLOGIKa\Eurostat%20Layout\Logo\Eurostat%20logo.png" TargetMode="Externa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34925</xdr:colOff>
      <xdr:row>8</xdr:row>
      <xdr:rowOff>142875</xdr:rowOff>
    </xdr:from>
    <xdr:to>
      <xdr:col>9</xdr:col>
      <xdr:colOff>581025</xdr:colOff>
      <xdr:row>31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463542</xdr:colOff>
      <xdr:row>32</xdr:row>
      <xdr:rowOff>73025</xdr:rowOff>
    </xdr:from>
    <xdr:to>
      <xdr:col>9</xdr:col>
      <xdr:colOff>0</xdr:colOff>
      <xdr:row>35</xdr:row>
      <xdr:rowOff>7706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616692" y="6597650"/>
          <a:ext cx="1590683" cy="5093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9524</xdr:colOff>
      <xdr:row>13</xdr:row>
      <xdr:rowOff>257173</xdr:rowOff>
    </xdr:from>
    <xdr:to>
      <xdr:col>4</xdr:col>
      <xdr:colOff>1390650</xdr:colOff>
      <xdr:row>38</xdr:row>
      <xdr:rowOff>198818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714374</xdr:colOff>
      <xdr:row>13</xdr:row>
      <xdr:rowOff>257173</xdr:rowOff>
    </xdr:from>
    <xdr:to>
      <xdr:col>10</xdr:col>
      <xdr:colOff>657225</xdr:colOff>
      <xdr:row>38</xdr:row>
      <xdr:rowOff>198818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absSizeAnchor xmlns:cdr="http://schemas.openxmlformats.org/drawingml/2006/chartDrawing">
    <cdr:from>
      <cdr:x>0</cdr:x>
      <cdr:y>0.95101</cdr:y>
    </cdr:from>
    <cdr:ext cx="3613500" cy="23980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CF38C090-79E3-CC03-0EB8-A99AF0C3F22B}"/>
            </a:ext>
          </a:extLst>
        </cdr:cNvPr>
        <cdr:cNvSpPr txBox="1"/>
      </cdr:nvSpPr>
      <cdr:spPr>
        <a:xfrm xmlns:a="http://schemas.openxmlformats.org/drawingml/2006/main">
          <a:off x="0" y="4654836"/>
          <a:ext cx="3613500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000" i="1">
              <a:latin typeface="Arial" panose="020B0604020202020204" pitchFamily="34" charset="0"/>
            </a:rPr>
            <a:t>Source:</a:t>
          </a:r>
          <a:r>
            <a:rPr lang="en-US" sz="10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</c:userShapes>
</file>

<file path=xl/drawings/drawing12.xml><?xml version="1.0" encoding="utf-8"?>
<c:userShapes xmlns:c="http://schemas.openxmlformats.org/drawingml/2006/chart">
  <cdr:absSizeAnchor xmlns:cdr="http://schemas.openxmlformats.org/drawingml/2006/chartDrawing">
    <cdr:from>
      <cdr:x>0</cdr:x>
      <cdr:y>0.95101</cdr:y>
    </cdr:from>
    <cdr:ext cx="3613500" cy="23980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564B0F04-E70F-D8F9-E17F-8AC5D8A6F9ED}"/>
            </a:ext>
          </a:extLst>
        </cdr:cNvPr>
        <cdr:cNvSpPr txBox="1"/>
      </cdr:nvSpPr>
      <cdr:spPr>
        <a:xfrm xmlns:a="http://schemas.openxmlformats.org/drawingml/2006/main">
          <a:off x="0" y="4654836"/>
          <a:ext cx="3613500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</a:endParaRPr>
        </a:p>
      </cdr:txBody>
    </cdr:sp>
  </cdr:absSizeAnchor>
  <cdr:absSizeAnchor xmlns:cdr="http://schemas.openxmlformats.org/drawingml/2006/chartDrawing">
    <cdr:from>
      <cdr:x>0.70252</cdr:x>
      <cdr:y>0.89725</cdr:y>
    </cdr:from>
    <cdr:ext cx="1530099" cy="502921"/>
    <cdr:pic>
      <cdr:nvPicPr>
        <cdr:cNvPr id="4" name="LogoShape">
          <a:extLst xmlns:a="http://schemas.openxmlformats.org/drawingml/2006/main">
            <a:ext uri="{FF2B5EF4-FFF2-40B4-BE49-F238E27FC236}">
              <a16:creationId xmlns:a16="http://schemas.microsoft.com/office/drawing/2014/main" id="{12A04961-E750-8E08-86A3-944690867B3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13401" y="4391724"/>
          <a:ext cx="1530099" cy="502921"/>
        </a:xfrm>
        <a:prstGeom xmlns:a="http://schemas.openxmlformats.org/drawingml/2006/main" prst="rect">
          <a:avLst/>
        </a:prstGeom>
      </cdr:spPr>
    </cdr:pic>
  </cdr:abs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71450" y="2828925"/>
    <xdr:ext cx="5257800" cy="489464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454524" y="2828925"/>
    <xdr:ext cx="5257800" cy="489464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absSizeAnchor xmlns:cdr="http://schemas.openxmlformats.org/drawingml/2006/chartDrawing">
    <cdr:from>
      <cdr:x>0</cdr:x>
      <cdr:y>0.95101</cdr:y>
    </cdr:from>
    <cdr:ext cx="3613500" cy="23980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53C5698A-8010-149D-A2CD-6831535834EE}"/>
            </a:ext>
          </a:extLst>
        </cdr:cNvPr>
        <cdr:cNvSpPr txBox="1"/>
      </cdr:nvSpPr>
      <cdr:spPr>
        <a:xfrm xmlns:a="http://schemas.openxmlformats.org/drawingml/2006/main">
          <a:off x="0" y="4654836"/>
          <a:ext cx="3613500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000" i="1">
              <a:latin typeface="Arial" panose="020B0604020202020204" pitchFamily="34" charset="0"/>
            </a:rPr>
            <a:t>Source:</a:t>
          </a:r>
          <a:r>
            <a:rPr lang="en-US" sz="10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</c:userShapes>
</file>

<file path=xl/drawings/drawing15.xml><?xml version="1.0" encoding="utf-8"?>
<c:userShapes xmlns:c="http://schemas.openxmlformats.org/drawingml/2006/chart">
  <cdr:absSizeAnchor xmlns:cdr="http://schemas.openxmlformats.org/drawingml/2006/chartDrawing">
    <cdr:from>
      <cdr:x>0</cdr:x>
      <cdr:y>0.95101</cdr:y>
    </cdr:from>
    <cdr:ext cx="3613500" cy="23980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F3743FF1-8A57-0323-2EC9-650624C01A71}"/>
            </a:ext>
          </a:extLst>
        </cdr:cNvPr>
        <cdr:cNvSpPr txBox="1"/>
      </cdr:nvSpPr>
      <cdr:spPr>
        <a:xfrm xmlns:a="http://schemas.openxmlformats.org/drawingml/2006/main">
          <a:off x="0" y="4654836"/>
          <a:ext cx="3613500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</a:endParaRPr>
        </a:p>
      </cdr:txBody>
    </cdr:sp>
  </cdr:absSizeAnchor>
  <cdr:absSizeAnchor xmlns:cdr="http://schemas.openxmlformats.org/drawingml/2006/chartDrawing">
    <cdr:from>
      <cdr:x>0.70252</cdr:x>
      <cdr:y>0.89725</cdr:y>
    </cdr:from>
    <cdr:ext cx="1530099" cy="502921"/>
    <cdr:pic>
      <cdr:nvPicPr>
        <cdr:cNvPr id="4" name="LogoShape">
          <a:extLst xmlns:a="http://schemas.openxmlformats.org/drawingml/2006/main">
            <a:ext uri="{FF2B5EF4-FFF2-40B4-BE49-F238E27FC236}">
              <a16:creationId xmlns:a16="http://schemas.microsoft.com/office/drawing/2014/main" id="{A6652033-AC11-DFCC-19B3-82066235D6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13401" y="4391724"/>
          <a:ext cx="1530099" cy="502921"/>
        </a:xfrm>
        <a:prstGeom xmlns:a="http://schemas.openxmlformats.org/drawingml/2006/main" prst="rect">
          <a:avLst/>
        </a:prstGeom>
      </cdr:spPr>
    </cdr:pic>
  </cdr:abs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14300" y="2819400"/>
    <xdr:ext cx="5257800" cy="489464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654549" y="2819400"/>
    <xdr:ext cx="5257800" cy="489464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absSizeAnchor xmlns:cdr="http://schemas.openxmlformats.org/drawingml/2006/chartDrawing">
    <cdr:from>
      <cdr:x>0</cdr:x>
      <cdr:y>0.95101</cdr:y>
    </cdr:from>
    <cdr:ext cx="3613500" cy="23980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E9646FAF-E5A8-B242-72A0-ABB4508F9BBC}"/>
            </a:ext>
          </a:extLst>
        </cdr:cNvPr>
        <cdr:cNvSpPr txBox="1"/>
      </cdr:nvSpPr>
      <cdr:spPr>
        <a:xfrm xmlns:a="http://schemas.openxmlformats.org/drawingml/2006/main">
          <a:off x="0" y="4654836"/>
          <a:ext cx="3613500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000" i="1">
              <a:latin typeface="Arial" panose="020B0604020202020204" pitchFamily="34" charset="0"/>
            </a:rPr>
            <a:t>Source:</a:t>
          </a:r>
          <a:r>
            <a:rPr lang="en-US" sz="10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</c:userShapes>
</file>

<file path=xl/drawings/drawing18.xml><?xml version="1.0" encoding="utf-8"?>
<c:userShapes xmlns:c="http://schemas.openxmlformats.org/drawingml/2006/chart">
  <cdr:absSizeAnchor xmlns:cdr="http://schemas.openxmlformats.org/drawingml/2006/chartDrawing">
    <cdr:from>
      <cdr:x>0</cdr:x>
      <cdr:y>0.95101</cdr:y>
    </cdr:from>
    <cdr:ext cx="3613500" cy="23980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053A9B9E-7F20-97AD-71B7-93C7B7D1B11A}"/>
            </a:ext>
          </a:extLst>
        </cdr:cNvPr>
        <cdr:cNvSpPr txBox="1"/>
      </cdr:nvSpPr>
      <cdr:spPr>
        <a:xfrm xmlns:a="http://schemas.openxmlformats.org/drawingml/2006/main">
          <a:off x="0" y="4654836"/>
          <a:ext cx="3613500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</a:endParaRPr>
        </a:p>
      </cdr:txBody>
    </cdr:sp>
  </cdr:absSizeAnchor>
  <cdr:absSizeAnchor xmlns:cdr="http://schemas.openxmlformats.org/drawingml/2006/chartDrawing">
    <cdr:from>
      <cdr:x>0.70252</cdr:x>
      <cdr:y>0.89725</cdr:y>
    </cdr:from>
    <cdr:ext cx="1530099" cy="502921"/>
    <cdr:pic>
      <cdr:nvPicPr>
        <cdr:cNvPr id="4" name="LogoShape">
          <a:extLst xmlns:a="http://schemas.openxmlformats.org/drawingml/2006/main">
            <a:ext uri="{FF2B5EF4-FFF2-40B4-BE49-F238E27FC236}">
              <a16:creationId xmlns:a16="http://schemas.microsoft.com/office/drawing/2014/main" id="{A4BACAE0-6C0A-A40C-BF92-746A5716BF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13401" y="4391724"/>
          <a:ext cx="1530099" cy="502921"/>
        </a:xfrm>
        <a:prstGeom xmlns:a="http://schemas.openxmlformats.org/drawingml/2006/main" prst="rect">
          <a:avLst/>
        </a:prstGeom>
      </cdr:spPr>
    </cdr:pic>
  </cdr:abs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161925</xdr:rowOff>
    </xdr:from>
    <xdr:to>
      <xdr:col>8</xdr:col>
      <xdr:colOff>311158</xdr:colOff>
      <xdr:row>43</xdr:row>
      <xdr:rowOff>1356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4419600" y="6953250"/>
          <a:ext cx="1530358" cy="5030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14</xdr:col>
      <xdr:colOff>9524</xdr:colOff>
      <xdr:row>50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45139</xdr:colOff>
      <xdr:row>0</xdr:row>
      <xdr:rowOff>147430</xdr:rowOff>
    </xdr:from>
    <xdr:to>
      <xdr:col>15</xdr:col>
      <xdr:colOff>588064</xdr:colOff>
      <xdr:row>37</xdr:row>
      <xdr:rowOff>215369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2" name="FootonotesShape"/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3" name="LogoShape">
          <a:extLst xmlns:a="http://schemas.openxmlformats.org/drawingml/2006/main">
            <a:ext uri="{FF2B5EF4-FFF2-40B4-BE49-F238E27FC236}">
              <a16:creationId xmlns:a16="http://schemas.microsoft.com/office/drawing/2014/main" id="{EDFEA9F1-C82A-55E1-90DE-5CB8DDC91CB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161925</xdr:rowOff>
    </xdr:from>
    <xdr:to>
      <xdr:col>8</xdr:col>
      <xdr:colOff>311158</xdr:colOff>
      <xdr:row>43</xdr:row>
      <xdr:rowOff>1356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4945917" y="6988175"/>
          <a:ext cx="1549408" cy="490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14</xdr:col>
      <xdr:colOff>0</xdr:colOff>
      <xdr:row>49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2" name="FootonotesShape"/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3" name="LogoShape">
          <a:extLst xmlns:a="http://schemas.openxmlformats.org/drawingml/2006/main">
            <a:ext uri="{FF2B5EF4-FFF2-40B4-BE49-F238E27FC236}">
              <a16:creationId xmlns:a16="http://schemas.microsoft.com/office/drawing/2014/main" id="{728A92BC-00D2-8AB6-5CE8-40EC569CDAD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4" name="FootonotesShape">
          <a:extLst xmlns:a="http://schemas.openxmlformats.org/drawingml/2006/main">
            <a:ext uri="{FF2B5EF4-FFF2-40B4-BE49-F238E27FC236}">
              <a16:creationId xmlns:a16="http://schemas.microsoft.com/office/drawing/2014/main" id="{CAF564BD-7FFB-CAD9-5032-06479E600754}"/>
            </a:ext>
          </a:extLst>
        </cdr:cNvPr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5" name="LogoShape">
          <a:extLst xmlns:a="http://schemas.openxmlformats.org/drawingml/2006/main">
            <a:ext uri="{FF2B5EF4-FFF2-40B4-BE49-F238E27FC236}">
              <a16:creationId xmlns:a16="http://schemas.microsoft.com/office/drawing/2014/main" id="{EDFEA9F1-C82A-55E1-90DE-5CB8DDC91CB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161925</xdr:rowOff>
    </xdr:from>
    <xdr:to>
      <xdr:col>8</xdr:col>
      <xdr:colOff>311158</xdr:colOff>
      <xdr:row>43</xdr:row>
      <xdr:rowOff>1356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5076825" y="6953250"/>
          <a:ext cx="1530358" cy="503006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8</xdr:row>
      <xdr:rowOff>9525</xdr:rowOff>
    </xdr:from>
    <xdr:to>
      <xdr:col>14</xdr:col>
      <xdr:colOff>0</xdr:colOff>
      <xdr:row>50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2" name="FootonotesShape"/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3" name="LogoShape">
          <a:extLst xmlns:a="http://schemas.openxmlformats.org/drawingml/2006/main">
            <a:ext uri="{FF2B5EF4-FFF2-40B4-BE49-F238E27FC236}">
              <a16:creationId xmlns:a16="http://schemas.microsoft.com/office/drawing/2014/main" id="{529AC3DA-6667-6EF6-A3CB-041169F26C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4" name="FootonotesShape">
          <a:extLst xmlns:a="http://schemas.openxmlformats.org/drawingml/2006/main">
            <a:ext uri="{FF2B5EF4-FFF2-40B4-BE49-F238E27FC236}">
              <a16:creationId xmlns:a16="http://schemas.microsoft.com/office/drawing/2014/main" id="{54DD495A-1B72-180B-7C18-8AC998354E70}"/>
            </a:ext>
          </a:extLst>
        </cdr:cNvPr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5" name="LogoShape">
          <a:extLst xmlns:a="http://schemas.openxmlformats.org/drawingml/2006/main">
            <a:ext uri="{FF2B5EF4-FFF2-40B4-BE49-F238E27FC236}">
              <a16:creationId xmlns:a16="http://schemas.microsoft.com/office/drawing/2014/main" id="{EDFEA9F1-C82A-55E1-90DE-5CB8DDC91CB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161925</xdr:rowOff>
    </xdr:from>
    <xdr:to>
      <xdr:col>8</xdr:col>
      <xdr:colOff>314333</xdr:colOff>
      <xdr:row>43</xdr:row>
      <xdr:rowOff>1356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5076825" y="6810375"/>
          <a:ext cx="1530358" cy="50300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</xdr:row>
      <xdr:rowOff>9524</xdr:rowOff>
    </xdr:from>
    <xdr:to>
      <xdr:col>13</xdr:col>
      <xdr:colOff>453900</xdr:colOff>
      <xdr:row>49</xdr:row>
      <xdr:rowOff>143774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2" name="FootonotesShape"/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3" name="LogoShape">
          <a:extLst xmlns:a="http://schemas.openxmlformats.org/drawingml/2006/main">
            <a:ext uri="{FF2B5EF4-FFF2-40B4-BE49-F238E27FC236}">
              <a16:creationId xmlns:a16="http://schemas.microsoft.com/office/drawing/2014/main" id="{B53799DD-0003-6492-B160-CC7CB451EF9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0.00533</cdr:x>
      <cdr:y>0.95644</cdr:y>
    </cdr:from>
    <cdr:ext cx="7994650" cy="269369"/>
    <cdr:sp macro="" textlink="">
      <cdr:nvSpPr>
        <cdr:cNvPr id="4" name="FootonotesShape">
          <a:extLst xmlns:a="http://schemas.openxmlformats.org/drawingml/2006/main">
            <a:ext uri="{FF2B5EF4-FFF2-40B4-BE49-F238E27FC236}">
              <a16:creationId xmlns:a16="http://schemas.microsoft.com/office/drawing/2014/main" id="{315CD775-B81C-23DD-A50F-229792A2254D}"/>
            </a:ext>
          </a:extLst>
        </cdr:cNvPr>
        <cdr:cNvSpPr txBox="1"/>
      </cdr:nvSpPr>
      <cdr:spPr>
        <a:xfrm xmlns:a="http://schemas.openxmlformats.org/drawingml/2006/main">
          <a:off x="50800" y="5914347"/>
          <a:ext cx="799465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GB" sz="1200" i="1">
              <a:latin typeface="Arial" panose="020B0604020202020204" pitchFamily="34" charset="0"/>
            </a:rPr>
            <a:t>Source:</a:t>
          </a:r>
          <a:r>
            <a:rPr lang="en-GB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0.83933</cdr:x>
      <cdr:y>0.93242</cdr:y>
    </cdr:from>
    <cdr:ext cx="1530358" cy="417916"/>
    <cdr:pic>
      <cdr:nvPicPr>
        <cdr:cNvPr id="5" name="LogoShape">
          <a:extLst xmlns:a="http://schemas.openxmlformats.org/drawingml/2006/main">
            <a:ext uri="{FF2B5EF4-FFF2-40B4-BE49-F238E27FC236}">
              <a16:creationId xmlns:a16="http://schemas.microsoft.com/office/drawing/2014/main" id="{EDFEA9F1-C82A-55E1-90DE-5CB8DDC91CB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rcRect xmlns:a="http://schemas.openxmlformats.org/drawingml/2006/main" b="16916"/>
        <a:stretch xmlns:a="http://schemas.openxmlformats.org/drawingml/2006/main">
          <a:fillRect/>
        </a:stretch>
      </cdr:blipFill>
      <cdr:spPr>
        <a:xfrm xmlns:a="http://schemas.openxmlformats.org/drawingml/2006/main">
          <a:off x="7994642" y="5765800"/>
          <a:ext cx="1530358" cy="417916"/>
        </a:xfrm>
        <a:prstGeom xmlns:a="http://schemas.openxmlformats.org/drawingml/2006/main" prst="rect">
          <a:avLst/>
        </a:prstGeom>
      </cdr:spPr>
    </cdr:pic>
  </cdr:abs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184142</xdr:colOff>
      <xdr:row>15</xdr:row>
      <xdr:rowOff>0</xdr:rowOff>
    </xdr:from>
    <xdr:to>
      <xdr:col>8</xdr:col>
      <xdr:colOff>0</xdr:colOff>
      <xdr:row>15</xdr:row>
      <xdr:rowOff>503006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461117" y="2895600"/>
          <a:ext cx="1530358" cy="503006"/>
        </a:xfrm>
        <a:prstGeom prst="rect">
          <a:avLst/>
        </a:prstGeom>
      </xdr:spPr>
    </xdr:pic>
    <xdr:clientData/>
  </xdr:twoCellAnchor>
  <xdr:twoCellAnchor editAs="oneCell">
    <xdr:from>
      <xdr:col>6</xdr:col>
      <xdr:colOff>184142</xdr:colOff>
      <xdr:row>31</xdr:row>
      <xdr:rowOff>0</xdr:rowOff>
    </xdr:from>
    <xdr:to>
      <xdr:col>8</xdr:col>
      <xdr:colOff>0</xdr:colOff>
      <xdr:row>31</xdr:row>
      <xdr:rowOff>503006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575417" y="6134100"/>
          <a:ext cx="1530358" cy="5030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180974</xdr:colOff>
      <xdr:row>10</xdr:row>
      <xdr:rowOff>28576</xdr:rowOff>
    </xdr:from>
    <xdr:to>
      <xdr:col>11</xdr:col>
      <xdr:colOff>438150</xdr:colOff>
      <xdr:row>11</xdr:row>
      <xdr:rowOff>19050</xdr:rowOff>
    </xdr:to>
    <xdr:sp macro="" textlink="#REF!">
      <xdr:nvSpPr>
        <xdr:cNvPr id="10" name="TextBox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/>
      </xdr:nvSpPr>
      <xdr:spPr>
        <a:xfrm>
          <a:off x="12039599" y="2105026"/>
          <a:ext cx="866776" cy="180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672907B6-4A54-494A-82D0-8F6B8EB3A309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361950</xdr:colOff>
      <xdr:row>4</xdr:row>
      <xdr:rowOff>114300</xdr:rowOff>
    </xdr:from>
    <xdr:to>
      <xdr:col>14</xdr:col>
      <xdr:colOff>13694</xdr:colOff>
      <xdr:row>5</xdr:row>
      <xdr:rowOff>157005</xdr:rowOff>
    </xdr:to>
    <xdr:sp macro="" textlink="#REF!">
      <xdr:nvSpPr>
        <xdr:cNvPr id="3" name="Text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3439775" y="1047750"/>
          <a:ext cx="87094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D49A1632-5154-4283-80B2-FE7568C8A0C1}" type="TxLink">
            <a:rPr lang="en-US" sz="9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 </a:t>
          </a:fld>
          <a:endParaRPr lang="en-GB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28575</xdr:colOff>
      <xdr:row>4</xdr:row>
      <xdr:rowOff>28575</xdr:rowOff>
    </xdr:from>
    <xdr:to>
      <xdr:col>10</xdr:col>
      <xdr:colOff>352425</xdr:colOff>
      <xdr:row>5</xdr:row>
      <xdr:rowOff>95250</xdr:rowOff>
    </xdr:to>
    <xdr:sp macro="" textlink="#REF!">
      <xdr:nvSpPr>
        <xdr:cNvPr id="5" name="Text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11277600" y="962025"/>
          <a:ext cx="93345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2FEB19BF-1373-4B08-8141-359970630D0A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381000</xdr:colOff>
      <xdr:row>6</xdr:row>
      <xdr:rowOff>161925</xdr:rowOff>
    </xdr:from>
    <xdr:to>
      <xdr:col>13</xdr:col>
      <xdr:colOff>218884</xdr:colOff>
      <xdr:row>8</xdr:row>
      <xdr:rowOff>14130</xdr:rowOff>
    </xdr:to>
    <xdr:sp macro="" textlink="#REF!">
      <xdr:nvSpPr>
        <xdr:cNvPr id="6" name="TextBox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849225" y="1476375"/>
          <a:ext cx="105708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30E4B424-3106-400A-8BB2-C12512B39466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495299</xdr:colOff>
      <xdr:row>5</xdr:row>
      <xdr:rowOff>152400</xdr:rowOff>
    </xdr:from>
    <xdr:to>
      <xdr:col>9</xdr:col>
      <xdr:colOff>552450</xdr:colOff>
      <xdr:row>7</xdr:row>
      <xdr:rowOff>4605</xdr:rowOff>
    </xdr:to>
    <xdr:sp macro="" textlink="#REF!">
      <xdr:nvSpPr>
        <xdr:cNvPr id="8" name="TextBox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 txBox="1"/>
      </xdr:nvSpPr>
      <xdr:spPr>
        <a:xfrm>
          <a:off x="10525124" y="1276350"/>
          <a:ext cx="127635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9B3D87A-E0CF-477F-B8C5-23377F02CC3B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361950</xdr:colOff>
      <xdr:row>10</xdr:row>
      <xdr:rowOff>152400</xdr:rowOff>
    </xdr:from>
    <xdr:to>
      <xdr:col>13</xdr:col>
      <xdr:colOff>142063</xdr:colOff>
      <xdr:row>12</xdr:row>
      <xdr:rowOff>4605</xdr:rowOff>
    </xdr:to>
    <xdr:sp macro="" textlink="#REF!">
      <xdr:nvSpPr>
        <xdr:cNvPr id="11" name="TextBox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 txBox="1"/>
      </xdr:nvSpPr>
      <xdr:spPr>
        <a:xfrm>
          <a:off x="12830175" y="2228850"/>
          <a:ext cx="99931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D22BC1DE-786F-40BA-895A-5B3A4484B6EA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47625</xdr:colOff>
      <xdr:row>10</xdr:row>
      <xdr:rowOff>171450</xdr:rowOff>
    </xdr:from>
    <xdr:to>
      <xdr:col>6</xdr:col>
      <xdr:colOff>187141</xdr:colOff>
      <xdr:row>12</xdr:row>
      <xdr:rowOff>23655</xdr:rowOff>
    </xdr:to>
    <xdr:sp macro="" textlink="#REF!">
      <xdr:nvSpPr>
        <xdr:cNvPr id="13" name="TextBox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 txBox="1"/>
      </xdr:nvSpPr>
      <xdr:spPr>
        <a:xfrm>
          <a:off x="8858250" y="2247900"/>
          <a:ext cx="749116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DE132A1D-97EA-4168-B1C4-18E8542C110D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28575</xdr:colOff>
      <xdr:row>13</xdr:row>
      <xdr:rowOff>133350</xdr:rowOff>
    </xdr:from>
    <xdr:to>
      <xdr:col>10</xdr:col>
      <xdr:colOff>328327</xdr:colOff>
      <xdr:row>14</xdr:row>
      <xdr:rowOff>176055</xdr:rowOff>
    </xdr:to>
    <xdr:sp macro="" textlink="#REF!">
      <xdr:nvSpPr>
        <xdr:cNvPr id="4" name="TextBox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11277600" y="2781300"/>
          <a:ext cx="90935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CC039325-F410-4640-BA54-518F66989B7F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66675</xdr:colOff>
      <xdr:row>8</xdr:row>
      <xdr:rowOff>47625</xdr:rowOff>
    </xdr:from>
    <xdr:to>
      <xdr:col>7</xdr:col>
      <xdr:colOff>142874</xdr:colOff>
      <xdr:row>9</xdr:row>
      <xdr:rowOff>90330</xdr:rowOff>
    </xdr:to>
    <xdr:sp macro="" textlink="#REF!">
      <xdr:nvSpPr>
        <xdr:cNvPr id="7" name="TextBox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 txBox="1"/>
      </xdr:nvSpPr>
      <xdr:spPr>
        <a:xfrm>
          <a:off x="8877300" y="1743075"/>
          <a:ext cx="129539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BA3BB52-8431-4820-8E10-49C3CE593C96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152400</xdr:colOff>
      <xdr:row>9</xdr:row>
      <xdr:rowOff>142875</xdr:rowOff>
    </xdr:from>
    <xdr:to>
      <xdr:col>11</xdr:col>
      <xdr:colOff>80052</xdr:colOff>
      <xdr:row>10</xdr:row>
      <xdr:rowOff>185580</xdr:rowOff>
    </xdr:to>
    <xdr:sp macro="" textlink="#REF!">
      <xdr:nvSpPr>
        <xdr:cNvPr id="9" name="TextBox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11401425" y="2028825"/>
          <a:ext cx="114685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6D3B6961-F2DE-404F-8352-435C848E29A5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476250</xdr:colOff>
      <xdr:row>8</xdr:row>
      <xdr:rowOff>9525</xdr:rowOff>
    </xdr:from>
    <xdr:to>
      <xdr:col>13</xdr:col>
      <xdr:colOff>70286</xdr:colOff>
      <xdr:row>9</xdr:row>
      <xdr:rowOff>52230</xdr:rowOff>
    </xdr:to>
    <xdr:sp macro="" textlink="#REF!">
      <xdr:nvSpPr>
        <xdr:cNvPr id="12" name="TextBox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 txBox="1"/>
      </xdr:nvSpPr>
      <xdr:spPr>
        <a:xfrm>
          <a:off x="12944475" y="1704975"/>
          <a:ext cx="813236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23636A48-4EC2-453A-86ED-E4BD579D8314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142875</xdr:colOff>
      <xdr:row>16</xdr:row>
      <xdr:rowOff>9525</xdr:rowOff>
    </xdr:from>
    <xdr:to>
      <xdr:col>10</xdr:col>
      <xdr:colOff>346639</xdr:colOff>
      <xdr:row>17</xdr:row>
      <xdr:rowOff>52230</xdr:rowOff>
    </xdr:to>
    <xdr:sp macro="" textlink="#REF!">
      <xdr:nvSpPr>
        <xdr:cNvPr id="14" name="TextBox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 txBox="1"/>
      </xdr:nvSpPr>
      <xdr:spPr>
        <a:xfrm>
          <a:off x="11391900" y="3228975"/>
          <a:ext cx="8133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06FDF8D5-2165-463E-A916-BF199D3FD9D1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436468</xdr:colOff>
      <xdr:row>9</xdr:row>
      <xdr:rowOff>9526</xdr:rowOff>
    </xdr:from>
    <xdr:to>
      <xdr:col>12</xdr:col>
      <xdr:colOff>575984</xdr:colOff>
      <xdr:row>10</xdr:row>
      <xdr:rowOff>61756</xdr:rowOff>
    </xdr:to>
    <xdr:sp macro="" textlink="#REF!">
      <xdr:nvSpPr>
        <xdr:cNvPr id="21" name="TextBox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 txBox="1"/>
      </xdr:nvSpPr>
      <xdr:spPr>
        <a:xfrm>
          <a:off x="12904693" y="1895476"/>
          <a:ext cx="749116" cy="24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D37C536C-3177-4447-AE36-656951A3D679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4</xdr:row>
      <xdr:rowOff>133350</xdr:rowOff>
    </xdr:from>
    <xdr:ext cx="896656" cy="233205"/>
    <xdr:sp macro="" textlink="#REF!">
      <xdr:nvSpPr>
        <xdr:cNvPr id="27" name="TextBox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 txBox="1"/>
      </xdr:nvSpPr>
      <xdr:spPr>
        <a:xfrm>
          <a:off x="13011150" y="1066800"/>
          <a:ext cx="896656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E8B581AB-D117-441A-A1B2-4044E25671C1}" type="TxLink">
            <a:rPr lang="en-US" sz="9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Russia (26.3)</a:t>
          </a:fld>
          <a:endParaRPr lang="en-GB" sz="1100" b="0">
            <a:solidFill>
              <a:schemeClr val="bg1"/>
            </a:solidFill>
          </a:endParaRP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0.95578</cdr:y>
    </cdr:from>
    <cdr:ext cx="8026632" cy="264665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D7937A98-9ACF-5DB1-B21E-815F354DCE59}"/>
            </a:ext>
          </a:extLst>
        </cdr:cNvPr>
        <cdr:cNvSpPr txBox="1"/>
      </cdr:nvSpPr>
      <cdr:spPr>
        <a:xfrm xmlns:a="http://schemas.openxmlformats.org/drawingml/2006/main">
          <a:off x="0" y="5721198"/>
          <a:ext cx="8026632" cy="264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200" i="1">
              <a:latin typeface="Arial" panose="020B0604020202020204" pitchFamily="34" charset="0"/>
            </a:rPr>
            <a:t>Source:</a:t>
          </a:r>
          <a:r>
            <a:rPr lang="en-US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0.83936</cdr:x>
      <cdr:y>0.91598</cdr:y>
    </cdr:from>
    <cdr:ext cx="1530099" cy="502920"/>
    <cdr:pic>
      <cdr:nvPicPr>
        <cdr:cNvPr id="4" name="LogoShape">
          <a:extLst xmlns:a="http://schemas.openxmlformats.org/drawingml/2006/main">
            <a:ext uri="{FF2B5EF4-FFF2-40B4-BE49-F238E27FC236}">
              <a16:creationId xmlns:a16="http://schemas.microsoft.com/office/drawing/2014/main" id="{1BB711E3-B590-C830-2359-5ED8808DF3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5482943"/>
          <a:ext cx="1530099" cy="502920"/>
        </a:xfrm>
        <a:prstGeom xmlns:a="http://schemas.openxmlformats.org/drawingml/2006/main" prst="rect">
          <a:avLst/>
        </a:prstGeom>
      </cdr:spPr>
    </cdr:pic>
  </cdr:absSizeAnchor>
</c:userShapes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4</xdr:row>
      <xdr:rowOff>133350</xdr:rowOff>
    </xdr:from>
    <xdr:ext cx="896656" cy="233205"/>
    <xdr:sp macro="" textlink="#REF!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0344150" y="1066800"/>
          <a:ext cx="896656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E8B581AB-D117-441A-A1B2-4044E25671C1}" type="TxLink">
            <a:rPr lang="en-US" sz="9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Russia (26.3)</a:t>
          </a:fld>
          <a:endParaRPr lang="en-GB" sz="1100" b="0">
            <a:solidFill>
              <a:schemeClr val="bg1"/>
            </a:solidFill>
          </a:endParaRP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4</xdr:row>
      <xdr:rowOff>133350</xdr:rowOff>
    </xdr:from>
    <xdr:ext cx="896656" cy="233205"/>
    <xdr:sp macro="" textlink="#REF!">
      <xdr:nvSpPr>
        <xdr:cNvPr id="2" name="Text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10344150" y="1066800"/>
          <a:ext cx="896656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E8B581AB-D117-441A-A1B2-4044E25671C1}" type="TxLink">
            <a:rPr lang="en-US" sz="9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Russia (26.3)</a:t>
          </a:fld>
          <a:endParaRPr lang="en-GB" sz="1100" b="0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231767</xdr:colOff>
      <xdr:row>33</xdr:row>
      <xdr:rowOff>0</xdr:rowOff>
    </xdr:from>
    <xdr:to>
      <xdr:col>7</xdr:col>
      <xdr:colOff>0</xdr:colOff>
      <xdr:row>36</xdr:row>
      <xdr:rowOff>45728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156442" y="5553075"/>
          <a:ext cx="1616083" cy="531503"/>
        </a:xfrm>
        <a:prstGeom prst="rect">
          <a:avLst/>
        </a:prstGeom>
      </xdr:spPr>
    </xdr:pic>
    <xdr:clientData/>
  </xdr:twoCellAnchor>
  <xdr:twoCellAnchor>
    <xdr:from>
      <xdr:col>0</xdr:col>
      <xdr:colOff>733426</xdr:colOff>
      <xdr:row>0</xdr:row>
      <xdr:rowOff>0</xdr:rowOff>
    </xdr:from>
    <xdr:to>
      <xdr:col>9</xdr:col>
      <xdr:colOff>723901</xdr:colOff>
      <xdr:row>37</xdr:row>
      <xdr:rowOff>67946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9A10E7-7A73-E4EB-D368-5E3122881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</cdr:x>
      <cdr:y>0.95703</cdr:y>
    </cdr:from>
    <cdr:ext cx="7995000" cy="269368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B7DB8CB5-0B6B-B4E6-485E-4064B0D9EC34}"/>
            </a:ext>
          </a:extLst>
        </cdr:cNvPr>
        <cdr:cNvSpPr txBox="1"/>
      </cdr:nvSpPr>
      <cdr:spPr>
        <a:xfrm xmlns:a="http://schemas.openxmlformats.org/drawingml/2006/main">
          <a:off x="0" y="5999352"/>
          <a:ext cx="7995000" cy="269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200" i="1">
              <a:latin typeface="Arial" panose="020B0604020202020204" pitchFamily="34" charset="0"/>
            </a:rPr>
            <a:t>Source:</a:t>
          </a:r>
          <a:r>
            <a:rPr lang="en-US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0.83936</cdr:x>
      <cdr:y>0.91977</cdr:y>
    </cdr:from>
    <cdr:ext cx="1530099" cy="502920"/>
    <cdr:pic>
      <cdr:nvPicPr>
        <cdr:cNvPr id="4" name="LogoShape">
          <a:extLst xmlns:a="http://schemas.openxmlformats.org/drawingml/2006/main">
            <a:ext uri="{FF2B5EF4-FFF2-40B4-BE49-F238E27FC236}">
              <a16:creationId xmlns:a16="http://schemas.microsoft.com/office/drawing/2014/main" id="{A6E77B13-0FDB-2BA7-0E2C-68CBFC5D523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5765800"/>
          <a:ext cx="1530099" cy="502920"/>
        </a:xfrm>
        <a:prstGeom xmlns:a="http://schemas.openxmlformats.org/drawingml/2006/main" prst="rect">
          <a:avLst/>
        </a:prstGeom>
      </cdr:spPr>
    </cdr:pic>
  </cdr:abs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342900</xdr:colOff>
      <xdr:row>34</xdr:row>
      <xdr:rowOff>115305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170D18-B90B-44C0-8D0E-31E0D26C2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absSizeAnchor xmlns:cdr="http://schemas.openxmlformats.org/drawingml/2006/chartDrawing">
    <cdr:from>
      <cdr:x>0</cdr:x>
      <cdr:y>0.95696</cdr:y>
    </cdr:from>
    <cdr:ext cx="7995000" cy="269369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9CA0A40F-2AEB-619D-DA50-25E728EEA17C}"/>
            </a:ext>
          </a:extLst>
        </cdr:cNvPr>
        <cdr:cNvSpPr txBox="1"/>
      </cdr:nvSpPr>
      <cdr:spPr>
        <a:xfrm xmlns:a="http://schemas.openxmlformats.org/drawingml/2006/main">
          <a:off x="0" y="5989561"/>
          <a:ext cx="799500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200" i="1">
              <a:latin typeface="Arial" panose="020B0604020202020204" pitchFamily="34" charset="0"/>
            </a:rPr>
            <a:t>Source:</a:t>
          </a:r>
          <a:r>
            <a:rPr lang="en-US" sz="1200">
              <a:latin typeface="Arial" panose="020B0604020202020204" pitchFamily="34" charset="0"/>
            </a:rPr>
            <a:t> Eurostat database (Comext) and Eurostat estimates</a:t>
          </a:r>
        </a:p>
      </cdr:txBody>
    </cdr:sp>
  </cdr:absSizeAnchor>
  <cdr:absSizeAnchor xmlns:cdr="http://schemas.openxmlformats.org/drawingml/2006/chartDrawing">
    <cdr:from>
      <cdr:x>0.83936</cdr:x>
      <cdr:y>0.91965</cdr:y>
    </cdr:from>
    <cdr:ext cx="1530099" cy="502920"/>
    <cdr:pic>
      <cdr:nvPicPr>
        <cdr:cNvPr id="4" name="LogoShape">
          <a:extLst xmlns:a="http://schemas.openxmlformats.org/drawingml/2006/main">
            <a:ext uri="{FF2B5EF4-FFF2-40B4-BE49-F238E27FC236}">
              <a16:creationId xmlns:a16="http://schemas.microsoft.com/office/drawing/2014/main" id="{5076E595-78A3-3B44-95D6-72F5C2AA8A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5756010"/>
          <a:ext cx="1530099" cy="502920"/>
        </a:xfrm>
        <a:prstGeom xmlns:a="http://schemas.openxmlformats.org/drawingml/2006/main" prst="rect">
          <a:avLst/>
        </a:prstGeom>
      </cdr:spPr>
    </cdr:pic>
  </cdr:abs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58750" y="2847975"/>
    <xdr:ext cx="5143500" cy="48946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91075" y="2847975"/>
    <xdr:ext cx="5143500" cy="489464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70CA34-6B3F-4D02-92D6-7B3AA6427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8</xdr:col>
      <xdr:colOff>320667</xdr:colOff>
      <xdr:row>36</xdr:row>
      <xdr:rowOff>85725</xdr:rowOff>
    </xdr:from>
    <xdr:to>
      <xdr:col>10</xdr:col>
      <xdr:colOff>628650</xdr:colOff>
      <xdr:row>38</xdr:row>
      <xdr:rowOff>191856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3648F5-E735-4D25-B242-B63F5390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407392" y="7239000"/>
          <a:ext cx="1527183" cy="487131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absSizeAnchor xmlns:cdr="http://schemas.openxmlformats.org/drawingml/2006/chartDrawing">
    <cdr:from>
      <cdr:x>0</cdr:x>
      <cdr:y>0.94595</cdr:y>
    </cdr:from>
    <cdr:ext cx="3613500" cy="264560"/>
    <cdr:sp macro="" textlink="">
      <cdr:nvSpPr>
        <cdr:cNvPr id="2" name="FootonotesShape">
          <a:extLst xmlns:a="http://schemas.openxmlformats.org/drawingml/2006/main">
            <a:ext uri="{FF2B5EF4-FFF2-40B4-BE49-F238E27FC236}">
              <a16:creationId xmlns:a16="http://schemas.microsoft.com/office/drawing/2014/main" id="{AB2861F1-C9A6-01A6-AB74-DD88F7B3D704}"/>
            </a:ext>
          </a:extLst>
        </cdr:cNvPr>
        <cdr:cNvSpPr txBox="1"/>
      </cdr:nvSpPr>
      <cdr:spPr>
        <a:xfrm xmlns:a="http://schemas.openxmlformats.org/drawingml/2006/main">
          <a:off x="0" y="4630085"/>
          <a:ext cx="3613500" cy="264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 i="1">
              <a:effectLst/>
              <a:latin typeface="+mn-lt"/>
              <a:ea typeface="+mn-ea"/>
              <a:cs typeface="+mn-cs"/>
            </a:rPr>
            <a:t>Source:</a:t>
          </a:r>
          <a:r>
            <a:rPr lang="en-US" sz="1100">
              <a:effectLst/>
              <a:latin typeface="+mn-lt"/>
              <a:ea typeface="+mn-ea"/>
              <a:cs typeface="+mn-cs"/>
            </a:rPr>
            <a:t> Eurostat database (Comext) and Eurostat estimates</a:t>
          </a:r>
          <a:endParaRPr lang="en-US" sz="1000">
            <a:effectLst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Palette 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644A7"/>
      </a:accent1>
      <a:accent2>
        <a:srgbClr val="B09120"/>
      </a:accent2>
      <a:accent3>
        <a:srgbClr val="E04040"/>
      </a:accent3>
      <a:accent4>
        <a:srgbClr val="208486"/>
      </a:accent4>
      <a:accent5>
        <a:srgbClr val="388AE2"/>
      </a:accent5>
      <a:accent6>
        <a:srgbClr val="C05F03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>
    <pageSetUpPr fitToPage="1"/>
  </sheetPr>
  <dimension ref="B2:L37"/>
  <sheetViews>
    <sheetView showGridLines="0" tabSelected="1" topLeftCell="A25" zoomScaleNormal="100" workbookViewId="0">
      <selection activeCell="B37" sqref="B37"/>
    </sheetView>
  </sheetViews>
  <sheetFormatPr defaultColWidth="9.140625" defaultRowHeight="15" customHeight="1" x14ac:dyDescent="0.2"/>
  <cols>
    <col min="1" max="1" width="1.7109375" style="2" customWidth="1"/>
    <col min="2" max="2" width="42.7109375" style="2" customWidth="1"/>
    <col min="3" max="8" width="8.7109375" style="2" customWidth="1"/>
    <col min="9" max="9" width="12.42578125" style="2" customWidth="1"/>
    <col min="10" max="10" width="10.42578125" style="2" customWidth="1"/>
    <col min="11" max="11" width="12.28515625" style="2" customWidth="1"/>
    <col min="12" max="16384" width="9.140625" style="2"/>
  </cols>
  <sheetData>
    <row r="2" spans="2:12" ht="35.25" customHeight="1" x14ac:dyDescent="0.2">
      <c r="B2" s="3"/>
      <c r="C2" s="4">
        <v>2019</v>
      </c>
      <c r="D2" s="4">
        <v>2020</v>
      </c>
      <c r="E2" s="4">
        <v>2021</v>
      </c>
      <c r="F2" s="4">
        <v>2022</v>
      </c>
      <c r="G2" s="4"/>
      <c r="H2" s="4" t="s">
        <v>91</v>
      </c>
      <c r="I2" s="4" t="s">
        <v>92</v>
      </c>
    </row>
    <row r="3" spans="2:12" ht="15" customHeight="1" x14ac:dyDescent="0.2">
      <c r="B3" s="5" t="s">
        <v>47</v>
      </c>
      <c r="C3" s="6">
        <v>25.201827366644888</v>
      </c>
      <c r="D3" s="6">
        <v>14.495457198360237</v>
      </c>
      <c r="E3" s="6">
        <v>26.204057145292609</v>
      </c>
      <c r="F3" s="6">
        <v>57.881797545171139</v>
      </c>
      <c r="G3" s="6"/>
      <c r="H3" s="6">
        <v>58.559621770936644</v>
      </c>
      <c r="I3" s="6">
        <v>35.484920927174507</v>
      </c>
      <c r="J3" s="7">
        <v>1.2088868614595141</v>
      </c>
      <c r="K3" s="8">
        <v>-0.3940377370267476</v>
      </c>
      <c r="L3" s="7">
        <v>-0.38694162185474701</v>
      </c>
    </row>
    <row r="4" spans="2:12" ht="15" customHeight="1" x14ac:dyDescent="0.2">
      <c r="B4" s="9" t="s">
        <v>21</v>
      </c>
      <c r="C4" s="10">
        <v>76.262213592583336</v>
      </c>
      <c r="D4" s="10">
        <v>63.993108178166665</v>
      </c>
      <c r="E4" s="10">
        <v>66.052617105833335</v>
      </c>
      <c r="F4" s="10">
        <v>71.892307013632561</v>
      </c>
      <c r="G4" s="10"/>
      <c r="H4" s="10">
        <v>73.602619460057639</v>
      </c>
      <c r="I4" s="10">
        <v>65.301886633537663</v>
      </c>
      <c r="J4" s="7">
        <v>8.8409667378395174E-2</v>
      </c>
      <c r="K4" s="8">
        <v>-0.11277768219953888</v>
      </c>
      <c r="L4" s="7">
        <v>-9.1670731596430577E-2</v>
      </c>
    </row>
    <row r="5" spans="2:12" ht="15" customHeight="1" x14ac:dyDescent="0.2">
      <c r="B5" s="11"/>
      <c r="D5" s="12"/>
      <c r="E5" s="8"/>
    </row>
    <row r="7" spans="2:12" ht="23.25" x14ac:dyDescent="0.2">
      <c r="B7" s="137" t="s">
        <v>112</v>
      </c>
    </row>
    <row r="8" spans="2:12" ht="20.25" x14ac:dyDescent="0.3">
      <c r="B8" s="138" t="s">
        <v>48</v>
      </c>
    </row>
    <row r="34" spans="2:2" ht="15" customHeight="1" x14ac:dyDescent="0.2">
      <c r="B34" s="15" t="s">
        <v>102</v>
      </c>
    </row>
    <row r="37" spans="2:2" ht="15" customHeight="1" x14ac:dyDescent="0.2">
      <c r="B37" s="11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5">
    <pageSetUpPr fitToPage="1"/>
  </sheetPr>
  <dimension ref="A1:R41"/>
  <sheetViews>
    <sheetView showGridLines="0" topLeftCell="A13" zoomScaleNormal="100" workbookViewId="0">
      <selection activeCell="D42" sqref="D42"/>
    </sheetView>
  </sheetViews>
  <sheetFormatPr defaultColWidth="9.140625" defaultRowHeight="12.75" x14ac:dyDescent="0.25"/>
  <cols>
    <col min="1" max="1" width="29.7109375" style="43" customWidth="1"/>
    <col min="2" max="8" width="9.140625" style="43" customWidth="1"/>
    <col min="9" max="9" width="10.140625" style="43" customWidth="1"/>
    <col min="10" max="10" width="11.5703125" style="43" customWidth="1"/>
    <col min="11" max="13" width="9.140625" style="43"/>
    <col min="14" max="15" width="11" style="43" customWidth="1"/>
    <col min="16" max="29" width="9.140625" style="43"/>
    <col min="30" max="30" width="5.7109375" style="43" customWidth="1"/>
    <col min="31" max="16384" width="9.140625" style="43"/>
  </cols>
  <sheetData>
    <row r="1" spans="1:18" x14ac:dyDescent="0.25">
      <c r="A1" s="13" t="s">
        <v>74</v>
      </c>
    </row>
    <row r="2" spans="1:18" ht="19.5" customHeight="1" x14ac:dyDescent="0.25">
      <c r="A2" s="54" t="s">
        <v>63</v>
      </c>
      <c r="B2" s="25"/>
      <c r="K2" s="43" t="s">
        <v>88</v>
      </c>
    </row>
    <row r="3" spans="1:18" ht="36.75" customHeight="1" x14ac:dyDescent="0.25">
      <c r="A3" s="44"/>
      <c r="B3" s="4">
        <v>2019</v>
      </c>
      <c r="C3" s="4">
        <v>2020</v>
      </c>
      <c r="D3" s="4">
        <v>2021</v>
      </c>
      <c r="E3" s="4">
        <v>2022</v>
      </c>
      <c r="F3" s="4"/>
      <c r="G3" s="4" t="s">
        <v>91</v>
      </c>
      <c r="H3" s="4" t="s">
        <v>92</v>
      </c>
      <c r="L3" s="4">
        <v>2019</v>
      </c>
      <c r="M3" s="4">
        <v>2020</v>
      </c>
      <c r="N3" s="4">
        <v>2021</v>
      </c>
      <c r="O3" s="4">
        <v>2022</v>
      </c>
      <c r="P3" s="4"/>
      <c r="Q3" s="4" t="s">
        <v>91</v>
      </c>
      <c r="R3" s="4" t="s">
        <v>92</v>
      </c>
    </row>
    <row r="4" spans="1:18" ht="16.5" customHeight="1" x14ac:dyDescent="0.25">
      <c r="A4" s="45" t="s">
        <v>32</v>
      </c>
      <c r="B4" s="46">
        <v>32.251700072416668</v>
      </c>
      <c r="C4" s="46">
        <v>27.222037847000006</v>
      </c>
      <c r="D4" s="46">
        <v>27.420993785083336</v>
      </c>
      <c r="E4" s="46">
        <v>31.711881731166667</v>
      </c>
      <c r="F4" s="46"/>
      <c r="G4" s="46">
        <v>31.535313326999997</v>
      </c>
      <c r="H4" s="46">
        <v>37.303570564511659</v>
      </c>
      <c r="I4" s="55"/>
      <c r="J4" s="53"/>
      <c r="L4" s="49"/>
      <c r="M4" s="49"/>
      <c r="N4" s="49"/>
      <c r="O4" s="49"/>
      <c r="P4" s="49"/>
      <c r="Q4" s="49"/>
      <c r="R4" s="49"/>
    </row>
    <row r="5" spans="1:18" x14ac:dyDescent="0.25">
      <c r="A5" s="45" t="s">
        <v>31</v>
      </c>
      <c r="B5" s="46">
        <v>11.84576348875</v>
      </c>
      <c r="C5" s="46">
        <v>9.8423529973333341</v>
      </c>
      <c r="D5" s="46">
        <v>9.5296918757500002</v>
      </c>
      <c r="E5" s="46">
        <v>8.0041361103333326</v>
      </c>
      <c r="F5" s="46"/>
      <c r="G5" s="46">
        <v>8.7046714299999994</v>
      </c>
      <c r="H5" s="46">
        <v>1.5601971299999999</v>
      </c>
      <c r="I5" s="55"/>
      <c r="J5" s="53"/>
      <c r="L5" s="49">
        <v>0.26862686721922202</v>
      </c>
      <c r="M5" s="49">
        <v>0.26554741014550093</v>
      </c>
      <c r="N5" s="49">
        <v>0.25790297812663321</v>
      </c>
      <c r="O5" s="49">
        <v>0.20153420572718303</v>
      </c>
      <c r="P5" s="49"/>
      <c r="Q5" s="49">
        <v>0.21631895445700355</v>
      </c>
      <c r="R5" s="49">
        <v>4.0145287566144314E-2</v>
      </c>
    </row>
    <row r="6" spans="1:18" x14ac:dyDescent="0.25">
      <c r="A6" s="50"/>
      <c r="B6" s="51">
        <v>44.09746356116667</v>
      </c>
      <c r="C6" s="51">
        <v>37.064390844333339</v>
      </c>
      <c r="D6" s="51">
        <v>36.950685660833336</v>
      </c>
      <c r="E6" s="51">
        <v>39.716017841499998</v>
      </c>
      <c r="F6" s="51"/>
      <c r="G6" s="51">
        <v>40.239984756999995</v>
      </c>
      <c r="H6" s="51">
        <v>38.863767694511658</v>
      </c>
      <c r="I6" s="53"/>
      <c r="J6" s="53"/>
      <c r="P6" s="49"/>
    </row>
    <row r="7" spans="1:18" x14ac:dyDescent="0.25">
      <c r="A7" s="23"/>
      <c r="B7" s="52"/>
      <c r="C7" s="52"/>
      <c r="D7" s="52"/>
      <c r="E7" s="52"/>
      <c r="F7" s="52"/>
      <c r="G7" s="53"/>
      <c r="H7" s="144">
        <v>-3.4200238166067765E-2</v>
      </c>
    </row>
    <row r="8" spans="1:18" x14ac:dyDescent="0.25">
      <c r="A8" s="13"/>
      <c r="B8" s="52"/>
      <c r="C8" s="52"/>
      <c r="D8" s="52"/>
      <c r="E8" s="52"/>
      <c r="F8" s="52"/>
      <c r="G8" s="52"/>
      <c r="J8" s="49"/>
    </row>
    <row r="9" spans="1:18" x14ac:dyDescent="0.2">
      <c r="A9" s="14"/>
    </row>
    <row r="10" spans="1:18" ht="11.25" customHeight="1" x14ac:dyDescent="0.25"/>
    <row r="40" spans="1:1" x14ac:dyDescent="0.2">
      <c r="A40" s="15" t="s">
        <v>102</v>
      </c>
    </row>
    <row r="41" spans="1:1" x14ac:dyDescent="0.25">
      <c r="A41" s="11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8">
    <pageSetUpPr fitToPage="1"/>
  </sheetPr>
  <dimension ref="A1:R41"/>
  <sheetViews>
    <sheetView showGridLines="0" topLeftCell="A13" zoomScaleNormal="100" workbookViewId="0">
      <selection activeCell="D42" sqref="D42"/>
    </sheetView>
  </sheetViews>
  <sheetFormatPr defaultColWidth="9.140625" defaultRowHeight="12.75" x14ac:dyDescent="0.25"/>
  <cols>
    <col min="1" max="1" width="29.7109375" style="43" customWidth="1"/>
    <col min="2" max="2" width="19" style="43" customWidth="1"/>
    <col min="3" max="9" width="9.140625" style="43" customWidth="1"/>
    <col min="10" max="10" width="11.5703125" style="43" customWidth="1"/>
    <col min="11" max="13" width="9.140625" style="43"/>
    <col min="14" max="14" width="7" style="43" customWidth="1"/>
    <col min="15" max="29" width="9.140625" style="43"/>
    <col min="30" max="30" width="5.7109375" style="43" customWidth="1"/>
    <col min="31" max="16384" width="9.140625" style="43"/>
  </cols>
  <sheetData>
    <row r="1" spans="1:18" x14ac:dyDescent="0.25">
      <c r="A1" s="13" t="s">
        <v>87</v>
      </c>
    </row>
    <row r="2" spans="1:18" ht="19.5" customHeight="1" x14ac:dyDescent="0.2">
      <c r="A2" s="2" t="s">
        <v>64</v>
      </c>
      <c r="B2" s="25"/>
      <c r="K2" s="43" t="s">
        <v>88</v>
      </c>
    </row>
    <row r="3" spans="1:18" ht="36.75" customHeight="1" x14ac:dyDescent="0.25">
      <c r="A3" s="44"/>
      <c r="B3" s="4">
        <v>2019</v>
      </c>
      <c r="C3" s="4">
        <v>2020</v>
      </c>
      <c r="D3" s="4">
        <v>2021</v>
      </c>
      <c r="E3" s="4">
        <v>2022</v>
      </c>
      <c r="F3" s="4"/>
      <c r="G3" s="4" t="s">
        <v>91</v>
      </c>
      <c r="H3" s="4" t="s">
        <v>92</v>
      </c>
      <c r="L3" s="4">
        <v>2019</v>
      </c>
      <c r="M3" s="4">
        <v>2020</v>
      </c>
      <c r="N3" s="4">
        <v>2021</v>
      </c>
      <c r="O3" s="4">
        <v>2022</v>
      </c>
      <c r="P3" s="4"/>
      <c r="Q3" s="4" t="s">
        <v>91</v>
      </c>
      <c r="R3" s="4" t="s">
        <v>92</v>
      </c>
    </row>
    <row r="4" spans="1:18" ht="16.5" customHeight="1" x14ac:dyDescent="0.25">
      <c r="A4" s="45" t="s">
        <v>32</v>
      </c>
      <c r="B4" s="46">
        <v>3.1691493401054522</v>
      </c>
      <c r="C4" s="46">
        <v>1.8999468831032826</v>
      </c>
      <c r="D4" s="46">
        <v>5.4369893984785067</v>
      </c>
      <c r="E4" s="46">
        <v>21.374582664838659</v>
      </c>
      <c r="F4" s="46"/>
      <c r="G4" s="46">
        <v>18.725028149601581</v>
      </c>
      <c r="H4" s="46">
        <v>10.643179944557744</v>
      </c>
      <c r="I4" s="53"/>
      <c r="L4" s="49"/>
      <c r="M4" s="49"/>
      <c r="N4" s="49"/>
      <c r="O4" s="49"/>
      <c r="P4" s="49"/>
      <c r="Q4" s="49"/>
      <c r="R4" s="49"/>
    </row>
    <row r="5" spans="1:18" x14ac:dyDescent="0.25">
      <c r="A5" s="45" t="s">
        <v>31</v>
      </c>
      <c r="B5" s="46">
        <v>2.2098702041384506</v>
      </c>
      <c r="C5" s="46">
        <v>1.4064395500439704</v>
      </c>
      <c r="D5" s="46">
        <v>3.5161726649823333</v>
      </c>
      <c r="E5" s="46">
        <v>5.5421044503781376</v>
      </c>
      <c r="F5" s="46"/>
      <c r="G5" s="46">
        <v>5.8154045949556439</v>
      </c>
      <c r="H5" s="46">
        <v>1.6552074238931873</v>
      </c>
      <c r="I5" s="53"/>
      <c r="L5" s="49">
        <v>0.41083141378492222</v>
      </c>
      <c r="M5" s="49">
        <v>0.42537059066783717</v>
      </c>
      <c r="N5" s="49">
        <v>0.39272970153554421</v>
      </c>
      <c r="O5" s="49">
        <v>0.20589846093076672</v>
      </c>
      <c r="P5" s="49"/>
      <c r="Q5" s="49">
        <v>0.23697237353100187</v>
      </c>
      <c r="R5" s="49">
        <v>0.13458735477297559</v>
      </c>
    </row>
    <row r="6" spans="1:18" x14ac:dyDescent="0.25">
      <c r="A6" s="50"/>
      <c r="B6" s="51">
        <v>5.3790195442439028</v>
      </c>
      <c r="C6" s="51">
        <v>3.306386433147253</v>
      </c>
      <c r="D6" s="51">
        <v>8.9531620634608409</v>
      </c>
      <c r="E6" s="51">
        <v>26.916687115216796</v>
      </c>
      <c r="F6" s="51"/>
      <c r="G6" s="51">
        <v>24.540432744557226</v>
      </c>
      <c r="H6" s="51">
        <v>12.298387368450932</v>
      </c>
      <c r="I6" s="53"/>
      <c r="Q6" s="49"/>
    </row>
    <row r="7" spans="1:18" x14ac:dyDescent="0.25">
      <c r="A7" s="23"/>
      <c r="B7" s="52"/>
      <c r="C7" s="52"/>
      <c r="D7" s="52"/>
      <c r="E7" s="52"/>
      <c r="F7" s="52"/>
      <c r="G7" s="52"/>
      <c r="H7" s="144">
        <v>-0.49885205788889087</v>
      </c>
      <c r="O7" s="56"/>
    </row>
    <row r="8" spans="1:18" x14ac:dyDescent="0.25">
      <c r="A8" s="13"/>
      <c r="B8" s="52"/>
      <c r="C8" s="52"/>
      <c r="D8" s="52"/>
      <c r="E8" s="52"/>
      <c r="F8" s="52"/>
      <c r="G8" s="52"/>
    </row>
    <row r="9" spans="1:18" x14ac:dyDescent="0.2">
      <c r="A9" s="14"/>
    </row>
    <row r="10" spans="1:18" ht="11.25" customHeight="1" x14ac:dyDescent="0.25"/>
    <row r="40" spans="1:1" x14ac:dyDescent="0.2">
      <c r="A40" s="15" t="s">
        <v>102</v>
      </c>
    </row>
    <row r="41" spans="1:1" x14ac:dyDescent="0.25">
      <c r="A41" s="11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>
    <pageSetUpPr fitToPage="1"/>
  </sheetPr>
  <dimension ref="A1:S41"/>
  <sheetViews>
    <sheetView showGridLines="0" topLeftCell="A4" zoomScaleNormal="100" workbookViewId="0">
      <selection activeCell="D42" sqref="D42"/>
    </sheetView>
  </sheetViews>
  <sheetFormatPr defaultColWidth="9.140625" defaultRowHeight="12.75" x14ac:dyDescent="0.25"/>
  <cols>
    <col min="1" max="1" width="29.7109375" style="43" customWidth="1"/>
    <col min="2" max="2" width="19" style="43" customWidth="1"/>
    <col min="3" max="9" width="9.140625" style="43" customWidth="1"/>
    <col min="10" max="10" width="11.5703125" style="43" customWidth="1"/>
    <col min="11" max="13" width="9.140625" style="43"/>
    <col min="14" max="16" width="7.28515625" style="43" customWidth="1"/>
    <col min="17" max="32" width="9.140625" style="43"/>
    <col min="33" max="33" width="5.7109375" style="43" customWidth="1"/>
    <col min="34" max="16384" width="9.140625" style="43"/>
  </cols>
  <sheetData>
    <row r="1" spans="1:19" x14ac:dyDescent="0.25">
      <c r="A1" s="13" t="s">
        <v>87</v>
      </c>
    </row>
    <row r="2" spans="1:19" ht="19.5" customHeight="1" x14ac:dyDescent="0.25">
      <c r="A2" s="54" t="s">
        <v>63</v>
      </c>
      <c r="B2" s="25"/>
      <c r="K2" s="43" t="s">
        <v>88</v>
      </c>
    </row>
    <row r="3" spans="1:19" ht="36.75" customHeight="1" x14ac:dyDescent="0.25">
      <c r="A3" s="44"/>
      <c r="B3" s="4">
        <v>2019</v>
      </c>
      <c r="C3" s="4">
        <v>2020</v>
      </c>
      <c r="D3" s="4">
        <v>2021</v>
      </c>
      <c r="E3" s="4">
        <v>2022</v>
      </c>
      <c r="F3" s="4"/>
      <c r="G3" s="4" t="s">
        <v>91</v>
      </c>
      <c r="H3" s="4" t="s">
        <v>92</v>
      </c>
      <c r="L3" s="4">
        <v>2019</v>
      </c>
      <c r="M3" s="4">
        <v>2020</v>
      </c>
      <c r="N3" s="4">
        <v>2021</v>
      </c>
      <c r="O3" s="4">
        <v>2022</v>
      </c>
      <c r="P3" s="4"/>
      <c r="Q3" s="4" t="s">
        <v>91</v>
      </c>
      <c r="R3" s="4" t="s">
        <v>92</v>
      </c>
    </row>
    <row r="4" spans="1:19" ht="16.5" customHeight="1" x14ac:dyDescent="0.25">
      <c r="A4" s="45" t="s">
        <v>32</v>
      </c>
      <c r="B4" s="46">
        <v>11.585939475583336</v>
      </c>
      <c r="C4" s="46">
        <v>10.063698902583333</v>
      </c>
      <c r="D4" s="46">
        <v>10.616047251833335</v>
      </c>
      <c r="E4" s="46">
        <v>14.928856827868238</v>
      </c>
      <c r="F4" s="46"/>
      <c r="G4" s="46">
        <v>15.51470525563955</v>
      </c>
      <c r="H4" s="46">
        <v>14.563597334272998</v>
      </c>
      <c r="I4" s="53"/>
      <c r="L4" s="49"/>
      <c r="M4" s="49"/>
      <c r="N4" s="49"/>
      <c r="O4" s="49"/>
      <c r="P4" s="49"/>
      <c r="Q4" s="49"/>
      <c r="R4" s="49"/>
      <c r="S4" s="53"/>
    </row>
    <row r="5" spans="1:19" x14ac:dyDescent="0.25">
      <c r="A5" s="45" t="s">
        <v>31</v>
      </c>
      <c r="B5" s="46">
        <v>8.2147972067499992</v>
      </c>
      <c r="C5" s="46">
        <v>7.988707739583333</v>
      </c>
      <c r="D5" s="46">
        <v>8.611308395</v>
      </c>
      <c r="E5" s="46">
        <v>4.1745431780143258</v>
      </c>
      <c r="F5" s="46"/>
      <c r="G5" s="46">
        <v>5.09033089641808</v>
      </c>
      <c r="H5" s="46">
        <v>2.5342584872363334</v>
      </c>
      <c r="I5" s="53"/>
      <c r="L5" s="49">
        <v>0.41487331196517685</v>
      </c>
      <c r="M5" s="49">
        <v>0.44252868317974703</v>
      </c>
      <c r="N5" s="49">
        <v>0.44786753587814593</v>
      </c>
      <c r="O5" s="49">
        <v>0.21852357050204924</v>
      </c>
      <c r="P5" s="49"/>
      <c r="Q5" s="49">
        <v>0.24704304612005046</v>
      </c>
      <c r="R5" s="49">
        <v>0.14822083620849127</v>
      </c>
      <c r="S5" s="53"/>
    </row>
    <row r="6" spans="1:19" x14ac:dyDescent="0.25">
      <c r="A6" s="50"/>
      <c r="B6" s="51">
        <v>19.800736682333337</v>
      </c>
      <c r="C6" s="51">
        <v>18.052406642166666</v>
      </c>
      <c r="D6" s="51">
        <v>19.227355646833335</v>
      </c>
      <c r="E6" s="51">
        <v>19.103400005882563</v>
      </c>
      <c r="F6" s="51"/>
      <c r="G6" s="51">
        <v>20.605036152057629</v>
      </c>
      <c r="H6" s="51">
        <v>17.097855821509331</v>
      </c>
      <c r="I6" s="53"/>
    </row>
    <row r="7" spans="1:19" x14ac:dyDescent="0.25">
      <c r="A7" s="23"/>
      <c r="B7" s="52"/>
      <c r="C7" s="52"/>
      <c r="D7" s="52"/>
      <c r="E7" s="52"/>
      <c r="F7" s="52"/>
      <c r="G7" s="52"/>
      <c r="H7" s="144">
        <v>-0.17020986057323995</v>
      </c>
      <c r="N7" s="56"/>
      <c r="O7" s="56"/>
      <c r="P7" s="56"/>
      <c r="Q7" s="56"/>
    </row>
    <row r="8" spans="1:19" x14ac:dyDescent="0.25">
      <c r="A8" s="13"/>
      <c r="B8" s="52"/>
      <c r="C8" s="52"/>
      <c r="D8" s="52"/>
      <c r="E8" s="52"/>
      <c r="F8" s="52"/>
      <c r="G8" s="52"/>
    </row>
    <row r="9" spans="1:19" x14ac:dyDescent="0.2">
      <c r="A9" s="14"/>
    </row>
    <row r="10" spans="1:19" ht="11.25" customHeight="1" x14ac:dyDescent="0.25"/>
    <row r="40" spans="1:1" x14ac:dyDescent="0.2">
      <c r="A40" s="15" t="s">
        <v>102</v>
      </c>
    </row>
    <row r="41" spans="1:1" x14ac:dyDescent="0.25">
      <c r="A41" s="11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B3:I32"/>
  <sheetViews>
    <sheetView showGridLines="0" zoomScaleNormal="100" workbookViewId="0">
      <selection activeCell="D42" sqref="D42"/>
    </sheetView>
  </sheetViews>
  <sheetFormatPr defaultColWidth="9.140625" defaultRowHeight="12.75" x14ac:dyDescent="0.2"/>
  <cols>
    <col min="1" max="1" width="1.7109375" style="2" customWidth="1"/>
    <col min="2" max="2" width="42.7109375" style="2" customWidth="1"/>
    <col min="3" max="8" width="12.85546875" style="2" customWidth="1"/>
    <col min="9" max="9" width="12.85546875" style="61" customWidth="1"/>
    <col min="10" max="15" width="12.85546875" style="2" customWidth="1"/>
    <col min="16" max="16384" width="9.140625" style="2"/>
  </cols>
  <sheetData>
    <row r="3" spans="2:9" ht="12" customHeight="1" x14ac:dyDescent="0.2">
      <c r="B3" s="57" t="s">
        <v>125</v>
      </c>
      <c r="C3" s="58"/>
      <c r="D3" s="58"/>
      <c r="E3" s="58"/>
      <c r="F3" s="58"/>
      <c r="G3" s="59"/>
      <c r="H3" s="59"/>
      <c r="I3" s="60"/>
    </row>
    <row r="4" spans="2:9" ht="12" customHeight="1" x14ac:dyDescent="0.2">
      <c r="B4" s="167" t="s">
        <v>24</v>
      </c>
      <c r="C4" s="169" t="s">
        <v>49</v>
      </c>
      <c r="D4" s="170"/>
      <c r="E4" s="169" t="s">
        <v>0</v>
      </c>
      <c r="F4" s="170"/>
      <c r="G4" s="169" t="s">
        <v>30</v>
      </c>
      <c r="H4" s="171"/>
    </row>
    <row r="5" spans="2:9" ht="25.5" x14ac:dyDescent="0.2">
      <c r="B5" s="168"/>
      <c r="C5" s="62" t="s">
        <v>1</v>
      </c>
      <c r="D5" s="63" t="s">
        <v>2</v>
      </c>
      <c r="E5" s="62" t="s">
        <v>1</v>
      </c>
      <c r="F5" s="63" t="s">
        <v>2</v>
      </c>
      <c r="G5" s="62" t="s">
        <v>1</v>
      </c>
      <c r="H5" s="63" t="s">
        <v>2</v>
      </c>
    </row>
    <row r="6" spans="2:9" x14ac:dyDescent="0.2">
      <c r="B6" s="37" t="s">
        <v>3</v>
      </c>
      <c r="C6" s="64">
        <v>1.2067818040401574</v>
      </c>
      <c r="D6" s="65">
        <v>4.4368933116668702E-3</v>
      </c>
      <c r="E6" s="64">
        <v>2.0792063710599997</v>
      </c>
      <c r="F6" s="65">
        <v>8.7772370000000002E-3</v>
      </c>
      <c r="G6" s="64">
        <v>1.1336099696326685</v>
      </c>
      <c r="H6" s="65">
        <v>0.29383541603479829</v>
      </c>
    </row>
    <row r="7" spans="2:9" x14ac:dyDescent="0.2">
      <c r="B7" s="41" t="s">
        <v>4</v>
      </c>
      <c r="C7" s="66">
        <v>62.575049192235085</v>
      </c>
      <c r="D7" s="67">
        <v>8.1589104294690629E-2</v>
      </c>
      <c r="E7" s="66">
        <v>114.51209671247504</v>
      </c>
      <c r="F7" s="67">
        <v>0.211417888162</v>
      </c>
      <c r="G7" s="66">
        <v>58.780882655910396</v>
      </c>
      <c r="H7" s="67">
        <v>5.4032780867860009</v>
      </c>
    </row>
    <row r="8" spans="2:9" ht="15" customHeight="1" x14ac:dyDescent="0.2">
      <c r="B8" s="41" t="s">
        <v>5</v>
      </c>
      <c r="C8" s="66">
        <v>15.269831297452754</v>
      </c>
      <c r="D8" s="67">
        <v>0.17228609706380343</v>
      </c>
      <c r="E8" s="66">
        <v>18.847219945708002</v>
      </c>
      <c r="F8" s="67">
        <v>0.22321909821300001</v>
      </c>
      <c r="G8" s="66">
        <v>14.343962541902371</v>
      </c>
      <c r="H8" s="67">
        <v>11.409730514510789</v>
      </c>
    </row>
    <row r="9" spans="2:9" ht="15" customHeight="1" x14ac:dyDescent="0.2">
      <c r="B9" s="41" t="s">
        <v>6</v>
      </c>
      <c r="C9" s="66">
        <v>21.625330807900042</v>
      </c>
      <c r="D9" s="67">
        <v>0.44980066393911122</v>
      </c>
      <c r="E9" s="66">
        <v>32.446347518819998</v>
      </c>
      <c r="F9" s="67">
        <v>0.46586814173500002</v>
      </c>
      <c r="G9" s="66">
        <v>20.314103608761584</v>
      </c>
      <c r="H9" s="67">
        <v>29.788267586633509</v>
      </c>
    </row>
    <row r="10" spans="2:9" ht="15" customHeight="1" x14ac:dyDescent="0.2">
      <c r="B10" s="41" t="s">
        <v>7</v>
      </c>
      <c r="C10" s="66">
        <v>4.9042229942601825</v>
      </c>
      <c r="D10" s="67">
        <v>0.31529402761957498</v>
      </c>
      <c r="E10" s="66">
        <v>20.341916226144999</v>
      </c>
      <c r="F10" s="67">
        <v>1.7925134392600006</v>
      </c>
      <c r="G10" s="66">
        <v>4.6068610423049767</v>
      </c>
      <c r="H10" s="67">
        <v>20.880500221917643</v>
      </c>
    </row>
    <row r="11" spans="2:9" ht="15" customHeight="1" x14ac:dyDescent="0.2">
      <c r="B11" s="41" t="s">
        <v>8</v>
      </c>
      <c r="C11" s="66">
        <v>1.7141908534210926E-2</v>
      </c>
      <c r="D11" s="67">
        <v>2.3341486168244763E-2</v>
      </c>
      <c r="E11" s="66">
        <v>9.4588470115000003E-2</v>
      </c>
      <c r="F11" s="67">
        <v>0.80261050000400003</v>
      </c>
      <c r="G11" s="66">
        <v>1.6102528516634969E-2</v>
      </c>
      <c r="H11" s="67">
        <v>1.5458012661882192</v>
      </c>
    </row>
    <row r="12" spans="2:9" ht="15" customHeight="1" x14ac:dyDescent="0.2">
      <c r="B12" s="41" t="s">
        <v>9</v>
      </c>
      <c r="C12" s="66">
        <v>8.2723603714025384E-3</v>
      </c>
      <c r="D12" s="67">
        <v>0.10814154924155613</v>
      </c>
      <c r="E12" s="66">
        <v>6.6021348768000004E-2</v>
      </c>
      <c r="F12" s="67">
        <v>0.55012589641999998</v>
      </c>
      <c r="G12" s="66">
        <v>7.7707752619578492E-3</v>
      </c>
      <c r="H12" s="67">
        <v>7.1617266587153079</v>
      </c>
    </row>
    <row r="13" spans="2:9" ht="15" customHeight="1" x14ac:dyDescent="0.2">
      <c r="B13" s="41" t="s">
        <v>10</v>
      </c>
      <c r="C13" s="66">
        <v>0.14997848994126672</v>
      </c>
      <c r="D13" s="67">
        <v>0.35062283655916016</v>
      </c>
      <c r="E13" s="66">
        <v>0.41931054952200003</v>
      </c>
      <c r="F13" s="67">
        <v>0.89172517829999998</v>
      </c>
      <c r="G13" s="66">
        <v>0.14088471574453346</v>
      </c>
      <c r="H13" s="67">
        <v>23.22016776485367</v>
      </c>
    </row>
    <row r="14" spans="2:9" ht="15" customHeight="1" x14ac:dyDescent="0.2">
      <c r="B14" s="29" t="s">
        <v>11</v>
      </c>
      <c r="C14" s="68">
        <v>106.45476278152347</v>
      </c>
      <c r="D14" s="69">
        <v>1.5099926930324215</v>
      </c>
      <c r="E14" s="68">
        <v>195.90565990061305</v>
      </c>
      <c r="F14" s="69">
        <v>4.9566891530940005</v>
      </c>
      <c r="G14" s="68">
        <v>100</v>
      </c>
      <c r="H14" s="69">
        <v>100</v>
      </c>
    </row>
    <row r="15" spans="2:9" x14ac:dyDescent="0.2">
      <c r="B15" s="15" t="s">
        <v>102</v>
      </c>
    </row>
    <row r="16" spans="2:9" ht="48" customHeight="1" x14ac:dyDescent="0.2"/>
    <row r="17" spans="2:8" x14ac:dyDescent="0.2">
      <c r="B17" s="2" t="s">
        <v>26</v>
      </c>
    </row>
    <row r="19" spans="2:8" ht="12" customHeight="1" x14ac:dyDescent="0.2">
      <c r="B19" s="57" t="s">
        <v>126</v>
      </c>
      <c r="C19" s="58"/>
      <c r="D19" s="58"/>
      <c r="E19" s="58"/>
      <c r="F19" s="58"/>
    </row>
    <row r="20" spans="2:8" ht="12" customHeight="1" x14ac:dyDescent="0.2">
      <c r="B20" s="167" t="s">
        <v>24</v>
      </c>
      <c r="C20" s="169" t="s">
        <v>49</v>
      </c>
      <c r="D20" s="170"/>
      <c r="E20" s="169" t="s">
        <v>0</v>
      </c>
      <c r="F20" s="170"/>
      <c r="G20" s="169" t="s">
        <v>30</v>
      </c>
      <c r="H20" s="171"/>
    </row>
    <row r="21" spans="2:8" ht="25.5" x14ac:dyDescent="0.2">
      <c r="B21" s="168"/>
      <c r="C21" s="62" t="s">
        <v>1</v>
      </c>
      <c r="D21" s="63" t="s">
        <v>2</v>
      </c>
      <c r="E21" s="62" t="s">
        <v>1</v>
      </c>
      <c r="F21" s="63" t="s">
        <v>2</v>
      </c>
      <c r="G21" s="62" t="s">
        <v>1</v>
      </c>
      <c r="H21" s="63" t="s">
        <v>2</v>
      </c>
    </row>
    <row r="22" spans="2:8" x14ac:dyDescent="0.2">
      <c r="B22" s="37" t="s">
        <v>3</v>
      </c>
      <c r="C22" s="64">
        <v>1.4186302361049719</v>
      </c>
      <c r="D22" s="65">
        <v>8.6000834306096556E-5</v>
      </c>
      <c r="E22" s="64">
        <v>1.753943494</v>
      </c>
      <c r="F22" s="65">
        <v>9.0404999999999999E-5</v>
      </c>
      <c r="G22" s="64">
        <v>0.80751331902046952</v>
      </c>
      <c r="H22" s="65">
        <v>6.7894799709357512E-3</v>
      </c>
    </row>
    <row r="23" spans="2:8" x14ac:dyDescent="0.2">
      <c r="B23" s="41" t="s">
        <v>4</v>
      </c>
      <c r="C23" s="66">
        <v>89.012640918584481</v>
      </c>
      <c r="D23" s="67">
        <v>1.1929856306795704E-2</v>
      </c>
      <c r="E23" s="66">
        <v>118.96601077699999</v>
      </c>
      <c r="F23" s="67">
        <v>4.3035856999999997E-2</v>
      </c>
      <c r="G23" s="66">
        <v>50.667814116450792</v>
      </c>
      <c r="H23" s="67">
        <v>0.94182249631256321</v>
      </c>
    </row>
    <row r="24" spans="2:8" ht="15" customHeight="1" x14ac:dyDescent="0.2">
      <c r="B24" s="41" t="s">
        <v>5</v>
      </c>
      <c r="C24" s="66">
        <v>26.446448150885793</v>
      </c>
      <c r="D24" s="67">
        <v>4.0558866270893196E-2</v>
      </c>
      <c r="E24" s="66">
        <v>18.783007648514253</v>
      </c>
      <c r="F24" s="67">
        <v>3.7391332999999999E-2</v>
      </c>
      <c r="G24" s="66">
        <v>15.053858700530554</v>
      </c>
      <c r="H24" s="67">
        <v>3.2019876599100607</v>
      </c>
    </row>
    <row r="25" spans="2:8" ht="15" customHeight="1" x14ac:dyDescent="0.2">
      <c r="B25" s="41" t="s">
        <v>6</v>
      </c>
      <c r="C25" s="66">
        <v>47.174850082785873</v>
      </c>
      <c r="D25" s="67">
        <v>0.55845536242916483</v>
      </c>
      <c r="E25" s="66">
        <v>43.032100807658644</v>
      </c>
      <c r="F25" s="67">
        <v>0.44546608630110202</v>
      </c>
      <c r="G25" s="66">
        <v>26.852888649290495</v>
      </c>
      <c r="H25" s="67">
        <v>44.088194358431871</v>
      </c>
    </row>
    <row r="26" spans="2:8" ht="15" customHeight="1" x14ac:dyDescent="0.2">
      <c r="B26" s="41" t="s">
        <v>7</v>
      </c>
      <c r="C26" s="66">
        <v>7.9504170063239465</v>
      </c>
      <c r="D26" s="67">
        <v>0.1316121364514686</v>
      </c>
      <c r="E26" s="66">
        <v>23.727064377000001</v>
      </c>
      <c r="F26" s="67">
        <v>0.37605435399999998</v>
      </c>
      <c r="G26" s="66">
        <v>4.525539820722094</v>
      </c>
      <c r="H26" s="67">
        <v>10.390340647032117</v>
      </c>
    </row>
    <row r="27" spans="2:8" ht="15" customHeight="1" x14ac:dyDescent="0.2">
      <c r="B27" s="41" t="s">
        <v>8</v>
      </c>
      <c r="C27" s="66">
        <v>3.9656682178110915E-3</v>
      </c>
      <c r="D27" s="67">
        <v>1.1224417087425363E-2</v>
      </c>
      <c r="E27" s="66">
        <v>1.5520986000000001E-2</v>
      </c>
      <c r="F27" s="67">
        <v>0.16550205200000001</v>
      </c>
      <c r="G27" s="66">
        <v>2.2573393849908523E-3</v>
      </c>
      <c r="H27" s="67">
        <v>0.88613041507553325</v>
      </c>
    </row>
    <row r="28" spans="2:8" ht="15" customHeight="1" x14ac:dyDescent="0.2">
      <c r="B28" s="41" t="s">
        <v>9</v>
      </c>
      <c r="C28" s="66">
        <v>8.7564970449625981E-3</v>
      </c>
      <c r="D28" s="67">
        <v>0.11765057311319238</v>
      </c>
      <c r="E28" s="66">
        <v>8.2732024000000001E-2</v>
      </c>
      <c r="F28" s="67">
        <v>0.593580055</v>
      </c>
      <c r="G28" s="66">
        <v>4.984377050347503E-3</v>
      </c>
      <c r="H28" s="67">
        <v>9.2881216347049591</v>
      </c>
    </row>
    <row r="29" spans="2:8" ht="15" customHeight="1" x14ac:dyDescent="0.2">
      <c r="B29" s="41" t="s">
        <v>10</v>
      </c>
      <c r="C29" s="66">
        <v>0.29282321515875825</v>
      </c>
      <c r="D29" s="67">
        <v>0.31931879740524444</v>
      </c>
      <c r="E29" s="66">
        <v>0.61019730599999999</v>
      </c>
      <c r="F29" s="67">
        <v>0.54548836499999998</v>
      </c>
      <c r="G29" s="66">
        <v>0.16668095768797442</v>
      </c>
      <c r="H29" s="67">
        <v>25.209157525260302</v>
      </c>
    </row>
    <row r="30" spans="2:8" ht="15" customHeight="1" x14ac:dyDescent="0.2">
      <c r="B30" s="29" t="s">
        <v>11</v>
      </c>
      <c r="C30" s="68">
        <v>175.67886531280993</v>
      </c>
      <c r="D30" s="69">
        <v>1.2666777820134523</v>
      </c>
      <c r="E30" s="68">
        <v>220.80785838017292</v>
      </c>
      <c r="F30" s="69">
        <v>2.3560344043011021</v>
      </c>
      <c r="G30" s="68">
        <v>100</v>
      </c>
      <c r="H30" s="69">
        <v>100</v>
      </c>
    </row>
    <row r="31" spans="2:8" x14ac:dyDescent="0.2">
      <c r="B31" s="15" t="s">
        <v>102</v>
      </c>
    </row>
    <row r="32" spans="2:8" ht="48" customHeight="1" x14ac:dyDescent="0.2">
      <c r="C32" s="70"/>
      <c r="D32" s="70"/>
      <c r="E32" s="70"/>
      <c r="F32" s="70"/>
    </row>
  </sheetData>
  <mergeCells count="8">
    <mergeCell ref="B4:B5"/>
    <mergeCell ref="C4:D4"/>
    <mergeCell ref="E4:F4"/>
    <mergeCell ref="G4:H4"/>
    <mergeCell ref="B20:B21"/>
    <mergeCell ref="C20:D20"/>
    <mergeCell ref="E20:F20"/>
    <mergeCell ref="G20:H2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2:M64"/>
  <sheetViews>
    <sheetView showGridLines="0" topLeftCell="A13" zoomScaleNormal="100" workbookViewId="0">
      <selection activeCell="D42" sqref="D42"/>
    </sheetView>
  </sheetViews>
  <sheetFormatPr defaultColWidth="9.140625" defaultRowHeight="12.75" x14ac:dyDescent="0.2"/>
  <cols>
    <col min="1" max="1" width="42.7109375" style="2" customWidth="1"/>
    <col min="2" max="2" width="21.28515625" style="2" customWidth="1"/>
    <col min="3" max="6" width="18.7109375" style="2" customWidth="1"/>
    <col min="7" max="7" width="17.140625" style="2" customWidth="1"/>
    <col min="8" max="10" width="17.28515625" style="2" customWidth="1"/>
    <col min="11" max="11" width="17" style="2" customWidth="1"/>
    <col min="12" max="12" width="17.140625" style="2" customWidth="1"/>
    <col min="13" max="13" width="17" style="2" customWidth="1"/>
    <col min="14" max="16384" width="9.140625" style="2"/>
  </cols>
  <sheetData>
    <row r="2" spans="1:12" x14ac:dyDescent="0.2">
      <c r="A2" s="25" t="s">
        <v>120</v>
      </c>
    </row>
    <row r="3" spans="1:12" x14ac:dyDescent="0.2">
      <c r="A3" s="71" t="s">
        <v>24</v>
      </c>
      <c r="B3" s="72">
        <v>2019</v>
      </c>
      <c r="C3" s="72">
        <v>2020</v>
      </c>
      <c r="D3" s="72">
        <v>2021</v>
      </c>
      <c r="E3" s="72">
        <v>2022</v>
      </c>
      <c r="F3" s="72">
        <v>2023</v>
      </c>
      <c r="G3" s="4" t="s">
        <v>53</v>
      </c>
      <c r="H3" s="4" t="s">
        <v>54</v>
      </c>
      <c r="I3" s="4" t="s">
        <v>66</v>
      </c>
      <c r="J3" s="4" t="s">
        <v>68</v>
      </c>
      <c r="K3" s="4" t="s">
        <v>69</v>
      </c>
      <c r="L3" s="4" t="s">
        <v>94</v>
      </c>
    </row>
    <row r="4" spans="1:12" x14ac:dyDescent="0.2">
      <c r="A4" s="73" t="s">
        <v>3</v>
      </c>
      <c r="B4" s="74">
        <v>2.7878902760026056</v>
      </c>
      <c r="C4" s="74">
        <v>2.4899276305553224</v>
      </c>
      <c r="D4" s="74">
        <v>3.2953889707219801</v>
      </c>
      <c r="E4" s="74">
        <v>4.7089497243615659</v>
      </c>
      <c r="F4" s="74">
        <v>2.4431953923285334</v>
      </c>
      <c r="G4" s="74">
        <v>1.1129572265035488</v>
      </c>
      <c r="H4" s="74">
        <v>1.4186302361049719</v>
      </c>
      <c r="I4" s="74">
        <v>1.2737191772853886</v>
      </c>
      <c r="J4" s="74">
        <v>0.90364308446765673</v>
      </c>
      <c r="K4" s="74">
        <v>1.236413588288376</v>
      </c>
      <c r="L4" s="74">
        <v>1.2067818040401574</v>
      </c>
    </row>
    <row r="5" spans="1:12" x14ac:dyDescent="0.2">
      <c r="A5" s="75" t="s">
        <v>4</v>
      </c>
      <c r="B5" s="67">
        <v>220.29320914389515</v>
      </c>
      <c r="C5" s="67">
        <v>123.39310877721017</v>
      </c>
      <c r="D5" s="67">
        <v>190.46258414885543</v>
      </c>
      <c r="E5" s="67">
        <v>325.79213016448699</v>
      </c>
      <c r="F5" s="67">
        <v>128.4534762826585</v>
      </c>
      <c r="G5" s="67">
        <v>69.220440050344109</v>
      </c>
      <c r="H5" s="67">
        <v>89.012640918584481</v>
      </c>
      <c r="I5" s="67">
        <v>89.638822576918813</v>
      </c>
      <c r="J5" s="67">
        <v>77.920226618639589</v>
      </c>
      <c r="K5" s="67">
        <v>65.878427090423386</v>
      </c>
      <c r="L5" s="67">
        <v>62.57504919223512</v>
      </c>
    </row>
    <row r="6" spans="1:12" x14ac:dyDescent="0.2">
      <c r="A6" s="75" t="s">
        <v>5</v>
      </c>
      <c r="B6" s="67">
        <v>18.977180121542926</v>
      </c>
      <c r="C6" s="67">
        <v>10.867183315186175</v>
      </c>
      <c r="D6" s="67">
        <v>26.089073565165876</v>
      </c>
      <c r="E6" s="67">
        <v>119.0396493500326</v>
      </c>
      <c r="F6" s="67">
        <v>37.129107270810785</v>
      </c>
      <c r="G6" s="67">
        <v>20.609253386821138</v>
      </c>
      <c r="H6" s="67">
        <v>26.446448150885793</v>
      </c>
      <c r="I6" s="67">
        <v>38.522918130790785</v>
      </c>
      <c r="J6" s="67">
        <v>33.461029681534896</v>
      </c>
      <c r="K6" s="67">
        <v>21.859275973358034</v>
      </c>
      <c r="L6" s="67">
        <v>15.269831297452749</v>
      </c>
    </row>
    <row r="7" spans="1:12" x14ac:dyDescent="0.2">
      <c r="A7" s="75" t="s">
        <v>6</v>
      </c>
      <c r="B7" s="76">
        <v>45.571054409383905</v>
      </c>
      <c r="C7" s="76">
        <v>28.809453882580865</v>
      </c>
      <c r="D7" s="76">
        <v>81.348871196364215</v>
      </c>
      <c r="E7" s="76">
        <v>203.96059603256899</v>
      </c>
      <c r="F7" s="76">
        <v>52.885794776457061</v>
      </c>
      <c r="G7" s="76">
        <v>42.610364883909305</v>
      </c>
      <c r="H7" s="76">
        <v>47.174850082785873</v>
      </c>
      <c r="I7" s="76">
        <v>67.782724963423789</v>
      </c>
      <c r="J7" s="76">
        <v>46.392656102450026</v>
      </c>
      <c r="K7" s="76">
        <v>31.260463968557008</v>
      </c>
      <c r="L7" s="76">
        <v>21.625330807900049</v>
      </c>
    </row>
    <row r="8" spans="1:12" x14ac:dyDescent="0.2">
      <c r="A8" s="75" t="s">
        <v>7</v>
      </c>
      <c r="B8" s="76">
        <v>13.032678443912738</v>
      </c>
      <c r="C8" s="76">
        <v>6.2366368002045727</v>
      </c>
      <c r="D8" s="76">
        <v>11.967315385851679</v>
      </c>
      <c r="E8" s="76">
        <v>30.47207695253184</v>
      </c>
      <c r="F8" s="76">
        <v>12.185662761140943</v>
      </c>
      <c r="G8" s="76">
        <v>4.7900205289723941</v>
      </c>
      <c r="H8" s="76">
        <v>7.9504170063239465</v>
      </c>
      <c r="I8" s="76">
        <v>9.1117694255089354</v>
      </c>
      <c r="J8" s="76">
        <v>8.6198699917265635</v>
      </c>
      <c r="K8" s="76">
        <v>7.2814397668807551</v>
      </c>
      <c r="L8" s="76">
        <v>4.9042229942601878</v>
      </c>
    </row>
    <row r="9" spans="1:12" x14ac:dyDescent="0.2">
      <c r="A9" s="75" t="s">
        <v>8</v>
      </c>
      <c r="B9" s="76">
        <v>5.2919999291491326E-2</v>
      </c>
      <c r="C9" s="76">
        <v>3.2807415096914296E-2</v>
      </c>
      <c r="D9" s="76">
        <v>2.2886318920908481E-2</v>
      </c>
      <c r="E9" s="76">
        <v>7.6195607715809882E-2</v>
      </c>
      <c r="F9" s="76">
        <v>5.2945638865619635E-2</v>
      </c>
      <c r="G9" s="76">
        <v>1.2399672291874407E-2</v>
      </c>
      <c r="H9" s="76">
        <v>3.9656682178110915E-3</v>
      </c>
      <c r="I9" s="76">
        <v>1.6246633672670211E-2</v>
      </c>
      <c r="J9" s="76">
        <v>4.358363353345418E-2</v>
      </c>
      <c r="K9" s="76">
        <v>3.5803730331408705E-2</v>
      </c>
      <c r="L9" s="76">
        <v>1.714190853421093E-2</v>
      </c>
    </row>
    <row r="10" spans="1:12" x14ac:dyDescent="0.2">
      <c r="A10" s="75" t="s">
        <v>9</v>
      </c>
      <c r="B10" s="76">
        <v>2.7643121152376385E-2</v>
      </c>
      <c r="C10" s="76">
        <v>3.1032311266484907E-2</v>
      </c>
      <c r="D10" s="76">
        <v>4.1234314568483615E-2</v>
      </c>
      <c r="E10" s="76">
        <v>5.0098210138852434E-2</v>
      </c>
      <c r="F10" s="76">
        <v>1.3994854739647516E-2</v>
      </c>
      <c r="G10" s="76">
        <v>1.1623634892520308E-2</v>
      </c>
      <c r="H10" s="76">
        <v>8.7564970449625981E-3</v>
      </c>
      <c r="I10" s="76">
        <v>1.634524635955165E-2</v>
      </c>
      <c r="J10" s="76">
        <v>1.3372831841817878E-2</v>
      </c>
      <c r="K10" s="76">
        <v>5.7224943682449743E-3</v>
      </c>
      <c r="L10" s="76">
        <v>8.2723603714025418E-3</v>
      </c>
    </row>
    <row r="11" spans="1:12" x14ac:dyDescent="0.2">
      <c r="A11" s="75" t="s">
        <v>10</v>
      </c>
      <c r="B11" s="76">
        <v>0.5723705302047879</v>
      </c>
      <c r="C11" s="76">
        <v>0.16565864888655957</v>
      </c>
      <c r="D11" s="76">
        <v>0.53628788875131994</v>
      </c>
      <c r="E11" s="76">
        <v>0.86242851998059622</v>
      </c>
      <c r="F11" s="76">
        <v>0.25681926520368098</v>
      </c>
      <c r="G11" s="76">
        <v>0.19019457394673955</v>
      </c>
      <c r="H11" s="76">
        <v>0.29282321515875825</v>
      </c>
      <c r="I11" s="76">
        <v>0.24257671529706931</v>
      </c>
      <c r="J11" s="76">
        <v>0.13683401557802907</v>
      </c>
      <c r="K11" s="76">
        <v>0.1068407752624143</v>
      </c>
      <c r="L11" s="76">
        <v>0.1499784899412667</v>
      </c>
    </row>
    <row r="12" spans="1:12" x14ac:dyDescent="0.2">
      <c r="A12" s="29" t="s">
        <v>11</v>
      </c>
      <c r="B12" s="77">
        <v>302.42192839973865</v>
      </c>
      <c r="C12" s="77">
        <v>173.94548638032285</v>
      </c>
      <c r="D12" s="77">
        <v>314.44868574351131</v>
      </c>
      <c r="E12" s="77">
        <v>694.58157054205367</v>
      </c>
      <c r="F12" s="77">
        <v>235.2520532835581</v>
      </c>
      <c r="G12" s="77">
        <v>140.5533949236582</v>
      </c>
      <c r="H12" s="77">
        <v>175.67886531280993</v>
      </c>
      <c r="I12" s="77">
        <v>208.73426109739196</v>
      </c>
      <c r="J12" s="77">
        <v>169.6150492081936</v>
      </c>
      <c r="K12" s="77">
        <v>128.7972905020346</v>
      </c>
      <c r="L12" s="77">
        <v>106.45476278152351</v>
      </c>
    </row>
    <row r="13" spans="1:12" ht="12" customHeight="1" x14ac:dyDescent="0.2">
      <c r="A13" s="15" t="s">
        <v>102</v>
      </c>
    </row>
    <row r="17" spans="1:12" x14ac:dyDescent="0.2">
      <c r="A17" s="25" t="s">
        <v>121</v>
      </c>
    </row>
    <row r="18" spans="1:12" x14ac:dyDescent="0.2">
      <c r="A18" s="78" t="s">
        <v>24</v>
      </c>
      <c r="B18" s="4">
        <v>2019</v>
      </c>
      <c r="C18" s="4">
        <v>2020</v>
      </c>
      <c r="D18" s="4">
        <v>2021</v>
      </c>
      <c r="E18" s="4">
        <v>2022</v>
      </c>
      <c r="F18" s="4">
        <v>2023</v>
      </c>
      <c r="G18" s="4" t="s">
        <v>53</v>
      </c>
      <c r="H18" s="4" t="s">
        <v>54</v>
      </c>
      <c r="I18" s="4" t="s">
        <v>66</v>
      </c>
      <c r="J18" s="4" t="s">
        <v>68</v>
      </c>
      <c r="K18" s="4" t="s">
        <v>69</v>
      </c>
      <c r="L18" s="4" t="s">
        <v>94</v>
      </c>
    </row>
    <row r="19" spans="1:12" x14ac:dyDescent="0.2">
      <c r="A19" s="73" t="s">
        <v>3</v>
      </c>
      <c r="B19" s="74">
        <v>6.2142639319999997</v>
      </c>
      <c r="C19" s="74">
        <v>8.1912588260000003</v>
      </c>
      <c r="D19" s="74">
        <v>6.428055466</v>
      </c>
      <c r="E19" s="74">
        <v>6.305884668</v>
      </c>
      <c r="F19" s="74">
        <v>4.02681584733</v>
      </c>
      <c r="G19" s="74">
        <v>1.5561208550000001</v>
      </c>
      <c r="H19" s="74">
        <v>1.753943494</v>
      </c>
      <c r="I19" s="74">
        <v>1.7388890260000001</v>
      </c>
      <c r="J19" s="74">
        <v>1.2569312930000001</v>
      </c>
      <c r="K19" s="74">
        <v>1.94760947627</v>
      </c>
      <c r="L19" s="74">
        <v>2.0792063710599997</v>
      </c>
    </row>
    <row r="20" spans="1:12" x14ac:dyDescent="0.2">
      <c r="A20" s="75" t="s">
        <v>4</v>
      </c>
      <c r="B20" s="67">
        <v>522.95529880200002</v>
      </c>
      <c r="C20" s="67">
        <v>436.58143130600001</v>
      </c>
      <c r="D20" s="67">
        <v>436.98017246400002</v>
      </c>
      <c r="E20" s="67">
        <v>470.28632943000002</v>
      </c>
      <c r="F20" s="67">
        <v>230.83749930347398</v>
      </c>
      <c r="G20" s="67">
        <v>111.780626122</v>
      </c>
      <c r="H20" s="67">
        <v>118.96601077699999</v>
      </c>
      <c r="I20" s="67">
        <v>121.165898717</v>
      </c>
      <c r="J20" s="67">
        <v>118.373793814</v>
      </c>
      <c r="K20" s="67">
        <v>116.32540259099899</v>
      </c>
      <c r="L20" s="67">
        <v>114.51209671247499</v>
      </c>
    </row>
    <row r="21" spans="1:12" x14ac:dyDescent="0.2">
      <c r="A21" s="75" t="s">
        <v>5</v>
      </c>
      <c r="B21" s="67">
        <v>57.922685088000001</v>
      </c>
      <c r="C21" s="67">
        <v>43.452812999000002</v>
      </c>
      <c r="D21" s="67">
        <v>43.233569215999999</v>
      </c>
      <c r="E21" s="67">
        <v>71.722892517752697</v>
      </c>
      <c r="F21" s="67">
        <v>35.633094019818003</v>
      </c>
      <c r="G21" s="67">
        <v>15.278658300465631</v>
      </c>
      <c r="H21" s="67">
        <v>18.783007648514253</v>
      </c>
      <c r="I21" s="67">
        <v>18.363387426790329</v>
      </c>
      <c r="J21" s="67">
        <v>19.297839141982475</v>
      </c>
      <c r="K21" s="67">
        <v>16.785874074110001</v>
      </c>
      <c r="L21" s="67">
        <v>18.847219945707998</v>
      </c>
    </row>
    <row r="22" spans="1:12" x14ac:dyDescent="0.2">
      <c r="A22" s="75" t="s">
        <v>6</v>
      </c>
      <c r="B22" s="76">
        <v>179.68615510000001</v>
      </c>
      <c r="C22" s="76">
        <v>173.17606670699999</v>
      </c>
      <c r="D22" s="76">
        <v>187.494698546</v>
      </c>
      <c r="E22" s="76">
        <v>157.51790755283804</v>
      </c>
      <c r="F22" s="76">
        <v>63.831705318478001</v>
      </c>
      <c r="G22" s="76">
        <v>42.768019211041519</v>
      </c>
      <c r="H22" s="76">
        <v>43.032100807658644</v>
      </c>
      <c r="I22" s="76">
        <v>39.628772435473223</v>
      </c>
      <c r="J22" s="76">
        <v>32.08901509866466</v>
      </c>
      <c r="K22" s="76">
        <v>31.385357799657999</v>
      </c>
      <c r="L22" s="76">
        <v>32.446347518819998</v>
      </c>
    </row>
    <row r="23" spans="1:12" x14ac:dyDescent="0.2">
      <c r="A23" s="75" t="s">
        <v>7</v>
      </c>
      <c r="B23" s="76">
        <v>123.617158102</v>
      </c>
      <c r="C23" s="76">
        <v>78.590814425999994</v>
      </c>
      <c r="D23" s="76">
        <v>100.197393916</v>
      </c>
      <c r="E23" s="76">
        <v>102.26766629400001</v>
      </c>
      <c r="F23" s="76">
        <v>49.995473848941998</v>
      </c>
      <c r="G23" s="76">
        <v>22.777319688999999</v>
      </c>
      <c r="H23" s="76">
        <v>23.727064377000001</v>
      </c>
      <c r="I23" s="76">
        <v>26.366905031999998</v>
      </c>
      <c r="J23" s="76">
        <v>29.396377196</v>
      </c>
      <c r="K23" s="76">
        <v>29.653557622796995</v>
      </c>
      <c r="L23" s="76">
        <v>20.341916226144999</v>
      </c>
    </row>
    <row r="24" spans="1:12" x14ac:dyDescent="0.2">
      <c r="A24" s="75" t="s">
        <v>8</v>
      </c>
      <c r="B24" s="76">
        <v>0.53128251500000001</v>
      </c>
      <c r="C24" s="76">
        <v>0.41425673099999999</v>
      </c>
      <c r="D24" s="76">
        <v>0.28639642700000001</v>
      </c>
      <c r="E24" s="76">
        <v>0.48446071400000001</v>
      </c>
      <c r="F24" s="76">
        <v>0.29365503544600002</v>
      </c>
      <c r="G24" s="76">
        <v>0.152651919</v>
      </c>
      <c r="H24" s="76">
        <v>1.5520986000000001E-2</v>
      </c>
      <c r="I24" s="76">
        <v>8.2536093000000005E-2</v>
      </c>
      <c r="J24" s="76">
        <v>0.233751716</v>
      </c>
      <c r="K24" s="76">
        <v>0.19906656533100001</v>
      </c>
      <c r="L24" s="76">
        <v>9.458847011499999E-2</v>
      </c>
    </row>
    <row r="25" spans="1:12" x14ac:dyDescent="0.2">
      <c r="A25" s="75" t="s">
        <v>9</v>
      </c>
      <c r="B25" s="76">
        <v>0.40247199299999997</v>
      </c>
      <c r="C25" s="76">
        <v>0.373158622</v>
      </c>
      <c r="D25" s="76">
        <v>0.47556880200000001</v>
      </c>
      <c r="E25" s="76">
        <v>0.45724840099999997</v>
      </c>
      <c r="F25" s="76">
        <v>0.109171517577</v>
      </c>
      <c r="G25" s="76">
        <v>0.120705019</v>
      </c>
      <c r="H25" s="76">
        <v>8.2732024000000001E-2</v>
      </c>
      <c r="I25" s="76">
        <v>0.16151582</v>
      </c>
      <c r="J25" s="76">
        <v>9.2295537999999996E-2</v>
      </c>
      <c r="K25" s="76">
        <v>4.3150168809000002E-2</v>
      </c>
      <c r="L25" s="76">
        <v>6.6021348768000004E-2</v>
      </c>
    </row>
    <row r="26" spans="1:12" x14ac:dyDescent="0.2">
      <c r="A26" s="75" t="s">
        <v>10</v>
      </c>
      <c r="B26" s="76">
        <v>2.3330648009999999</v>
      </c>
      <c r="C26" s="76">
        <v>0.93667563300000001</v>
      </c>
      <c r="D26" s="76">
        <v>1.74745752</v>
      </c>
      <c r="E26" s="76">
        <v>1.8820461590000002</v>
      </c>
      <c r="F26" s="76">
        <v>0.71807511556500003</v>
      </c>
      <c r="G26" s="76">
        <v>0.48975202400000001</v>
      </c>
      <c r="H26" s="76">
        <v>0.61019730599999999</v>
      </c>
      <c r="I26" s="76">
        <v>0.47203639800000002</v>
      </c>
      <c r="J26" s="76">
        <v>0.31006043100000003</v>
      </c>
      <c r="K26" s="76">
        <v>0.298764566043</v>
      </c>
      <c r="L26" s="76">
        <v>0.41931054952199998</v>
      </c>
    </row>
    <row r="27" spans="1:12" x14ac:dyDescent="0.2">
      <c r="A27" s="29" t="s">
        <v>11</v>
      </c>
      <c r="B27" s="77">
        <v>915.14656311099998</v>
      </c>
      <c r="C27" s="77">
        <v>767.91729813799998</v>
      </c>
      <c r="D27" s="77">
        <v>792.63140526999996</v>
      </c>
      <c r="E27" s="77">
        <v>862.70768416359078</v>
      </c>
      <c r="F27" s="77">
        <v>399.73226168462998</v>
      </c>
      <c r="G27" s="77">
        <v>208.47921179850715</v>
      </c>
      <c r="H27" s="77">
        <v>220.80785838017292</v>
      </c>
      <c r="I27" s="77">
        <v>219.57850653226356</v>
      </c>
      <c r="J27" s="77">
        <v>213.84210745264716</v>
      </c>
      <c r="K27" s="77">
        <v>203.82660178401696</v>
      </c>
      <c r="L27" s="77">
        <v>195.90565990061299</v>
      </c>
    </row>
    <row r="28" spans="1:12" x14ac:dyDescent="0.2">
      <c r="A28" s="15" t="s">
        <v>102</v>
      </c>
    </row>
    <row r="32" spans="1:12" x14ac:dyDescent="0.2">
      <c r="A32" s="25" t="s">
        <v>122</v>
      </c>
      <c r="B32" s="43"/>
      <c r="C32" s="43"/>
      <c r="D32" s="43"/>
      <c r="E32" s="43"/>
      <c r="F32" s="43"/>
      <c r="G32" s="43"/>
      <c r="H32" s="43"/>
      <c r="I32" s="43"/>
    </row>
    <row r="33" spans="1:13" x14ac:dyDescent="0.2">
      <c r="A33" s="71" t="s">
        <v>24</v>
      </c>
      <c r="B33" s="79" t="s">
        <v>29</v>
      </c>
      <c r="C33" s="4">
        <v>2019</v>
      </c>
      <c r="D33" s="4">
        <v>2020</v>
      </c>
      <c r="E33" s="4">
        <v>2021</v>
      </c>
      <c r="F33" s="4">
        <v>2022</v>
      </c>
      <c r="G33" s="4">
        <v>2023</v>
      </c>
      <c r="H33" s="4" t="s">
        <v>53</v>
      </c>
      <c r="I33" s="4" t="s">
        <v>54</v>
      </c>
      <c r="J33" s="4" t="s">
        <v>66</v>
      </c>
      <c r="K33" s="4" t="s">
        <v>68</v>
      </c>
      <c r="L33" s="4" t="s">
        <v>69</v>
      </c>
      <c r="M33" s="4" t="s">
        <v>94</v>
      </c>
    </row>
    <row r="34" spans="1:13" x14ac:dyDescent="0.2">
      <c r="A34" s="174" t="s">
        <v>27</v>
      </c>
      <c r="B34" s="80" t="s">
        <v>50</v>
      </c>
      <c r="C34" s="81">
        <v>223.08109941989775</v>
      </c>
      <c r="D34" s="81">
        <v>125.8830364077655</v>
      </c>
      <c r="E34" s="81">
        <v>193.7579731195774</v>
      </c>
      <c r="F34" s="81">
        <v>330.50107988884855</v>
      </c>
      <c r="G34" s="81">
        <v>130.89667167498703</v>
      </c>
      <c r="H34" s="81">
        <v>70.333397276847663</v>
      </c>
      <c r="I34" s="81">
        <v>90.431271154689455</v>
      </c>
      <c r="J34" s="81">
        <v>90.912541754204199</v>
      </c>
      <c r="K34" s="81">
        <v>78.823869703107249</v>
      </c>
      <c r="L34" s="81">
        <v>67.114840678711758</v>
      </c>
      <c r="M34" s="81">
        <v>63.781830996275275</v>
      </c>
    </row>
    <row r="35" spans="1:13" x14ac:dyDescent="0.2">
      <c r="A35" s="175"/>
      <c r="B35" s="82" t="s">
        <v>0</v>
      </c>
      <c r="C35" s="83">
        <v>529.16956273400001</v>
      </c>
      <c r="D35" s="83">
        <v>444.77269013200004</v>
      </c>
      <c r="E35" s="83">
        <v>443.40822793000001</v>
      </c>
      <c r="F35" s="83">
        <v>476.592214098</v>
      </c>
      <c r="G35" s="83">
        <v>234.86431515080398</v>
      </c>
      <c r="H35" s="83">
        <v>113.336746977</v>
      </c>
      <c r="I35" s="83">
        <v>120.71995427099999</v>
      </c>
      <c r="J35" s="83">
        <v>122.904787743</v>
      </c>
      <c r="K35" s="83">
        <v>119.63072510699999</v>
      </c>
      <c r="L35" s="83">
        <v>118.27301206726899</v>
      </c>
      <c r="M35" s="83">
        <v>116.59130308353498</v>
      </c>
    </row>
    <row r="36" spans="1:13" x14ac:dyDescent="0.2">
      <c r="A36" s="175" t="s">
        <v>20</v>
      </c>
      <c r="B36" s="82" t="s">
        <v>50</v>
      </c>
      <c r="C36" s="83">
        <v>64.548234530926834</v>
      </c>
      <c r="D36" s="83">
        <v>39.676637197767036</v>
      </c>
      <c r="E36" s="83">
        <v>107.43794476153009</v>
      </c>
      <c r="F36" s="83">
        <v>323.00024538260158</v>
      </c>
      <c r="G36" s="83">
        <v>90.014902047267839</v>
      </c>
      <c r="H36" s="83">
        <v>63.219618270730443</v>
      </c>
      <c r="I36" s="83">
        <v>73.621298233671666</v>
      </c>
      <c r="J36" s="83">
        <v>106.30564309421457</v>
      </c>
      <c r="K36" s="83">
        <v>79.853685783984929</v>
      </c>
      <c r="L36" s="83">
        <v>53.119739941915043</v>
      </c>
      <c r="M36" s="83">
        <v>36.895162105352796</v>
      </c>
    </row>
    <row r="37" spans="1:13" x14ac:dyDescent="0.2">
      <c r="A37" s="175"/>
      <c r="B37" s="82" t="s">
        <v>0</v>
      </c>
      <c r="C37" s="83">
        <v>237.60884018800002</v>
      </c>
      <c r="D37" s="83">
        <v>216.62887970599999</v>
      </c>
      <c r="E37" s="83">
        <v>230.728267762</v>
      </c>
      <c r="F37" s="83">
        <v>229.24080007059075</v>
      </c>
      <c r="G37" s="83">
        <v>99.464799338296004</v>
      </c>
      <c r="H37" s="83">
        <v>58.046677511507148</v>
      </c>
      <c r="I37" s="83">
        <v>61.815108456172894</v>
      </c>
      <c r="J37" s="83">
        <v>57.992159862263549</v>
      </c>
      <c r="K37" s="83">
        <v>51.386854240647139</v>
      </c>
      <c r="L37" s="83">
        <v>48.171231873768001</v>
      </c>
      <c r="M37" s="83">
        <v>51.293567464527996</v>
      </c>
    </row>
    <row r="38" spans="1:13" x14ac:dyDescent="0.2">
      <c r="A38" s="172" t="s">
        <v>22</v>
      </c>
      <c r="B38" s="82" t="s">
        <v>50</v>
      </c>
      <c r="C38" s="83">
        <v>302.42192839973865</v>
      </c>
      <c r="D38" s="83">
        <v>173.94548638032285</v>
      </c>
      <c r="E38" s="83">
        <v>314.44868574351131</v>
      </c>
      <c r="F38" s="83">
        <v>694.58157054205367</v>
      </c>
      <c r="G38" s="83">
        <v>235.2520532835581</v>
      </c>
      <c r="H38" s="83">
        <v>140.5533949236582</v>
      </c>
      <c r="I38" s="83">
        <v>175.67886531280993</v>
      </c>
      <c r="J38" s="83">
        <v>208.73426109739196</v>
      </c>
      <c r="K38" s="83">
        <v>169.6150492081936</v>
      </c>
      <c r="L38" s="83">
        <v>128.7972905020346</v>
      </c>
      <c r="M38" s="83">
        <v>106.45476278152351</v>
      </c>
    </row>
    <row r="39" spans="1:13" x14ac:dyDescent="0.2">
      <c r="A39" s="173"/>
      <c r="B39" s="84" t="s">
        <v>0</v>
      </c>
      <c r="C39" s="85">
        <v>915.14656311099998</v>
      </c>
      <c r="D39" s="85">
        <v>767.91729813799998</v>
      </c>
      <c r="E39" s="85">
        <v>792.63140526999996</v>
      </c>
      <c r="F39" s="85">
        <v>862.70768416359078</v>
      </c>
      <c r="G39" s="85">
        <v>399.73226168462998</v>
      </c>
      <c r="H39" s="85">
        <v>208.47921179850715</v>
      </c>
      <c r="I39" s="85">
        <v>220.80785838017292</v>
      </c>
      <c r="J39" s="85">
        <v>219.57850653226356</v>
      </c>
      <c r="K39" s="85">
        <v>213.84210745264716</v>
      </c>
      <c r="L39" s="85">
        <v>203.82660178401696</v>
      </c>
      <c r="M39" s="85">
        <v>195.90565990061299</v>
      </c>
    </row>
    <row r="40" spans="1:13" x14ac:dyDescent="0.2">
      <c r="A40" s="11" t="s">
        <v>25</v>
      </c>
      <c r="B40" s="43"/>
      <c r="C40" s="43"/>
      <c r="D40" s="43"/>
      <c r="E40" s="43"/>
      <c r="F40" s="43"/>
      <c r="G40" s="43"/>
      <c r="H40" s="43"/>
      <c r="I40" s="43"/>
    </row>
    <row r="41" spans="1:13" x14ac:dyDescent="0.2">
      <c r="A41" s="43"/>
      <c r="B41" s="43"/>
      <c r="C41" s="43"/>
      <c r="D41" s="43"/>
      <c r="E41" s="43"/>
      <c r="F41" s="43"/>
      <c r="G41" s="43"/>
      <c r="H41" s="43"/>
      <c r="I41" s="43"/>
    </row>
    <row r="42" spans="1:13" x14ac:dyDescent="0.2">
      <c r="A42" s="43"/>
      <c r="B42" s="43"/>
      <c r="C42" s="43"/>
      <c r="D42" s="43"/>
      <c r="E42" s="43"/>
      <c r="F42" s="43"/>
      <c r="G42" s="43"/>
      <c r="H42" s="43"/>
      <c r="I42" s="43"/>
    </row>
    <row r="43" spans="1:13" x14ac:dyDescent="0.2">
      <c r="A43" s="43"/>
      <c r="B43" s="43"/>
      <c r="C43" s="43">
        <v>12</v>
      </c>
      <c r="D43" s="43">
        <v>12</v>
      </c>
      <c r="E43" s="43">
        <v>12</v>
      </c>
      <c r="F43" s="43">
        <v>12</v>
      </c>
      <c r="G43" s="43">
        <v>6</v>
      </c>
      <c r="H43" s="43">
        <v>3</v>
      </c>
      <c r="I43" s="43">
        <v>3</v>
      </c>
      <c r="J43" s="2">
        <v>3</v>
      </c>
      <c r="K43" s="2">
        <v>3</v>
      </c>
      <c r="L43" s="2">
        <v>3</v>
      </c>
      <c r="M43" s="2">
        <v>3</v>
      </c>
    </row>
    <row r="44" spans="1:13" x14ac:dyDescent="0.2">
      <c r="A44" s="25" t="s">
        <v>123</v>
      </c>
      <c r="B44" s="43"/>
      <c r="C44" s="43"/>
      <c r="D44" s="43"/>
      <c r="E44" s="43"/>
      <c r="F44" s="43"/>
      <c r="G44" s="43"/>
      <c r="H44" s="43"/>
      <c r="I44" s="43"/>
    </row>
    <row r="45" spans="1:13" x14ac:dyDescent="0.2">
      <c r="A45" s="71" t="s">
        <v>24</v>
      </c>
      <c r="B45" s="79" t="s">
        <v>29</v>
      </c>
      <c r="C45" s="4">
        <v>2019</v>
      </c>
      <c r="D45" s="4">
        <v>2020</v>
      </c>
      <c r="E45" s="4">
        <v>2021</v>
      </c>
      <c r="F45" s="4">
        <v>2022</v>
      </c>
      <c r="G45" s="4">
        <v>2023</v>
      </c>
      <c r="H45" s="4" t="s">
        <v>53</v>
      </c>
      <c r="I45" s="4" t="s">
        <v>54</v>
      </c>
      <c r="J45" s="4" t="s">
        <v>66</v>
      </c>
      <c r="K45" s="4" t="s">
        <v>68</v>
      </c>
      <c r="L45" s="4" t="s">
        <v>69</v>
      </c>
      <c r="M45" s="4" t="s">
        <v>94</v>
      </c>
    </row>
    <row r="46" spans="1:13" x14ac:dyDescent="0.2">
      <c r="A46" s="174" t="s">
        <v>27</v>
      </c>
      <c r="B46" s="80" t="s">
        <v>50</v>
      </c>
      <c r="C46" s="81">
        <v>18.590091618324813</v>
      </c>
      <c r="D46" s="81">
        <v>10.490253033980458</v>
      </c>
      <c r="E46" s="81">
        <v>16.146497759964785</v>
      </c>
      <c r="F46" s="81">
        <v>27.541756657404047</v>
      </c>
      <c r="G46" s="81">
        <v>21.816111945831171</v>
      </c>
      <c r="H46" s="81">
        <v>23.444465758949221</v>
      </c>
      <c r="I46" s="81">
        <v>30.143757051563153</v>
      </c>
      <c r="J46" s="81">
        <v>30.304180584734734</v>
      </c>
      <c r="K46" s="81">
        <v>26.274623234369084</v>
      </c>
      <c r="L46" s="81">
        <v>22.371613559570587</v>
      </c>
      <c r="M46" s="81">
        <v>21.260610332091758</v>
      </c>
    </row>
    <row r="47" spans="1:13" x14ac:dyDescent="0.2">
      <c r="A47" s="175"/>
      <c r="B47" s="82" t="s">
        <v>0</v>
      </c>
      <c r="C47" s="83">
        <v>44.09746356116667</v>
      </c>
      <c r="D47" s="83">
        <v>37.064390844333339</v>
      </c>
      <c r="E47" s="83">
        <v>36.950685660833336</v>
      </c>
      <c r="F47" s="83">
        <v>39.716017841499998</v>
      </c>
      <c r="G47" s="83">
        <v>39.144052525133993</v>
      </c>
      <c r="H47" s="83">
        <v>37.778915658999999</v>
      </c>
      <c r="I47" s="83">
        <v>40.239984756999995</v>
      </c>
      <c r="J47" s="83">
        <v>40.968262580999998</v>
      </c>
      <c r="K47" s="83">
        <v>39.876908368999999</v>
      </c>
      <c r="L47" s="83">
        <v>39.424337355756329</v>
      </c>
      <c r="M47" s="83">
        <v>38.863767694511658</v>
      </c>
    </row>
    <row r="48" spans="1:13" x14ac:dyDescent="0.2">
      <c r="A48" s="175" t="s">
        <v>20</v>
      </c>
      <c r="B48" s="82" t="s">
        <v>50</v>
      </c>
      <c r="C48" s="83">
        <v>5.3790195442439028</v>
      </c>
      <c r="D48" s="83">
        <v>3.306386433147253</v>
      </c>
      <c r="E48" s="83">
        <v>8.9531620634608409</v>
      </c>
      <c r="F48" s="83">
        <v>26.916687115216799</v>
      </c>
      <c r="G48" s="83">
        <v>15.00248367454464</v>
      </c>
      <c r="H48" s="83">
        <v>21.073206090243481</v>
      </c>
      <c r="I48" s="83">
        <v>24.540432744557222</v>
      </c>
      <c r="J48" s="83">
        <v>35.435214364738194</v>
      </c>
      <c r="K48" s="83">
        <v>26.617895261328311</v>
      </c>
      <c r="L48" s="83">
        <v>17.706579980638349</v>
      </c>
      <c r="M48" s="83">
        <v>12.298387368450932</v>
      </c>
    </row>
    <row r="49" spans="1:13" x14ac:dyDescent="0.2">
      <c r="A49" s="175"/>
      <c r="B49" s="82" t="s">
        <v>0</v>
      </c>
      <c r="C49" s="83">
        <v>19.800736682333334</v>
      </c>
      <c r="D49" s="83">
        <v>18.052406642166666</v>
      </c>
      <c r="E49" s="83">
        <v>19.227355646833335</v>
      </c>
      <c r="F49" s="83">
        <v>19.103400005882563</v>
      </c>
      <c r="G49" s="83">
        <v>16.577466556382667</v>
      </c>
      <c r="H49" s="83">
        <v>19.348892503835717</v>
      </c>
      <c r="I49" s="83">
        <v>20.605036152057632</v>
      </c>
      <c r="J49" s="83">
        <v>19.330719954087851</v>
      </c>
      <c r="K49" s="83">
        <v>17.128951413549046</v>
      </c>
      <c r="L49" s="83">
        <v>16.057077291256</v>
      </c>
      <c r="M49" s="83">
        <v>17.097855821509331</v>
      </c>
    </row>
    <row r="50" spans="1:13" x14ac:dyDescent="0.2">
      <c r="A50" s="172" t="s">
        <v>22</v>
      </c>
      <c r="B50" s="82" t="s">
        <v>50</v>
      </c>
      <c r="C50" s="83">
        <v>25.201827366644888</v>
      </c>
      <c r="D50" s="83">
        <v>14.495457198360237</v>
      </c>
      <c r="E50" s="83">
        <v>26.204057145292609</v>
      </c>
      <c r="F50" s="83">
        <v>57.881797545171139</v>
      </c>
      <c r="G50" s="83">
        <v>39.208675547259681</v>
      </c>
      <c r="H50" s="83">
        <v>46.851131641219403</v>
      </c>
      <c r="I50" s="83">
        <v>58.559621770936644</v>
      </c>
      <c r="J50" s="83">
        <v>69.578087032463984</v>
      </c>
      <c r="K50" s="83">
        <v>56.538349736064532</v>
      </c>
      <c r="L50" s="83">
        <v>42.932430167344869</v>
      </c>
      <c r="M50" s="83">
        <v>35.484920927174507</v>
      </c>
    </row>
    <row r="51" spans="1:13" x14ac:dyDescent="0.2">
      <c r="A51" s="173"/>
      <c r="B51" s="84" t="s">
        <v>0</v>
      </c>
      <c r="C51" s="85">
        <v>76.262213592583336</v>
      </c>
      <c r="D51" s="85">
        <v>63.993108178166665</v>
      </c>
      <c r="E51" s="85">
        <v>66.052617105833335</v>
      </c>
      <c r="F51" s="85">
        <v>71.892307013632561</v>
      </c>
      <c r="G51" s="85">
        <v>66.622043614104996</v>
      </c>
      <c r="H51" s="85">
        <v>69.493070599502389</v>
      </c>
      <c r="I51" s="85">
        <v>73.602619460057639</v>
      </c>
      <c r="J51" s="85">
        <v>73.19283551075452</v>
      </c>
      <c r="K51" s="85">
        <v>71.280702484215723</v>
      </c>
      <c r="L51" s="85">
        <v>67.942200594672315</v>
      </c>
      <c r="M51" s="85">
        <v>65.301886633537663</v>
      </c>
    </row>
    <row r="52" spans="1:13" x14ac:dyDescent="0.2">
      <c r="A52" s="11" t="s">
        <v>25</v>
      </c>
      <c r="B52" s="43"/>
      <c r="C52" s="43"/>
      <c r="D52" s="43"/>
      <c r="E52" s="43"/>
      <c r="F52" s="43"/>
      <c r="G52" s="43"/>
      <c r="H52" s="43"/>
      <c r="I52" s="43"/>
    </row>
    <row r="53" spans="1:13" x14ac:dyDescent="0.2">
      <c r="A53" s="43"/>
      <c r="B53" s="43"/>
      <c r="C53" s="43"/>
      <c r="D53" s="43"/>
      <c r="E53" s="43"/>
      <c r="F53" s="43"/>
      <c r="G53" s="43"/>
      <c r="H53" s="43"/>
      <c r="I53" s="43"/>
    </row>
    <row r="54" spans="1:13" x14ac:dyDescent="0.2">
      <c r="A54" s="43"/>
      <c r="B54" s="43"/>
      <c r="C54" s="43"/>
      <c r="D54" s="43"/>
      <c r="E54" s="43"/>
      <c r="F54" s="43"/>
      <c r="G54" s="43"/>
      <c r="H54" s="43"/>
      <c r="I54" s="43"/>
    </row>
    <row r="55" spans="1:13" x14ac:dyDescent="0.2">
      <c r="A55" s="43"/>
      <c r="B55" s="43"/>
      <c r="C55" s="43"/>
      <c r="D55" s="43"/>
      <c r="E55" s="43"/>
      <c r="F55" s="43"/>
      <c r="G55" s="43"/>
      <c r="H55" s="43"/>
      <c r="I55" s="43"/>
    </row>
    <row r="56" spans="1:13" x14ac:dyDescent="0.2">
      <c r="A56" s="25" t="s">
        <v>124</v>
      </c>
      <c r="B56" s="43"/>
      <c r="C56" s="43"/>
      <c r="D56" s="43"/>
      <c r="E56" s="43"/>
      <c r="F56" s="43"/>
      <c r="G56" s="43"/>
      <c r="H56" s="43"/>
      <c r="I56" s="43"/>
    </row>
    <row r="57" spans="1:13" x14ac:dyDescent="0.2">
      <c r="A57" s="71" t="s">
        <v>24</v>
      </c>
      <c r="B57" s="79" t="s">
        <v>29</v>
      </c>
      <c r="C57" s="4">
        <v>2020</v>
      </c>
      <c r="D57" s="4">
        <v>2021</v>
      </c>
      <c r="E57" s="4">
        <v>2022</v>
      </c>
      <c r="F57" s="4">
        <v>2023</v>
      </c>
      <c r="G57" s="4">
        <v>2022</v>
      </c>
      <c r="H57" s="4" t="s">
        <v>53</v>
      </c>
      <c r="I57" s="4" t="s">
        <v>54</v>
      </c>
      <c r="J57" s="4" t="s">
        <v>66</v>
      </c>
      <c r="K57" s="4" t="s">
        <v>68</v>
      </c>
    </row>
    <row r="58" spans="1:13" x14ac:dyDescent="0.2">
      <c r="A58" s="174" t="s">
        <v>27</v>
      </c>
      <c r="B58" s="80" t="s">
        <v>50</v>
      </c>
      <c r="C58" s="81"/>
      <c r="D58" s="81">
        <v>-43.570729777146987</v>
      </c>
      <c r="E58" s="81">
        <v>53.919049499210217</v>
      </c>
      <c r="F58" s="81">
        <v>70.574183125295377</v>
      </c>
      <c r="G58" s="81">
        <v>-60.394479885206692</v>
      </c>
      <c r="H58" s="81"/>
      <c r="I58" s="81">
        <v>28.575150150549611</v>
      </c>
      <c r="J58" s="81">
        <v>0.53219488498784295</v>
      </c>
      <c r="K58" s="81">
        <v>-13.29703451013448</v>
      </c>
    </row>
    <row r="59" spans="1:13" x14ac:dyDescent="0.2">
      <c r="A59" s="175"/>
      <c r="B59" s="82" t="s">
        <v>0</v>
      </c>
      <c r="C59" s="83"/>
      <c r="D59" s="83">
        <v>-15.948928008246785</v>
      </c>
      <c r="E59" s="83">
        <v>-0.3067774241253618</v>
      </c>
      <c r="F59" s="83">
        <v>7.4838453771856219</v>
      </c>
      <c r="G59" s="83">
        <v>-50.720068812851054</v>
      </c>
      <c r="H59" s="83"/>
      <c r="I59" s="83">
        <v>6.5143984549850362</v>
      </c>
      <c r="J59" s="83">
        <v>1.8098362322896115</v>
      </c>
      <c r="K59" s="83">
        <v>-2.6639016234633899</v>
      </c>
    </row>
    <row r="60" spans="1:13" x14ac:dyDescent="0.2">
      <c r="A60" s="175" t="s">
        <v>20</v>
      </c>
      <c r="B60" s="82" t="s">
        <v>50</v>
      </c>
      <c r="C60" s="83"/>
      <c r="D60" s="83">
        <v>-38.531801084727007</v>
      </c>
      <c r="E60" s="83">
        <v>170.78389790447412</v>
      </c>
      <c r="F60" s="83">
        <v>200.63889075645935</v>
      </c>
      <c r="G60" s="83">
        <v>-72.131630444849037</v>
      </c>
      <c r="H60" s="83"/>
      <c r="I60" s="83">
        <v>16.453247025942602</v>
      </c>
      <c r="J60" s="83">
        <v>44.395230245470316</v>
      </c>
      <c r="K60" s="83">
        <v>-24.882928638874137</v>
      </c>
    </row>
    <row r="61" spans="1:13" x14ac:dyDescent="0.2">
      <c r="A61" s="175"/>
      <c r="B61" s="82" t="s">
        <v>0</v>
      </c>
      <c r="C61" s="83"/>
      <c r="D61" s="83">
        <v>-8.8296211813501273</v>
      </c>
      <c r="E61" s="83">
        <v>6.5085449710745547</v>
      </c>
      <c r="F61" s="83">
        <v>-0.64468376841609965</v>
      </c>
      <c r="G61" s="83">
        <v>-56.611214361637394</v>
      </c>
      <c r="H61" s="83"/>
      <c r="I61" s="83">
        <v>6.4920700136863001</v>
      </c>
      <c r="J61" s="83">
        <v>-6.184489017955582</v>
      </c>
      <c r="K61" s="83">
        <v>-11.389997608822622</v>
      </c>
    </row>
    <row r="62" spans="1:13" x14ac:dyDescent="0.2">
      <c r="A62" s="172" t="s">
        <v>22</v>
      </c>
      <c r="B62" s="82" t="s">
        <v>50</v>
      </c>
      <c r="C62" s="83"/>
      <c r="D62" s="83">
        <v>-42.482515305436706</v>
      </c>
      <c r="E62" s="83">
        <v>80.774271461109052</v>
      </c>
      <c r="F62" s="83">
        <v>120.88868614595138</v>
      </c>
      <c r="G62" s="83">
        <v>-66.130392273442169</v>
      </c>
      <c r="H62" s="83"/>
      <c r="I62" s="83">
        <v>24.990837402561628</v>
      </c>
      <c r="J62" s="83">
        <v>18.815806742446977</v>
      </c>
      <c r="K62" s="83">
        <v>-18.741155229397627</v>
      </c>
    </row>
    <row r="63" spans="1:13" x14ac:dyDescent="0.2">
      <c r="A63" s="173"/>
      <c r="B63" s="84" t="s">
        <v>0</v>
      </c>
      <c r="C63" s="85"/>
      <c r="D63" s="85">
        <v>-16.08805309528789</v>
      </c>
      <c r="E63" s="85">
        <v>3.2183292643524597</v>
      </c>
      <c r="F63" s="85">
        <v>8.8409667378395405</v>
      </c>
      <c r="G63" s="85">
        <v>-53.665387590447054</v>
      </c>
      <c r="H63" s="85"/>
      <c r="I63" s="85">
        <v>5.9136095514315672</v>
      </c>
      <c r="J63" s="85">
        <v>-0.55675185517751669</v>
      </c>
      <c r="K63" s="85">
        <v>-2.6124592840208303</v>
      </c>
    </row>
    <row r="64" spans="1:13" x14ac:dyDescent="0.2">
      <c r="A64" s="11" t="s">
        <v>25</v>
      </c>
      <c r="B64" s="43"/>
      <c r="C64" s="43"/>
      <c r="D64" s="43"/>
      <c r="E64" s="43"/>
      <c r="F64" s="43"/>
      <c r="G64" s="43"/>
      <c r="H64" s="43"/>
      <c r="I64" s="43"/>
    </row>
  </sheetData>
  <mergeCells count="9">
    <mergeCell ref="A62:A63"/>
    <mergeCell ref="A58:A59"/>
    <mergeCell ref="A60:A61"/>
    <mergeCell ref="A34:A35"/>
    <mergeCell ref="A36:A37"/>
    <mergeCell ref="A38:A39"/>
    <mergeCell ref="A46:A47"/>
    <mergeCell ref="A48:A49"/>
    <mergeCell ref="A50:A5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2:L28"/>
  <sheetViews>
    <sheetView showGridLines="0" topLeftCell="J1" zoomScaleNormal="100" workbookViewId="0">
      <selection activeCell="D42" sqref="D42"/>
    </sheetView>
  </sheetViews>
  <sheetFormatPr defaultColWidth="9.140625" defaultRowHeight="12.75" x14ac:dyDescent="0.2"/>
  <cols>
    <col min="1" max="1" width="42.7109375" style="2" customWidth="1"/>
    <col min="2" max="9" width="12" style="2" customWidth="1"/>
    <col min="10" max="12" width="10.5703125" style="2" customWidth="1"/>
    <col min="13" max="16384" width="9.140625" style="2"/>
  </cols>
  <sheetData>
    <row r="2" spans="1:12" x14ac:dyDescent="0.2">
      <c r="A2" s="25" t="s">
        <v>89</v>
      </c>
    </row>
    <row r="3" spans="1:12" x14ac:dyDescent="0.2">
      <c r="A3" s="78" t="s">
        <v>24</v>
      </c>
      <c r="B3" s="72">
        <v>2019</v>
      </c>
      <c r="C3" s="72">
        <v>2020</v>
      </c>
      <c r="D3" s="72">
        <v>2021</v>
      </c>
      <c r="E3" s="72">
        <v>2022</v>
      </c>
      <c r="F3" s="72">
        <v>2023</v>
      </c>
      <c r="G3" s="4" t="s">
        <v>53</v>
      </c>
      <c r="H3" s="4" t="s">
        <v>54</v>
      </c>
      <c r="I3" s="4" t="s">
        <v>66</v>
      </c>
      <c r="J3" s="4" t="s">
        <v>68</v>
      </c>
      <c r="K3" s="4" t="s">
        <v>69</v>
      </c>
      <c r="L3" s="4" t="s">
        <v>94</v>
      </c>
    </row>
    <row r="4" spans="1:12" x14ac:dyDescent="0.2">
      <c r="A4" s="73" t="s">
        <v>3</v>
      </c>
      <c r="B4" s="74">
        <v>0.28647155856661516</v>
      </c>
      <c r="C4" s="74">
        <v>0.22037154627939018</v>
      </c>
      <c r="D4" s="74">
        <v>0.52127616394334952</v>
      </c>
      <c r="E4" s="74">
        <v>0.77322490100932795</v>
      </c>
      <c r="F4" s="74">
        <v>0.23096794900000001</v>
      </c>
      <c r="G4" s="74">
        <v>0.13092018300932798</v>
      </c>
      <c r="H4" s="74">
        <v>0.28769902399999997</v>
      </c>
      <c r="I4" s="74">
        <v>0.20211998</v>
      </c>
      <c r="J4" s="74">
        <v>0.15248571399999999</v>
      </c>
      <c r="K4" s="74">
        <v>0.11690667299999999</v>
      </c>
      <c r="L4" s="74">
        <v>0.114061276</v>
      </c>
    </row>
    <row r="5" spans="1:12" x14ac:dyDescent="0.2">
      <c r="A5" s="75" t="s">
        <v>4</v>
      </c>
      <c r="B5" s="67">
        <v>58.149371073745883</v>
      </c>
      <c r="C5" s="67">
        <v>31.910239344213213</v>
      </c>
      <c r="D5" s="67">
        <v>47.636275013817013</v>
      </c>
      <c r="E5" s="67">
        <v>54.140803324648701</v>
      </c>
      <c r="F5" s="67">
        <v>3.6801880097890165</v>
      </c>
      <c r="G5" s="67">
        <v>18.213641961843646</v>
      </c>
      <c r="H5" s="67">
        <v>15.097180559778105</v>
      </c>
      <c r="I5" s="67">
        <v>12.949215835021658</v>
      </c>
      <c r="J5" s="67">
        <v>7.8807649680052982</v>
      </c>
      <c r="K5" s="67">
        <v>2.0426714482724968</v>
      </c>
      <c r="L5" s="67">
        <v>1.6375165615165197</v>
      </c>
    </row>
    <row r="6" spans="1:12" x14ac:dyDescent="0.2">
      <c r="A6" s="75" t="s">
        <v>5</v>
      </c>
      <c r="B6" s="67">
        <v>2.2885817895459639</v>
      </c>
      <c r="C6" s="67">
        <v>1.6775724087516972</v>
      </c>
      <c r="D6" s="67">
        <v>5.2431736464622123</v>
      </c>
      <c r="E6" s="67">
        <v>16.132413405561014</v>
      </c>
      <c r="F6" s="67">
        <v>5.0015412929033616</v>
      </c>
      <c r="G6" s="67">
        <v>3.7690481696301368</v>
      </c>
      <c r="H6" s="67">
        <v>4.081761360364184</v>
      </c>
      <c r="I6" s="67">
        <v>4.6688645366702728</v>
      </c>
      <c r="J6" s="67">
        <v>3.6127393388964215</v>
      </c>
      <c r="K6" s="67">
        <v>3.0243737939583109</v>
      </c>
      <c r="L6" s="67">
        <v>1.9771674989450512</v>
      </c>
    </row>
    <row r="7" spans="1:12" x14ac:dyDescent="0.2">
      <c r="A7" s="75" t="s">
        <v>6</v>
      </c>
      <c r="B7" s="86">
        <v>24.229860660115442</v>
      </c>
      <c r="C7" s="86">
        <v>15.199702191775948</v>
      </c>
      <c r="D7" s="86">
        <v>36.950898333325789</v>
      </c>
      <c r="E7" s="86">
        <v>50.372839998976637</v>
      </c>
      <c r="F7" s="86">
        <v>8.3675364311953828</v>
      </c>
      <c r="G7" s="86">
        <v>16.529284421578257</v>
      </c>
      <c r="H7" s="86">
        <v>13.364452424502748</v>
      </c>
      <c r="I7" s="86">
        <v>11.320885506577811</v>
      </c>
      <c r="J7" s="86">
        <v>9.1582176463178229</v>
      </c>
      <c r="K7" s="86">
        <v>5.3790816584608718</v>
      </c>
      <c r="L7" s="86">
        <v>2.9884547727345105</v>
      </c>
    </row>
    <row r="8" spans="1:12" x14ac:dyDescent="0.2">
      <c r="A8" s="75" t="s">
        <v>7</v>
      </c>
      <c r="B8" s="86">
        <v>4.6409192342321184</v>
      </c>
      <c r="C8" s="86">
        <v>2.7960713403561623</v>
      </c>
      <c r="D8" s="86">
        <v>5.3797383068225235</v>
      </c>
      <c r="E8" s="86">
        <v>6.1184282215397694</v>
      </c>
      <c r="F8" s="86">
        <v>1.8482870000000001E-3</v>
      </c>
      <c r="G8" s="86">
        <v>2.1738826580826784</v>
      </c>
      <c r="H8" s="86">
        <v>2.8855459709047748</v>
      </c>
      <c r="I8" s="86">
        <v>1.038722900200391</v>
      </c>
      <c r="J8" s="86">
        <v>2.0276692351926393E-2</v>
      </c>
      <c r="K8" s="86">
        <v>6.2585199999999998E-4</v>
      </c>
      <c r="L8" s="86">
        <v>1.222435E-3</v>
      </c>
    </row>
    <row r="9" spans="1:12" x14ac:dyDescent="0.2">
      <c r="A9" s="75" t="s">
        <v>8</v>
      </c>
      <c r="B9" s="86">
        <v>7.7440726807472392E-3</v>
      </c>
      <c r="C9" s="86">
        <v>7.7339263751296091E-3</v>
      </c>
      <c r="D9" s="86">
        <v>2.9332847412614875E-3</v>
      </c>
      <c r="E9" s="86">
        <v>3.4439034170962162E-4</v>
      </c>
      <c r="F9" s="86">
        <v>0</v>
      </c>
      <c r="G9" s="86">
        <v>3.372413417096216E-4</v>
      </c>
      <c r="H9" s="86">
        <v>7.1489999999999997E-6</v>
      </c>
      <c r="I9" s="86">
        <v>0</v>
      </c>
      <c r="J9" s="86">
        <v>0</v>
      </c>
      <c r="K9" s="86">
        <v>0</v>
      </c>
      <c r="L9" s="86">
        <v>0</v>
      </c>
    </row>
    <row r="10" spans="1:12" x14ac:dyDescent="0.2">
      <c r="A10" s="75" t="s">
        <v>9</v>
      </c>
      <c r="B10" s="86">
        <v>1.1620444008379048E-2</v>
      </c>
      <c r="C10" s="86">
        <v>1.2985722082449126E-2</v>
      </c>
      <c r="D10" s="86">
        <v>1.5413399942295274E-2</v>
      </c>
      <c r="E10" s="86">
        <v>8.6883485814112909E-3</v>
      </c>
      <c r="F10" s="86">
        <v>4.025308446694084E-6</v>
      </c>
      <c r="G10" s="86">
        <v>4.875760606930628E-3</v>
      </c>
      <c r="H10" s="86">
        <v>2.3745647218671047E-3</v>
      </c>
      <c r="I10" s="86">
        <v>1.4263027858730758E-3</v>
      </c>
      <c r="J10" s="86">
        <v>1.1720466740482072E-5</v>
      </c>
      <c r="K10" s="86">
        <v>4.025308446694084E-6</v>
      </c>
      <c r="L10" s="86">
        <v>0</v>
      </c>
    </row>
    <row r="11" spans="1:12" x14ac:dyDescent="0.2">
      <c r="A11" s="75" t="s">
        <v>10</v>
      </c>
      <c r="B11" s="86">
        <v>0.14135887003063805</v>
      </c>
      <c r="C11" s="86">
        <v>9.6585976593866973E-2</v>
      </c>
      <c r="D11" s="86">
        <v>0.24729748309865998</v>
      </c>
      <c r="E11" s="86">
        <v>0.1574245821320821</v>
      </c>
      <c r="F11" s="86">
        <v>3E-9</v>
      </c>
      <c r="G11" s="86">
        <v>9.3352362628718141E-2</v>
      </c>
      <c r="H11" s="86">
        <v>5.765763858159282E-2</v>
      </c>
      <c r="I11" s="86">
        <v>6.4145809217711425E-3</v>
      </c>
      <c r="J11" s="86">
        <v>0</v>
      </c>
      <c r="K11" s="86">
        <v>0</v>
      </c>
      <c r="L11" s="86">
        <v>3E-9</v>
      </c>
    </row>
    <row r="12" spans="1:12" x14ac:dyDescent="0.2">
      <c r="A12" s="29" t="s">
        <v>11</v>
      </c>
      <c r="B12" s="30">
        <v>90.112147423528171</v>
      </c>
      <c r="C12" s="30">
        <v>52.104881587041419</v>
      </c>
      <c r="D12" s="30">
        <v>96.296044132568056</v>
      </c>
      <c r="E12" s="30">
        <v>128.93448873574593</v>
      </c>
      <c r="F12" s="30">
        <v>17.285139719196209</v>
      </c>
      <c r="G12" s="30">
        <v>41.369249353676679</v>
      </c>
      <c r="H12" s="30">
        <v>36.308707743853262</v>
      </c>
      <c r="I12" s="30">
        <v>30.431157254177783</v>
      </c>
      <c r="J12" s="30">
        <v>20.825374384038209</v>
      </c>
      <c r="K12" s="30">
        <v>10.565745650000126</v>
      </c>
      <c r="L12" s="30">
        <v>6.7193940691960812</v>
      </c>
    </row>
    <row r="13" spans="1:12" ht="12" customHeight="1" x14ac:dyDescent="0.2">
      <c r="A13" s="15" t="s">
        <v>102</v>
      </c>
    </row>
    <row r="17" spans="1:12" x14ac:dyDescent="0.2">
      <c r="A17" s="25" t="s">
        <v>119</v>
      </c>
    </row>
    <row r="18" spans="1:12" x14ac:dyDescent="0.2">
      <c r="A18" s="71" t="s">
        <v>24</v>
      </c>
      <c r="B18" s="4">
        <v>2019</v>
      </c>
      <c r="C18" s="4">
        <v>2020</v>
      </c>
      <c r="D18" s="4">
        <v>2021</v>
      </c>
      <c r="E18" s="4">
        <v>2022</v>
      </c>
      <c r="F18" s="4">
        <v>2023</v>
      </c>
      <c r="G18" s="4" t="s">
        <v>53</v>
      </c>
      <c r="H18" s="4" t="s">
        <v>54</v>
      </c>
      <c r="I18" s="4" t="s">
        <v>66</v>
      </c>
      <c r="J18" s="4" t="s">
        <v>68</v>
      </c>
      <c r="K18" s="4" t="s">
        <v>69</v>
      </c>
      <c r="L18" s="4" t="s">
        <v>94</v>
      </c>
    </row>
    <row r="19" spans="1:12" x14ac:dyDescent="0.2">
      <c r="A19" s="73" t="s">
        <v>3</v>
      </c>
      <c r="B19" s="74">
        <v>0.63834218300000001</v>
      </c>
      <c r="C19" s="74">
        <v>0.72100355400000005</v>
      </c>
      <c r="D19" s="74">
        <v>1.011508267</v>
      </c>
      <c r="E19" s="74">
        <v>1.123022282</v>
      </c>
      <c r="F19" s="74">
        <v>0.49933924900000004</v>
      </c>
      <c r="G19" s="74">
        <v>0.15801084900000001</v>
      </c>
      <c r="H19" s="74">
        <v>0.39201256899999998</v>
      </c>
      <c r="I19" s="74">
        <v>0.335738812</v>
      </c>
      <c r="J19" s="74">
        <v>0.237260052</v>
      </c>
      <c r="K19" s="74">
        <v>0.24938433800000001</v>
      </c>
      <c r="L19" s="74">
        <v>0.249954911</v>
      </c>
    </row>
    <row r="20" spans="1:12" x14ac:dyDescent="0.2">
      <c r="A20" s="75" t="s">
        <v>4</v>
      </c>
      <c r="B20" s="67">
        <v>141.510819682</v>
      </c>
      <c r="C20" s="67">
        <v>117.387232414</v>
      </c>
      <c r="D20" s="67">
        <v>113.34479424200001</v>
      </c>
      <c r="E20" s="67">
        <v>94.926611042000005</v>
      </c>
      <c r="F20" s="67">
        <v>10.479615540000001</v>
      </c>
      <c r="G20" s="67">
        <v>31.329979766000001</v>
      </c>
      <c r="H20" s="67">
        <v>25.722001721000002</v>
      </c>
      <c r="I20" s="67">
        <v>22.233588427000001</v>
      </c>
      <c r="J20" s="67">
        <v>15.641041127999999</v>
      </c>
      <c r="K20" s="67">
        <v>6.0489790609999998</v>
      </c>
      <c r="L20" s="67">
        <v>4.4306364790000003</v>
      </c>
    </row>
    <row r="21" spans="1:12" x14ac:dyDescent="0.2">
      <c r="A21" s="75" t="s">
        <v>5</v>
      </c>
      <c r="B21" s="67">
        <v>5.0657111019999999</v>
      </c>
      <c r="C21" s="67">
        <v>5.5642336590000001</v>
      </c>
      <c r="D21" s="67">
        <v>7.0244626840000004</v>
      </c>
      <c r="E21" s="67">
        <v>9.1466344034455744</v>
      </c>
      <c r="F21" s="67">
        <v>5.3709913700600005</v>
      </c>
      <c r="G21" s="67">
        <v>2.3200603635650956</v>
      </c>
      <c r="H21" s="67">
        <v>2.4886147155955993</v>
      </c>
      <c r="I21" s="67">
        <v>2.53461263663071</v>
      </c>
      <c r="J21" s="67">
        <v>1.8033466876541686</v>
      </c>
      <c r="K21" s="67">
        <v>2.4230707960299998</v>
      </c>
      <c r="L21" s="67">
        <v>2.9479205740300003</v>
      </c>
    </row>
    <row r="22" spans="1:12" x14ac:dyDescent="0.2">
      <c r="A22" s="75" t="s">
        <v>6</v>
      </c>
      <c r="B22" s="76">
        <v>93.511855378999996</v>
      </c>
      <c r="C22" s="76">
        <v>90.300259216000001</v>
      </c>
      <c r="D22" s="76">
        <v>96.311238055999993</v>
      </c>
      <c r="E22" s="76">
        <v>40.947883732726332</v>
      </c>
      <c r="F22" s="76">
        <v>9.1273991238260006</v>
      </c>
      <c r="G22" s="76">
        <v>17.65832953106769</v>
      </c>
      <c r="H22" s="76">
        <v>12.782377973658642</v>
      </c>
      <c r="I22" s="76">
        <v>6.367279109</v>
      </c>
      <c r="J22" s="76">
        <v>4.1398971189999996</v>
      </c>
      <c r="K22" s="76">
        <v>4.4725442361470007</v>
      </c>
      <c r="L22" s="76">
        <v>4.6548548876789999</v>
      </c>
    </row>
    <row r="23" spans="1:12" x14ac:dyDescent="0.2">
      <c r="A23" s="75" t="s">
        <v>7</v>
      </c>
      <c r="B23" s="76">
        <v>57.056894775000004</v>
      </c>
      <c r="C23" s="76">
        <v>44.213438459999999</v>
      </c>
      <c r="D23" s="76">
        <v>51.903869749999998</v>
      </c>
      <c r="E23" s="76">
        <v>24.598133314999998</v>
      </c>
      <c r="F23" s="76">
        <v>1.1807459999999999E-2</v>
      </c>
      <c r="G23" s="76">
        <v>11.769016601000001</v>
      </c>
      <c r="H23" s="76">
        <v>9.2213198129999991</v>
      </c>
      <c r="I23" s="76">
        <v>3.5541466310000001</v>
      </c>
      <c r="J23" s="76">
        <v>5.365027E-2</v>
      </c>
      <c r="K23" s="76">
        <v>4.4082499999999998E-3</v>
      </c>
      <c r="L23" s="76">
        <v>7.3992099999999998E-3</v>
      </c>
    </row>
    <row r="24" spans="1:12" x14ac:dyDescent="0.2">
      <c r="A24" s="75" t="s">
        <v>8</v>
      </c>
      <c r="B24" s="76">
        <v>0.10514655000000001</v>
      </c>
      <c r="C24" s="76">
        <v>0.107914938</v>
      </c>
      <c r="D24" s="76">
        <v>3.775415E-2</v>
      </c>
      <c r="E24" s="76">
        <v>3.4334000000000001E-3</v>
      </c>
      <c r="F24" s="76">
        <v>0</v>
      </c>
      <c r="G24" s="76">
        <v>3.4244000000000002E-3</v>
      </c>
      <c r="H24" s="76">
        <v>9.0000000000000002E-6</v>
      </c>
      <c r="I24" s="76">
        <v>0</v>
      </c>
      <c r="J24" s="76">
        <v>0</v>
      </c>
      <c r="K24" s="76">
        <v>0</v>
      </c>
      <c r="L24" s="76">
        <v>0</v>
      </c>
    </row>
    <row r="25" spans="1:12" x14ac:dyDescent="0.2">
      <c r="A25" s="75" t="s">
        <v>9</v>
      </c>
      <c r="B25" s="76">
        <v>0.17110498599999999</v>
      </c>
      <c r="C25" s="76">
        <v>0.17456260700000001</v>
      </c>
      <c r="D25" s="76">
        <v>0.206151049</v>
      </c>
      <c r="E25" s="76">
        <v>0.11790460699999999</v>
      </c>
      <c r="F25" s="76">
        <v>2.3E-5</v>
      </c>
      <c r="G25" s="76">
        <v>5.9623554000000002E-2</v>
      </c>
      <c r="H25" s="76">
        <v>3.1350349999999999E-2</v>
      </c>
      <c r="I25" s="76">
        <v>2.6870883000000002E-2</v>
      </c>
      <c r="J25" s="76">
        <v>5.982E-5</v>
      </c>
      <c r="K25" s="76">
        <v>2.3E-5</v>
      </c>
      <c r="L25" s="76">
        <v>0</v>
      </c>
    </row>
    <row r="26" spans="1:12" x14ac:dyDescent="0.2">
      <c r="A26" s="75" t="s">
        <v>10</v>
      </c>
      <c r="B26" s="76">
        <v>0.744740179</v>
      </c>
      <c r="C26" s="76">
        <v>0.56179467000000005</v>
      </c>
      <c r="D26" s="76">
        <v>0.81983214299999996</v>
      </c>
      <c r="E26" s="76">
        <v>0.36887035999999995</v>
      </c>
      <c r="F26" s="76">
        <v>1E-8</v>
      </c>
      <c r="G26" s="76">
        <v>0.232032658</v>
      </c>
      <c r="H26" s="76">
        <v>0.11972630500000001</v>
      </c>
      <c r="I26" s="76">
        <v>1.7111397E-2</v>
      </c>
      <c r="J26" s="76">
        <v>0</v>
      </c>
      <c r="K26" s="76">
        <v>0</v>
      </c>
      <c r="L26" s="76">
        <v>1E-8</v>
      </c>
    </row>
    <row r="27" spans="1:12" x14ac:dyDescent="0.2">
      <c r="A27" s="29" t="s">
        <v>11</v>
      </c>
      <c r="B27" s="77">
        <v>307.47499204600001</v>
      </c>
      <c r="C27" s="77">
        <v>265.40182417900002</v>
      </c>
      <c r="D27" s="77">
        <v>276.26090469399998</v>
      </c>
      <c r="E27" s="77">
        <v>181.99170090217189</v>
      </c>
      <c r="F27" s="77">
        <v>27.065492732886</v>
      </c>
      <c r="G27" s="77">
        <v>67.980844645632786</v>
      </c>
      <c r="H27" s="77">
        <v>54.236997516254242</v>
      </c>
      <c r="I27" s="77">
        <v>36.627086852630704</v>
      </c>
      <c r="J27" s="77">
        <v>23.146771887654168</v>
      </c>
      <c r="K27" s="77">
        <v>14.127842912176998</v>
      </c>
      <c r="L27" s="77">
        <v>12.937649820709</v>
      </c>
    </row>
    <row r="28" spans="1:12" x14ac:dyDescent="0.2">
      <c r="A28" s="15" t="s">
        <v>102</v>
      </c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2:L28"/>
  <sheetViews>
    <sheetView showGridLines="0" topLeftCell="J7" zoomScaleNormal="100" workbookViewId="0">
      <selection activeCell="D42" sqref="D42"/>
    </sheetView>
  </sheetViews>
  <sheetFormatPr defaultColWidth="9.140625" defaultRowHeight="12.75" x14ac:dyDescent="0.2"/>
  <cols>
    <col min="1" max="1" width="42.7109375" style="2" customWidth="1"/>
    <col min="2" max="5" width="13" style="2" customWidth="1"/>
    <col min="6" max="6" width="12.5703125" style="2" customWidth="1"/>
    <col min="7" max="9" width="9.140625" style="2"/>
    <col min="10" max="10" width="14.140625" style="2" customWidth="1"/>
    <col min="11" max="16384" width="9.140625" style="2"/>
  </cols>
  <sheetData>
    <row r="2" spans="1:12" x14ac:dyDescent="0.2">
      <c r="A2" s="25" t="s">
        <v>117</v>
      </c>
    </row>
    <row r="3" spans="1:12" x14ac:dyDescent="0.2">
      <c r="A3" s="78" t="s">
        <v>24</v>
      </c>
      <c r="B3" s="4">
        <v>2019</v>
      </c>
      <c r="C3" s="4">
        <v>2020</v>
      </c>
      <c r="D3" s="4">
        <v>2021</v>
      </c>
      <c r="E3" s="4">
        <v>2022</v>
      </c>
      <c r="F3" s="4">
        <v>2023</v>
      </c>
      <c r="G3" s="4" t="s">
        <v>53</v>
      </c>
      <c r="H3" s="4" t="s">
        <v>54</v>
      </c>
      <c r="I3" s="4" t="s">
        <v>66</v>
      </c>
      <c r="J3" s="4" t="s">
        <v>68</v>
      </c>
      <c r="K3" s="4" t="s">
        <v>69</v>
      </c>
      <c r="L3" s="4" t="s">
        <v>94</v>
      </c>
    </row>
    <row r="4" spans="1:12" ht="25.5" x14ac:dyDescent="0.2">
      <c r="A4" s="87" t="s">
        <v>3</v>
      </c>
      <c r="B4" s="88">
        <v>10.275567909988558</v>
      </c>
      <c r="C4" s="88">
        <v>8.8505201346049258</v>
      </c>
      <c r="D4" s="88">
        <v>15.818350081724775</v>
      </c>
      <c r="E4" s="88">
        <v>16.420326108156971</v>
      </c>
      <c r="F4" s="88">
        <v>9.4535193429565076</v>
      </c>
      <c r="G4" s="88">
        <v>11.763271749501554</v>
      </c>
      <c r="H4" s="88">
        <v>20.28005724662361</v>
      </c>
      <c r="I4" s="88">
        <v>15.868488408156638</v>
      </c>
      <c r="J4" s="88">
        <v>16.874551094454567</v>
      </c>
      <c r="K4" s="88">
        <v>9.4553047707797564</v>
      </c>
      <c r="L4" s="88">
        <v>9.4516900750522463</v>
      </c>
    </row>
    <row r="5" spans="1:12" ht="38.25" x14ac:dyDescent="0.2">
      <c r="A5" s="89" t="s">
        <v>4</v>
      </c>
      <c r="B5" s="90">
        <v>26.396352070827028</v>
      </c>
      <c r="C5" s="90">
        <v>25.860633272339438</v>
      </c>
      <c r="D5" s="90">
        <v>25.010830986408877</v>
      </c>
      <c r="E5" s="90">
        <v>16.61820477287586</v>
      </c>
      <c r="F5" s="90">
        <v>2.8649968193082289</v>
      </c>
      <c r="G5" s="90">
        <v>26.312519753698243</v>
      </c>
      <c r="H5" s="90">
        <v>16.960715246710585</v>
      </c>
      <c r="I5" s="90">
        <v>14.445990546015899</v>
      </c>
      <c r="J5" s="90">
        <v>10.11388866535985</v>
      </c>
      <c r="K5" s="90">
        <v>3.1006682133876202</v>
      </c>
      <c r="L5" s="90">
        <v>2.6168841777270511</v>
      </c>
    </row>
    <row r="6" spans="1:12" x14ac:dyDescent="0.2">
      <c r="A6" s="89" t="s">
        <v>5</v>
      </c>
      <c r="B6" s="91">
        <v>12.059651512439206</v>
      </c>
      <c r="C6" s="91">
        <v>15.437048958283423</v>
      </c>
      <c r="D6" s="91">
        <v>20.097201356597409</v>
      </c>
      <c r="E6" s="91">
        <v>13.552134514546598</v>
      </c>
      <c r="F6" s="91">
        <v>13.47067479005978</v>
      </c>
      <c r="G6" s="91">
        <v>18.288135425809774</v>
      </c>
      <c r="H6" s="91">
        <v>15.434062589714795</v>
      </c>
      <c r="I6" s="91">
        <v>12.119706302671085</v>
      </c>
      <c r="J6" s="91">
        <v>10.796856442496365</v>
      </c>
      <c r="K6" s="91">
        <v>13.835654015459619</v>
      </c>
      <c r="L6" s="91">
        <v>12.948194779826247</v>
      </c>
    </row>
    <row r="7" spans="1:12" ht="25.5" x14ac:dyDescent="0.2">
      <c r="A7" s="89" t="s">
        <v>6</v>
      </c>
      <c r="B7" s="91">
        <v>53.169409780270684</v>
      </c>
      <c r="C7" s="91">
        <v>52.759424922546636</v>
      </c>
      <c r="D7" s="91">
        <v>45.422754845770079</v>
      </c>
      <c r="E7" s="91">
        <v>24.697339083541884</v>
      </c>
      <c r="F7" s="91">
        <v>15.821897858515918</v>
      </c>
      <c r="G7" s="91">
        <v>38.791698842785813</v>
      </c>
      <c r="H7" s="91">
        <v>28.329612920973425</v>
      </c>
      <c r="I7" s="91">
        <v>16.701726749236876</v>
      </c>
      <c r="J7" s="91">
        <v>19.740662457638788</v>
      </c>
      <c r="K7" s="91">
        <v>17.207299494567199</v>
      </c>
      <c r="L7" s="91">
        <v>13.81923263639872</v>
      </c>
    </row>
    <row r="8" spans="1:12" x14ac:dyDescent="0.2">
      <c r="A8" s="89" t="s">
        <v>7</v>
      </c>
      <c r="B8" s="91">
        <v>35.609865264494303</v>
      </c>
      <c r="C8" s="91">
        <v>44.832999418283364</v>
      </c>
      <c r="D8" s="91">
        <v>44.953593461593755</v>
      </c>
      <c r="E8" s="91">
        <v>20.078802738227548</v>
      </c>
      <c r="F8" s="91">
        <v>1.5167718295093743E-2</v>
      </c>
      <c r="G8" s="91">
        <v>45.383577062644505</v>
      </c>
      <c r="H8" s="91">
        <v>36.294271968496048</v>
      </c>
      <c r="I8" s="91">
        <v>11.399793516420917</v>
      </c>
      <c r="J8" s="91">
        <v>0.23523199736641226</v>
      </c>
      <c r="K8" s="91">
        <v>8.5951682639284453E-3</v>
      </c>
      <c r="L8" s="91">
        <v>2.4926170800771405E-2</v>
      </c>
    </row>
    <row r="9" spans="1:12" x14ac:dyDescent="0.2">
      <c r="A9" s="89" t="s">
        <v>8</v>
      </c>
      <c r="B9" s="91">
        <v>14.633546455833683</v>
      </c>
      <c r="C9" s="91">
        <v>23.573714516316844</v>
      </c>
      <c r="D9" s="91">
        <v>12.816760753000334</v>
      </c>
      <c r="E9" s="91">
        <v>0.45198188194011063</v>
      </c>
      <c r="F9" s="91">
        <v>0</v>
      </c>
      <c r="G9" s="91">
        <v>2.7197601176171262</v>
      </c>
      <c r="H9" s="91">
        <v>0.18027226705178062</v>
      </c>
      <c r="I9" s="91">
        <v>0</v>
      </c>
      <c r="J9" s="91">
        <v>0</v>
      </c>
      <c r="K9" s="91">
        <v>0</v>
      </c>
      <c r="L9" s="91">
        <v>0</v>
      </c>
    </row>
    <row r="10" spans="1:12" x14ac:dyDescent="0.2">
      <c r="A10" s="89" t="s">
        <v>9</v>
      </c>
      <c r="B10" s="91">
        <v>42.037380454703388</v>
      </c>
      <c r="C10" s="91">
        <v>41.845810229655015</v>
      </c>
      <c r="D10" s="91">
        <v>37.380031906911114</v>
      </c>
      <c r="E10" s="91">
        <v>17.3426327154815</v>
      </c>
      <c r="F10" s="91">
        <v>2.8762774045023552E-2</v>
      </c>
      <c r="G10" s="91">
        <v>41.946952498208034</v>
      </c>
      <c r="H10" s="91">
        <v>27.117747081672739</v>
      </c>
      <c r="I10" s="91">
        <v>8.7261014884586867</v>
      </c>
      <c r="J10" s="91">
        <v>8.7643865406512242E-2</v>
      </c>
      <c r="K10" s="91">
        <v>7.0341850732630801E-2</v>
      </c>
      <c r="L10" s="91">
        <v>0</v>
      </c>
    </row>
    <row r="11" spans="1:12" x14ac:dyDescent="0.2">
      <c r="A11" s="89" t="s">
        <v>10</v>
      </c>
      <c r="B11" s="91">
        <v>24.697090882729654</v>
      </c>
      <c r="C11" s="91">
        <v>58.304216075073469</v>
      </c>
      <c r="D11" s="91">
        <v>46.112822662182737</v>
      </c>
      <c r="E11" s="91">
        <v>18.253638241882815</v>
      </c>
      <c r="F11" s="91">
        <v>1.1681366651449328E-6</v>
      </c>
      <c r="G11" s="91">
        <v>49.082558293623947</v>
      </c>
      <c r="H11" s="91">
        <v>19.690255279224672</v>
      </c>
      <c r="I11" s="91">
        <v>2.6443514637897483</v>
      </c>
      <c r="J11" s="91">
        <v>0</v>
      </c>
      <c r="K11" s="91">
        <v>0</v>
      </c>
      <c r="L11" s="91">
        <v>2.0002868419163539E-6</v>
      </c>
    </row>
    <row r="12" spans="1:12" x14ac:dyDescent="0.2">
      <c r="A12" s="29" t="s">
        <v>11</v>
      </c>
      <c r="B12" s="92">
        <v>29.796829846418653</v>
      </c>
      <c r="C12" s="92">
        <v>29.954718958971306</v>
      </c>
      <c r="D12" s="92">
        <v>30.623770585931009</v>
      </c>
      <c r="E12" s="92">
        <v>18.56290091819238</v>
      </c>
      <c r="F12" s="92">
        <v>7.3474979189073366</v>
      </c>
      <c r="G12" s="92">
        <v>29.433119972766541</v>
      </c>
      <c r="H12" s="92">
        <v>20.667658388618786</v>
      </c>
      <c r="I12" s="92">
        <v>14.578899072049847</v>
      </c>
      <c r="J12" s="92">
        <v>12.278022782327618</v>
      </c>
      <c r="K12" s="92">
        <v>8.2033912427942113</v>
      </c>
      <c r="L12" s="92">
        <v>6.3119712952498466</v>
      </c>
    </row>
    <row r="13" spans="1:12" ht="12" customHeight="1" x14ac:dyDescent="0.2">
      <c r="A13" s="15" t="s">
        <v>102</v>
      </c>
    </row>
    <row r="17" spans="1:12" x14ac:dyDescent="0.2">
      <c r="A17" s="25" t="s">
        <v>118</v>
      </c>
    </row>
    <row r="18" spans="1:12" x14ac:dyDescent="0.2">
      <c r="A18" s="78" t="s">
        <v>24</v>
      </c>
      <c r="B18" s="4">
        <v>2019</v>
      </c>
      <c r="C18" s="4">
        <v>2020</v>
      </c>
      <c r="D18" s="4">
        <v>2021</v>
      </c>
      <c r="E18" s="4">
        <v>2022</v>
      </c>
      <c r="F18" s="4">
        <v>2023</v>
      </c>
      <c r="G18" s="4" t="s">
        <v>53</v>
      </c>
      <c r="H18" s="4" t="s">
        <v>54</v>
      </c>
      <c r="I18" s="4" t="s">
        <v>66</v>
      </c>
      <c r="J18" s="4" t="s">
        <v>68</v>
      </c>
      <c r="K18" s="4" t="s">
        <v>69</v>
      </c>
      <c r="L18" s="4" t="s">
        <v>94</v>
      </c>
    </row>
    <row r="19" spans="1:12" ht="25.5" x14ac:dyDescent="0.2">
      <c r="A19" s="87" t="s">
        <v>3</v>
      </c>
      <c r="B19" s="88">
        <v>10.272209065870104</v>
      </c>
      <c r="C19" s="88">
        <v>8.802109288885509</v>
      </c>
      <c r="D19" s="88">
        <v>15.73583601370872</v>
      </c>
      <c r="E19" s="88">
        <v>17.809115471123615</v>
      </c>
      <c r="F19" s="88">
        <v>12.400349753542601</v>
      </c>
      <c r="G19" s="88">
        <v>10.154150205769204</v>
      </c>
      <c r="H19" s="88">
        <v>22.350353380312487</v>
      </c>
      <c r="I19" s="88">
        <v>19.307661787498105</v>
      </c>
      <c r="J19" s="88">
        <v>18.876135340199536</v>
      </c>
      <c r="K19" s="88">
        <v>12.80463773865041</v>
      </c>
      <c r="L19" s="88">
        <v>12.021649917923757</v>
      </c>
    </row>
    <row r="20" spans="1:12" ht="38.25" x14ac:dyDescent="0.2">
      <c r="A20" s="89" t="s">
        <v>4</v>
      </c>
      <c r="B20" s="90">
        <v>27.059830927457234</v>
      </c>
      <c r="C20" s="90">
        <v>26.887820689680975</v>
      </c>
      <c r="D20" s="90">
        <v>25.938200720385719</v>
      </c>
      <c r="E20" s="90">
        <v>20.184854439008181</v>
      </c>
      <c r="F20" s="90">
        <v>4.5398237165196527</v>
      </c>
      <c r="G20" s="90">
        <v>28.02809471813633</v>
      </c>
      <c r="H20" s="90">
        <v>21.621303053706246</v>
      </c>
      <c r="I20" s="90">
        <v>18.349707848847533</v>
      </c>
      <c r="J20" s="90">
        <v>13.213263361801744</v>
      </c>
      <c r="K20" s="90">
        <v>5.2000499686798909</v>
      </c>
      <c r="L20" s="90">
        <v>3.8691427422945139</v>
      </c>
    </row>
    <row r="21" spans="1:12" x14ac:dyDescent="0.2">
      <c r="A21" s="89" t="s">
        <v>5</v>
      </c>
      <c r="B21" s="91">
        <v>8.7456427379080139</v>
      </c>
      <c r="C21" s="91">
        <v>12.805232331283253</v>
      </c>
      <c r="D21" s="91">
        <v>16.247704761327846</v>
      </c>
      <c r="E21" s="91">
        <v>12.752740557948941</v>
      </c>
      <c r="F21" s="91">
        <v>15.073042400058846</v>
      </c>
      <c r="G21" s="91">
        <v>15.184974478383287</v>
      </c>
      <c r="H21" s="91">
        <v>13.249287665558985</v>
      </c>
      <c r="I21" s="91">
        <v>13.8025331477403</v>
      </c>
      <c r="J21" s="91">
        <v>9.3448114806335258</v>
      </c>
      <c r="K21" s="91">
        <v>14.435177967689313</v>
      </c>
      <c r="L21" s="91">
        <v>15.641142738939163</v>
      </c>
    </row>
    <row r="22" spans="1:12" ht="25.5" x14ac:dyDescent="0.2">
      <c r="A22" s="89" t="s">
        <v>6</v>
      </c>
      <c r="B22" s="91">
        <v>52.041769899833533</v>
      </c>
      <c r="C22" s="91">
        <v>52.143613683512513</v>
      </c>
      <c r="D22" s="91">
        <v>51.367446014678094</v>
      </c>
      <c r="E22" s="91">
        <v>25.995700659615935</v>
      </c>
      <c r="F22" s="91">
        <v>14.299162270984795</v>
      </c>
      <c r="G22" s="91">
        <v>41.288630749840287</v>
      </c>
      <c r="H22" s="91">
        <v>29.704285251589894</v>
      </c>
      <c r="I22" s="91">
        <v>16.067313514108264</v>
      </c>
      <c r="J22" s="91">
        <v>12.901290694871703</v>
      </c>
      <c r="K22" s="91">
        <v>14.250416594567985</v>
      </c>
      <c r="L22" s="91">
        <v>14.346313972563548</v>
      </c>
    </row>
    <row r="23" spans="1:12" x14ac:dyDescent="0.2">
      <c r="A23" s="89" t="s">
        <v>7</v>
      </c>
      <c r="B23" s="91">
        <v>46.156128850592694</v>
      </c>
      <c r="C23" s="91">
        <v>56.257768522847861</v>
      </c>
      <c r="D23" s="91">
        <v>51.801616510618388</v>
      </c>
      <c r="E23" s="91">
        <v>24.052698381016206</v>
      </c>
      <c r="F23" s="91">
        <v>2.3617057887430879E-2</v>
      </c>
      <c r="G23" s="91">
        <v>51.66989251454239</v>
      </c>
      <c r="H23" s="91">
        <v>38.86414124597205</v>
      </c>
      <c r="I23" s="91">
        <v>13.479574590519958</v>
      </c>
      <c r="J23" s="91">
        <v>0.18250640084758557</v>
      </c>
      <c r="K23" s="91">
        <v>1.4865838548191719E-2</v>
      </c>
      <c r="L23" s="91">
        <v>3.6374203480840042E-2</v>
      </c>
    </row>
    <row r="24" spans="1:12" x14ac:dyDescent="0.2">
      <c r="A24" s="89" t="s">
        <v>8</v>
      </c>
      <c r="B24" s="91">
        <v>19.791080457447389</v>
      </c>
      <c r="C24" s="91">
        <v>26.050255777256158</v>
      </c>
      <c r="D24" s="91">
        <v>13.182479402929143</v>
      </c>
      <c r="E24" s="91">
        <v>0.70870555666976121</v>
      </c>
      <c r="F24" s="91">
        <v>0</v>
      </c>
      <c r="G24" s="91">
        <v>2.2432734697557257</v>
      </c>
      <c r="H24" s="91">
        <v>5.798600681683496E-2</v>
      </c>
      <c r="I24" s="91">
        <v>0</v>
      </c>
      <c r="J24" s="91">
        <v>0</v>
      </c>
      <c r="K24" s="91">
        <v>0</v>
      </c>
      <c r="L24" s="91">
        <v>0</v>
      </c>
    </row>
    <row r="25" spans="1:12" x14ac:dyDescent="0.2">
      <c r="A25" s="89" t="s">
        <v>9</v>
      </c>
      <c r="B25" s="91">
        <v>42.513513729140399</v>
      </c>
      <c r="C25" s="91">
        <v>46.779732989795427</v>
      </c>
      <c r="D25" s="91">
        <v>43.348312196475831</v>
      </c>
      <c r="E25" s="91">
        <v>25.785679456099398</v>
      </c>
      <c r="F25" s="91">
        <v>2.1067766126616146E-2</v>
      </c>
      <c r="G25" s="91">
        <v>49.396085178529326</v>
      </c>
      <c r="H25" s="91">
        <v>37.893851116225562</v>
      </c>
      <c r="I25" s="91">
        <v>16.636687972732332</v>
      </c>
      <c r="J25" s="91">
        <v>6.4813534106058307E-2</v>
      </c>
      <c r="K25" s="91">
        <v>5.3302224845995963E-2</v>
      </c>
      <c r="L25" s="91">
        <v>0</v>
      </c>
    </row>
    <row r="26" spans="1:12" x14ac:dyDescent="0.2">
      <c r="A26" s="89" t="s">
        <v>10</v>
      </c>
      <c r="B26" s="91">
        <v>31.921109892909488</v>
      </c>
      <c r="C26" s="91">
        <v>59.977504507155253</v>
      </c>
      <c r="D26" s="91">
        <v>46.915712320148415</v>
      </c>
      <c r="E26" s="91">
        <v>19.599432151865727</v>
      </c>
      <c r="F26" s="91">
        <v>1.3926119681966338E-6</v>
      </c>
      <c r="G26" s="91">
        <v>47.377580209857385</v>
      </c>
      <c r="H26" s="91">
        <v>19.620916681005475</v>
      </c>
      <c r="I26" s="91">
        <v>3.6250164335844284</v>
      </c>
      <c r="J26" s="91">
        <v>0</v>
      </c>
      <c r="K26" s="91">
        <v>0</v>
      </c>
      <c r="L26" s="91">
        <v>2.3848672568337875E-6</v>
      </c>
    </row>
    <row r="27" spans="1:12" x14ac:dyDescent="0.2">
      <c r="A27" s="29" t="s">
        <v>11</v>
      </c>
      <c r="B27" s="92">
        <v>33.598442527145863</v>
      </c>
      <c r="C27" s="92">
        <v>34.561250908467684</v>
      </c>
      <c r="D27" s="92">
        <v>34.85364103128051</v>
      </c>
      <c r="E27" s="92">
        <v>21.095407429761774</v>
      </c>
      <c r="F27" s="92">
        <v>6.770905260141201</v>
      </c>
      <c r="G27" s="92">
        <v>32.607972784996676</v>
      </c>
      <c r="H27" s="92">
        <v>24.56298336215572</v>
      </c>
      <c r="I27" s="92">
        <v>16.68063392500073</v>
      </c>
      <c r="J27" s="92">
        <v>10.824234835405253</v>
      </c>
      <c r="K27" s="92">
        <v>6.9313047406576702</v>
      </c>
      <c r="L27" s="92">
        <v>6.6040204388543646</v>
      </c>
    </row>
    <row r="28" spans="1:12" x14ac:dyDescent="0.2">
      <c r="A28" s="15" t="s">
        <v>102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A2:AL79"/>
  <sheetViews>
    <sheetView showGridLines="0" zoomScaleNormal="100" workbookViewId="0">
      <selection activeCell="D42" sqref="D42"/>
    </sheetView>
  </sheetViews>
  <sheetFormatPr defaultColWidth="8.7109375" defaultRowHeight="12.75" x14ac:dyDescent="0.2"/>
  <cols>
    <col min="1" max="1" width="42.7109375" style="2" customWidth="1"/>
    <col min="2" max="12" width="12.5703125" style="2" customWidth="1"/>
    <col min="13" max="13" width="8.7109375" style="2"/>
    <col min="14" max="14" width="42.7109375" style="2" customWidth="1"/>
    <col min="15" max="25" width="12.5703125" style="2" customWidth="1"/>
    <col min="26" max="26" width="9.140625" style="2"/>
    <col min="27" max="27" width="12.28515625" style="2" customWidth="1"/>
    <col min="28" max="33" width="10.7109375" style="2" customWidth="1"/>
    <col min="34" max="16384" width="8.7109375" style="2"/>
  </cols>
  <sheetData>
    <row r="2" spans="1:38" x14ac:dyDescent="0.2">
      <c r="A2" s="93" t="s">
        <v>113</v>
      </c>
      <c r="N2" s="93" t="s">
        <v>114</v>
      </c>
      <c r="AA2" s="93" t="s">
        <v>51</v>
      </c>
    </row>
    <row r="3" spans="1:38" s="114" customFormat="1" ht="30" customHeight="1" x14ac:dyDescent="0.2">
      <c r="A3" s="78" t="s">
        <v>24</v>
      </c>
      <c r="B3" s="4">
        <v>2019</v>
      </c>
      <c r="C3" s="4">
        <v>2020</v>
      </c>
      <c r="D3" s="4">
        <v>2021</v>
      </c>
      <c r="E3" s="4">
        <v>2022</v>
      </c>
      <c r="F3" s="4">
        <v>2023</v>
      </c>
      <c r="G3" s="4" t="s">
        <v>53</v>
      </c>
      <c r="H3" s="4" t="s">
        <v>54</v>
      </c>
      <c r="I3" s="4" t="s">
        <v>66</v>
      </c>
      <c r="J3" s="4" t="s">
        <v>68</v>
      </c>
      <c r="K3" s="4" t="s">
        <v>69</v>
      </c>
      <c r="L3" s="4" t="s">
        <v>94</v>
      </c>
      <c r="N3" s="78" t="s">
        <v>24</v>
      </c>
      <c r="O3" s="4">
        <v>2019</v>
      </c>
      <c r="P3" s="4">
        <v>2020</v>
      </c>
      <c r="Q3" s="4">
        <v>2021</v>
      </c>
      <c r="R3" s="4">
        <v>2022</v>
      </c>
      <c r="S3" s="4">
        <v>2023</v>
      </c>
      <c r="T3" s="4" t="s">
        <v>53</v>
      </c>
      <c r="U3" s="4" t="s">
        <v>54</v>
      </c>
      <c r="V3" s="4" t="s">
        <v>66</v>
      </c>
      <c r="W3" s="4" t="s">
        <v>68</v>
      </c>
      <c r="X3" s="4" t="s">
        <v>69</v>
      </c>
      <c r="Y3" s="4" t="s">
        <v>94</v>
      </c>
      <c r="AA3" s="94"/>
      <c r="AB3" s="4">
        <v>2019</v>
      </c>
      <c r="AC3" s="4">
        <v>2020</v>
      </c>
      <c r="AD3" s="4">
        <v>2021</v>
      </c>
      <c r="AE3" s="4">
        <v>2022</v>
      </c>
      <c r="AF3" s="4">
        <v>2023</v>
      </c>
      <c r="AG3" s="4" t="s">
        <v>53</v>
      </c>
      <c r="AH3" s="4" t="s">
        <v>54</v>
      </c>
      <c r="AI3" s="4" t="s">
        <v>66</v>
      </c>
      <c r="AJ3" s="4" t="s">
        <v>68</v>
      </c>
      <c r="AK3" s="4" t="s">
        <v>69</v>
      </c>
      <c r="AL3" s="4" t="s">
        <v>94</v>
      </c>
    </row>
    <row r="4" spans="1:38" s="114" customFormat="1" ht="24" customHeight="1" x14ac:dyDescent="0.2">
      <c r="A4" s="87" t="s">
        <v>3</v>
      </c>
      <c r="B4" s="95">
        <v>0.14364056864073232</v>
      </c>
      <c r="C4" s="95">
        <v>0.14497913349809291</v>
      </c>
      <c r="D4" s="95">
        <v>0.15500681547410602</v>
      </c>
      <c r="E4" s="95">
        <v>0.15679074932319875</v>
      </c>
      <c r="F4" s="95">
        <v>0.18934195423314062</v>
      </c>
      <c r="G4" s="95">
        <v>0.16426430201852907</v>
      </c>
      <c r="H4" s="95">
        <v>0.18614599532834425</v>
      </c>
      <c r="I4" s="95">
        <v>0.15770215613460911</v>
      </c>
      <c r="J4" s="95">
        <v>0.11952741881569144</v>
      </c>
      <c r="K4" s="95">
        <v>0.18640439608789081</v>
      </c>
      <c r="L4" s="95">
        <v>0.19244924248760717</v>
      </c>
      <c r="N4" s="87" t="s">
        <v>3</v>
      </c>
      <c r="O4" s="95">
        <v>2.7878902760026056</v>
      </c>
      <c r="P4" s="95">
        <v>2.4899276305553224</v>
      </c>
      <c r="Q4" s="95">
        <v>3.2953889707219801</v>
      </c>
      <c r="R4" s="95">
        <v>4.7089497243615659</v>
      </c>
      <c r="S4" s="95">
        <v>2.4431953923285334</v>
      </c>
      <c r="T4" s="95">
        <v>1.1129572265035488</v>
      </c>
      <c r="U4" s="95">
        <v>1.4186302361049719</v>
      </c>
      <c r="V4" s="95">
        <v>1.2737191772853886</v>
      </c>
      <c r="W4" s="95">
        <v>0.90364308446765673</v>
      </c>
      <c r="X4" s="95">
        <v>1.236413588288376</v>
      </c>
      <c r="Y4" s="95">
        <v>1.2067818040401574</v>
      </c>
      <c r="AA4" s="96" t="s">
        <v>40</v>
      </c>
      <c r="AB4" s="97">
        <v>1940.879448184</v>
      </c>
      <c r="AC4" s="97">
        <v>1717.438620633</v>
      </c>
      <c r="AD4" s="97">
        <v>2125.9639201300001</v>
      </c>
      <c r="AE4" s="97">
        <v>3003.3338986439999</v>
      </c>
      <c r="AF4" s="97">
        <v>1290.3613476599999</v>
      </c>
      <c r="AG4" s="97">
        <v>677.540532439</v>
      </c>
      <c r="AH4" s="97">
        <v>762.10623473400005</v>
      </c>
      <c r="AI4" s="97">
        <v>807.67391423499998</v>
      </c>
      <c r="AJ4" s="97">
        <v>756.01321723599995</v>
      </c>
      <c r="AK4" s="97">
        <v>663.29636759499999</v>
      </c>
      <c r="AL4" s="97">
        <v>627.06498006499999</v>
      </c>
    </row>
    <row r="5" spans="1:38" s="114" customFormat="1" ht="24" customHeight="1" x14ac:dyDescent="0.2">
      <c r="A5" s="89" t="s">
        <v>4</v>
      </c>
      <c r="B5" s="98">
        <v>11.350174754543067</v>
      </c>
      <c r="C5" s="98">
        <v>7.184717246647855</v>
      </c>
      <c r="D5" s="98">
        <v>8.9588813029907328</v>
      </c>
      <c r="E5" s="98">
        <v>10.847682647326746</v>
      </c>
      <c r="F5" s="98">
        <v>9.9548453241878256</v>
      </c>
      <c r="G5" s="98">
        <v>10.216427908920139</v>
      </c>
      <c r="H5" s="98">
        <v>11.679820589534055</v>
      </c>
      <c r="I5" s="98">
        <v>11.098392680147597</v>
      </c>
      <c r="J5" s="98">
        <v>10.306728089161927</v>
      </c>
      <c r="K5" s="98">
        <v>9.9319746509825428</v>
      </c>
      <c r="L5" s="98">
        <v>9.979037449316456</v>
      </c>
      <c r="N5" s="89" t="s">
        <v>4</v>
      </c>
      <c r="O5" s="98">
        <v>220.29320914389515</v>
      </c>
      <c r="P5" s="98">
        <v>123.39310877721017</v>
      </c>
      <c r="Q5" s="98">
        <v>190.46258414885543</v>
      </c>
      <c r="R5" s="98">
        <v>325.79213016448699</v>
      </c>
      <c r="S5" s="98">
        <v>128.4534762826585</v>
      </c>
      <c r="T5" s="98">
        <v>69.220440050344109</v>
      </c>
      <c r="U5" s="98">
        <v>89.012640918584481</v>
      </c>
      <c r="V5" s="98">
        <v>89.638822576918813</v>
      </c>
      <c r="W5" s="98">
        <v>77.920226618639589</v>
      </c>
      <c r="X5" s="98">
        <v>65.878427090423386</v>
      </c>
      <c r="Y5" s="98">
        <v>62.57504919223512</v>
      </c>
      <c r="AA5" s="99" t="s">
        <v>31</v>
      </c>
      <c r="AB5" s="100">
        <v>144.942070169</v>
      </c>
      <c r="AC5" s="100">
        <v>94.771966203999995</v>
      </c>
      <c r="AD5" s="100">
        <v>163.64660439100001</v>
      </c>
      <c r="AE5" s="100">
        <v>203.36528104600001</v>
      </c>
      <c r="AF5" s="100">
        <v>29.257851523999999</v>
      </c>
      <c r="AG5" s="100">
        <v>64.861641931999998</v>
      </c>
      <c r="AH5" s="100">
        <v>57.000269928999998</v>
      </c>
      <c r="AI5" s="100">
        <v>46.234133237999998</v>
      </c>
      <c r="AJ5" s="100">
        <v>35.269235946999999</v>
      </c>
      <c r="AK5" s="100">
        <v>18.218200348</v>
      </c>
      <c r="AL5" s="100">
        <v>11.039651176</v>
      </c>
    </row>
    <row r="6" spans="1:38" x14ac:dyDescent="0.2">
      <c r="A6" s="75" t="s">
        <v>5</v>
      </c>
      <c r="B6" s="97">
        <v>0.97776191814999547</v>
      </c>
      <c r="C6" s="97">
        <v>0.63275526616379651</v>
      </c>
      <c r="D6" s="97">
        <v>1.2271644555270986</v>
      </c>
      <c r="E6" s="97">
        <v>3.9635835830234791</v>
      </c>
      <c r="F6" s="97">
        <v>2.8774193630444991</v>
      </c>
      <c r="G6" s="97">
        <v>3.0417742408165993</v>
      </c>
      <c r="H6" s="97">
        <v>3.4701786897356204</v>
      </c>
      <c r="I6" s="97">
        <v>4.7696127672116697</v>
      </c>
      <c r="J6" s="97">
        <v>4.4259847471806273</v>
      </c>
      <c r="K6" s="97">
        <v>3.2955518892129705</v>
      </c>
      <c r="L6" s="97">
        <v>2.4351274242535306</v>
      </c>
      <c r="M6" s="104"/>
      <c r="N6" s="75" t="s">
        <v>5</v>
      </c>
      <c r="O6" s="97">
        <v>18.977180121542926</v>
      </c>
      <c r="P6" s="97">
        <v>10.867183315186175</v>
      </c>
      <c r="Q6" s="97">
        <v>26.089073565165876</v>
      </c>
      <c r="R6" s="97">
        <v>119.0396493500326</v>
      </c>
      <c r="S6" s="97">
        <v>37.129107270810785</v>
      </c>
      <c r="T6" s="97">
        <v>20.609253386821138</v>
      </c>
      <c r="U6" s="97">
        <v>26.446448150885793</v>
      </c>
      <c r="V6" s="97">
        <v>38.522918130790785</v>
      </c>
      <c r="W6" s="97">
        <v>33.461029681534896</v>
      </c>
      <c r="X6" s="97">
        <v>21.859275973358034</v>
      </c>
      <c r="Y6" s="97">
        <v>15.269831297452749</v>
      </c>
      <c r="AA6" s="101"/>
      <c r="AB6" s="102"/>
      <c r="AC6" s="102"/>
      <c r="AD6" s="102"/>
      <c r="AE6" s="102"/>
      <c r="AF6" s="102"/>
      <c r="AG6" s="102"/>
    </row>
    <row r="7" spans="1:38" x14ac:dyDescent="0.2">
      <c r="A7" s="75" t="s">
        <v>6</v>
      </c>
      <c r="B7" s="97">
        <v>2.3479590374365</v>
      </c>
      <c r="C7" s="97">
        <v>1.6774662882544533</v>
      </c>
      <c r="D7" s="97">
        <v>3.8264464615838745</v>
      </c>
      <c r="E7" s="97">
        <v>6.7911395441131877</v>
      </c>
      <c r="F7" s="97">
        <v>4.0985259572725559</v>
      </c>
      <c r="G7" s="97">
        <v>6.2889765030766753</v>
      </c>
      <c r="H7" s="97">
        <v>6.1900622160966101</v>
      </c>
      <c r="I7" s="97">
        <v>8.3923380177042333</v>
      </c>
      <c r="J7" s="97">
        <v>6.1364874376221286</v>
      </c>
      <c r="K7" s="97">
        <v>4.7128953957492854</v>
      </c>
      <c r="L7" s="97">
        <v>3.4486586710133964</v>
      </c>
      <c r="M7" s="104"/>
      <c r="N7" s="75" t="s">
        <v>6</v>
      </c>
      <c r="O7" s="97">
        <v>45.571054409383905</v>
      </c>
      <c r="P7" s="97">
        <v>28.809453882580865</v>
      </c>
      <c r="Q7" s="97">
        <v>81.348871196364215</v>
      </c>
      <c r="R7" s="97">
        <v>203.96059603256899</v>
      </c>
      <c r="S7" s="97">
        <v>52.885794776457061</v>
      </c>
      <c r="T7" s="97">
        <v>42.610364883909305</v>
      </c>
      <c r="U7" s="97">
        <v>47.174850082785873</v>
      </c>
      <c r="V7" s="97">
        <v>67.782724963423789</v>
      </c>
      <c r="W7" s="97">
        <v>46.392656102450026</v>
      </c>
      <c r="X7" s="97">
        <v>31.260463968557008</v>
      </c>
      <c r="Y7" s="97">
        <v>21.625330807900049</v>
      </c>
      <c r="AA7" s="101"/>
      <c r="AB7" s="102"/>
      <c r="AC7" s="113"/>
      <c r="AD7" s="113"/>
    </row>
    <row r="8" spans="1:38" x14ac:dyDescent="0.2">
      <c r="A8" s="75" t="s">
        <v>7</v>
      </c>
      <c r="B8" s="97">
        <v>0.67148314935823916</v>
      </c>
      <c r="C8" s="97">
        <v>0.36313593541444422</v>
      </c>
      <c r="D8" s="97">
        <v>0.56291244044818467</v>
      </c>
      <c r="E8" s="97">
        <v>1.0146083646007502</v>
      </c>
      <c r="F8" s="97">
        <v>0.94436049120961185</v>
      </c>
      <c r="G8" s="97">
        <v>0.70697180458405229</v>
      </c>
      <c r="H8" s="97">
        <v>1.0432163711531506</v>
      </c>
      <c r="I8" s="97">
        <v>1.1281495248164948</v>
      </c>
      <c r="J8" s="97">
        <v>1.1401745095464055</v>
      </c>
      <c r="K8" s="97">
        <v>1.0977656629241042</v>
      </c>
      <c r="L8" s="97">
        <v>0.78209167313917427</v>
      </c>
      <c r="M8" s="104"/>
      <c r="N8" s="75" t="s">
        <v>7</v>
      </c>
      <c r="O8" s="97">
        <v>13.032678443912738</v>
      </c>
      <c r="P8" s="97">
        <v>6.2366368002045727</v>
      </c>
      <c r="Q8" s="97">
        <v>11.967315385851679</v>
      </c>
      <c r="R8" s="97">
        <v>30.47207695253184</v>
      </c>
      <c r="S8" s="97">
        <v>12.185662761140943</v>
      </c>
      <c r="T8" s="97">
        <v>4.7900205289723941</v>
      </c>
      <c r="U8" s="97">
        <v>7.9504170063239465</v>
      </c>
      <c r="V8" s="97">
        <v>9.1117694255089354</v>
      </c>
      <c r="W8" s="97">
        <v>8.6198699917265635</v>
      </c>
      <c r="X8" s="97">
        <v>7.2814397668807551</v>
      </c>
      <c r="Y8" s="97">
        <v>4.9042229942601878</v>
      </c>
    </row>
    <row r="9" spans="1:38" x14ac:dyDescent="0.2">
      <c r="A9" s="75" t="s">
        <v>8</v>
      </c>
      <c r="B9" s="97">
        <v>2.7265989827965032E-3</v>
      </c>
      <c r="C9" s="97">
        <v>1.9102525530037514E-3</v>
      </c>
      <c r="D9" s="97">
        <v>1.0765149259686876E-3</v>
      </c>
      <c r="E9" s="97">
        <v>2.5370341855832966E-3</v>
      </c>
      <c r="F9" s="97">
        <v>4.1031637348432418E-3</v>
      </c>
      <c r="G9" s="97">
        <v>1.830100443915622E-3</v>
      </c>
      <c r="H9" s="97">
        <v>5.2035635414992231E-4</v>
      </c>
      <c r="I9" s="97">
        <v>2.011533786882104E-3</v>
      </c>
      <c r="J9" s="97">
        <v>5.7649301017245243E-3</v>
      </c>
      <c r="K9" s="97">
        <v>5.3978480933382696E-3</v>
      </c>
      <c r="L9" s="97">
        <v>2.7336733957673801E-3</v>
      </c>
      <c r="M9" s="104"/>
      <c r="N9" s="75" t="s">
        <v>8</v>
      </c>
      <c r="O9" s="97">
        <v>5.2919999291491326E-2</v>
      </c>
      <c r="P9" s="97">
        <v>3.2807415096914296E-2</v>
      </c>
      <c r="Q9" s="97">
        <v>2.2886318920908481E-2</v>
      </c>
      <c r="R9" s="97">
        <v>7.6195607715809882E-2</v>
      </c>
      <c r="S9" s="97">
        <v>5.2945638865619635E-2</v>
      </c>
      <c r="T9" s="97">
        <v>1.2399672291874407E-2</v>
      </c>
      <c r="U9" s="97">
        <v>3.9656682178110915E-3</v>
      </c>
      <c r="V9" s="97">
        <v>1.6246633672670211E-2</v>
      </c>
      <c r="W9" s="97">
        <v>4.358363353345418E-2</v>
      </c>
      <c r="X9" s="97">
        <v>3.5803730331408705E-2</v>
      </c>
      <c r="Y9" s="97">
        <v>1.714190853421093E-2</v>
      </c>
    </row>
    <row r="10" spans="1:38" x14ac:dyDescent="0.2">
      <c r="A10" s="75" t="s">
        <v>9</v>
      </c>
      <c r="B10" s="97">
        <v>1.4242575023523949E-3</v>
      </c>
      <c r="C10" s="97">
        <v>1.8068949244338794E-3</v>
      </c>
      <c r="D10" s="97">
        <v>1.9395585305117587E-3</v>
      </c>
      <c r="E10" s="97">
        <v>1.6680865940837176E-3</v>
      </c>
      <c r="F10" s="97">
        <v>1.0845686570685356E-3</v>
      </c>
      <c r="G10" s="97">
        <v>1.7155630306983592E-3</v>
      </c>
      <c r="H10" s="97">
        <v>1.1489864071272033E-3</v>
      </c>
      <c r="I10" s="97">
        <v>2.0237432547308759E-3</v>
      </c>
      <c r="J10" s="97">
        <v>1.7688621755462461E-3</v>
      </c>
      <c r="K10" s="97">
        <v>8.6273567108376722E-4</v>
      </c>
      <c r="L10" s="97">
        <v>1.3192190019198728E-3</v>
      </c>
      <c r="M10" s="104"/>
      <c r="N10" s="75" t="s">
        <v>9</v>
      </c>
      <c r="O10" s="97">
        <v>2.7643121152376385E-2</v>
      </c>
      <c r="P10" s="97">
        <v>3.1032311266484907E-2</v>
      </c>
      <c r="Q10" s="97">
        <v>4.1234314568483615E-2</v>
      </c>
      <c r="R10" s="97">
        <v>5.0098210138852434E-2</v>
      </c>
      <c r="S10" s="97">
        <v>1.3994854739647516E-2</v>
      </c>
      <c r="T10" s="97">
        <v>1.1623634892520308E-2</v>
      </c>
      <c r="U10" s="97">
        <v>8.7564970449625981E-3</v>
      </c>
      <c r="V10" s="97">
        <v>1.634524635955165E-2</v>
      </c>
      <c r="W10" s="97">
        <v>1.3372831841817878E-2</v>
      </c>
      <c r="X10" s="97">
        <v>5.7224943682449743E-3</v>
      </c>
      <c r="Y10" s="97">
        <v>8.2723603714025418E-3</v>
      </c>
    </row>
    <row r="11" spans="1:38" x14ac:dyDescent="0.2">
      <c r="A11" s="75" t="s">
        <v>10</v>
      </c>
      <c r="B11" s="97">
        <v>2.9490266937512846E-2</v>
      </c>
      <c r="C11" s="97">
        <v>9.645680893416872E-3</v>
      </c>
      <c r="D11" s="97">
        <v>2.5225634530924992E-2</v>
      </c>
      <c r="E11" s="97">
        <v>2.8715705582052702E-2</v>
      </c>
      <c r="F11" s="97">
        <v>1.990289508201782E-2</v>
      </c>
      <c r="G11" s="97">
        <v>2.8071320436296267E-2</v>
      </c>
      <c r="H11" s="97">
        <v>3.8422886706990809E-2</v>
      </c>
      <c r="I11" s="97">
        <v>3.0033991567850665E-2</v>
      </c>
      <c r="J11" s="97">
        <v>1.8099421076035824E-2</v>
      </c>
      <c r="K11" s="97">
        <v>1.6107547166254024E-2</v>
      </c>
      <c r="L11" s="97">
        <v>2.3917535615801778E-2</v>
      </c>
      <c r="M11" s="104"/>
      <c r="N11" s="75" t="s">
        <v>10</v>
      </c>
      <c r="O11" s="97">
        <v>0.5723705302047879</v>
      </c>
      <c r="P11" s="97">
        <v>0.16565864888655957</v>
      </c>
      <c r="Q11" s="97">
        <v>0.53628788875131994</v>
      </c>
      <c r="R11" s="97">
        <v>0.86242851998059622</v>
      </c>
      <c r="S11" s="97">
        <v>0.25681926520368098</v>
      </c>
      <c r="T11" s="97">
        <v>0.19019457394673955</v>
      </c>
      <c r="U11" s="97">
        <v>0.29282321515875825</v>
      </c>
      <c r="V11" s="97">
        <v>0.24257671529706931</v>
      </c>
      <c r="W11" s="97">
        <v>0.13683401557802907</v>
      </c>
      <c r="X11" s="97">
        <v>0.1068407752624143</v>
      </c>
      <c r="Y11" s="97">
        <v>0.1499784899412667</v>
      </c>
    </row>
    <row r="12" spans="1:38" x14ac:dyDescent="0.2">
      <c r="A12" s="29" t="s">
        <v>11</v>
      </c>
      <c r="B12" s="103">
        <v>15.58169564228743</v>
      </c>
      <c r="C12" s="103">
        <v>10.128192314448558</v>
      </c>
      <c r="D12" s="103">
        <v>14.790875930024397</v>
      </c>
      <c r="E12" s="103">
        <v>23.127017973447973</v>
      </c>
      <c r="F12" s="103">
        <v>18.231486374741067</v>
      </c>
      <c r="G12" s="103">
        <v>20.744647470417192</v>
      </c>
      <c r="H12" s="103">
        <v>23.051755425426691</v>
      </c>
      <c r="I12" s="103">
        <v>25.843878008007433</v>
      </c>
      <c r="J12" s="103">
        <v>22.435460828093685</v>
      </c>
      <c r="K12" s="103">
        <v>19.417759058297229</v>
      </c>
      <c r="L12" s="103">
        <v>16.976671663355955</v>
      </c>
      <c r="M12" s="104"/>
      <c r="N12" s="29" t="s">
        <v>11</v>
      </c>
      <c r="O12" s="103">
        <v>302.42192839973865</v>
      </c>
      <c r="P12" s="103">
        <v>173.94548638032285</v>
      </c>
      <c r="Q12" s="103">
        <v>314.44868574351131</v>
      </c>
      <c r="R12" s="103">
        <v>694.58157054205367</v>
      </c>
      <c r="S12" s="103">
        <v>235.2520532835581</v>
      </c>
      <c r="T12" s="103">
        <v>140.5533949236582</v>
      </c>
      <c r="U12" s="103">
        <v>175.67886531280993</v>
      </c>
      <c r="V12" s="103">
        <v>208.73426109739196</v>
      </c>
      <c r="W12" s="103">
        <v>169.6150492081936</v>
      </c>
      <c r="X12" s="103">
        <v>128.7972905020346</v>
      </c>
      <c r="Y12" s="103">
        <v>106.45476278152351</v>
      </c>
    </row>
    <row r="13" spans="1:38" x14ac:dyDescent="0.2">
      <c r="A13" s="104" t="s">
        <v>102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AA13" s="105"/>
      <c r="AC13" s="102"/>
      <c r="AD13" s="102"/>
      <c r="AE13" s="102"/>
      <c r="AF13" s="102"/>
      <c r="AG13" s="102"/>
    </row>
    <row r="14" spans="1:38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AA14" s="105"/>
      <c r="AC14" s="105"/>
      <c r="AD14" s="105"/>
      <c r="AE14" s="105"/>
      <c r="AF14" s="105"/>
      <c r="AG14" s="105"/>
    </row>
    <row r="15" spans="1:38" x14ac:dyDescent="0.2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AA15" s="105"/>
      <c r="AC15" s="105"/>
      <c r="AD15" s="105"/>
      <c r="AE15" s="105"/>
      <c r="AF15" s="105"/>
      <c r="AG15" s="105"/>
    </row>
    <row r="16" spans="1:38" x14ac:dyDescent="0.2">
      <c r="A16" s="93" t="s">
        <v>115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93" t="s">
        <v>89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AA16" s="106"/>
      <c r="AC16" s="105"/>
      <c r="AD16" s="105"/>
      <c r="AE16" s="105"/>
      <c r="AF16" s="105"/>
      <c r="AG16" s="105"/>
    </row>
    <row r="17" spans="1:33" s="114" customFormat="1" ht="24" customHeight="1" x14ac:dyDescent="0.2">
      <c r="A17" s="78" t="s">
        <v>24</v>
      </c>
      <c r="B17" s="4">
        <v>2019</v>
      </c>
      <c r="C17" s="4">
        <v>2020</v>
      </c>
      <c r="D17" s="4">
        <v>2021</v>
      </c>
      <c r="E17" s="4">
        <v>2022</v>
      </c>
      <c r="F17" s="4">
        <v>2023</v>
      </c>
      <c r="G17" s="4" t="s">
        <v>53</v>
      </c>
      <c r="H17" s="4" t="s">
        <v>54</v>
      </c>
      <c r="I17" s="4" t="s">
        <v>66</v>
      </c>
      <c r="J17" s="4" t="s">
        <v>68</v>
      </c>
      <c r="K17" s="4" t="s">
        <v>69</v>
      </c>
      <c r="L17" s="4" t="s">
        <v>94</v>
      </c>
      <c r="N17" s="78" t="s">
        <v>24</v>
      </c>
      <c r="O17" s="4">
        <v>2019</v>
      </c>
      <c r="P17" s="4">
        <v>2020</v>
      </c>
      <c r="Q17" s="4">
        <v>2021</v>
      </c>
      <c r="R17" s="4">
        <v>2022</v>
      </c>
      <c r="S17" s="4">
        <v>2023</v>
      </c>
      <c r="T17" s="4" t="s">
        <v>53</v>
      </c>
      <c r="U17" s="4" t="s">
        <v>54</v>
      </c>
      <c r="V17" s="4" t="s">
        <v>66</v>
      </c>
      <c r="W17" s="4" t="s">
        <v>68</v>
      </c>
      <c r="X17" s="4" t="s">
        <v>69</v>
      </c>
      <c r="Y17" s="4" t="s">
        <v>94</v>
      </c>
      <c r="AA17" s="107"/>
      <c r="AB17" s="2"/>
      <c r="AC17" s="108"/>
      <c r="AD17" s="108"/>
      <c r="AE17" s="108"/>
      <c r="AF17" s="108"/>
      <c r="AG17" s="108"/>
    </row>
    <row r="18" spans="1:33" s="114" customFormat="1" ht="24" customHeight="1" x14ac:dyDescent="0.2">
      <c r="A18" s="87" t="s">
        <v>3</v>
      </c>
      <c r="B18" s="139">
        <v>1.4759884176972177E-2</v>
      </c>
      <c r="C18" s="139">
        <v>1.2831407401224468E-2</v>
      </c>
      <c r="D18" s="139">
        <v>2.4519520722227219E-2</v>
      </c>
      <c r="E18" s="139">
        <v>2.5745552346292153E-2</v>
      </c>
      <c r="F18" s="139">
        <v>1.7899478267761802E-2</v>
      </c>
      <c r="G18" s="139">
        <v>1.9322856233861537E-2</v>
      </c>
      <c r="H18" s="139">
        <v>3.7750514414885521E-2</v>
      </c>
      <c r="I18" s="139">
        <v>2.5024948365633532E-2</v>
      </c>
      <c r="J18" s="139">
        <v>2.0169715359936554E-2</v>
      </c>
      <c r="K18" s="139">
        <v>1.7625103756241534E-2</v>
      </c>
      <c r="L18" s="139">
        <v>1.8189705951714395E-2</v>
      </c>
      <c r="N18" s="87" t="s">
        <v>3</v>
      </c>
      <c r="O18" s="95">
        <v>0.28647155856661516</v>
      </c>
      <c r="P18" s="95">
        <v>0.22037154627939018</v>
      </c>
      <c r="Q18" s="95">
        <v>0.52127616394334952</v>
      </c>
      <c r="R18" s="95">
        <v>0.77322490100932795</v>
      </c>
      <c r="S18" s="95">
        <v>0.23096794900000001</v>
      </c>
      <c r="T18" s="95">
        <v>0.13092018300932798</v>
      </c>
      <c r="U18" s="95">
        <v>0.28769902399999997</v>
      </c>
      <c r="V18" s="95">
        <v>0.20211998</v>
      </c>
      <c r="W18" s="95">
        <v>0.15248571399999999</v>
      </c>
      <c r="X18" s="95">
        <v>0.11690667299999999</v>
      </c>
      <c r="Y18" s="95">
        <v>0.114061276</v>
      </c>
      <c r="AA18" s="109"/>
      <c r="AB18" s="115"/>
      <c r="AC18" s="115"/>
    </row>
    <row r="19" spans="1:33" s="114" customFormat="1" ht="24" customHeight="1" x14ac:dyDescent="0.2">
      <c r="A19" s="89" t="s">
        <v>4</v>
      </c>
      <c r="B19" s="140">
        <v>2.9960320888633154</v>
      </c>
      <c r="C19" s="140">
        <v>1.8580133788101254</v>
      </c>
      <c r="D19" s="140">
        <v>2.2406906609639976</v>
      </c>
      <c r="E19" s="140">
        <v>1.8026901154444792</v>
      </c>
      <c r="F19" s="140">
        <v>0.28520600190503514</v>
      </c>
      <c r="G19" s="140">
        <v>2.6881996116569522</v>
      </c>
      <c r="H19" s="140">
        <v>1.9809811115175449</v>
      </c>
      <c r="I19" s="140">
        <v>1.6032727573338426</v>
      </c>
      <c r="J19" s="140">
        <v>1.0424110039792081</v>
      </c>
      <c r="K19" s="140">
        <v>0.30795758096473175</v>
      </c>
      <c r="L19" s="140">
        <v>0.26113985210061946</v>
      </c>
      <c r="N19" s="89" t="s">
        <v>4</v>
      </c>
      <c r="O19" s="98">
        <v>58.149371073745883</v>
      </c>
      <c r="P19" s="98">
        <v>31.910239344213213</v>
      </c>
      <c r="Q19" s="98">
        <v>47.636275013817013</v>
      </c>
      <c r="R19" s="98">
        <v>54.140803324648701</v>
      </c>
      <c r="S19" s="98">
        <v>3.6801880097890165</v>
      </c>
      <c r="T19" s="98">
        <v>18.213641961843646</v>
      </c>
      <c r="U19" s="98">
        <v>15.097180559778105</v>
      </c>
      <c r="V19" s="98">
        <v>12.949215835021658</v>
      </c>
      <c r="W19" s="98">
        <v>7.8807649680052982</v>
      </c>
      <c r="X19" s="98">
        <v>2.0426714482724968</v>
      </c>
      <c r="Y19" s="98">
        <v>1.6375165615165197</v>
      </c>
      <c r="AA19" s="109"/>
      <c r="AB19" s="115"/>
      <c r="AC19" s="115"/>
    </row>
    <row r="20" spans="1:33" x14ac:dyDescent="0.2">
      <c r="A20" s="75" t="s">
        <v>5</v>
      </c>
      <c r="B20" s="141">
        <v>0.11791467995023053</v>
      </c>
      <c r="C20" s="141">
        <v>9.767874022382185E-2</v>
      </c>
      <c r="D20" s="141">
        <v>0.24662571160387323</v>
      </c>
      <c r="E20" s="141">
        <v>0.53715017876782767</v>
      </c>
      <c r="F20" s="141">
        <v>0.38760780474193407</v>
      </c>
      <c r="G20" s="141">
        <v>0.55628379250793669</v>
      </c>
      <c r="H20" s="141">
        <v>0.53558955094874039</v>
      </c>
      <c r="I20" s="141">
        <v>0.5780630591607574</v>
      </c>
      <c r="J20" s="141">
        <v>0.47786721931987802</v>
      </c>
      <c r="K20" s="141">
        <v>0.45596115729144976</v>
      </c>
      <c r="L20" s="141">
        <v>0.31530504202931298</v>
      </c>
      <c r="M20" s="104"/>
      <c r="N20" s="75" t="s">
        <v>5</v>
      </c>
      <c r="O20" s="97">
        <v>2.2885817895459639</v>
      </c>
      <c r="P20" s="97">
        <v>1.6775724087516972</v>
      </c>
      <c r="Q20" s="97">
        <v>5.2431736464622123</v>
      </c>
      <c r="R20" s="97">
        <v>16.132413405561014</v>
      </c>
      <c r="S20" s="97">
        <v>5.0015412929033616</v>
      </c>
      <c r="T20" s="97">
        <v>3.7690481696301368</v>
      </c>
      <c r="U20" s="97">
        <v>4.081761360364184</v>
      </c>
      <c r="V20" s="97">
        <v>4.6688645366702728</v>
      </c>
      <c r="W20" s="97">
        <v>3.6127393388964215</v>
      </c>
      <c r="X20" s="97">
        <v>3.0243737939583109</v>
      </c>
      <c r="Y20" s="97">
        <v>1.9771674989450512</v>
      </c>
      <c r="AA20" s="102"/>
      <c r="AB20" s="113"/>
      <c r="AC20" s="113"/>
    </row>
    <row r="21" spans="1:33" x14ac:dyDescent="0.2">
      <c r="A21" s="75" t="s">
        <v>6</v>
      </c>
      <c r="B21" s="141">
        <v>1.248395962087512</v>
      </c>
      <c r="C21" s="141">
        <v>0.88502156695263801</v>
      </c>
      <c r="D21" s="141">
        <v>1.7380773955498869</v>
      </c>
      <c r="E21" s="141">
        <v>1.6772307608461348</v>
      </c>
      <c r="F21" s="141">
        <v>0.64846459066442552</v>
      </c>
      <c r="G21" s="141">
        <v>2.4396008253670662</v>
      </c>
      <c r="H21" s="141">
        <v>1.7536206653875988</v>
      </c>
      <c r="I21" s="141">
        <v>1.4016653635892837</v>
      </c>
      <c r="J21" s="141">
        <v>1.2113832718163919</v>
      </c>
      <c r="K21" s="141">
        <v>0.81096202561224751</v>
      </c>
      <c r="L21" s="141">
        <v>0.47657816458267765</v>
      </c>
      <c r="M21" s="104"/>
      <c r="N21" s="75" t="s">
        <v>6</v>
      </c>
      <c r="O21" s="97">
        <v>24.229860660115442</v>
      </c>
      <c r="P21" s="97">
        <v>15.199702191775948</v>
      </c>
      <c r="Q21" s="97">
        <v>36.950898333325789</v>
      </c>
      <c r="R21" s="97">
        <v>50.372839998976637</v>
      </c>
      <c r="S21" s="97">
        <v>8.3675364311953828</v>
      </c>
      <c r="T21" s="97">
        <v>16.529284421578257</v>
      </c>
      <c r="U21" s="97">
        <v>13.364452424502748</v>
      </c>
      <c r="V21" s="97">
        <v>11.320885506577811</v>
      </c>
      <c r="W21" s="97">
        <v>9.1582176463178229</v>
      </c>
      <c r="X21" s="97">
        <v>5.3790816584608718</v>
      </c>
      <c r="Y21" s="97">
        <v>2.9884547727345105</v>
      </c>
      <c r="AA21" s="102"/>
      <c r="AB21" s="113"/>
      <c r="AC21" s="113"/>
    </row>
    <row r="22" spans="1:33" x14ac:dyDescent="0.2">
      <c r="A22" s="75" t="s">
        <v>7</v>
      </c>
      <c r="B22" s="141">
        <v>0.239114244760252</v>
      </c>
      <c r="C22" s="141">
        <v>0.16280473181193564</v>
      </c>
      <c r="D22" s="141">
        <v>0.25304937002381295</v>
      </c>
      <c r="E22" s="141">
        <v>0.20372121209374119</v>
      </c>
      <c r="F22" s="141">
        <v>1.4323793899683742E-4</v>
      </c>
      <c r="G22" s="141">
        <v>0.32084909374457188</v>
      </c>
      <c r="H22" s="141">
        <v>0.37862778696619959</v>
      </c>
      <c r="I22" s="141">
        <v>0.12860671638556415</v>
      </c>
      <c r="J22" s="141">
        <v>2.6820552722687046E-3</v>
      </c>
      <c r="K22" s="141">
        <v>9.4354805871956323E-5</v>
      </c>
      <c r="L22" s="141">
        <v>1.9494550626528138E-4</v>
      </c>
      <c r="M22" s="104"/>
      <c r="N22" s="75" t="s">
        <v>7</v>
      </c>
      <c r="O22" s="97">
        <v>4.6409192342321184</v>
      </c>
      <c r="P22" s="97">
        <v>2.7960713403561623</v>
      </c>
      <c r="Q22" s="97">
        <v>5.3797383068225235</v>
      </c>
      <c r="R22" s="97">
        <v>6.1184282215397694</v>
      </c>
      <c r="S22" s="97">
        <v>1.8482870000000001E-3</v>
      </c>
      <c r="T22" s="97">
        <v>2.1738826580826784</v>
      </c>
      <c r="U22" s="97">
        <v>2.8855459709047748</v>
      </c>
      <c r="V22" s="97">
        <v>1.038722900200391</v>
      </c>
      <c r="W22" s="97">
        <v>2.0276692351926393E-2</v>
      </c>
      <c r="X22" s="97">
        <v>6.2585199999999998E-4</v>
      </c>
      <c r="Y22" s="97">
        <v>1.222435E-3</v>
      </c>
      <c r="AA22" s="102"/>
      <c r="AB22" s="113"/>
      <c r="AC22" s="113"/>
    </row>
    <row r="23" spans="1:33" x14ac:dyDescent="0.2">
      <c r="A23" s="75" t="s">
        <v>8</v>
      </c>
      <c r="B23" s="141">
        <v>3.9899812881181491E-4</v>
      </c>
      <c r="C23" s="141">
        <v>4.5031748338575844E-4</v>
      </c>
      <c r="D23" s="141">
        <v>1.3797434253174536E-4</v>
      </c>
      <c r="E23" s="141">
        <v>1.1466934857463343E-5</v>
      </c>
      <c r="F23" s="141">
        <v>0</v>
      </c>
      <c r="G23" s="141">
        <v>4.9774341985951068E-5</v>
      </c>
      <c r="H23" s="141">
        <v>9.380581963740571E-7</v>
      </c>
      <c r="I23" s="141">
        <v>0</v>
      </c>
      <c r="J23" s="141">
        <v>0</v>
      </c>
      <c r="K23" s="141">
        <v>0</v>
      </c>
      <c r="L23" s="141">
        <v>0</v>
      </c>
      <c r="M23" s="104"/>
      <c r="N23" s="75" t="s">
        <v>8</v>
      </c>
      <c r="O23" s="97">
        <v>7.7440726807472392E-3</v>
      </c>
      <c r="P23" s="97">
        <v>7.7339263751296091E-3</v>
      </c>
      <c r="Q23" s="97">
        <v>2.9332847412614875E-3</v>
      </c>
      <c r="R23" s="97">
        <v>3.4439034170962162E-4</v>
      </c>
      <c r="S23" s="97">
        <v>0</v>
      </c>
      <c r="T23" s="97">
        <v>3.372413417096216E-4</v>
      </c>
      <c r="U23" s="97">
        <v>7.1489999999999997E-6</v>
      </c>
      <c r="V23" s="97">
        <v>0</v>
      </c>
      <c r="W23" s="97">
        <v>0</v>
      </c>
      <c r="X23" s="97">
        <v>0</v>
      </c>
      <c r="Y23" s="97">
        <v>0</v>
      </c>
      <c r="AA23" s="101"/>
      <c r="AB23" s="110"/>
      <c r="AC23" s="110"/>
      <c r="AD23" s="102"/>
      <c r="AE23" s="102"/>
      <c r="AF23" s="102"/>
      <c r="AG23" s="102"/>
    </row>
    <row r="24" spans="1:33" x14ac:dyDescent="0.2">
      <c r="A24" s="75" t="s">
        <v>9</v>
      </c>
      <c r="B24" s="141">
        <v>5.9872054491853235E-4</v>
      </c>
      <c r="C24" s="141">
        <v>7.5610982112786951E-4</v>
      </c>
      <c r="D24" s="141">
        <v>7.2500759755851185E-4</v>
      </c>
      <c r="E24" s="141">
        <v>2.8929013138812389E-4</v>
      </c>
      <c r="F24" s="141">
        <v>3.1195203219576916E-7</v>
      </c>
      <c r="G24" s="141">
        <v>7.1962640956385886E-4</v>
      </c>
      <c r="H24" s="141">
        <v>3.115792278875537E-4</v>
      </c>
      <c r="I24" s="141">
        <v>1.765938902736532E-4</v>
      </c>
      <c r="J24" s="141">
        <v>1.5502991843624562E-6</v>
      </c>
      <c r="K24" s="141">
        <v>6.0686423797090414E-7</v>
      </c>
      <c r="L24" s="141">
        <v>0</v>
      </c>
      <c r="M24" s="104"/>
      <c r="N24" s="75" t="s">
        <v>9</v>
      </c>
      <c r="O24" s="97">
        <v>1.1620444008379048E-2</v>
      </c>
      <c r="P24" s="97">
        <v>1.2985722082449126E-2</v>
      </c>
      <c r="Q24" s="97">
        <v>1.5413399942295274E-2</v>
      </c>
      <c r="R24" s="97">
        <v>8.6883485814112909E-3</v>
      </c>
      <c r="S24" s="97">
        <v>4.025308446694084E-6</v>
      </c>
      <c r="T24" s="97">
        <v>4.875760606930628E-3</v>
      </c>
      <c r="U24" s="97">
        <v>2.3745647218671047E-3</v>
      </c>
      <c r="V24" s="97">
        <v>1.4263027858730758E-3</v>
      </c>
      <c r="W24" s="97">
        <v>1.1720466740482072E-5</v>
      </c>
      <c r="X24" s="97">
        <v>4.025308446694084E-6</v>
      </c>
      <c r="Y24" s="97">
        <v>0</v>
      </c>
      <c r="AA24" s="101"/>
      <c r="AB24" s="110"/>
      <c r="AC24" s="110"/>
      <c r="AD24" s="102"/>
      <c r="AE24" s="102"/>
      <c r="AF24" s="102"/>
      <c r="AG24" s="102"/>
    </row>
    <row r="25" spans="1:33" x14ac:dyDescent="0.2">
      <c r="A25" s="75" t="s">
        <v>10</v>
      </c>
      <c r="B25" s="141">
        <v>7.2832380271171228E-3</v>
      </c>
      <c r="C25" s="141">
        <v>5.6238386300098506E-3</v>
      </c>
      <c r="D25" s="141">
        <v>1.1632252116655773E-2</v>
      </c>
      <c r="E25" s="141">
        <v>5.2416610155520517E-3</v>
      </c>
      <c r="F25" s="141">
        <v>2.3249301487837783E-10</v>
      </c>
      <c r="G25" s="141">
        <v>1.3778122216935088E-2</v>
      </c>
      <c r="H25" s="141">
        <v>7.5655644782537728E-3</v>
      </c>
      <c r="I25" s="141">
        <v>7.9420429565894856E-4</v>
      </c>
      <c r="J25" s="141">
        <v>0</v>
      </c>
      <c r="K25" s="141">
        <v>0</v>
      </c>
      <c r="L25" s="141">
        <v>4.7841931783354052E-10</v>
      </c>
      <c r="M25" s="104"/>
      <c r="N25" s="75" t="s">
        <v>10</v>
      </c>
      <c r="O25" s="97">
        <v>0.14135887003063805</v>
      </c>
      <c r="P25" s="97">
        <v>9.6585976593866973E-2</v>
      </c>
      <c r="Q25" s="97">
        <v>0.24729748309865998</v>
      </c>
      <c r="R25" s="97">
        <v>0.1574245821320821</v>
      </c>
      <c r="S25" s="97">
        <v>3E-9</v>
      </c>
      <c r="T25" s="97">
        <v>9.3352362628718141E-2</v>
      </c>
      <c r="U25" s="97">
        <v>5.765763858159282E-2</v>
      </c>
      <c r="V25" s="97">
        <v>6.4145809217711425E-3</v>
      </c>
      <c r="W25" s="97">
        <v>0</v>
      </c>
      <c r="X25" s="97">
        <v>0</v>
      </c>
      <c r="Y25" s="97">
        <v>3E-9</v>
      </c>
      <c r="AA25" s="101"/>
      <c r="AB25" s="110"/>
      <c r="AC25" s="110"/>
      <c r="AD25" s="102"/>
      <c r="AE25" s="102"/>
      <c r="AF25" s="102"/>
      <c r="AG25" s="102"/>
    </row>
    <row r="26" spans="1:33" x14ac:dyDescent="0.2">
      <c r="A26" s="29" t="s">
        <v>11</v>
      </c>
      <c r="B26" s="142">
        <v>4.6428513377192155</v>
      </c>
      <c r="C26" s="142">
        <v>3.033871543417197</v>
      </c>
      <c r="D26" s="142">
        <v>4.5295239124603617</v>
      </c>
      <c r="E26" s="142">
        <v>4.2930454317436908</v>
      </c>
      <c r="F26" s="142">
        <v>1.3395580819699746</v>
      </c>
      <c r="G26" s="142">
        <v>6.1057969778953725</v>
      </c>
      <c r="H26" s="142">
        <v>4.7642580639070857</v>
      </c>
      <c r="I26" s="142">
        <v>3.7677528910910905</v>
      </c>
      <c r="J26" s="142">
        <v>2.7546309917935314</v>
      </c>
      <c r="K26" s="142">
        <v>1.5929147461352346</v>
      </c>
      <c r="L26" s="142">
        <v>1.0715626422798423</v>
      </c>
      <c r="M26" s="104"/>
      <c r="N26" s="29" t="s">
        <v>11</v>
      </c>
      <c r="O26" s="103">
        <v>90.112147423528171</v>
      </c>
      <c r="P26" s="103">
        <v>52.104881587041419</v>
      </c>
      <c r="Q26" s="103">
        <v>96.296044132568056</v>
      </c>
      <c r="R26" s="103">
        <v>128.93448873574593</v>
      </c>
      <c r="S26" s="103">
        <v>17.285139719196209</v>
      </c>
      <c r="T26" s="103">
        <v>41.369249353676679</v>
      </c>
      <c r="U26" s="103">
        <v>36.308707743853262</v>
      </c>
      <c r="V26" s="103">
        <v>30.431157254177783</v>
      </c>
      <c r="W26" s="103">
        <v>20.825374384038209</v>
      </c>
      <c r="X26" s="103">
        <v>10.565745650000126</v>
      </c>
      <c r="Y26" s="103">
        <v>6.7193940691960812</v>
      </c>
      <c r="AA26" s="111"/>
      <c r="AB26" s="110"/>
      <c r="AC26" s="110"/>
      <c r="AD26" s="102"/>
      <c r="AE26" s="102"/>
      <c r="AF26" s="102"/>
      <c r="AG26" s="102"/>
    </row>
    <row r="27" spans="1:33" x14ac:dyDescent="0.2">
      <c r="A27" s="11" t="s">
        <v>25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AA27" s="112"/>
      <c r="AB27" s="105"/>
      <c r="AC27" s="105"/>
      <c r="AD27" s="105"/>
      <c r="AE27" s="105"/>
      <c r="AF27" s="105"/>
      <c r="AG27" s="105"/>
    </row>
    <row r="28" spans="1:33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AA28" s="105"/>
      <c r="AB28" s="105"/>
      <c r="AC28" s="105"/>
      <c r="AD28" s="105"/>
      <c r="AE28" s="105"/>
      <c r="AF28" s="105"/>
      <c r="AG28" s="105"/>
    </row>
    <row r="29" spans="1:33" x14ac:dyDescent="0.2">
      <c r="A29" s="15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13"/>
      <c r="AC29" s="113"/>
    </row>
    <row r="30" spans="1:33" x14ac:dyDescent="0.2">
      <c r="A30" s="93" t="s">
        <v>116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13"/>
      <c r="AC30" s="113"/>
    </row>
    <row r="31" spans="1:33" s="114" customFormat="1" ht="24" customHeight="1" x14ac:dyDescent="0.2">
      <c r="A31" s="78" t="s">
        <v>24</v>
      </c>
      <c r="B31" s="4">
        <v>2019</v>
      </c>
      <c r="C31" s="4">
        <v>2020</v>
      </c>
      <c r="D31" s="4">
        <v>2021</v>
      </c>
      <c r="E31" s="4">
        <v>2022</v>
      </c>
      <c r="F31" s="4">
        <v>2023</v>
      </c>
      <c r="G31" s="4" t="s">
        <v>53</v>
      </c>
      <c r="H31" s="4" t="s">
        <v>54</v>
      </c>
      <c r="I31" s="4" t="s">
        <v>66</v>
      </c>
      <c r="J31" s="4" t="s">
        <v>68</v>
      </c>
      <c r="K31" s="4" t="s">
        <v>69</v>
      </c>
      <c r="L31" s="4" t="s">
        <v>94</v>
      </c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15"/>
      <c r="AC31" s="115"/>
    </row>
    <row r="32" spans="1:33" s="114" customFormat="1" ht="24" customHeight="1" x14ac:dyDescent="0.2">
      <c r="A32" s="87" t="s">
        <v>3</v>
      </c>
      <c r="B32" s="95">
        <v>0.19764555469132888</v>
      </c>
      <c r="C32" s="95">
        <v>0.23252819911431685</v>
      </c>
      <c r="D32" s="95">
        <v>0.31853772089145643</v>
      </c>
      <c r="E32" s="95">
        <v>0.38021480216892534</v>
      </c>
      <c r="F32" s="95">
        <v>0.78942211054198119</v>
      </c>
      <c r="G32" s="95">
        <v>0.20184531120347338</v>
      </c>
      <c r="H32" s="95">
        <v>0.50473273961397069</v>
      </c>
      <c r="I32" s="95">
        <v>0.43716614943237841</v>
      </c>
      <c r="J32" s="95">
        <v>0.43234765343129139</v>
      </c>
      <c r="K32" s="95">
        <v>0.64170264223070772</v>
      </c>
      <c r="L32" s="95">
        <v>1.0331963771461106</v>
      </c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5"/>
      <c r="AC32" s="115"/>
    </row>
    <row r="33" spans="1:33" s="114" customFormat="1" ht="24" customHeight="1" x14ac:dyDescent="0.2">
      <c r="A33" s="89" t="s">
        <v>4</v>
      </c>
      <c r="B33" s="98">
        <v>40.119042736139136</v>
      </c>
      <c r="C33" s="98">
        <v>33.670546916295166</v>
      </c>
      <c r="D33" s="98">
        <v>29.109235227392745</v>
      </c>
      <c r="E33" s="98">
        <v>26.622441670563411</v>
      </c>
      <c r="F33" s="98">
        <v>12.578462935906915</v>
      </c>
      <c r="G33" s="98">
        <v>28.080759936571699</v>
      </c>
      <c r="H33" s="98">
        <v>26.486156256072608</v>
      </c>
      <c r="I33" s="98">
        <v>28.007913046326237</v>
      </c>
      <c r="J33" s="98">
        <v>22.344586596227742</v>
      </c>
      <c r="K33" s="98">
        <v>11.212257024589929</v>
      </c>
      <c r="L33" s="98">
        <v>14.833046220486123</v>
      </c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15"/>
      <c r="AC33" s="115"/>
    </row>
    <row r="34" spans="1:33" x14ac:dyDescent="0.2">
      <c r="A34" s="75" t="s">
        <v>5</v>
      </c>
      <c r="B34" s="97">
        <v>1.5789630897899527</v>
      </c>
      <c r="C34" s="97">
        <v>1.7701145981720623</v>
      </c>
      <c r="D34" s="97">
        <v>3.2039611612928574</v>
      </c>
      <c r="E34" s="97">
        <v>7.9327274166881807</v>
      </c>
      <c r="F34" s="97">
        <v>17.094697773008502</v>
      </c>
      <c r="G34" s="97">
        <v>5.8109046539117095</v>
      </c>
      <c r="H34" s="97">
        <v>7.1609509313700785</v>
      </c>
      <c r="I34" s="97">
        <v>10.098306618264699</v>
      </c>
      <c r="J34" s="97">
        <v>10.243316141935651</v>
      </c>
      <c r="K34" s="97">
        <v>16.600837273646118</v>
      </c>
      <c r="L34" s="97">
        <v>17.909691777611393</v>
      </c>
      <c r="M34" s="104"/>
      <c r="O34" s="102"/>
      <c r="P34" s="110"/>
      <c r="Q34" s="110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13"/>
      <c r="AC34" s="113"/>
    </row>
    <row r="35" spans="1:33" x14ac:dyDescent="0.2">
      <c r="A35" s="75" t="s">
        <v>6</v>
      </c>
      <c r="B35" s="97">
        <v>16.716927412354352</v>
      </c>
      <c r="C35" s="97">
        <v>16.038183864475339</v>
      </c>
      <c r="D35" s="97">
        <v>22.579691445988818</v>
      </c>
      <c r="E35" s="97">
        <v>24.7696360656481</v>
      </c>
      <c r="F35" s="97">
        <v>28.599285304088561</v>
      </c>
      <c r="G35" s="97">
        <v>25.483913032771078</v>
      </c>
      <c r="H35" s="97">
        <v>23.446296730084995</v>
      </c>
      <c r="I35" s="97">
        <v>24.485990573893002</v>
      </c>
      <c r="J35" s="97">
        <v>25.966589296349134</v>
      </c>
      <c r="K35" s="97">
        <v>29.525867295950498</v>
      </c>
      <c r="L35" s="97">
        <v>27.070192029539452</v>
      </c>
      <c r="M35" s="104"/>
      <c r="O35" s="102"/>
      <c r="P35" s="110"/>
      <c r="Q35" s="110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13"/>
      <c r="AC35" s="113"/>
    </row>
    <row r="36" spans="1:33" x14ac:dyDescent="0.2">
      <c r="A36" s="75" t="s">
        <v>7</v>
      </c>
      <c r="B36" s="97">
        <v>3.2019131704279404</v>
      </c>
      <c r="C36" s="97">
        <v>2.9503147949231319</v>
      </c>
      <c r="D36" s="97">
        <v>3.2874121200637574</v>
      </c>
      <c r="E36" s="97">
        <v>3.0085903503635993</v>
      </c>
      <c r="F36" s="97">
        <v>6.3172341909106481E-3</v>
      </c>
      <c r="G36" s="97">
        <v>3.3515689602211198</v>
      </c>
      <c r="H36" s="97">
        <v>5.0623373792773867</v>
      </c>
      <c r="I36" s="97">
        <v>2.2466581018256466</v>
      </c>
      <c r="J36" s="97">
        <v>5.7491158533733787E-2</v>
      </c>
      <c r="K36" s="97">
        <v>3.4353118751858838E-3</v>
      </c>
      <c r="L36" s="97">
        <v>1.1073130667910517E-2</v>
      </c>
      <c r="M36" s="104"/>
      <c r="O36" s="102"/>
      <c r="P36" s="110"/>
      <c r="Q36" s="110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13"/>
      <c r="AC36" s="113"/>
    </row>
    <row r="37" spans="1:33" x14ac:dyDescent="0.2">
      <c r="A37" s="75" t="s">
        <v>8</v>
      </c>
      <c r="B37" s="97">
        <v>5.3428743440174283E-3</v>
      </c>
      <c r="C37" s="97">
        <v>8.1605633869429907E-3</v>
      </c>
      <c r="D37" s="97">
        <v>1.7924507215884571E-3</v>
      </c>
      <c r="E37" s="97">
        <v>1.6934569162359753E-4</v>
      </c>
      <c r="F37" s="97">
        <v>0</v>
      </c>
      <c r="G37" s="97">
        <v>5.1993956931152086E-4</v>
      </c>
      <c r="H37" s="97">
        <v>1.2542045869089485E-5</v>
      </c>
      <c r="I37" s="97">
        <v>0</v>
      </c>
      <c r="J37" s="97">
        <v>0</v>
      </c>
      <c r="K37" s="97">
        <v>0</v>
      </c>
      <c r="L37" s="97">
        <v>0</v>
      </c>
      <c r="M37" s="104"/>
      <c r="O37" s="102"/>
      <c r="P37" s="110"/>
      <c r="Q37" s="110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13"/>
      <c r="AC37" s="113"/>
    </row>
    <row r="38" spans="1:33" x14ac:dyDescent="0.2">
      <c r="A38" s="75" t="s">
        <v>9</v>
      </c>
      <c r="B38" s="97">
        <v>8.0173023573002697E-3</v>
      </c>
      <c r="C38" s="97">
        <v>1.3702070984258049E-2</v>
      </c>
      <c r="D38" s="97">
        <v>9.418710519326216E-3</v>
      </c>
      <c r="E38" s="97">
        <v>4.2722870574186354E-3</v>
      </c>
      <c r="F38" s="97">
        <v>1.3758045232378575E-5</v>
      </c>
      <c r="G38" s="97">
        <v>7.5171711071426546E-3</v>
      </c>
      <c r="H38" s="97">
        <v>4.1658832928771778E-3</v>
      </c>
      <c r="I38" s="97">
        <v>3.0849562563028485E-3</v>
      </c>
      <c r="J38" s="97">
        <v>3.3231416632032301E-5</v>
      </c>
      <c r="K38" s="97">
        <v>2.209498397099351E-5</v>
      </c>
      <c r="L38" s="97">
        <v>0</v>
      </c>
      <c r="M38" s="104"/>
      <c r="O38" s="102"/>
      <c r="P38" s="110"/>
      <c r="Q38" s="110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13"/>
      <c r="AC38" s="113"/>
    </row>
    <row r="39" spans="1:33" x14ac:dyDescent="0.2">
      <c r="A39" s="75" t="s">
        <v>10</v>
      </c>
      <c r="B39" s="97">
        <v>9.7527839823052062E-2</v>
      </c>
      <c r="C39" s="97">
        <v>0.1019140790916612</v>
      </c>
      <c r="D39" s="97">
        <v>0.15111678242207419</v>
      </c>
      <c r="E39" s="97">
        <v>7.7409763024630346E-2</v>
      </c>
      <c r="F39" s="97">
        <v>1.0253657885778531E-8</v>
      </c>
      <c r="G39" s="97">
        <v>0.14392537692244578</v>
      </c>
      <c r="H39" s="97">
        <v>0.10115327287644717</v>
      </c>
      <c r="I39" s="97">
        <v>1.3874123883215735E-2</v>
      </c>
      <c r="J39" s="97">
        <v>0</v>
      </c>
      <c r="K39" s="97">
        <v>0</v>
      </c>
      <c r="L39" s="97">
        <v>2.7174771667803644E-8</v>
      </c>
      <c r="M39" s="104"/>
      <c r="O39" s="102"/>
      <c r="P39" s="110"/>
      <c r="Q39" s="110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13"/>
      <c r="AC39" s="113"/>
    </row>
    <row r="40" spans="1:33" x14ac:dyDescent="0.2">
      <c r="A40" s="29" t="s">
        <v>11</v>
      </c>
      <c r="B40" s="103">
        <v>62.171146940608011</v>
      </c>
      <c r="C40" s="103">
        <v>54.979213446815933</v>
      </c>
      <c r="D40" s="103">
        <v>58.843899933596177</v>
      </c>
      <c r="E40" s="103">
        <v>63.400442825135784</v>
      </c>
      <c r="F40" s="103">
        <v>59.078636396173302</v>
      </c>
      <c r="G40" s="103">
        <v>63.780761820750072</v>
      </c>
      <c r="H40" s="103">
        <v>63.699185616278108</v>
      </c>
      <c r="I40" s="103">
        <v>65.819677201531931</v>
      </c>
      <c r="J40" s="103">
        <v>59.046854361498056</v>
      </c>
      <c r="K40" s="103">
        <v>57.995550867679626</v>
      </c>
      <c r="L40" s="103">
        <v>60.865999858799178</v>
      </c>
      <c r="M40" s="104"/>
      <c r="O40" s="102"/>
      <c r="P40" s="110"/>
      <c r="Q40" s="110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13"/>
      <c r="AC40" s="113"/>
    </row>
    <row r="41" spans="1:33" x14ac:dyDescent="0.2">
      <c r="A41" s="11" t="s">
        <v>25</v>
      </c>
      <c r="N41" s="11"/>
      <c r="AA41" s="112"/>
      <c r="AB41" s="113"/>
      <c r="AC41" s="113"/>
      <c r="AD41" s="113"/>
      <c r="AE41" s="113"/>
      <c r="AF41" s="113"/>
      <c r="AG41" s="113"/>
    </row>
    <row r="42" spans="1:33" x14ac:dyDescent="0.2">
      <c r="AA42" s="113"/>
      <c r="AB42" s="113"/>
      <c r="AC42" s="113"/>
      <c r="AD42" s="113"/>
      <c r="AE42" s="113"/>
      <c r="AF42" s="113"/>
      <c r="AG42" s="113"/>
    </row>
    <row r="43" spans="1:33" x14ac:dyDescent="0.2">
      <c r="AA43" s="113"/>
      <c r="AB43" s="113"/>
      <c r="AC43" s="113"/>
      <c r="AD43" s="113"/>
      <c r="AE43" s="113"/>
      <c r="AF43" s="113"/>
      <c r="AG43" s="113"/>
    </row>
    <row r="44" spans="1:33" x14ac:dyDescent="0.2">
      <c r="AA44" s="113"/>
      <c r="AB44" s="113"/>
      <c r="AC44" s="113"/>
      <c r="AD44" s="113"/>
      <c r="AE44" s="113"/>
      <c r="AF44" s="113"/>
      <c r="AG44" s="113"/>
    </row>
    <row r="45" spans="1:33" x14ac:dyDescent="0.2">
      <c r="AA45" s="113"/>
      <c r="AB45" s="113"/>
      <c r="AC45" s="113"/>
      <c r="AD45" s="113"/>
      <c r="AE45" s="113"/>
      <c r="AF45" s="113"/>
      <c r="AG45" s="113"/>
    </row>
    <row r="46" spans="1:33" x14ac:dyDescent="0.2">
      <c r="AA46" s="113"/>
      <c r="AB46" s="113"/>
      <c r="AC46" s="113"/>
      <c r="AD46" s="113"/>
      <c r="AE46" s="113"/>
      <c r="AF46" s="113"/>
      <c r="AG46" s="113"/>
    </row>
    <row r="47" spans="1:33" x14ac:dyDescent="0.2">
      <c r="AA47" s="113"/>
      <c r="AB47" s="113"/>
      <c r="AC47" s="113"/>
      <c r="AD47" s="113"/>
      <c r="AE47" s="113"/>
      <c r="AF47" s="113"/>
      <c r="AG47" s="113"/>
    </row>
    <row r="48" spans="1:33" x14ac:dyDescent="0.2">
      <c r="AA48" s="113"/>
      <c r="AB48" s="113"/>
      <c r="AC48" s="113"/>
      <c r="AD48" s="113"/>
      <c r="AE48" s="113"/>
      <c r="AF48" s="113"/>
      <c r="AG48" s="113"/>
    </row>
    <row r="49" spans="27:33" x14ac:dyDescent="0.2">
      <c r="AA49" s="113"/>
      <c r="AB49" s="113"/>
      <c r="AC49" s="113"/>
      <c r="AD49" s="113"/>
      <c r="AE49" s="113"/>
      <c r="AF49" s="113"/>
      <c r="AG49" s="113"/>
    </row>
    <row r="50" spans="27:33" x14ac:dyDescent="0.2">
      <c r="AA50" s="113"/>
      <c r="AB50" s="113"/>
      <c r="AC50" s="113"/>
      <c r="AD50" s="113"/>
      <c r="AE50" s="113"/>
      <c r="AF50" s="113"/>
      <c r="AG50" s="113"/>
    </row>
    <row r="51" spans="27:33" x14ac:dyDescent="0.2">
      <c r="AA51" s="113"/>
      <c r="AB51" s="113"/>
      <c r="AC51" s="113"/>
      <c r="AD51" s="113"/>
      <c r="AE51" s="113"/>
      <c r="AF51" s="113"/>
      <c r="AG51" s="113"/>
    </row>
    <row r="52" spans="27:33" x14ac:dyDescent="0.2">
      <c r="AA52" s="113"/>
      <c r="AB52" s="113"/>
      <c r="AC52" s="113"/>
      <c r="AD52" s="113"/>
      <c r="AE52" s="113"/>
      <c r="AF52" s="113"/>
      <c r="AG52" s="113"/>
    </row>
    <row r="53" spans="27:33" x14ac:dyDescent="0.2">
      <c r="AA53" s="113"/>
      <c r="AB53" s="113"/>
      <c r="AC53" s="113"/>
      <c r="AD53" s="113"/>
      <c r="AE53" s="113"/>
      <c r="AF53" s="113"/>
      <c r="AG53" s="113"/>
    </row>
    <row r="54" spans="27:33" x14ac:dyDescent="0.2">
      <c r="AA54" s="113"/>
      <c r="AB54" s="113"/>
      <c r="AC54" s="113"/>
      <c r="AD54" s="113"/>
      <c r="AE54" s="113"/>
      <c r="AF54" s="113"/>
      <c r="AG54" s="113"/>
    </row>
    <row r="55" spans="27:33" x14ac:dyDescent="0.2">
      <c r="AA55" s="113"/>
      <c r="AB55" s="113"/>
      <c r="AC55" s="113"/>
      <c r="AD55" s="113"/>
      <c r="AE55" s="113"/>
      <c r="AF55" s="113"/>
      <c r="AG55" s="113"/>
    </row>
    <row r="56" spans="27:33" x14ac:dyDescent="0.2">
      <c r="AA56" s="113"/>
      <c r="AB56" s="113"/>
      <c r="AC56" s="113"/>
      <c r="AD56" s="113"/>
      <c r="AE56" s="113"/>
      <c r="AF56" s="113"/>
      <c r="AG56" s="113"/>
    </row>
    <row r="57" spans="27:33" x14ac:dyDescent="0.2">
      <c r="AA57" s="113"/>
      <c r="AB57" s="113"/>
      <c r="AC57" s="113"/>
      <c r="AD57" s="113"/>
      <c r="AE57" s="113"/>
      <c r="AF57" s="113"/>
      <c r="AG57" s="113"/>
    </row>
    <row r="58" spans="27:33" x14ac:dyDescent="0.2">
      <c r="AA58" s="113"/>
      <c r="AB58" s="113"/>
      <c r="AC58" s="113"/>
      <c r="AD58" s="113"/>
      <c r="AE58" s="113"/>
      <c r="AF58" s="113"/>
      <c r="AG58" s="113"/>
    </row>
    <row r="59" spans="27:33" x14ac:dyDescent="0.2">
      <c r="AA59" s="113"/>
      <c r="AB59" s="113"/>
      <c r="AC59" s="113"/>
      <c r="AD59" s="113"/>
      <c r="AE59" s="113"/>
      <c r="AF59" s="113"/>
      <c r="AG59" s="113"/>
    </row>
    <row r="60" spans="27:33" x14ac:dyDescent="0.2">
      <c r="AA60" s="113"/>
      <c r="AB60" s="113"/>
      <c r="AC60" s="113"/>
      <c r="AD60" s="113"/>
      <c r="AE60" s="113"/>
      <c r="AF60" s="113"/>
      <c r="AG60" s="113"/>
    </row>
    <row r="61" spans="27:33" x14ac:dyDescent="0.2">
      <c r="AA61" s="113"/>
      <c r="AB61" s="113"/>
      <c r="AC61" s="113"/>
      <c r="AD61" s="113"/>
      <c r="AE61" s="113"/>
      <c r="AF61" s="113"/>
      <c r="AG61" s="113"/>
    </row>
    <row r="62" spans="27:33" x14ac:dyDescent="0.2">
      <c r="AA62" s="113"/>
      <c r="AB62" s="113"/>
      <c r="AC62" s="113"/>
      <c r="AD62" s="113"/>
      <c r="AE62" s="113"/>
      <c r="AF62" s="113"/>
      <c r="AG62" s="113"/>
    </row>
    <row r="63" spans="27:33" x14ac:dyDescent="0.2">
      <c r="AA63" s="113"/>
      <c r="AB63" s="113"/>
      <c r="AC63" s="113"/>
      <c r="AD63" s="113"/>
      <c r="AE63" s="113"/>
      <c r="AF63" s="113"/>
      <c r="AG63" s="113"/>
    </row>
    <row r="64" spans="27:33" x14ac:dyDescent="0.2">
      <c r="AA64" s="113"/>
      <c r="AB64" s="113"/>
      <c r="AC64" s="113"/>
      <c r="AD64" s="113"/>
      <c r="AE64" s="113"/>
      <c r="AF64" s="113"/>
      <c r="AG64" s="113"/>
    </row>
    <row r="65" spans="27:33" x14ac:dyDescent="0.2">
      <c r="AA65" s="113"/>
      <c r="AB65" s="113"/>
      <c r="AC65" s="113"/>
      <c r="AD65" s="113"/>
      <c r="AE65" s="113"/>
      <c r="AF65" s="113"/>
      <c r="AG65" s="113"/>
    </row>
    <row r="66" spans="27:33" x14ac:dyDescent="0.2">
      <c r="AA66" s="113"/>
      <c r="AB66" s="113"/>
      <c r="AC66" s="113"/>
      <c r="AD66" s="113"/>
      <c r="AE66" s="113"/>
      <c r="AF66" s="113"/>
      <c r="AG66" s="113"/>
    </row>
    <row r="67" spans="27:33" x14ac:dyDescent="0.2">
      <c r="AA67" s="113"/>
      <c r="AB67" s="113"/>
      <c r="AC67" s="113"/>
      <c r="AD67" s="113"/>
      <c r="AE67" s="113"/>
      <c r="AF67" s="113"/>
      <c r="AG67" s="113"/>
    </row>
    <row r="68" spans="27:33" x14ac:dyDescent="0.2">
      <c r="AA68" s="113"/>
      <c r="AB68" s="113"/>
      <c r="AC68" s="113"/>
      <c r="AD68" s="113"/>
      <c r="AE68" s="113"/>
      <c r="AF68" s="113"/>
      <c r="AG68" s="113"/>
    </row>
    <row r="69" spans="27:33" x14ac:dyDescent="0.2">
      <c r="AA69" s="113"/>
      <c r="AB69" s="113"/>
      <c r="AC69" s="113"/>
      <c r="AD69" s="113"/>
      <c r="AE69" s="113"/>
      <c r="AF69" s="113"/>
      <c r="AG69" s="113"/>
    </row>
    <row r="70" spans="27:33" x14ac:dyDescent="0.2">
      <c r="AA70" s="113"/>
      <c r="AB70" s="113"/>
      <c r="AC70" s="113"/>
      <c r="AD70" s="113"/>
      <c r="AE70" s="113"/>
      <c r="AF70" s="113"/>
      <c r="AG70" s="113"/>
    </row>
    <row r="71" spans="27:33" x14ac:dyDescent="0.2">
      <c r="AA71" s="113"/>
      <c r="AB71" s="113"/>
      <c r="AC71" s="113"/>
      <c r="AD71" s="113"/>
      <c r="AE71" s="113"/>
      <c r="AF71" s="113"/>
      <c r="AG71" s="113"/>
    </row>
    <row r="72" spans="27:33" x14ac:dyDescent="0.2">
      <c r="AA72" s="113"/>
      <c r="AB72" s="113"/>
      <c r="AC72" s="113"/>
      <c r="AD72" s="113"/>
      <c r="AE72" s="113"/>
      <c r="AF72" s="113"/>
      <c r="AG72" s="113"/>
    </row>
    <row r="73" spans="27:33" x14ac:dyDescent="0.2">
      <c r="AA73" s="113"/>
      <c r="AB73" s="113"/>
      <c r="AC73" s="113"/>
      <c r="AD73" s="113"/>
      <c r="AE73" s="113"/>
      <c r="AF73" s="113"/>
      <c r="AG73" s="113"/>
    </row>
    <row r="74" spans="27:33" x14ac:dyDescent="0.2">
      <c r="AA74" s="113"/>
      <c r="AB74" s="113"/>
      <c r="AC74" s="113"/>
      <c r="AD74" s="113"/>
      <c r="AE74" s="113"/>
      <c r="AF74" s="113"/>
      <c r="AG74" s="113"/>
    </row>
    <row r="75" spans="27:33" x14ac:dyDescent="0.2">
      <c r="AA75" s="113"/>
      <c r="AB75" s="113"/>
      <c r="AC75" s="113"/>
      <c r="AD75" s="113"/>
      <c r="AE75" s="113"/>
      <c r="AF75" s="113"/>
      <c r="AG75" s="113"/>
    </row>
    <row r="76" spans="27:33" x14ac:dyDescent="0.2">
      <c r="AA76" s="113"/>
      <c r="AB76" s="113"/>
      <c r="AC76" s="113"/>
      <c r="AD76" s="113"/>
      <c r="AE76" s="113"/>
      <c r="AF76" s="113"/>
      <c r="AG76" s="113"/>
    </row>
    <row r="77" spans="27:33" x14ac:dyDescent="0.2">
      <c r="AA77" s="113"/>
      <c r="AB77" s="113"/>
      <c r="AC77" s="113"/>
      <c r="AD77" s="113"/>
      <c r="AE77" s="113"/>
      <c r="AF77" s="113"/>
      <c r="AG77" s="113"/>
    </row>
    <row r="78" spans="27:33" x14ac:dyDescent="0.2">
      <c r="AA78" s="113"/>
      <c r="AB78" s="113"/>
      <c r="AC78" s="113"/>
      <c r="AD78" s="113"/>
      <c r="AE78" s="113"/>
      <c r="AF78" s="113"/>
      <c r="AG78" s="113"/>
    </row>
    <row r="79" spans="27:33" x14ac:dyDescent="0.2">
      <c r="AA79" s="113"/>
      <c r="AB79" s="113"/>
      <c r="AC79" s="113"/>
      <c r="AD79" s="113"/>
      <c r="AE79" s="113"/>
      <c r="AF79" s="113"/>
      <c r="AG79" s="11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R42"/>
  <sheetViews>
    <sheetView showGridLines="0" topLeftCell="A27" zoomScale="130" zoomScaleNormal="130" workbookViewId="0">
      <selection activeCell="D42" sqref="D42"/>
    </sheetView>
  </sheetViews>
  <sheetFormatPr defaultColWidth="9.140625" defaultRowHeight="12.75" x14ac:dyDescent="0.2"/>
  <cols>
    <col min="1" max="1" width="23.28515625" style="2" customWidth="1"/>
    <col min="2" max="3" width="19.140625" style="2" customWidth="1"/>
    <col min="4" max="16384" width="9.140625" style="2"/>
  </cols>
  <sheetData>
    <row r="1" spans="1:18" s="93" customFormat="1" x14ac:dyDescent="0.2">
      <c r="A1" s="23" t="s">
        <v>65</v>
      </c>
      <c r="B1" s="24"/>
      <c r="C1" s="24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x14ac:dyDescent="0.2">
      <c r="A2" s="71" t="s">
        <v>12</v>
      </c>
      <c r="B2" s="117" t="s">
        <v>23</v>
      </c>
      <c r="C2" s="118" t="s">
        <v>28</v>
      </c>
    </row>
    <row r="3" spans="1:18" x14ac:dyDescent="0.2">
      <c r="A3" s="119" t="s">
        <v>31</v>
      </c>
      <c r="B3" s="120">
        <v>16.943483467612381</v>
      </c>
      <c r="C3" s="121">
        <v>21.549040783926724</v>
      </c>
    </row>
    <row r="4" spans="1:18" x14ac:dyDescent="0.2">
      <c r="A4" s="41" t="s">
        <v>39</v>
      </c>
      <c r="B4" s="122">
        <v>11.559543975784937</v>
      </c>
      <c r="C4" s="123">
        <v>10.433145684405375</v>
      </c>
    </row>
    <row r="5" spans="1:18" x14ac:dyDescent="0.2">
      <c r="A5" s="41" t="s">
        <v>34</v>
      </c>
      <c r="B5" s="122">
        <v>10.229066554557232</v>
      </c>
      <c r="C5" s="123">
        <v>9.5180703486780303</v>
      </c>
    </row>
    <row r="6" spans="1:18" x14ac:dyDescent="0.2">
      <c r="A6" s="41" t="s">
        <v>41</v>
      </c>
      <c r="B6" s="122">
        <v>7.317478533606665</v>
      </c>
      <c r="C6" s="123">
        <v>6.6722450035793983</v>
      </c>
    </row>
    <row r="7" spans="1:18" x14ac:dyDescent="0.2">
      <c r="A7" s="41" t="s">
        <v>14</v>
      </c>
      <c r="B7" s="122">
        <v>7.009219069382536</v>
      </c>
      <c r="C7" s="123">
        <v>6.6325482494807737</v>
      </c>
    </row>
    <row r="8" spans="1:18" x14ac:dyDescent="0.2">
      <c r="A8" s="41" t="s">
        <v>35</v>
      </c>
      <c r="B8" s="122">
        <v>6.9483887702287692</v>
      </c>
      <c r="C8" s="123">
        <v>7.4240506974331542</v>
      </c>
    </row>
    <row r="9" spans="1:18" x14ac:dyDescent="0.2">
      <c r="A9" s="124" t="s">
        <v>13</v>
      </c>
      <c r="B9" s="122">
        <v>6.6681577776331951</v>
      </c>
      <c r="C9" s="123">
        <v>6.532191734644452</v>
      </c>
      <c r="D9" s="38"/>
    </row>
    <row r="10" spans="1:18" x14ac:dyDescent="0.2">
      <c r="A10" s="41" t="s">
        <v>17</v>
      </c>
      <c r="B10" s="122">
        <v>6.3314445294358634</v>
      </c>
      <c r="C10" s="123">
        <v>5.9456510332982715</v>
      </c>
    </row>
    <row r="11" spans="1:18" x14ac:dyDescent="0.2">
      <c r="A11" s="41" t="s">
        <v>36</v>
      </c>
      <c r="B11" s="122">
        <v>6.0334745811782486</v>
      </c>
      <c r="C11" s="123">
        <v>5.6399807504697561</v>
      </c>
    </row>
    <row r="12" spans="1:18" x14ac:dyDescent="0.2">
      <c r="A12" s="41" t="s">
        <v>37</v>
      </c>
      <c r="B12" s="122">
        <v>4.3905294686102181</v>
      </c>
      <c r="C12" s="123">
        <v>3.9691752296187746</v>
      </c>
    </row>
    <row r="13" spans="1:18" x14ac:dyDescent="0.2">
      <c r="A13" s="41" t="s">
        <v>42</v>
      </c>
      <c r="B13" s="122">
        <v>3.7965045146362368</v>
      </c>
      <c r="C13" s="123">
        <v>3.246798020762752</v>
      </c>
      <c r="D13" s="38"/>
    </row>
    <row r="14" spans="1:18" x14ac:dyDescent="0.2">
      <c r="A14" s="41" t="s">
        <v>43</v>
      </c>
      <c r="B14" s="122">
        <v>3.1986665141876292</v>
      </c>
      <c r="C14" s="123">
        <v>3.1889862075550677</v>
      </c>
    </row>
    <row r="15" spans="1:18" x14ac:dyDescent="0.2">
      <c r="A15" s="41" t="s">
        <v>44</v>
      </c>
      <c r="B15" s="122">
        <v>2.5526503354692545</v>
      </c>
      <c r="C15" s="123">
        <v>2.3937397474332456</v>
      </c>
    </row>
    <row r="16" spans="1:18" x14ac:dyDescent="0.2">
      <c r="A16" s="41" t="s">
        <v>38</v>
      </c>
      <c r="B16" s="122">
        <v>0.80601911647873814</v>
      </c>
      <c r="C16" s="123">
        <v>0.90385503838140457</v>
      </c>
    </row>
    <row r="17" spans="1:3" x14ac:dyDescent="0.2">
      <c r="A17" s="99" t="s">
        <v>52</v>
      </c>
      <c r="B17" s="125">
        <v>6.2153727911980781</v>
      </c>
      <c r="C17" s="126">
        <v>5.9505214703328306</v>
      </c>
    </row>
    <row r="18" spans="1:3" x14ac:dyDescent="0.2">
      <c r="A18" s="15" t="s">
        <v>102</v>
      </c>
    </row>
    <row r="19" spans="1:3" x14ac:dyDescent="0.2">
      <c r="A19" s="15"/>
    </row>
    <row r="20" spans="1:3" x14ac:dyDescent="0.2">
      <c r="A20" s="15"/>
    </row>
    <row r="21" spans="1:3" ht="15" customHeight="1" x14ac:dyDescent="0.2"/>
    <row r="22" spans="1:3" x14ac:dyDescent="0.2">
      <c r="A22" s="23" t="s">
        <v>101</v>
      </c>
      <c r="B22" s="23"/>
      <c r="C22" s="23"/>
    </row>
    <row r="23" spans="1:3" x14ac:dyDescent="0.2">
      <c r="A23" s="71" t="s">
        <v>12</v>
      </c>
      <c r="B23" s="117" t="s">
        <v>23</v>
      </c>
      <c r="C23" s="118" t="s">
        <v>28</v>
      </c>
    </row>
    <row r="24" spans="1:3" x14ac:dyDescent="0.2">
      <c r="A24" s="119" t="s">
        <v>34</v>
      </c>
      <c r="B24" s="120">
        <v>13.730900238321167</v>
      </c>
      <c r="C24" s="121">
        <v>13.573927496599827</v>
      </c>
    </row>
    <row r="25" spans="1:3" x14ac:dyDescent="0.2">
      <c r="A25" s="41" t="s">
        <v>39</v>
      </c>
      <c r="B25" s="122">
        <v>13.647813368913454</v>
      </c>
      <c r="C25" s="123">
        <v>12.689257008236741</v>
      </c>
    </row>
    <row r="26" spans="1:3" x14ac:dyDescent="0.2">
      <c r="A26" s="41" t="s">
        <v>14</v>
      </c>
      <c r="B26" s="122">
        <v>10.240304023741094</v>
      </c>
      <c r="C26" s="123">
        <v>10.189192978217646</v>
      </c>
    </row>
    <row r="27" spans="1:3" x14ac:dyDescent="0.2">
      <c r="A27" s="41" t="s">
        <v>13</v>
      </c>
      <c r="B27" s="122">
        <v>9.0059283035890321</v>
      </c>
      <c r="C27" s="123">
        <v>8.9322240086282143</v>
      </c>
    </row>
    <row r="28" spans="1:3" x14ac:dyDescent="0.2">
      <c r="A28" s="41" t="s">
        <v>36</v>
      </c>
      <c r="B28" s="122">
        <v>8.0707079214866191</v>
      </c>
      <c r="C28" s="123">
        <v>7.7778403621604459</v>
      </c>
    </row>
    <row r="29" spans="1:3" x14ac:dyDescent="0.2">
      <c r="A29" s="41" t="s">
        <v>41</v>
      </c>
      <c r="B29" s="122">
        <v>6.8791479846361385</v>
      </c>
      <c r="C29" s="123">
        <v>6.5034482105130476</v>
      </c>
    </row>
    <row r="30" spans="1:3" x14ac:dyDescent="0.2">
      <c r="A30" s="124" t="s">
        <v>35</v>
      </c>
      <c r="B30" s="122">
        <v>5.6262281414739999</v>
      </c>
      <c r="C30" s="123">
        <v>6.2254717350569049</v>
      </c>
    </row>
    <row r="31" spans="1:3" x14ac:dyDescent="0.2">
      <c r="A31" s="41" t="s">
        <v>37</v>
      </c>
      <c r="B31" s="122">
        <v>5.3836229778725961</v>
      </c>
      <c r="C31" s="123">
        <v>5.1143445654155979</v>
      </c>
    </row>
    <row r="32" spans="1:3" x14ac:dyDescent="0.2">
      <c r="A32" s="41" t="s">
        <v>17</v>
      </c>
      <c r="B32" s="122">
        <v>5.2513252712458023</v>
      </c>
      <c r="C32" s="123">
        <v>5.0915074927928456</v>
      </c>
    </row>
    <row r="33" spans="1:3" x14ac:dyDescent="0.2">
      <c r="A33" s="41" t="s">
        <v>42</v>
      </c>
      <c r="B33" s="122">
        <v>4.2123331844347902</v>
      </c>
      <c r="C33" s="123">
        <v>3.8808226560073313</v>
      </c>
    </row>
    <row r="34" spans="1:3" x14ac:dyDescent="0.2">
      <c r="A34" s="41" t="s">
        <v>43</v>
      </c>
      <c r="B34" s="122">
        <v>2.7511675053176812</v>
      </c>
      <c r="C34" s="123">
        <v>2.9049159846625772</v>
      </c>
    </row>
    <row r="35" spans="1:3" x14ac:dyDescent="0.2">
      <c r="A35" s="41" t="s">
        <v>31</v>
      </c>
      <c r="B35" s="122">
        <v>2.7462018730989501</v>
      </c>
      <c r="C35" s="123">
        <v>4.014528756614431</v>
      </c>
    </row>
    <row r="36" spans="1:3" x14ac:dyDescent="0.2">
      <c r="A36" s="41" t="s">
        <v>67</v>
      </c>
      <c r="B36" s="122">
        <v>2.2953071966301706</v>
      </c>
      <c r="C36" s="123">
        <v>2.2901021400257986</v>
      </c>
    </row>
    <row r="37" spans="1:3" x14ac:dyDescent="0.2">
      <c r="A37" s="41" t="s">
        <v>44</v>
      </c>
      <c r="B37" s="122">
        <v>2.1487674983809883</v>
      </c>
      <c r="C37" s="123">
        <v>2.2212326185637479</v>
      </c>
    </row>
    <row r="38" spans="1:3" x14ac:dyDescent="0.2">
      <c r="A38" s="99" t="s">
        <v>52</v>
      </c>
      <c r="B38" s="125">
        <v>8.010244510857504</v>
      </c>
      <c r="C38" s="126">
        <v>8.5911839865048591</v>
      </c>
    </row>
    <row r="39" spans="1:3" x14ac:dyDescent="0.2">
      <c r="A39" s="15" t="s">
        <v>102</v>
      </c>
    </row>
    <row r="42" spans="1:3" x14ac:dyDescent="0.2">
      <c r="A42" s="25"/>
    </row>
  </sheetData>
  <sortState xmlns:xlrd2="http://schemas.microsoft.com/office/spreadsheetml/2017/richdata2" ref="A3:C16">
    <sortCondition descending="1" ref="B3:B16"/>
  </sortState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T27"/>
  <sheetViews>
    <sheetView showGridLines="0" topLeftCell="A12" zoomScale="145" zoomScaleNormal="145" workbookViewId="0">
      <selection activeCell="D42" sqref="D42"/>
    </sheetView>
  </sheetViews>
  <sheetFormatPr defaultColWidth="9.140625" defaultRowHeight="12.75" x14ac:dyDescent="0.2"/>
  <cols>
    <col min="1" max="1" width="19.7109375" style="2" customWidth="1"/>
    <col min="2" max="3" width="16.7109375" style="2" customWidth="1"/>
    <col min="4" max="16384" width="9.140625" style="2"/>
  </cols>
  <sheetData>
    <row r="1" spans="1:20" x14ac:dyDescent="0.2">
      <c r="A1" s="25" t="s">
        <v>100</v>
      </c>
      <c r="B1" s="23"/>
      <c r="C1" s="23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x14ac:dyDescent="0.2">
      <c r="A2" s="71" t="s">
        <v>12</v>
      </c>
      <c r="B2" s="117" t="s">
        <v>23</v>
      </c>
      <c r="C2" s="118" t="s">
        <v>28</v>
      </c>
    </row>
    <row r="3" spans="1:20" x14ac:dyDescent="0.2">
      <c r="A3" s="127" t="s">
        <v>34</v>
      </c>
      <c r="B3" s="128">
        <v>38.109022808431959</v>
      </c>
      <c r="C3" s="129">
        <v>33.565589536426558</v>
      </c>
    </row>
    <row r="4" spans="1:20" x14ac:dyDescent="0.2">
      <c r="A4" s="124" t="s">
        <v>31</v>
      </c>
      <c r="B4" s="130">
        <v>28.329612920973418</v>
      </c>
      <c r="C4" s="131">
        <v>29.704285251589891</v>
      </c>
    </row>
    <row r="5" spans="1:20" x14ac:dyDescent="0.2">
      <c r="A5" s="124" t="s">
        <v>17</v>
      </c>
      <c r="B5" s="130">
        <v>17.865268123184457</v>
      </c>
      <c r="C5" s="131">
        <v>16.887618567547687</v>
      </c>
    </row>
    <row r="6" spans="1:20" x14ac:dyDescent="0.2">
      <c r="A6" s="124" t="s">
        <v>42</v>
      </c>
      <c r="B6" s="130">
        <v>7.1567504021215163</v>
      </c>
      <c r="C6" s="131">
        <v>13.02051493614926</v>
      </c>
    </row>
    <row r="7" spans="1:20" x14ac:dyDescent="0.2">
      <c r="A7" s="124" t="s">
        <v>37</v>
      </c>
      <c r="B7" s="130">
        <v>6.5784736815326861</v>
      </c>
      <c r="C7" s="131">
        <v>5.176458386162623</v>
      </c>
    </row>
    <row r="8" spans="1:20" x14ac:dyDescent="0.2">
      <c r="A8" s="124" t="s">
        <v>36</v>
      </c>
      <c r="B8" s="130">
        <v>1.415411726435249</v>
      </c>
      <c r="C8" s="131">
        <v>1.1487965977064678</v>
      </c>
    </row>
    <row r="9" spans="1:20" x14ac:dyDescent="0.2">
      <c r="A9" s="132" t="s">
        <v>77</v>
      </c>
      <c r="B9" s="130">
        <v>0.38998326260821548</v>
      </c>
      <c r="C9" s="131">
        <v>0.38799663940712076</v>
      </c>
    </row>
    <row r="10" spans="1:20" x14ac:dyDescent="0.2">
      <c r="A10" s="124" t="s">
        <v>45</v>
      </c>
      <c r="B10" s="130">
        <v>6.1698360352862754E-2</v>
      </c>
      <c r="C10" s="131">
        <v>3.82575419071104E-2</v>
      </c>
    </row>
    <row r="11" spans="1:20" x14ac:dyDescent="0.2">
      <c r="A11" s="124" t="s">
        <v>75</v>
      </c>
      <c r="B11" s="130">
        <v>5.2140271106948459E-2</v>
      </c>
      <c r="C11" s="131">
        <v>3.8550355870721434E-2</v>
      </c>
    </row>
    <row r="12" spans="1:20" x14ac:dyDescent="0.2">
      <c r="A12" s="99" t="s">
        <v>52</v>
      </c>
      <c r="B12" s="133">
        <v>4.1638443252693946E-2</v>
      </c>
      <c r="C12" s="134">
        <v>3.1932187232555975E-2</v>
      </c>
    </row>
    <row r="13" spans="1:20" x14ac:dyDescent="0.2">
      <c r="A13" s="15" t="s">
        <v>102</v>
      </c>
      <c r="B13" s="135"/>
      <c r="C13" s="135"/>
    </row>
    <row r="15" spans="1:20" x14ac:dyDescent="0.2">
      <c r="A15" s="25" t="s">
        <v>99</v>
      </c>
      <c r="B15" s="23"/>
      <c r="C15" s="23"/>
    </row>
    <row r="16" spans="1:20" x14ac:dyDescent="0.2">
      <c r="A16" s="71" t="s">
        <v>12</v>
      </c>
      <c r="B16" s="117" t="s">
        <v>23</v>
      </c>
      <c r="C16" s="118" t="s">
        <v>28</v>
      </c>
    </row>
    <row r="17" spans="1:3" x14ac:dyDescent="0.2">
      <c r="A17" s="127" t="s">
        <v>34</v>
      </c>
      <c r="B17" s="128">
        <v>44.263311475273184</v>
      </c>
      <c r="C17" s="129">
        <v>43.222250123671316</v>
      </c>
    </row>
    <row r="18" spans="1:3" x14ac:dyDescent="0.2">
      <c r="A18" s="124" t="s">
        <v>17</v>
      </c>
      <c r="B18" s="130">
        <v>17.804614080522409</v>
      </c>
      <c r="C18" s="131">
        <v>15.931271090888533</v>
      </c>
    </row>
    <row r="19" spans="1:3" x14ac:dyDescent="0.2">
      <c r="A19" s="124" t="s">
        <v>42</v>
      </c>
      <c r="B19" s="130">
        <v>16.470964461264035</v>
      </c>
      <c r="C19" s="131">
        <v>17.49543176071624</v>
      </c>
    </row>
    <row r="20" spans="1:3" x14ac:dyDescent="0.2">
      <c r="A20" s="124" t="s">
        <v>31</v>
      </c>
      <c r="B20" s="130">
        <v>13.819232636398723</v>
      </c>
      <c r="C20" s="131">
        <v>14.346313972563548</v>
      </c>
    </row>
    <row r="21" spans="1:3" x14ac:dyDescent="0.2">
      <c r="A21" s="124" t="s">
        <v>37</v>
      </c>
      <c r="B21" s="130">
        <v>6.0032334714195885</v>
      </c>
      <c r="C21" s="131">
        <v>7.1347358825434597</v>
      </c>
    </row>
    <row r="22" spans="1:3" x14ac:dyDescent="0.2">
      <c r="A22" s="124" t="s">
        <v>36</v>
      </c>
      <c r="B22" s="130">
        <v>1.2417366068772562</v>
      </c>
      <c r="C22" s="131">
        <v>1.5663735331232844</v>
      </c>
    </row>
    <row r="23" spans="1:3" x14ac:dyDescent="0.2">
      <c r="A23" s="132" t="s">
        <v>77</v>
      </c>
      <c r="B23" s="130">
        <v>0.22309504127144189</v>
      </c>
      <c r="C23" s="131">
        <v>0.13645120140046543</v>
      </c>
    </row>
    <row r="24" spans="1:3" x14ac:dyDescent="0.2">
      <c r="A24" s="124" t="s">
        <v>45</v>
      </c>
      <c r="B24" s="130">
        <v>7.9567208256135211E-2</v>
      </c>
      <c r="C24" s="131">
        <v>0.10304709329950479</v>
      </c>
    </row>
    <row r="25" spans="1:3" x14ac:dyDescent="0.2">
      <c r="A25" s="124" t="s">
        <v>76</v>
      </c>
      <c r="B25" s="130">
        <v>4.3782571855692287E-2</v>
      </c>
      <c r="C25" s="131">
        <v>2.2667438902742407E-2</v>
      </c>
    </row>
    <row r="26" spans="1:3" x14ac:dyDescent="0.2">
      <c r="A26" s="99" t="s">
        <v>52</v>
      </c>
      <c r="B26" s="133">
        <v>5.0462446861544663E-2</v>
      </c>
      <c r="C26" s="134">
        <v>4.1457902890911669E-2</v>
      </c>
    </row>
    <row r="27" spans="1:3" x14ac:dyDescent="0.2">
      <c r="A27" s="15" t="s">
        <v>102</v>
      </c>
    </row>
  </sheetData>
  <sortState xmlns:xlrd2="http://schemas.microsoft.com/office/spreadsheetml/2017/richdata2" ref="A3:C10">
    <sortCondition descending="1" ref="B3:B1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B2:J50"/>
  <sheetViews>
    <sheetView showGridLines="0" topLeftCell="A23" zoomScale="115" zoomScaleNormal="115" workbookViewId="0">
      <selection activeCell="D42" sqref="D42"/>
    </sheetView>
  </sheetViews>
  <sheetFormatPr defaultColWidth="9.140625" defaultRowHeight="12" customHeight="1" x14ac:dyDescent="0.2"/>
  <cols>
    <col min="1" max="1" width="1.7109375" style="2" customWidth="1"/>
    <col min="2" max="2" width="15.140625" style="2" customWidth="1"/>
    <col min="3" max="10" width="9.140625" style="2"/>
    <col min="11" max="11" width="9.140625" style="2" customWidth="1"/>
    <col min="12" max="13" width="9.140625" style="2"/>
    <col min="14" max="14" width="4.85546875" style="2" customWidth="1"/>
    <col min="15" max="15" width="14.140625" style="2" customWidth="1"/>
    <col min="16" max="16384" width="9.140625" style="2"/>
  </cols>
  <sheetData>
    <row r="2" spans="2:2" ht="23.25" x14ac:dyDescent="0.2">
      <c r="B2" s="137"/>
    </row>
    <row r="3" spans="2:2" ht="20.25" x14ac:dyDescent="0.3">
      <c r="B3" s="138"/>
    </row>
    <row r="24" spans="2:2" ht="12" customHeight="1" x14ac:dyDescent="0.2">
      <c r="B24" s="16"/>
    </row>
    <row r="25" spans="2:2" ht="12" customHeight="1" x14ac:dyDescent="0.2">
      <c r="B25" s="16"/>
    </row>
    <row r="26" spans="2:2" ht="12" customHeight="1" x14ac:dyDescent="0.2">
      <c r="B26" s="16"/>
    </row>
    <row r="34" spans="2:10" ht="12.75" x14ac:dyDescent="0.2">
      <c r="B34" s="15"/>
    </row>
    <row r="35" spans="2:10" ht="12.75" x14ac:dyDescent="0.2"/>
    <row r="36" spans="2:10" ht="12.75" x14ac:dyDescent="0.2"/>
    <row r="37" spans="2:10" ht="12" customHeight="1" x14ac:dyDescent="0.2">
      <c r="B37" s="16"/>
    </row>
    <row r="38" spans="2:10" ht="18" customHeight="1" x14ac:dyDescent="0.2">
      <c r="B38" s="16"/>
    </row>
    <row r="39" spans="2:10" ht="35.25" customHeight="1" x14ac:dyDescent="0.2">
      <c r="B39" s="2" t="s">
        <v>103</v>
      </c>
    </row>
    <row r="40" spans="2:10" ht="34.5" customHeight="1" x14ac:dyDescent="0.2">
      <c r="B40" s="17" t="s">
        <v>24</v>
      </c>
      <c r="C40" s="4">
        <v>2019</v>
      </c>
      <c r="D40" s="4">
        <v>2020</v>
      </c>
      <c r="E40" s="4">
        <v>2021</v>
      </c>
      <c r="F40" s="4">
        <v>2022</v>
      </c>
      <c r="G40" s="4"/>
      <c r="H40" s="4" t="s">
        <v>91</v>
      </c>
      <c r="I40" s="4" t="s">
        <v>92</v>
      </c>
    </row>
    <row r="41" spans="2:10" ht="12" customHeight="1" x14ac:dyDescent="0.2">
      <c r="B41" s="18" t="s">
        <v>15</v>
      </c>
      <c r="C41" s="19">
        <v>11.493815323183799</v>
      </c>
      <c r="D41" s="19">
        <v>7.3296963801459478</v>
      </c>
      <c r="E41" s="19">
        <v>9.113888118464839</v>
      </c>
      <c r="F41" s="19">
        <v>11.004473396649944</v>
      </c>
      <c r="G41" s="19"/>
      <c r="H41" s="19">
        <v>11.865966584862399</v>
      </c>
      <c r="I41" s="19">
        <v>10.171486691804063</v>
      </c>
      <c r="J41" s="7"/>
    </row>
    <row r="42" spans="2:10" ht="12" customHeight="1" x14ac:dyDescent="0.2">
      <c r="B42" s="20" t="s">
        <v>16</v>
      </c>
      <c r="C42" s="21">
        <v>3.3257209555864957</v>
      </c>
      <c r="D42" s="21">
        <v>2.3102215544182498</v>
      </c>
      <c r="E42" s="21">
        <v>5.0536109171109729</v>
      </c>
      <c r="F42" s="21">
        <v>10.754723127136668</v>
      </c>
      <c r="G42" s="21"/>
      <c r="H42" s="21">
        <v>9.6602409058322305</v>
      </c>
      <c r="I42" s="21">
        <v>5.8837860952669274</v>
      </c>
      <c r="J42" s="7"/>
    </row>
    <row r="43" spans="2:10" ht="12" customHeight="1" x14ac:dyDescent="0.2">
      <c r="B43" s="20" t="s">
        <v>62</v>
      </c>
      <c r="C43" s="21">
        <v>0.70512427278090095</v>
      </c>
      <c r="D43" s="21">
        <v>0.37649876378529873</v>
      </c>
      <c r="E43" s="21">
        <v>0.59115414843559011</v>
      </c>
      <c r="F43" s="21">
        <v>1.0475291909624698</v>
      </c>
      <c r="G43" s="21"/>
      <c r="H43" s="21">
        <v>1.0833086006214185</v>
      </c>
      <c r="I43" s="21">
        <v>0.81006210115266331</v>
      </c>
      <c r="J43" s="7"/>
    </row>
    <row r="44" spans="2:10" ht="12" customHeight="1" x14ac:dyDescent="0.2">
      <c r="B44" s="1" t="s">
        <v>22</v>
      </c>
      <c r="C44" s="22">
        <v>15.58169564228743</v>
      </c>
      <c r="D44" s="22">
        <v>10.128192314448558</v>
      </c>
      <c r="E44" s="22">
        <v>14.790875930024397</v>
      </c>
      <c r="F44" s="22">
        <v>23.127017973447973</v>
      </c>
      <c r="G44" s="22"/>
      <c r="H44" s="22">
        <v>23.051755425426691</v>
      </c>
      <c r="I44" s="22">
        <v>16.976671663355955</v>
      </c>
      <c r="J44" s="7"/>
    </row>
    <row r="45" spans="2:10" ht="12" customHeight="1" x14ac:dyDescent="0.2">
      <c r="B45" s="15"/>
    </row>
    <row r="47" spans="2:10" ht="12" customHeight="1" x14ac:dyDescent="0.2">
      <c r="B47" s="16"/>
    </row>
    <row r="48" spans="2:10" ht="12" customHeight="1" x14ac:dyDescent="0.2">
      <c r="B48" s="16"/>
    </row>
    <row r="49" spans="2:2" ht="12" customHeight="1" x14ac:dyDescent="0.2">
      <c r="B49" s="16"/>
    </row>
    <row r="50" spans="2:2" ht="12" customHeight="1" x14ac:dyDescent="0.2">
      <c r="B50" s="15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9"/>
  <dimension ref="A1:T27"/>
  <sheetViews>
    <sheetView showGridLines="0" topLeftCell="A12" zoomScale="145" zoomScaleNormal="145" workbookViewId="0">
      <selection activeCell="D42" sqref="D42"/>
    </sheetView>
  </sheetViews>
  <sheetFormatPr defaultColWidth="9.140625" defaultRowHeight="12.75" x14ac:dyDescent="0.2"/>
  <cols>
    <col min="1" max="1" width="19.7109375" style="2" customWidth="1"/>
    <col min="2" max="3" width="16.7109375" style="2" customWidth="1"/>
    <col min="4" max="4" width="17.28515625" style="2" bestFit="1" customWidth="1"/>
    <col min="5" max="16384" width="9.140625" style="2"/>
  </cols>
  <sheetData>
    <row r="1" spans="1:20" x14ac:dyDescent="0.2">
      <c r="A1" s="25" t="s">
        <v>98</v>
      </c>
      <c r="B1" s="23"/>
      <c r="C1" s="23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x14ac:dyDescent="0.2">
      <c r="A2" s="71" t="s">
        <v>12</v>
      </c>
      <c r="B2" s="117" t="s">
        <v>23</v>
      </c>
      <c r="C2" s="118" t="s">
        <v>28</v>
      </c>
    </row>
    <row r="3" spans="1:20" x14ac:dyDescent="0.2">
      <c r="A3" s="127" t="s">
        <v>39</v>
      </c>
      <c r="B3" s="128">
        <v>49.061662843971668</v>
      </c>
      <c r="C3" s="129">
        <v>45.750748003756819</v>
      </c>
    </row>
    <row r="4" spans="1:20" x14ac:dyDescent="0.2">
      <c r="A4" s="124" t="s">
        <v>31</v>
      </c>
      <c r="B4" s="130">
        <v>15.176270077814067</v>
      </c>
      <c r="C4" s="131">
        <v>15.021250988328989</v>
      </c>
    </row>
    <row r="5" spans="1:20" x14ac:dyDescent="0.2">
      <c r="A5" s="124" t="s">
        <v>46</v>
      </c>
      <c r="B5" s="130">
        <v>11.941238184957035</v>
      </c>
      <c r="C5" s="131">
        <v>11.967798559547873</v>
      </c>
    </row>
    <row r="6" spans="1:20" x14ac:dyDescent="0.2">
      <c r="A6" s="124" t="s">
        <v>42</v>
      </c>
      <c r="B6" s="130">
        <v>4.6712723276758368</v>
      </c>
      <c r="C6" s="131">
        <v>5.6565421112002863</v>
      </c>
    </row>
    <row r="7" spans="1:20" x14ac:dyDescent="0.2">
      <c r="A7" s="124" t="s">
        <v>45</v>
      </c>
      <c r="B7" s="130">
        <v>4.5027838806350768</v>
      </c>
      <c r="C7" s="131">
        <v>3.4856628918512418</v>
      </c>
    </row>
    <row r="8" spans="1:20" x14ac:dyDescent="0.2">
      <c r="A8" s="124" t="s">
        <v>41</v>
      </c>
      <c r="B8" s="130">
        <v>4.149947193453996</v>
      </c>
      <c r="C8" s="131">
        <v>8.037646266609018</v>
      </c>
    </row>
    <row r="9" spans="1:20" x14ac:dyDescent="0.2">
      <c r="A9" s="132" t="s">
        <v>17</v>
      </c>
      <c r="B9" s="130">
        <v>2.9233787044266419</v>
      </c>
      <c r="C9" s="131">
        <v>2.474489288463722</v>
      </c>
    </row>
    <row r="10" spans="1:20" x14ac:dyDescent="0.2">
      <c r="A10" s="124" t="s">
        <v>78</v>
      </c>
      <c r="B10" s="130">
        <v>2.8418169024676754</v>
      </c>
      <c r="C10" s="131">
        <v>2.7401254601601237</v>
      </c>
    </row>
    <row r="11" spans="1:20" x14ac:dyDescent="0.2">
      <c r="A11" s="124" t="s">
        <v>44</v>
      </c>
      <c r="B11" s="130">
        <v>1.7770712769709343</v>
      </c>
      <c r="C11" s="131">
        <v>1.6306968832278705</v>
      </c>
    </row>
    <row r="12" spans="1:20" x14ac:dyDescent="0.2">
      <c r="A12" s="99" t="s">
        <v>52</v>
      </c>
      <c r="B12" s="133">
        <v>2.9545586076270922</v>
      </c>
      <c r="C12" s="134">
        <v>3.2350395468540682</v>
      </c>
    </row>
    <row r="13" spans="1:20" x14ac:dyDescent="0.2">
      <c r="A13" s="15" t="s">
        <v>102</v>
      </c>
      <c r="B13" s="135"/>
      <c r="C13" s="135"/>
    </row>
    <row r="15" spans="1:20" x14ac:dyDescent="0.2">
      <c r="A15" s="25" t="s">
        <v>97</v>
      </c>
      <c r="B15" s="23"/>
      <c r="C15" s="23"/>
    </row>
    <row r="16" spans="1:20" x14ac:dyDescent="0.2">
      <c r="A16" s="71" t="s">
        <v>12</v>
      </c>
      <c r="B16" s="117" t="s">
        <v>23</v>
      </c>
      <c r="C16" s="118" t="s">
        <v>28</v>
      </c>
    </row>
    <row r="17" spans="1:4" x14ac:dyDescent="0.2">
      <c r="A17" s="127" t="s">
        <v>39</v>
      </c>
      <c r="B17" s="128">
        <v>46.3524377471729</v>
      </c>
      <c r="C17" s="129">
        <v>45.904650021803825</v>
      </c>
      <c r="D17" s="12"/>
    </row>
    <row r="18" spans="1:4" x14ac:dyDescent="0.2">
      <c r="A18" s="124" t="s">
        <v>31</v>
      </c>
      <c r="B18" s="130">
        <v>12.410442545450824</v>
      </c>
      <c r="C18" s="131">
        <v>14.07789157708412</v>
      </c>
      <c r="D18" s="12"/>
    </row>
    <row r="19" spans="1:4" x14ac:dyDescent="0.2">
      <c r="A19" s="124" t="s">
        <v>46</v>
      </c>
      <c r="B19" s="130">
        <v>10.877310244776343</v>
      </c>
      <c r="C19" s="131">
        <v>11.955272312344986</v>
      </c>
      <c r="D19" s="12"/>
    </row>
    <row r="20" spans="1:4" x14ac:dyDescent="0.2">
      <c r="A20" s="124" t="s">
        <v>42</v>
      </c>
      <c r="B20" s="130">
        <v>9.8789715638863154</v>
      </c>
      <c r="C20" s="131">
        <v>7.716929560290545</v>
      </c>
      <c r="D20" s="136"/>
    </row>
    <row r="21" spans="1:4" x14ac:dyDescent="0.2">
      <c r="A21" s="124" t="s">
        <v>41</v>
      </c>
      <c r="B21" s="130">
        <v>5.1276553486505554</v>
      </c>
      <c r="C21" s="131">
        <v>6.3358133668845849</v>
      </c>
      <c r="D21" s="12"/>
    </row>
    <row r="22" spans="1:4" x14ac:dyDescent="0.2">
      <c r="A22" s="124" t="s">
        <v>34</v>
      </c>
      <c r="B22" s="130">
        <v>3.2718827458246702</v>
      </c>
      <c r="C22" s="131">
        <v>3.4403599821935749</v>
      </c>
    </row>
    <row r="23" spans="1:4" x14ac:dyDescent="0.2">
      <c r="A23" s="132" t="s">
        <v>95</v>
      </c>
      <c r="B23" s="130">
        <v>2.8941105672432892</v>
      </c>
      <c r="C23" s="131">
        <v>1.3621907137649347</v>
      </c>
    </row>
    <row r="24" spans="1:4" x14ac:dyDescent="0.2">
      <c r="A24" s="124" t="s">
        <v>44</v>
      </c>
      <c r="B24" s="130">
        <v>1.7100778243848727</v>
      </c>
      <c r="C24" s="131">
        <v>1.624498487159719</v>
      </c>
    </row>
    <row r="25" spans="1:4" x14ac:dyDescent="0.2">
      <c r="A25" s="124" t="s">
        <v>17</v>
      </c>
      <c r="B25" s="130">
        <v>1.606065178759108</v>
      </c>
      <c r="C25" s="131">
        <v>1.3443549011671732</v>
      </c>
    </row>
    <row r="26" spans="1:4" x14ac:dyDescent="0.2">
      <c r="A26" s="99" t="s">
        <v>52</v>
      </c>
      <c r="B26" s="133">
        <v>5.8710462338511462</v>
      </c>
      <c r="C26" s="134">
        <v>6.2380390773065386</v>
      </c>
    </row>
    <row r="27" spans="1:4" x14ac:dyDescent="0.2">
      <c r="A27" s="15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0"/>
  <dimension ref="A1:T27"/>
  <sheetViews>
    <sheetView showGridLines="0" topLeftCell="A15" zoomScale="145" zoomScaleNormal="145" workbookViewId="0">
      <selection activeCell="D42" sqref="D42"/>
    </sheetView>
  </sheetViews>
  <sheetFormatPr defaultColWidth="9.140625" defaultRowHeight="12.75" x14ac:dyDescent="0.2"/>
  <cols>
    <col min="1" max="1" width="19.7109375" style="2" customWidth="1"/>
    <col min="2" max="3" width="16.7109375" style="2" customWidth="1"/>
    <col min="4" max="4" width="17.7109375" style="2" bestFit="1" customWidth="1"/>
    <col min="5" max="16384" width="9.140625" style="2"/>
  </cols>
  <sheetData>
    <row r="1" spans="1:20" x14ac:dyDescent="0.2">
      <c r="A1" s="25" t="s">
        <v>86</v>
      </c>
      <c r="B1" s="23"/>
      <c r="C1" s="23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x14ac:dyDescent="0.2">
      <c r="A2" s="71" t="s">
        <v>12</v>
      </c>
      <c r="B2" s="117" t="s">
        <v>23</v>
      </c>
      <c r="C2" s="118" t="s">
        <v>28</v>
      </c>
    </row>
    <row r="3" spans="1:20" x14ac:dyDescent="0.2">
      <c r="A3" s="127" t="s">
        <v>31</v>
      </c>
      <c r="B3" s="128">
        <v>32.818775302414053</v>
      </c>
      <c r="C3" s="129">
        <v>37.262389597546594</v>
      </c>
    </row>
    <row r="4" spans="1:20" x14ac:dyDescent="0.2">
      <c r="A4" s="124" t="s">
        <v>79</v>
      </c>
      <c r="B4" s="130">
        <v>20.539281666123667</v>
      </c>
      <c r="C4" s="131">
        <v>16.583804416373617</v>
      </c>
    </row>
    <row r="5" spans="1:20" x14ac:dyDescent="0.2">
      <c r="A5" s="124" t="s">
        <v>39</v>
      </c>
      <c r="B5" s="130">
        <v>20.30443155839405</v>
      </c>
      <c r="C5" s="131">
        <v>17.698869463998275</v>
      </c>
    </row>
    <row r="6" spans="1:20" x14ac:dyDescent="0.2">
      <c r="A6" s="124" t="s">
        <v>80</v>
      </c>
      <c r="B6" s="130">
        <v>10.915165524810085</v>
      </c>
      <c r="C6" s="131">
        <v>11.821066750209532</v>
      </c>
    </row>
    <row r="7" spans="1:20" x14ac:dyDescent="0.2">
      <c r="A7" s="124" t="s">
        <v>81</v>
      </c>
      <c r="B7" s="130">
        <v>6.5636314612224966</v>
      </c>
      <c r="C7" s="131">
        <v>7.1095543429462964</v>
      </c>
    </row>
    <row r="8" spans="1:20" x14ac:dyDescent="0.2">
      <c r="A8" s="124" t="s">
        <v>82</v>
      </c>
      <c r="B8" s="130">
        <v>2.8408286839485086</v>
      </c>
      <c r="C8" s="131">
        <v>2.3344257942336024</v>
      </c>
    </row>
    <row r="9" spans="1:20" x14ac:dyDescent="0.2">
      <c r="A9" s="132" t="s">
        <v>14</v>
      </c>
      <c r="B9" s="130">
        <v>2.4907059371233915</v>
      </c>
      <c r="C9" s="131">
        <v>3.5125588309939442</v>
      </c>
    </row>
    <row r="10" spans="1:20" x14ac:dyDescent="0.2">
      <c r="A10" s="124" t="s">
        <v>84</v>
      </c>
      <c r="B10" s="130">
        <v>0.99784645105826952</v>
      </c>
      <c r="C10" s="131">
        <v>1.0572564465383474</v>
      </c>
    </row>
    <row r="11" spans="1:20" x14ac:dyDescent="0.2">
      <c r="A11" s="124" t="s">
        <v>75</v>
      </c>
      <c r="B11" s="130">
        <v>0.91813739394139526</v>
      </c>
      <c r="C11" s="131">
        <v>0.71957493856377863</v>
      </c>
    </row>
    <row r="12" spans="1:20" x14ac:dyDescent="0.2">
      <c r="A12" s="99" t="s">
        <v>52</v>
      </c>
      <c r="B12" s="133">
        <v>1.6111960209640728</v>
      </c>
      <c r="C12" s="134">
        <v>1.9004994185960271</v>
      </c>
    </row>
    <row r="13" spans="1:20" x14ac:dyDescent="0.2">
      <c r="A13" s="15" t="s">
        <v>102</v>
      </c>
      <c r="B13" s="135"/>
      <c r="C13" s="135"/>
    </row>
    <row r="15" spans="1:20" x14ac:dyDescent="0.2">
      <c r="A15" s="25" t="s">
        <v>96</v>
      </c>
      <c r="B15" s="23"/>
      <c r="C15" s="23"/>
    </row>
    <row r="16" spans="1:20" x14ac:dyDescent="0.2">
      <c r="A16" s="71" t="s">
        <v>12</v>
      </c>
      <c r="B16" s="117" t="s">
        <v>23</v>
      </c>
      <c r="C16" s="118" t="s">
        <v>28</v>
      </c>
    </row>
    <row r="17" spans="1:4" x14ac:dyDescent="0.2">
      <c r="A17" s="127" t="s">
        <v>79</v>
      </c>
      <c r="B17" s="128">
        <v>35.225053556013712</v>
      </c>
      <c r="C17" s="129">
        <v>26.95809911286474</v>
      </c>
      <c r="D17" s="12"/>
    </row>
    <row r="18" spans="1:4" x14ac:dyDescent="0.2">
      <c r="A18" s="124" t="s">
        <v>39</v>
      </c>
      <c r="B18" s="130">
        <v>25.88733183165186</v>
      </c>
      <c r="C18" s="131">
        <v>25.363139713379677</v>
      </c>
      <c r="D18" s="12"/>
    </row>
    <row r="19" spans="1:4" x14ac:dyDescent="0.2">
      <c r="A19" s="124" t="s">
        <v>80</v>
      </c>
      <c r="B19" s="130">
        <v>12.568716352682548</v>
      </c>
      <c r="C19" s="131">
        <v>16.776370799659507</v>
      </c>
      <c r="D19" s="12"/>
    </row>
    <row r="20" spans="1:4" x14ac:dyDescent="0.2">
      <c r="A20" s="124" t="s">
        <v>81</v>
      </c>
      <c r="B20" s="130">
        <v>9.4153938712851311</v>
      </c>
      <c r="C20" s="131">
        <v>11.891448671296226</v>
      </c>
      <c r="D20" s="12"/>
    </row>
    <row r="21" spans="1:4" x14ac:dyDescent="0.2">
      <c r="A21" s="124" t="s">
        <v>14</v>
      </c>
      <c r="B21" s="130">
        <v>5.0593100804529012</v>
      </c>
      <c r="C21" s="131">
        <v>8.2387551369683365</v>
      </c>
      <c r="D21" s="136"/>
    </row>
    <row r="22" spans="1:4" x14ac:dyDescent="0.2">
      <c r="A22" s="124" t="s">
        <v>82</v>
      </c>
      <c r="B22" s="130">
        <v>4.6807840444979041</v>
      </c>
      <c r="C22" s="131">
        <v>4.1962301837392531</v>
      </c>
    </row>
    <row r="23" spans="1:4" x14ac:dyDescent="0.2">
      <c r="A23" s="132" t="s">
        <v>84</v>
      </c>
      <c r="B23" s="130">
        <v>1.7540863312757966</v>
      </c>
      <c r="C23" s="131">
        <v>1.7181637290952587</v>
      </c>
    </row>
    <row r="24" spans="1:4" x14ac:dyDescent="0.2">
      <c r="A24" s="124" t="s">
        <v>83</v>
      </c>
      <c r="B24" s="130">
        <v>1.1722050282459242</v>
      </c>
      <c r="C24" s="131">
        <v>1.2061444234125209</v>
      </c>
    </row>
    <row r="25" spans="1:4" x14ac:dyDescent="0.2">
      <c r="A25" s="124" t="s">
        <v>85</v>
      </c>
      <c r="B25" s="130">
        <v>1.0678999678391381</v>
      </c>
      <c r="C25" s="131">
        <v>1.0120539553756471</v>
      </c>
    </row>
    <row r="26" spans="1:4" x14ac:dyDescent="0.2">
      <c r="A26" s="99" t="s">
        <v>52</v>
      </c>
      <c r="B26" s="133">
        <v>3.1692189360550884</v>
      </c>
      <c r="C26" s="134">
        <v>2.6395942742088181</v>
      </c>
    </row>
    <row r="27" spans="1:4" x14ac:dyDescent="0.2">
      <c r="A27" s="15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4">
    <pageSetUpPr fitToPage="1"/>
  </sheetPr>
  <dimension ref="A1:O50"/>
  <sheetViews>
    <sheetView showGridLines="0" zoomScaleNormal="100" workbookViewId="0">
      <selection activeCell="D42" sqref="D42"/>
    </sheetView>
  </sheetViews>
  <sheetFormatPr defaultColWidth="9.140625" defaultRowHeight="12.75" x14ac:dyDescent="0.2"/>
  <cols>
    <col min="1" max="1" width="11.140625" style="2" customWidth="1"/>
    <col min="2" max="2" width="64.85546875" style="2" customWidth="1"/>
    <col min="3" max="4" width="11.5703125" style="2" customWidth="1"/>
    <col min="5" max="5" width="9.140625" style="2" customWidth="1"/>
    <col min="6" max="6" width="9.140625" style="2"/>
    <col min="7" max="7" width="8.140625" style="2" customWidth="1"/>
    <col min="8" max="9" width="9.140625" style="2"/>
    <col min="10" max="10" width="11.28515625" style="2" customWidth="1"/>
    <col min="11" max="12" width="9.140625" style="2"/>
    <col min="13" max="13" width="12.42578125" style="2" customWidth="1"/>
    <col min="14" max="15" width="9.140625" style="2"/>
    <col min="16" max="18" width="46.28515625" style="2" customWidth="1"/>
    <col min="19" max="16384" width="9.140625" style="2"/>
  </cols>
  <sheetData>
    <row r="1" spans="1:15" ht="23.25" x14ac:dyDescent="0.2">
      <c r="A1" s="31"/>
      <c r="B1" s="137"/>
    </row>
    <row r="2" spans="1:15" ht="20.25" x14ac:dyDescent="0.3">
      <c r="B2" s="138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2" customHeight="1" x14ac:dyDescent="0.2">
      <c r="A3" s="24"/>
      <c r="B3" s="24"/>
      <c r="C3" s="24"/>
    </row>
    <row r="4" spans="1:15" ht="12" customHeight="1" x14ac:dyDescent="0.2">
      <c r="A4" s="25"/>
    </row>
    <row r="29" spans="1:1" x14ac:dyDescent="0.2">
      <c r="A29" s="2" t="s">
        <v>127</v>
      </c>
    </row>
    <row r="33" spans="1:5" x14ac:dyDescent="0.2">
      <c r="B33" s="15"/>
    </row>
    <row r="40" spans="1:5" x14ac:dyDescent="0.2">
      <c r="B40" s="2" t="s">
        <v>104</v>
      </c>
    </row>
    <row r="41" spans="1:5" ht="39" customHeight="1" x14ac:dyDescent="0.2">
      <c r="B41" s="3" t="s">
        <v>19</v>
      </c>
      <c r="C41" s="4" t="s">
        <v>91</v>
      </c>
      <c r="D41" s="4" t="s">
        <v>92</v>
      </c>
    </row>
    <row r="42" spans="1:5" x14ac:dyDescent="0.2">
      <c r="A42" s="2">
        <v>2709</v>
      </c>
      <c r="B42" s="26" t="s">
        <v>55</v>
      </c>
      <c r="C42" s="27">
        <v>54.671946531518842</v>
      </c>
      <c r="D42" s="27">
        <v>59.514004415535602</v>
      </c>
      <c r="E42" s="145">
        <v>-4.8420578840167607</v>
      </c>
    </row>
    <row r="43" spans="1:5" x14ac:dyDescent="0.2">
      <c r="A43" s="2">
        <v>27111100</v>
      </c>
      <c r="B43" s="28" t="s">
        <v>56</v>
      </c>
      <c r="C43" s="27">
        <v>8.5064941919661496</v>
      </c>
      <c r="D43" s="27">
        <v>9.6205591789790983</v>
      </c>
      <c r="E43" s="145">
        <v>-1.1140649870129486</v>
      </c>
    </row>
    <row r="44" spans="1:5" x14ac:dyDescent="0.2">
      <c r="A44" s="2">
        <v>27112100</v>
      </c>
      <c r="B44" s="28" t="s">
        <v>57</v>
      </c>
      <c r="C44" s="27">
        <v>19.48848248578577</v>
      </c>
      <c r="D44" s="27">
        <v>16.562230787656009</v>
      </c>
      <c r="E44" s="145">
        <v>2.9262516981297608</v>
      </c>
    </row>
    <row r="45" spans="1:5" x14ac:dyDescent="0.2">
      <c r="A45" s="2">
        <v>2701</v>
      </c>
      <c r="B45" s="28" t="s">
        <v>58</v>
      </c>
      <c r="C45" s="27">
        <v>10.745570629170386</v>
      </c>
      <c r="D45" s="27">
        <v>10.383526558888025</v>
      </c>
      <c r="E45" s="145">
        <v>0.36204407028236041</v>
      </c>
    </row>
    <row r="46" spans="1:5" x14ac:dyDescent="0.2">
      <c r="A46" s="2">
        <v>2702</v>
      </c>
      <c r="B46" s="28" t="s">
        <v>59</v>
      </c>
      <c r="C46" s="27">
        <v>7.0291818931901206E-3</v>
      </c>
      <c r="D46" s="27">
        <v>4.82826632793492E-2</v>
      </c>
    </row>
    <row r="47" spans="1:5" x14ac:dyDescent="0.2">
      <c r="A47" s="2">
        <v>2703</v>
      </c>
      <c r="B47" s="28" t="s">
        <v>60</v>
      </c>
      <c r="C47" s="27">
        <v>3.7467880267901182E-2</v>
      </c>
      <c r="D47" s="27">
        <v>3.3700582617926411E-2</v>
      </c>
    </row>
    <row r="48" spans="1:5" x14ac:dyDescent="0.2">
      <c r="A48" s="2">
        <v>2704</v>
      </c>
      <c r="B48" s="143" t="s">
        <v>61</v>
      </c>
      <c r="C48" s="32">
        <v>0.27634764019557723</v>
      </c>
      <c r="D48" s="32">
        <v>0.2140369756211867</v>
      </c>
    </row>
    <row r="49" spans="2:2" x14ac:dyDescent="0.2">
      <c r="B49" s="15" t="s">
        <v>102</v>
      </c>
    </row>
    <row r="50" spans="2:2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C03E-AD65-4F6A-BE33-3E2AC44E96E3}">
  <sheetPr codeName="Sheet8"/>
  <dimension ref="A35:K46"/>
  <sheetViews>
    <sheetView showGridLines="0" zoomScaleNormal="100" workbookViewId="0">
      <selection activeCell="D42" sqref="D42"/>
    </sheetView>
  </sheetViews>
  <sheetFormatPr defaultRowHeight="15" x14ac:dyDescent="0.25"/>
  <cols>
    <col min="1" max="1" width="26.7109375" customWidth="1"/>
    <col min="14" max="14" width="5.7109375" customWidth="1"/>
  </cols>
  <sheetData>
    <row r="35" spans="1:11" ht="9.75" customHeight="1" x14ac:dyDescent="0.25"/>
    <row r="39" spans="1:11" x14ac:dyDescent="0.25">
      <c r="A39" s="151" t="s">
        <v>111</v>
      </c>
    </row>
    <row r="40" spans="1:11" x14ac:dyDescent="0.25">
      <c r="A40" s="78" t="s">
        <v>24</v>
      </c>
      <c r="B40" s="146" t="s">
        <v>105</v>
      </c>
      <c r="C40" s="146" t="s">
        <v>106</v>
      </c>
      <c r="D40" s="146" t="s">
        <v>107</v>
      </c>
      <c r="E40" s="146" t="s">
        <v>108</v>
      </c>
      <c r="F40" s="146" t="s">
        <v>53</v>
      </c>
      <c r="G40" s="146" t="s">
        <v>54</v>
      </c>
      <c r="H40" s="146" t="s">
        <v>66</v>
      </c>
      <c r="I40" s="146" t="s">
        <v>68</v>
      </c>
      <c r="J40" s="146" t="s">
        <v>69</v>
      </c>
      <c r="K40" s="146" t="s">
        <v>94</v>
      </c>
    </row>
    <row r="41" spans="1:11" x14ac:dyDescent="0.25">
      <c r="A41" s="152" t="s">
        <v>109</v>
      </c>
      <c r="B41" s="153">
        <v>100</v>
      </c>
      <c r="C41" s="153">
        <v>102.67516886895334</v>
      </c>
      <c r="D41" s="153">
        <v>108.64481894356651</v>
      </c>
      <c r="E41" s="153">
        <v>110.96296817720392</v>
      </c>
      <c r="F41" s="153">
        <v>107.93705105369074</v>
      </c>
      <c r="G41" s="153">
        <v>114.96850063988877</v>
      </c>
      <c r="H41" s="153">
        <v>117.0492422201896</v>
      </c>
      <c r="I41" s="153">
        <v>113.93116555643437</v>
      </c>
      <c r="J41" s="153">
        <v>112.63813795863817</v>
      </c>
      <c r="K41" s="153">
        <v>111.03655053640887</v>
      </c>
    </row>
    <row r="42" spans="1:11" x14ac:dyDescent="0.25">
      <c r="A42" s="154" t="s">
        <v>110</v>
      </c>
      <c r="B42" s="155">
        <v>100</v>
      </c>
      <c r="C42" s="155">
        <v>136.80238232185516</v>
      </c>
      <c r="D42" s="155">
        <v>107.65042912807354</v>
      </c>
      <c r="E42" s="155">
        <v>131.73194011592531</v>
      </c>
      <c r="F42" s="155">
        <v>168.28275432726187</v>
      </c>
      <c r="G42" s="155">
        <v>206.88048645905477</v>
      </c>
      <c r="H42" s="155">
        <v>202.25869014065898</v>
      </c>
      <c r="I42" s="155">
        <v>212.5509622319575</v>
      </c>
      <c r="J42" s="155">
        <v>184.88358515719406</v>
      </c>
      <c r="K42" s="155">
        <v>207.58773587984422</v>
      </c>
    </row>
    <row r="43" spans="1:11" ht="25.5" x14ac:dyDescent="0.25">
      <c r="A43" s="156" t="s">
        <v>57</v>
      </c>
      <c r="B43" s="155">
        <v>100</v>
      </c>
      <c r="C43" s="155">
        <v>107.16325156597659</v>
      </c>
      <c r="D43" s="155">
        <v>104.56429761561672</v>
      </c>
      <c r="E43" s="155">
        <v>122.92853540386129</v>
      </c>
      <c r="F43" s="155">
        <v>99.146162104343887</v>
      </c>
      <c r="G43" s="155">
        <v>99.758364335590002</v>
      </c>
      <c r="H43" s="155">
        <v>91.868661873150614</v>
      </c>
      <c r="I43" s="155">
        <v>74.389760186030998</v>
      </c>
      <c r="J43" s="155">
        <v>72.758519789112924</v>
      </c>
      <c r="K43" s="155">
        <v>75.218139398054731</v>
      </c>
    </row>
    <row r="44" spans="1:11" x14ac:dyDescent="0.25">
      <c r="A44" s="157" t="s">
        <v>58</v>
      </c>
      <c r="B44" s="158">
        <v>100</v>
      </c>
      <c r="C44" s="158">
        <v>92.070961228722169</v>
      </c>
      <c r="D44" s="158">
        <v>106.3586200947277</v>
      </c>
      <c r="E44" s="158">
        <v>119.60355390521144</v>
      </c>
      <c r="F44" s="158">
        <v>95.029161833097533</v>
      </c>
      <c r="G44" s="158">
        <v>98.991587741342727</v>
      </c>
      <c r="H44" s="158">
        <v>110.00525608524075</v>
      </c>
      <c r="I44" s="158">
        <v>122.64450444599728</v>
      </c>
      <c r="J44" s="158">
        <v>123.71748584732518</v>
      </c>
      <c r="K44" s="158">
        <v>84.868425058072063</v>
      </c>
    </row>
    <row r="46" spans="1:11" x14ac:dyDescent="0.25">
      <c r="B46" s="15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2:K39"/>
  <sheetViews>
    <sheetView showGridLines="0" topLeftCell="A13" zoomScaleNormal="100" workbookViewId="0">
      <selection activeCell="D42" sqref="D42"/>
    </sheetView>
  </sheetViews>
  <sheetFormatPr defaultColWidth="9.140625" defaultRowHeight="15" customHeight="1" x14ac:dyDescent="0.2"/>
  <cols>
    <col min="1" max="1" width="1.7109375" style="2" customWidth="1"/>
    <col min="2" max="2" width="20.7109375" style="2" customWidth="1"/>
    <col min="3" max="4" width="18.7109375" style="2" customWidth="1"/>
    <col min="5" max="5" width="23.85546875" style="2" customWidth="1"/>
    <col min="6" max="6" width="18.7109375" style="2" customWidth="1"/>
    <col min="7" max="7" width="8.140625" style="2" customWidth="1"/>
    <col min="8" max="8" width="10.7109375" style="2" customWidth="1"/>
    <col min="9" max="10" width="9.140625" style="2"/>
    <col min="11" max="11" width="9.85546875" style="2" customWidth="1"/>
    <col min="12" max="16384" width="9.140625" style="2"/>
  </cols>
  <sheetData>
    <row r="2" spans="2:11" ht="15" customHeight="1" x14ac:dyDescent="0.2">
      <c r="B2" s="163" t="s">
        <v>12</v>
      </c>
      <c r="C2" s="161" t="s">
        <v>93</v>
      </c>
      <c r="E2" s="165" t="s">
        <v>12</v>
      </c>
      <c r="F2" s="159" t="s">
        <v>90</v>
      </c>
    </row>
    <row r="3" spans="2:11" ht="15" customHeight="1" x14ac:dyDescent="0.2">
      <c r="B3" s="164"/>
      <c r="C3" s="162"/>
      <c r="E3" s="166"/>
      <c r="F3" s="160"/>
      <c r="G3" s="33"/>
      <c r="H3" s="34"/>
      <c r="I3" s="34"/>
      <c r="J3" s="34"/>
      <c r="K3" s="34"/>
    </row>
    <row r="4" spans="2:11" ht="15" customHeight="1" x14ac:dyDescent="0.2">
      <c r="B4" s="35" t="s">
        <v>31</v>
      </c>
      <c r="C4" s="36">
        <v>16.943483467612381</v>
      </c>
      <c r="E4" s="37" t="s">
        <v>34</v>
      </c>
      <c r="F4" s="36">
        <v>13.730900238321167</v>
      </c>
      <c r="H4" s="34"/>
      <c r="I4" s="38"/>
      <c r="J4" s="34"/>
      <c r="K4" s="34"/>
    </row>
    <row r="5" spans="2:11" ht="15" customHeight="1" x14ac:dyDescent="0.2">
      <c r="B5" s="39" t="s">
        <v>39</v>
      </c>
      <c r="C5" s="40">
        <v>11.559543975784937</v>
      </c>
      <c r="E5" s="41" t="s">
        <v>39</v>
      </c>
      <c r="F5" s="40">
        <v>13.647813368913454</v>
      </c>
      <c r="H5" s="34"/>
      <c r="I5" s="38"/>
      <c r="J5" s="34"/>
      <c r="K5" s="34"/>
    </row>
    <row r="6" spans="2:11" ht="15" customHeight="1" x14ac:dyDescent="0.2">
      <c r="B6" s="39" t="s">
        <v>34</v>
      </c>
      <c r="C6" s="40">
        <v>10.229066554557232</v>
      </c>
      <c r="E6" s="41" t="s">
        <v>14</v>
      </c>
      <c r="F6" s="40">
        <v>10.240304023741094</v>
      </c>
      <c r="H6" s="34"/>
      <c r="I6" s="38"/>
      <c r="J6" s="34"/>
      <c r="K6" s="34"/>
    </row>
    <row r="7" spans="2:11" ht="15" customHeight="1" x14ac:dyDescent="0.2">
      <c r="B7" s="39" t="s">
        <v>41</v>
      </c>
      <c r="C7" s="40">
        <v>7.317478533606665</v>
      </c>
      <c r="E7" s="41" t="s">
        <v>13</v>
      </c>
      <c r="F7" s="40">
        <v>9.0059283035890321</v>
      </c>
      <c r="H7" s="34"/>
      <c r="I7" s="38"/>
      <c r="J7" s="34"/>
      <c r="K7" s="34"/>
    </row>
    <row r="8" spans="2:11" ht="15" customHeight="1" x14ac:dyDescent="0.2">
      <c r="B8" s="39" t="s">
        <v>14</v>
      </c>
      <c r="C8" s="40">
        <v>7.009219069382536</v>
      </c>
      <c r="E8" s="41" t="s">
        <v>36</v>
      </c>
      <c r="F8" s="40">
        <v>8.0707079214866191</v>
      </c>
      <c r="H8" s="34"/>
      <c r="I8" s="38"/>
      <c r="J8" s="34"/>
      <c r="K8" s="34"/>
    </row>
    <row r="9" spans="2:11" ht="15" customHeight="1" x14ac:dyDescent="0.2">
      <c r="B9" s="39" t="s">
        <v>35</v>
      </c>
      <c r="C9" s="40">
        <v>6.9483887702287692</v>
      </c>
      <c r="E9" s="41" t="s">
        <v>41</v>
      </c>
      <c r="F9" s="40">
        <v>6.8791479846361385</v>
      </c>
      <c r="H9" s="34"/>
      <c r="I9" s="38"/>
      <c r="J9" s="34"/>
      <c r="K9" s="34"/>
    </row>
    <row r="10" spans="2:11" ht="15" customHeight="1" x14ac:dyDescent="0.2">
      <c r="B10" s="39" t="s">
        <v>13</v>
      </c>
      <c r="C10" s="40">
        <v>6.6681577776331951</v>
      </c>
      <c r="E10" s="41" t="s">
        <v>31</v>
      </c>
      <c r="F10" s="40">
        <v>2.7462018730989501</v>
      </c>
      <c r="H10" s="34"/>
      <c r="I10" s="38"/>
      <c r="J10" s="34"/>
      <c r="K10" s="34"/>
    </row>
    <row r="11" spans="2:11" ht="15" customHeight="1" x14ac:dyDescent="0.2">
      <c r="B11" s="29" t="s">
        <v>18</v>
      </c>
      <c r="C11" s="42">
        <v>39.992819628827476</v>
      </c>
      <c r="E11" s="29" t="s">
        <v>18</v>
      </c>
      <c r="F11" s="42">
        <v>38.425198159312494</v>
      </c>
      <c r="H11" s="34"/>
      <c r="I11" s="34"/>
      <c r="J11" s="34"/>
      <c r="K11" s="34"/>
    </row>
    <row r="12" spans="2:11" ht="15" customHeight="1" x14ac:dyDescent="0.2">
      <c r="H12" s="34"/>
      <c r="I12" s="34"/>
      <c r="J12" s="34"/>
    </row>
    <row r="13" spans="2:11" ht="23.25" x14ac:dyDescent="0.2">
      <c r="B13" s="137" t="s">
        <v>71</v>
      </c>
      <c r="H13" s="34"/>
      <c r="I13" s="34"/>
      <c r="J13" s="34"/>
    </row>
    <row r="14" spans="2:11" ht="20.25" x14ac:dyDescent="0.3">
      <c r="B14" s="138" t="s">
        <v>33</v>
      </c>
      <c r="C14" s="24"/>
      <c r="D14" s="24"/>
      <c r="E14" s="23"/>
      <c r="F14" s="24"/>
      <c r="H14" s="34"/>
      <c r="I14" s="34"/>
      <c r="J14" s="34"/>
    </row>
    <row r="15" spans="2:11" ht="15" customHeight="1" x14ac:dyDescent="0.2">
      <c r="H15" s="34"/>
      <c r="I15" s="34"/>
      <c r="J15" s="34"/>
    </row>
    <row r="16" spans="2:11" ht="15" customHeight="1" x14ac:dyDescent="0.2">
      <c r="H16" s="34"/>
      <c r="I16" s="34"/>
      <c r="J16" s="34"/>
    </row>
    <row r="17" spans="2:10" ht="15" customHeight="1" x14ac:dyDescent="0.2">
      <c r="H17" s="34"/>
      <c r="I17" s="34"/>
      <c r="J17" s="34"/>
    </row>
    <row r="18" spans="2:10" ht="15" customHeight="1" x14ac:dyDescent="0.2">
      <c r="H18" s="34"/>
      <c r="I18" s="34"/>
      <c r="J18" s="34"/>
    </row>
    <row r="23" spans="2:10" ht="24.75" customHeight="1" x14ac:dyDescent="0.2"/>
    <row r="31" spans="2:10" ht="15" customHeight="1" x14ac:dyDescent="0.2">
      <c r="B31" s="15" t="s">
        <v>102</v>
      </c>
      <c r="E31" s="15"/>
    </row>
    <row r="39" ht="18.75" customHeight="1" x14ac:dyDescent="0.2"/>
  </sheetData>
  <mergeCells count="4">
    <mergeCell ref="F2:F3"/>
    <mergeCell ref="C2:C3"/>
    <mergeCell ref="B2:B3"/>
    <mergeCell ref="E2:E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B2:K40"/>
  <sheetViews>
    <sheetView showGridLines="0" topLeftCell="A10" zoomScaleNormal="100" workbookViewId="0">
      <selection activeCell="D42" sqref="D42"/>
    </sheetView>
  </sheetViews>
  <sheetFormatPr defaultColWidth="9.140625" defaultRowHeight="15" customHeight="1" x14ac:dyDescent="0.2"/>
  <cols>
    <col min="1" max="1" width="1.7109375" style="2" customWidth="1"/>
    <col min="2" max="2" width="20.7109375" style="2" customWidth="1"/>
    <col min="3" max="4" width="18.7109375" style="2" customWidth="1"/>
    <col min="5" max="5" width="23.85546875" style="2" customWidth="1"/>
    <col min="6" max="6" width="18.7109375" style="2" customWidth="1"/>
    <col min="7" max="7" width="8.140625" style="2" customWidth="1"/>
    <col min="8" max="8" width="10.7109375" style="2" customWidth="1"/>
    <col min="9" max="10" width="9.140625" style="2"/>
    <col min="11" max="11" width="10" style="2" customWidth="1"/>
    <col min="12" max="16384" width="9.140625" style="2"/>
  </cols>
  <sheetData>
    <row r="2" spans="2:11" ht="15" customHeight="1" x14ac:dyDescent="0.2">
      <c r="B2" s="163" t="s">
        <v>12</v>
      </c>
      <c r="C2" s="161" t="s">
        <v>93</v>
      </c>
      <c r="E2" s="165" t="s">
        <v>12</v>
      </c>
      <c r="F2" s="159" t="s">
        <v>90</v>
      </c>
    </row>
    <row r="3" spans="2:11" ht="15" customHeight="1" x14ac:dyDescent="0.2">
      <c r="B3" s="164"/>
      <c r="C3" s="162"/>
      <c r="E3" s="166"/>
      <c r="F3" s="160"/>
      <c r="G3" s="33"/>
      <c r="H3" s="34"/>
      <c r="I3" s="34"/>
      <c r="J3" s="34"/>
      <c r="K3" s="34"/>
    </row>
    <row r="4" spans="2:11" ht="15" customHeight="1" x14ac:dyDescent="0.2">
      <c r="B4" s="35" t="s">
        <v>34</v>
      </c>
      <c r="C4" s="36">
        <v>38.109022808431959</v>
      </c>
      <c r="E4" s="37" t="s">
        <v>34</v>
      </c>
      <c r="F4" s="36">
        <v>44.263311475273184</v>
      </c>
      <c r="G4" s="2">
        <v>-15.933698554299767</v>
      </c>
      <c r="H4" s="34"/>
      <c r="I4" s="38"/>
      <c r="J4" s="34"/>
      <c r="K4" s="34"/>
    </row>
    <row r="5" spans="2:11" ht="15" customHeight="1" x14ac:dyDescent="0.2">
      <c r="B5" s="39" t="s">
        <v>31</v>
      </c>
      <c r="C5" s="40">
        <v>28.329612920973418</v>
      </c>
      <c r="E5" s="41" t="s">
        <v>17</v>
      </c>
      <c r="F5" s="40">
        <v>17.804614080522409</v>
      </c>
      <c r="G5" s="2">
        <v>20.30440872790955</v>
      </c>
      <c r="H5" s="34"/>
      <c r="I5" s="38"/>
      <c r="J5" s="34"/>
      <c r="K5" s="34"/>
    </row>
    <row r="6" spans="2:11" ht="15" customHeight="1" x14ac:dyDescent="0.2">
      <c r="B6" s="39" t="s">
        <v>17</v>
      </c>
      <c r="C6" s="40">
        <v>17.865268123184457</v>
      </c>
      <c r="E6" s="41" t="s">
        <v>42</v>
      </c>
      <c r="F6" s="40">
        <v>16.470964461264035</v>
      </c>
      <c r="G6" s="2">
        <v>-9.3142140591425182</v>
      </c>
      <c r="H6" s="34"/>
      <c r="I6" s="38"/>
      <c r="J6" s="34"/>
      <c r="K6" s="34"/>
    </row>
    <row r="7" spans="2:11" ht="15" customHeight="1" x14ac:dyDescent="0.2">
      <c r="B7" s="39" t="s">
        <v>42</v>
      </c>
      <c r="C7" s="40">
        <v>7.1567504021215163</v>
      </c>
      <c r="E7" s="41" t="s">
        <v>31</v>
      </c>
      <c r="F7" s="40">
        <v>13.819232636398723</v>
      </c>
      <c r="G7" s="2">
        <v>4.0460354867857333</v>
      </c>
      <c r="H7" s="34"/>
      <c r="I7" s="38"/>
      <c r="J7" s="34"/>
      <c r="K7" s="34"/>
    </row>
    <row r="8" spans="2:11" ht="15" customHeight="1" x14ac:dyDescent="0.2">
      <c r="B8" s="39" t="s">
        <v>37</v>
      </c>
      <c r="C8" s="40">
        <v>6.5784736815326861</v>
      </c>
      <c r="E8" s="41" t="s">
        <v>37</v>
      </c>
      <c r="F8" s="40">
        <v>6.0032334714195885</v>
      </c>
      <c r="H8" s="34"/>
      <c r="I8" s="38"/>
      <c r="J8" s="34"/>
      <c r="K8" s="34"/>
    </row>
    <row r="9" spans="2:11" ht="15" customHeight="1" x14ac:dyDescent="0.2">
      <c r="B9" s="147" t="s">
        <v>18</v>
      </c>
      <c r="C9" s="148">
        <v>1.9608720637559713</v>
      </c>
      <c r="E9" s="99" t="s">
        <v>18</v>
      </c>
      <c r="F9" s="148">
        <v>1.6386438751220567</v>
      </c>
      <c r="H9" s="34"/>
      <c r="I9" s="38"/>
      <c r="J9" s="34"/>
      <c r="K9" s="34"/>
    </row>
    <row r="10" spans="2:11" ht="15" customHeight="1" x14ac:dyDescent="0.2">
      <c r="B10" s="137"/>
      <c r="H10" s="34"/>
      <c r="I10" s="34"/>
      <c r="J10" s="34"/>
    </row>
    <row r="11" spans="2:11" ht="15" customHeight="1" x14ac:dyDescent="0.2">
      <c r="B11" s="137"/>
      <c r="H11" s="34"/>
      <c r="I11" s="34"/>
      <c r="J11" s="34"/>
    </row>
    <row r="12" spans="2:11" ht="15" customHeight="1" x14ac:dyDescent="0.3">
      <c r="B12" s="138"/>
      <c r="C12" s="24"/>
      <c r="D12" s="24"/>
      <c r="E12" s="23"/>
      <c r="F12" s="24"/>
      <c r="H12" s="34"/>
      <c r="I12" s="34"/>
      <c r="J12" s="34"/>
    </row>
    <row r="13" spans="2:11" ht="23.25" x14ac:dyDescent="0.2">
      <c r="B13" s="137" t="s">
        <v>70</v>
      </c>
      <c r="H13" s="34"/>
      <c r="I13" s="34"/>
      <c r="J13" s="34"/>
    </row>
    <row r="14" spans="2:11" ht="20.25" x14ac:dyDescent="0.3">
      <c r="B14" s="138" t="s">
        <v>33</v>
      </c>
      <c r="C14" s="24"/>
      <c r="D14" s="24"/>
      <c r="E14" s="23"/>
      <c r="F14" s="24"/>
      <c r="H14" s="34"/>
      <c r="I14" s="34"/>
      <c r="J14" s="34"/>
    </row>
    <row r="15" spans="2:11" ht="15" customHeight="1" x14ac:dyDescent="0.2">
      <c r="H15" s="34"/>
      <c r="I15" s="34"/>
      <c r="J15" s="34"/>
    </row>
    <row r="16" spans="2:11" ht="15" customHeight="1" x14ac:dyDescent="0.2">
      <c r="H16" s="34"/>
      <c r="I16" s="34"/>
      <c r="J16" s="34"/>
    </row>
    <row r="17" spans="2:10" ht="15" customHeight="1" x14ac:dyDescent="0.2">
      <c r="H17" s="34"/>
      <c r="I17" s="34"/>
      <c r="J17" s="34"/>
    </row>
    <row r="18" spans="2:10" ht="15" customHeight="1" x14ac:dyDescent="0.2">
      <c r="H18" s="34"/>
      <c r="I18" s="34"/>
      <c r="J18" s="34"/>
    </row>
    <row r="23" spans="2:10" ht="24.75" customHeight="1" x14ac:dyDescent="0.2"/>
    <row r="28" spans="2:10" ht="15" customHeight="1" x14ac:dyDescent="0.2">
      <c r="B28" s="2" t="s">
        <v>102</v>
      </c>
    </row>
    <row r="31" spans="2:10" ht="15" customHeight="1" x14ac:dyDescent="0.2">
      <c r="B31" s="15"/>
      <c r="E31" s="15"/>
    </row>
    <row r="39" spans="2:10" ht="18.75" customHeight="1" x14ac:dyDescent="0.2"/>
    <row r="40" spans="2:10" ht="23.25" x14ac:dyDescent="0.2">
      <c r="B40" s="137"/>
      <c r="H40" s="34"/>
      <c r="I40" s="34"/>
      <c r="J40" s="34"/>
    </row>
  </sheetData>
  <mergeCells count="4">
    <mergeCell ref="B2:B3"/>
    <mergeCell ref="E2:E3"/>
    <mergeCell ref="C2:C3"/>
    <mergeCell ref="F2:F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B2:K31"/>
  <sheetViews>
    <sheetView showGridLines="0" topLeftCell="A12" workbookViewId="0">
      <selection activeCell="D42" sqref="D42"/>
    </sheetView>
  </sheetViews>
  <sheetFormatPr defaultColWidth="9.140625" defaultRowHeight="15" customHeight="1" x14ac:dyDescent="0.2"/>
  <cols>
    <col min="1" max="1" width="1.7109375" style="2" customWidth="1"/>
    <col min="2" max="2" width="20.7109375" style="2" customWidth="1"/>
    <col min="3" max="4" width="18.7109375" style="2" customWidth="1"/>
    <col min="5" max="5" width="23.85546875" style="2" customWidth="1"/>
    <col min="6" max="6" width="18.7109375" style="2" customWidth="1"/>
    <col min="7" max="7" width="6.85546875" style="2" customWidth="1"/>
    <col min="8" max="16384" width="9.140625" style="2"/>
  </cols>
  <sheetData>
    <row r="2" spans="2:11" ht="15" customHeight="1" x14ac:dyDescent="0.2">
      <c r="B2" s="163" t="s">
        <v>12</v>
      </c>
      <c r="C2" s="161" t="s">
        <v>93</v>
      </c>
      <c r="E2" s="165" t="s">
        <v>12</v>
      </c>
      <c r="F2" s="159" t="s">
        <v>90</v>
      </c>
    </row>
    <row r="3" spans="2:11" ht="15" customHeight="1" x14ac:dyDescent="0.2">
      <c r="B3" s="164"/>
      <c r="C3" s="162"/>
      <c r="E3" s="166"/>
      <c r="F3" s="160"/>
      <c r="G3" s="33"/>
      <c r="H3" s="34"/>
      <c r="I3" s="34"/>
      <c r="J3" s="34"/>
      <c r="K3" s="34"/>
    </row>
    <row r="4" spans="2:11" ht="15" customHeight="1" x14ac:dyDescent="0.2">
      <c r="B4" s="35" t="s">
        <v>39</v>
      </c>
      <c r="C4" s="36">
        <v>49.061662843971668</v>
      </c>
      <c r="E4" s="35" t="s">
        <v>39</v>
      </c>
      <c r="F4" s="36">
        <v>46.3524377471729</v>
      </c>
      <c r="H4" s="34"/>
      <c r="I4" s="38"/>
      <c r="J4" s="34"/>
      <c r="K4" s="34"/>
    </row>
    <row r="5" spans="2:11" ht="15" customHeight="1" x14ac:dyDescent="0.2">
      <c r="B5" s="39" t="s">
        <v>31</v>
      </c>
      <c r="C5" s="40">
        <v>15.176270077814067</v>
      </c>
      <c r="E5" s="41" t="s">
        <v>31</v>
      </c>
      <c r="F5" s="40">
        <v>12.410442545450824</v>
      </c>
      <c r="H5" s="34"/>
      <c r="I5" s="38"/>
      <c r="J5" s="34"/>
      <c r="K5" s="34"/>
    </row>
    <row r="6" spans="2:11" ht="15" customHeight="1" x14ac:dyDescent="0.2">
      <c r="B6" s="39" t="s">
        <v>46</v>
      </c>
      <c r="C6" s="40">
        <v>11.941238184957035</v>
      </c>
      <c r="E6" s="41" t="s">
        <v>46</v>
      </c>
      <c r="F6" s="40">
        <v>10.877310244776343</v>
      </c>
      <c r="H6" s="34"/>
      <c r="I6" s="38"/>
      <c r="J6" s="34"/>
      <c r="K6" s="34"/>
    </row>
    <row r="7" spans="2:11" ht="15" customHeight="1" x14ac:dyDescent="0.2">
      <c r="B7" s="39" t="s">
        <v>42</v>
      </c>
      <c r="C7" s="40">
        <v>4.6712723276758368</v>
      </c>
      <c r="E7" s="41" t="s">
        <v>42</v>
      </c>
      <c r="F7" s="40">
        <v>9.8789715638863154</v>
      </c>
      <c r="H7" s="34"/>
      <c r="I7" s="38"/>
      <c r="J7" s="34"/>
      <c r="K7" s="34"/>
    </row>
    <row r="8" spans="2:11" ht="15" customHeight="1" x14ac:dyDescent="0.2">
      <c r="B8" s="39" t="s">
        <v>45</v>
      </c>
      <c r="C8" s="40">
        <v>4.5027838806350768</v>
      </c>
      <c r="E8" s="41" t="s">
        <v>41</v>
      </c>
      <c r="F8" s="40">
        <v>5.1276553486505554</v>
      </c>
      <c r="H8" s="34"/>
      <c r="I8" s="38"/>
      <c r="J8" s="34"/>
      <c r="K8" s="34"/>
    </row>
    <row r="9" spans="2:11" ht="15" customHeight="1" x14ac:dyDescent="0.2">
      <c r="B9" s="39" t="s">
        <v>41</v>
      </c>
      <c r="C9" s="40">
        <v>4.149947193453996</v>
      </c>
      <c r="E9" s="41" t="s">
        <v>34</v>
      </c>
      <c r="F9" s="40">
        <v>3.2718827458246702</v>
      </c>
      <c r="H9" s="34"/>
      <c r="I9" s="38"/>
      <c r="J9" s="34"/>
      <c r="K9" s="34"/>
    </row>
    <row r="10" spans="2:11" ht="15" customHeight="1" x14ac:dyDescent="0.2">
      <c r="B10" s="39" t="s">
        <v>17</v>
      </c>
      <c r="C10" s="40">
        <v>2.9233787044266419</v>
      </c>
      <c r="E10" s="41" t="s">
        <v>95</v>
      </c>
      <c r="F10" s="40">
        <v>2.8941105672432892</v>
      </c>
      <c r="H10" s="34"/>
      <c r="I10" s="38"/>
      <c r="J10" s="34"/>
      <c r="K10" s="34"/>
    </row>
    <row r="11" spans="2:11" ht="15" customHeight="1" x14ac:dyDescent="0.2">
      <c r="B11" s="29" t="s">
        <v>52</v>
      </c>
      <c r="C11" s="42">
        <v>7.5734467870656914</v>
      </c>
      <c r="E11" s="29" t="s">
        <v>52</v>
      </c>
      <c r="F11" s="42">
        <v>9.187189236995124</v>
      </c>
      <c r="H11" s="34"/>
      <c r="I11" s="34"/>
      <c r="J11" s="34"/>
      <c r="K11" s="34"/>
    </row>
    <row r="12" spans="2:11" ht="15" customHeight="1" x14ac:dyDescent="0.2">
      <c r="H12" s="34"/>
      <c r="I12" s="34"/>
      <c r="J12" s="34"/>
    </row>
    <row r="13" spans="2:11" ht="23.25" x14ac:dyDescent="0.2">
      <c r="B13" s="137" t="s">
        <v>72</v>
      </c>
      <c r="H13" s="34"/>
      <c r="I13" s="34"/>
      <c r="J13" s="34"/>
    </row>
    <row r="14" spans="2:11" ht="20.25" x14ac:dyDescent="0.3">
      <c r="B14" s="138" t="s">
        <v>33</v>
      </c>
      <c r="C14" s="24"/>
      <c r="D14" s="24"/>
      <c r="E14" s="23"/>
      <c r="F14" s="24"/>
      <c r="H14" s="34"/>
      <c r="I14" s="34"/>
      <c r="J14" s="34"/>
    </row>
    <row r="15" spans="2:11" ht="15" customHeight="1" x14ac:dyDescent="0.2">
      <c r="H15" s="34"/>
      <c r="I15" s="34"/>
      <c r="J15" s="34"/>
    </row>
    <row r="16" spans="2:11" ht="15" customHeight="1" x14ac:dyDescent="0.2">
      <c r="H16" s="34"/>
      <c r="I16" s="34"/>
      <c r="J16" s="34"/>
    </row>
    <row r="17" spans="2:10" ht="15" customHeight="1" x14ac:dyDescent="0.2">
      <c r="H17" s="34"/>
      <c r="I17" s="34"/>
      <c r="J17" s="34"/>
    </row>
    <row r="18" spans="2:10" ht="15" customHeight="1" x14ac:dyDescent="0.2">
      <c r="H18" s="34"/>
      <c r="I18" s="34"/>
      <c r="J18" s="34"/>
    </row>
    <row r="23" spans="2:10" ht="24.75" customHeight="1" x14ac:dyDescent="0.2"/>
    <row r="31" spans="2:10" ht="15" customHeight="1" x14ac:dyDescent="0.2">
      <c r="B31" s="15" t="s">
        <v>102</v>
      </c>
      <c r="E31" s="15"/>
    </row>
  </sheetData>
  <mergeCells count="4">
    <mergeCell ref="B2:B3"/>
    <mergeCell ref="C2:C3"/>
    <mergeCell ref="E2:E3"/>
    <mergeCell ref="F2:F3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2:K31"/>
  <sheetViews>
    <sheetView showGridLines="0" topLeftCell="A6" workbookViewId="0">
      <selection activeCell="D42" sqref="D42"/>
    </sheetView>
  </sheetViews>
  <sheetFormatPr defaultColWidth="9.140625" defaultRowHeight="15" customHeight="1" x14ac:dyDescent="0.2"/>
  <cols>
    <col min="1" max="1" width="1.7109375" style="2" customWidth="1"/>
    <col min="2" max="2" width="20.7109375" style="2" customWidth="1"/>
    <col min="3" max="4" width="18.7109375" style="2" customWidth="1"/>
    <col min="5" max="5" width="23.85546875" style="2" customWidth="1"/>
    <col min="6" max="6" width="18.7109375" style="2" customWidth="1"/>
    <col min="7" max="7" width="13" style="2" customWidth="1"/>
    <col min="8" max="8" width="6.42578125" style="2" customWidth="1"/>
    <col min="9" max="16384" width="9.140625" style="2"/>
  </cols>
  <sheetData>
    <row r="2" spans="2:11" ht="15" customHeight="1" x14ac:dyDescent="0.2">
      <c r="B2" s="163" t="s">
        <v>12</v>
      </c>
      <c r="C2" s="161" t="s">
        <v>93</v>
      </c>
      <c r="E2" s="165" t="s">
        <v>12</v>
      </c>
      <c r="F2" s="159" t="s">
        <v>90</v>
      </c>
    </row>
    <row r="3" spans="2:11" ht="15" customHeight="1" x14ac:dyDescent="0.2">
      <c r="B3" s="164"/>
      <c r="C3" s="162"/>
      <c r="E3" s="166"/>
      <c r="F3" s="160"/>
      <c r="G3" s="33"/>
      <c r="H3" s="34"/>
      <c r="I3" s="34"/>
      <c r="J3" s="34"/>
      <c r="K3" s="34"/>
    </row>
    <row r="4" spans="2:11" ht="15" customHeight="1" x14ac:dyDescent="0.2">
      <c r="B4" s="35" t="s">
        <v>31</v>
      </c>
      <c r="C4" s="36">
        <v>32.818775302414053</v>
      </c>
      <c r="E4" s="37" t="s">
        <v>79</v>
      </c>
      <c r="F4" s="36">
        <v>35.225053556013712</v>
      </c>
      <c r="H4" s="34"/>
      <c r="I4" s="38"/>
      <c r="J4" s="34"/>
      <c r="K4" s="34"/>
    </row>
    <row r="5" spans="2:11" ht="15" customHeight="1" x14ac:dyDescent="0.2">
      <c r="B5" s="39" t="s">
        <v>79</v>
      </c>
      <c r="C5" s="40">
        <v>20.539281666123667</v>
      </c>
      <c r="E5" s="41" t="s">
        <v>39</v>
      </c>
      <c r="F5" s="40">
        <v>25.88733183165186</v>
      </c>
      <c r="H5" s="34"/>
      <c r="I5" s="38"/>
      <c r="J5" s="34"/>
      <c r="K5" s="34"/>
    </row>
    <row r="6" spans="2:11" ht="15" customHeight="1" x14ac:dyDescent="0.2">
      <c r="B6" s="39" t="s">
        <v>39</v>
      </c>
      <c r="C6" s="40">
        <v>20.30443155839405</v>
      </c>
      <c r="E6" s="41" t="s">
        <v>80</v>
      </c>
      <c r="F6" s="40">
        <v>12.568716352682548</v>
      </c>
      <c r="H6" s="34"/>
      <c r="I6" s="38"/>
      <c r="J6" s="34"/>
      <c r="K6" s="34"/>
    </row>
    <row r="7" spans="2:11" ht="15" customHeight="1" x14ac:dyDescent="0.2">
      <c r="B7" s="39" t="s">
        <v>80</v>
      </c>
      <c r="C7" s="40">
        <v>10.915165524810085</v>
      </c>
      <c r="E7" s="41" t="s">
        <v>81</v>
      </c>
      <c r="F7" s="40">
        <v>9.4153938712851311</v>
      </c>
      <c r="H7" s="34"/>
      <c r="I7" s="38"/>
      <c r="J7" s="34"/>
      <c r="K7" s="34"/>
    </row>
    <row r="8" spans="2:11" ht="15" customHeight="1" x14ac:dyDescent="0.2">
      <c r="B8" s="39" t="s">
        <v>81</v>
      </c>
      <c r="C8" s="40">
        <v>6.5636314612224966</v>
      </c>
      <c r="E8" s="41" t="s">
        <v>14</v>
      </c>
      <c r="F8" s="40">
        <v>5.0593100804529012</v>
      </c>
      <c r="H8" s="34"/>
      <c r="I8" s="38"/>
      <c r="J8" s="34"/>
      <c r="K8" s="34"/>
    </row>
    <row r="9" spans="2:11" ht="15" customHeight="1" x14ac:dyDescent="0.2">
      <c r="B9" s="39" t="s">
        <v>82</v>
      </c>
      <c r="C9" s="40">
        <v>2.8408286839485086</v>
      </c>
      <c r="E9" s="41" t="s">
        <v>82</v>
      </c>
      <c r="F9" s="40">
        <v>4.6807840444979041</v>
      </c>
      <c r="H9" s="34"/>
      <c r="I9" s="38"/>
      <c r="J9" s="34"/>
      <c r="K9" s="34"/>
    </row>
    <row r="10" spans="2:11" ht="15" customHeight="1" x14ac:dyDescent="0.2">
      <c r="B10" s="29" t="s">
        <v>18</v>
      </c>
      <c r="C10" s="42">
        <v>6.0178858030871254</v>
      </c>
      <c r="E10" s="29" t="s">
        <v>18</v>
      </c>
      <c r="F10" s="42">
        <v>7.1634102634159547</v>
      </c>
      <c r="H10" s="34"/>
      <c r="I10" s="34"/>
      <c r="J10" s="34"/>
      <c r="K10" s="34"/>
    </row>
    <row r="11" spans="2:11" ht="15" customHeight="1" x14ac:dyDescent="0.2">
      <c r="B11" s="149"/>
      <c r="C11" s="150"/>
      <c r="E11" s="149"/>
      <c r="F11" s="150"/>
      <c r="H11" s="34"/>
      <c r="I11" s="34"/>
      <c r="J11" s="34"/>
      <c r="K11" s="34"/>
    </row>
    <row r="12" spans="2:11" ht="15" customHeight="1" x14ac:dyDescent="0.2">
      <c r="H12" s="34"/>
      <c r="I12" s="34"/>
      <c r="J12" s="34"/>
    </row>
    <row r="13" spans="2:11" ht="23.25" x14ac:dyDescent="0.2">
      <c r="B13" s="137" t="s">
        <v>73</v>
      </c>
      <c r="H13" s="34"/>
      <c r="I13" s="34"/>
      <c r="J13" s="34"/>
    </row>
    <row r="14" spans="2:11" ht="20.25" x14ac:dyDescent="0.3">
      <c r="B14" s="138" t="s">
        <v>33</v>
      </c>
      <c r="C14" s="24"/>
      <c r="D14" s="24"/>
      <c r="E14" s="23"/>
      <c r="F14" s="24"/>
      <c r="H14" s="34"/>
      <c r="I14" s="34"/>
      <c r="J14" s="34"/>
    </row>
    <row r="15" spans="2:11" ht="15" customHeight="1" x14ac:dyDescent="0.2">
      <c r="H15" s="34"/>
      <c r="I15" s="34"/>
      <c r="J15" s="34"/>
    </row>
    <row r="16" spans="2:11" ht="15" customHeight="1" x14ac:dyDescent="0.2">
      <c r="H16" s="34"/>
      <c r="I16" s="34"/>
      <c r="J16" s="34"/>
    </row>
    <row r="17" spans="2:10" ht="15" customHeight="1" x14ac:dyDescent="0.2">
      <c r="H17" s="34"/>
      <c r="I17" s="34"/>
      <c r="J17" s="34"/>
    </row>
    <row r="18" spans="2:10" ht="15" customHeight="1" x14ac:dyDescent="0.2">
      <c r="H18" s="34"/>
      <c r="I18" s="34"/>
      <c r="J18" s="34"/>
    </row>
    <row r="23" spans="2:10" ht="24.75" customHeight="1" x14ac:dyDescent="0.2"/>
    <row r="31" spans="2:10" ht="15" customHeight="1" x14ac:dyDescent="0.2">
      <c r="B31" s="15" t="s">
        <v>102</v>
      </c>
      <c r="E31" s="15"/>
    </row>
  </sheetData>
  <mergeCells count="4">
    <mergeCell ref="B2:B3"/>
    <mergeCell ref="C2:C3"/>
    <mergeCell ref="E2:E3"/>
    <mergeCell ref="F2:F3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7">
    <pageSetUpPr fitToPage="1"/>
  </sheetPr>
  <dimension ref="A1:R41"/>
  <sheetViews>
    <sheetView showGridLines="0" topLeftCell="A10" zoomScaleNormal="100" workbookViewId="0">
      <selection activeCell="D42" sqref="D42"/>
    </sheetView>
  </sheetViews>
  <sheetFormatPr defaultColWidth="9.140625" defaultRowHeight="12.75" x14ac:dyDescent="0.25"/>
  <cols>
    <col min="1" max="1" width="29.7109375" style="43" customWidth="1"/>
    <col min="2" max="9" width="9.140625" style="43" customWidth="1"/>
    <col min="10" max="10" width="11.5703125" style="43" customWidth="1"/>
    <col min="11" max="13" width="9.140625" style="43"/>
    <col min="14" max="14" width="7.5703125" style="43" customWidth="1"/>
    <col min="15" max="29" width="9.140625" style="43"/>
    <col min="30" max="30" width="5.7109375" style="43" customWidth="1"/>
    <col min="31" max="16384" width="9.140625" style="43"/>
  </cols>
  <sheetData>
    <row r="1" spans="1:18" x14ac:dyDescent="0.25">
      <c r="A1" s="13" t="s">
        <v>74</v>
      </c>
    </row>
    <row r="2" spans="1:18" ht="19.5" customHeight="1" x14ac:dyDescent="0.2">
      <c r="A2" s="2" t="s">
        <v>64</v>
      </c>
      <c r="B2" s="25"/>
      <c r="K2" s="43" t="s">
        <v>88</v>
      </c>
    </row>
    <row r="3" spans="1:18" ht="36.75" customHeight="1" x14ac:dyDescent="0.25">
      <c r="A3" s="44"/>
      <c r="B3" s="4">
        <v>2019</v>
      </c>
      <c r="C3" s="4">
        <v>2020</v>
      </c>
      <c r="D3" s="4">
        <v>2021</v>
      </c>
      <c r="E3" s="4">
        <v>2022</v>
      </c>
      <c r="F3" s="4"/>
      <c r="G3" s="4" t="s">
        <v>91</v>
      </c>
      <c r="H3" s="4" t="s">
        <v>92</v>
      </c>
      <c r="L3" s="4">
        <v>2019</v>
      </c>
      <c r="M3" s="4">
        <v>2020</v>
      </c>
      <c r="N3" s="4">
        <v>2021</v>
      </c>
      <c r="O3" s="4">
        <v>2022</v>
      </c>
      <c r="P3" s="4"/>
      <c r="Q3" s="4" t="s">
        <v>91</v>
      </c>
      <c r="R3" s="4" t="s">
        <v>92</v>
      </c>
    </row>
    <row r="4" spans="1:18" ht="16.5" customHeight="1" x14ac:dyDescent="0.25">
      <c r="A4" s="45" t="s">
        <v>32</v>
      </c>
      <c r="B4" s="46">
        <v>13.720438065632104</v>
      </c>
      <c r="C4" s="46">
        <v>7.8127021264394081</v>
      </c>
      <c r="D4" s="46">
        <v>12.133368495151421</v>
      </c>
      <c r="E4" s="46">
        <v>22.965587638599214</v>
      </c>
      <c r="F4" s="46"/>
      <c r="G4" s="46">
        <v>25.015463856970452</v>
      </c>
      <c r="H4" s="46">
        <v>20.676751052919585</v>
      </c>
      <c r="I4" s="47"/>
      <c r="J4" s="48"/>
      <c r="L4" s="49"/>
      <c r="M4" s="49"/>
      <c r="N4" s="49"/>
      <c r="O4" s="49"/>
      <c r="P4" s="49"/>
      <c r="Q4" s="49"/>
      <c r="R4" s="49"/>
    </row>
    <row r="5" spans="1:18" x14ac:dyDescent="0.25">
      <c r="A5" s="45" t="s">
        <v>31</v>
      </c>
      <c r="B5" s="46">
        <v>4.8696535526927081</v>
      </c>
      <c r="C5" s="46">
        <v>2.6775509075410504</v>
      </c>
      <c r="D5" s="46">
        <v>4.0131292648133634</v>
      </c>
      <c r="E5" s="46">
        <v>4.5761690188048361</v>
      </c>
      <c r="F5" s="46"/>
      <c r="G5" s="46">
        <v>5.1282931945927013</v>
      </c>
      <c r="H5" s="46">
        <v>0.58385927917217317</v>
      </c>
      <c r="I5" s="47"/>
      <c r="J5" s="48"/>
      <c r="L5" s="49">
        <v>0.26194887323161681</v>
      </c>
      <c r="M5" s="49">
        <v>0.25524178481375209</v>
      </c>
      <c r="N5" s="49">
        <v>0.24854487483743448</v>
      </c>
      <c r="O5" s="49">
        <v>0.16615385415420206</v>
      </c>
      <c r="P5" s="49"/>
      <c r="Q5" s="49">
        <v>0.17012787045159539</v>
      </c>
      <c r="R5" s="49">
        <v>2.746201873098952E-2</v>
      </c>
    </row>
    <row r="6" spans="1:18" x14ac:dyDescent="0.25">
      <c r="A6" s="50" t="s">
        <v>22</v>
      </c>
      <c r="B6" s="51">
        <v>18.590091618324813</v>
      </c>
      <c r="C6" s="51">
        <v>10.490253033980458</v>
      </c>
      <c r="D6" s="51">
        <v>16.146497759964785</v>
      </c>
      <c r="E6" s="51">
        <v>27.541756657404051</v>
      </c>
      <c r="F6" s="51"/>
      <c r="G6" s="51">
        <v>30.143757051563153</v>
      </c>
      <c r="H6" s="51">
        <v>21.260610332091758</v>
      </c>
      <c r="J6" s="48"/>
    </row>
    <row r="7" spans="1:18" x14ac:dyDescent="0.2">
      <c r="A7" s="15" t="s">
        <v>102</v>
      </c>
      <c r="B7" s="52"/>
      <c r="C7" s="52"/>
      <c r="D7" s="52"/>
      <c r="E7" s="52"/>
      <c r="F7" s="52"/>
      <c r="G7" s="53"/>
      <c r="H7" s="144">
        <v>-0.17344122934749839</v>
      </c>
    </row>
    <row r="8" spans="1:18" x14ac:dyDescent="0.25">
      <c r="A8" s="13"/>
      <c r="B8" s="52"/>
      <c r="C8" s="52"/>
      <c r="D8" s="52"/>
      <c r="E8" s="52"/>
      <c r="F8" s="52"/>
      <c r="G8" s="52"/>
      <c r="H8" s="144">
        <v>-0.88614939571165752</v>
      </c>
      <c r="J8" s="49"/>
    </row>
    <row r="9" spans="1:18" x14ac:dyDescent="0.2">
      <c r="A9" s="14"/>
    </row>
    <row r="10" spans="1:18" ht="11.25" customHeight="1" x14ac:dyDescent="0.25"/>
    <row r="40" spans="1:1" x14ac:dyDescent="0.2">
      <c r="A40" s="15" t="s">
        <v>102</v>
      </c>
    </row>
    <row r="41" spans="1:1" x14ac:dyDescent="0.25">
      <c r="A41" s="11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Product details</vt:lpstr>
      <vt:lpstr>Extra-EU imports</vt:lpstr>
      <vt:lpstr>Imports from Russia</vt:lpstr>
      <vt:lpstr>Share of imports from Russia</vt:lpstr>
      <vt:lpstr>Shares in total EU imports</vt:lpstr>
      <vt:lpstr>Petroleum oil - partners</vt:lpstr>
      <vt:lpstr>Natural gas (gas) partners</vt:lpstr>
      <vt:lpstr>Natural gas (liq) partners</vt:lpstr>
      <vt:lpstr>Coal partners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IN ENERGY PRODUCTS 2016</dc:title>
  <dc:subject>ENERGY TRADE FOCUS ON RUSSIA</dc:subject>
  <dc:creator>Evangelos Pongas (ESTAT)</dc:creator>
  <cp:keywords>ENERGY, TRADE, GAS, OIL, SOLID FUELS</cp:keywords>
  <dc:description>DATA SOURCE: COMEXT
CONTAINS CORRECTIONS/ESTIMATIONS RELATED TO CONFIDENTIALITY, MISSING DATA,
 OUTLIERS (FOR VOLUMES)</dc:description>
  <cp:lastModifiedBy>ROODHUIJZEN Anton (ESTAT)</cp:lastModifiedBy>
  <cp:lastPrinted>2018-11-19T13:55:41Z</cp:lastPrinted>
  <dcterms:created xsi:type="dcterms:W3CDTF">2014-05-27T13:19:00Z</dcterms:created>
  <dcterms:modified xsi:type="dcterms:W3CDTF">2023-09-20T11:20:18Z</dcterms:modified>
  <cp:category>PUBLICATION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2023-09-13T11:58:16Z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23d91e69-5112-43c2-a4c9-e1e7d0cbcece</vt:lpwstr>
  </property>
  <property fmtid="{D5CDD505-2E9C-101B-9397-08002B2CF9AE}" pid="8" name="MSIP_Label_6bd9ddd1-4d20-43f6-abfa-fc3c07406f94_ContentBits">
    <vt:lpwstr>0</vt:lpwstr>
  </property>
</Properties>
</file>