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1.cec.eu.int\HOMES\109\petrnat\My Documents\"/>
    </mc:Choice>
  </mc:AlternateContent>
  <bookViews>
    <workbookView xWindow="0" yWindow="0" windowWidth="25200" windowHeight="11415"/>
  </bookViews>
  <sheets>
    <sheet name="April-Septemb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H8" i="1"/>
  <c r="K8" i="1"/>
  <c r="E9" i="1"/>
  <c r="H9" i="1"/>
  <c r="K9" i="1"/>
  <c r="E11" i="1"/>
  <c r="H11" i="1"/>
  <c r="K11" i="1"/>
  <c r="E12" i="1"/>
  <c r="H12" i="1"/>
  <c r="K12" i="1"/>
  <c r="E13" i="1"/>
  <c r="H13" i="1"/>
  <c r="K13" i="1"/>
  <c r="E14" i="1"/>
  <c r="H14" i="1"/>
  <c r="K14" i="1"/>
  <c r="E16" i="1"/>
  <c r="H16" i="1"/>
  <c r="K16" i="1"/>
  <c r="E17" i="1"/>
  <c r="H17" i="1"/>
  <c r="K17" i="1"/>
  <c r="E19" i="1"/>
  <c r="H19" i="1"/>
  <c r="K19" i="1"/>
  <c r="E20" i="1"/>
  <c r="H20" i="1"/>
  <c r="K20" i="1"/>
  <c r="E22" i="1"/>
  <c r="H22" i="1"/>
  <c r="K22" i="1"/>
  <c r="E23" i="1"/>
  <c r="H23" i="1"/>
  <c r="K23" i="1"/>
  <c r="E24" i="1"/>
  <c r="H24" i="1"/>
  <c r="K24" i="1"/>
  <c r="E25" i="1"/>
  <c r="H25" i="1"/>
  <c r="K25" i="1"/>
  <c r="E27" i="1"/>
  <c r="H27" i="1"/>
  <c r="K27" i="1"/>
  <c r="E28" i="1"/>
  <c r="H28" i="1"/>
  <c r="K28" i="1"/>
  <c r="E29" i="1"/>
  <c r="H29" i="1"/>
  <c r="K29" i="1"/>
  <c r="E30" i="1"/>
  <c r="H30" i="1"/>
  <c r="K30" i="1"/>
  <c r="E31" i="1"/>
  <c r="H31" i="1"/>
  <c r="K31" i="1"/>
  <c r="E32" i="1"/>
  <c r="H32" i="1"/>
  <c r="K32" i="1"/>
  <c r="E33" i="1"/>
  <c r="H33" i="1"/>
  <c r="K33" i="1"/>
  <c r="E34" i="1"/>
  <c r="H34" i="1"/>
  <c r="K34" i="1"/>
  <c r="E35" i="1"/>
  <c r="H35" i="1"/>
  <c r="K35" i="1"/>
  <c r="E36" i="1"/>
  <c r="H36" i="1"/>
  <c r="K36" i="1"/>
  <c r="E37" i="1"/>
  <c r="H37" i="1"/>
  <c r="K37" i="1"/>
  <c r="E38" i="1"/>
  <c r="H38" i="1"/>
  <c r="K38" i="1"/>
  <c r="E39" i="1"/>
  <c r="H39" i="1"/>
  <c r="K39" i="1"/>
  <c r="E40" i="1"/>
  <c r="H40" i="1"/>
  <c r="K40" i="1"/>
  <c r="E41" i="1"/>
  <c r="H41" i="1"/>
  <c r="K41" i="1"/>
  <c r="E42" i="1"/>
  <c r="H42" i="1"/>
  <c r="K42" i="1"/>
</calcChain>
</file>

<file path=xl/sharedStrings.xml><?xml version="1.0" encoding="utf-8"?>
<sst xmlns="http://schemas.openxmlformats.org/spreadsheetml/2006/main" count="63" uniqueCount="47">
  <si>
    <t>RS</t>
  </si>
  <si>
    <t>AL</t>
  </si>
  <si>
    <t>MK</t>
  </si>
  <si>
    <t>CH</t>
  </si>
  <si>
    <t>NO</t>
  </si>
  <si>
    <t>LI</t>
  </si>
  <si>
    <t>IS</t>
  </si>
  <si>
    <t>SE</t>
  </si>
  <si>
    <t>FI</t>
  </si>
  <si>
    <t>SK</t>
  </si>
  <si>
    <t>SI</t>
  </si>
  <si>
    <t>RO</t>
  </si>
  <si>
    <t>PT</t>
  </si>
  <si>
    <t>PL</t>
  </si>
  <si>
    <t>AT</t>
  </si>
  <si>
    <t>NL</t>
  </si>
  <si>
    <t>:</t>
  </si>
  <si>
    <t>MT</t>
  </si>
  <si>
    <t>HU</t>
  </si>
  <si>
    <t>LU</t>
  </si>
  <si>
    <t>LT</t>
  </si>
  <si>
    <t>LV</t>
  </si>
  <si>
    <t>CY</t>
  </si>
  <si>
    <t>IT</t>
  </si>
  <si>
    <t>HR</t>
  </si>
  <si>
    <t>FR</t>
  </si>
  <si>
    <t>ES</t>
  </si>
  <si>
    <t>EL</t>
  </si>
  <si>
    <t>IE</t>
  </si>
  <si>
    <t>EE</t>
  </si>
  <si>
    <t>DE</t>
  </si>
  <si>
    <t>DK</t>
  </si>
  <si>
    <t>CZ</t>
  </si>
  <si>
    <t>:(c)</t>
  </si>
  <si>
    <t>BG</t>
  </si>
  <si>
    <t>BE</t>
  </si>
  <si>
    <t>EU27_2020</t>
  </si>
  <si>
    <t>2020/2019</t>
  </si>
  <si>
    <t>Nights spent by international guests</t>
  </si>
  <si>
    <t>Domestic nights spent</t>
  </si>
  <si>
    <t>Total nights spent</t>
  </si>
  <si>
    <t>April-September</t>
  </si>
  <si>
    <t>PERIOD</t>
  </si>
  <si>
    <t>I553 - Campsites</t>
  </si>
  <si>
    <t>NACE_R2</t>
  </si>
  <si>
    <t>OCC_NIM</t>
  </si>
  <si>
    <t>TABLE_DISS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</si>
</sst>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rgb="FFC0C0C0"/>
      </top>
      <bottom style="thin">
        <color rgb="FF000000"/>
      </bottom>
      <diagonal/>
    </border>
    <border>
      <left style="hair">
        <color rgb="FFA6A6A6"/>
      </left>
      <right/>
      <top style="hair">
        <color rgb="FFC0C0C0"/>
      </top>
      <bottom style="thin">
        <color rgb="FF000000"/>
      </bottom>
      <diagonal/>
    </border>
    <border>
      <left/>
      <right/>
      <top style="hair">
        <color rgb="FFC0C0C0"/>
      </top>
      <bottom/>
      <diagonal/>
    </border>
    <border>
      <left style="hair">
        <color rgb="FFA6A6A6"/>
      </left>
      <right/>
      <top style="hair">
        <color rgb="FFC0C0C0"/>
      </top>
      <bottom/>
      <diagonal/>
    </border>
    <border>
      <left/>
      <right/>
      <top style="hair">
        <color rgb="FFC0C0C0"/>
      </top>
      <bottom style="hair">
        <color rgb="FFC0C0C0"/>
      </bottom>
      <diagonal/>
    </border>
    <border>
      <left style="hair">
        <color rgb="FFA6A6A6"/>
      </left>
      <right/>
      <top style="hair">
        <color rgb="FFC0C0C0"/>
      </top>
      <bottom style="hair">
        <color rgb="FFC0C0C0"/>
      </bottom>
      <diagonal/>
    </border>
    <border>
      <left/>
      <right/>
      <top/>
      <bottom style="hair">
        <color rgb="FFC0C0C0"/>
      </bottom>
      <diagonal/>
    </border>
    <border>
      <left style="hair">
        <color rgb="FFA6A6A6"/>
      </left>
      <right/>
      <top/>
      <bottom style="hair">
        <color rgb="FFC0C0C0"/>
      </bottom>
      <diagonal/>
    </border>
    <border>
      <left/>
      <right/>
      <top style="thin">
        <color rgb="FF000000"/>
      </top>
      <bottom style="hair">
        <color rgb="FFC0C0C0"/>
      </bottom>
      <diagonal/>
    </border>
    <border>
      <left style="hair">
        <color rgb="FFA6A6A6"/>
      </left>
      <right/>
      <top style="thin">
        <color rgb="FF000000"/>
      </top>
      <bottom style="hair">
        <color rgb="FFC0C0C0"/>
      </bottom>
      <diagonal/>
    </border>
    <border>
      <left/>
      <right/>
      <top style="thin">
        <color rgb="FF000000"/>
      </top>
      <bottom/>
      <diagonal/>
    </border>
    <border>
      <left style="hair">
        <color rgb="FFA6A6A6"/>
      </left>
      <right/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9" fontId="0" fillId="0" borderId="1" xfId="2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9" fontId="0" fillId="0" borderId="3" xfId="2" applyFont="1" applyBorder="1" applyAlignment="1">
      <alignment horizontal="right"/>
    </xf>
    <xf numFmtId="164" fontId="0" fillId="0" borderId="3" xfId="1" applyNumberFormat="1" applyFont="1" applyBorder="1" applyAlignment="1">
      <alignment horizontal="right"/>
    </xf>
    <xf numFmtId="164" fontId="0" fillId="0" borderId="4" xfId="1" applyNumberFormat="1" applyFont="1" applyBorder="1" applyAlignment="1">
      <alignment horizontal="right"/>
    </xf>
    <xf numFmtId="0" fontId="2" fillId="0" borderId="3" xfId="0" applyFont="1" applyFill="1" applyBorder="1" applyAlignment="1">
      <alignment horizontal="left"/>
    </xf>
    <xf numFmtId="9" fontId="0" fillId="0" borderId="5" xfId="2" applyFon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0" fontId="2" fillId="0" borderId="5" xfId="0" applyFont="1" applyFill="1" applyBorder="1" applyAlignment="1">
      <alignment horizontal="left"/>
    </xf>
    <xf numFmtId="9" fontId="0" fillId="0" borderId="7" xfId="2" applyFont="1" applyBorder="1" applyAlignment="1">
      <alignment horizontal="right"/>
    </xf>
    <xf numFmtId="164" fontId="0" fillId="0" borderId="7" xfId="1" applyNumberFormat="1" applyFont="1" applyBorder="1" applyAlignment="1">
      <alignment horizontal="right"/>
    </xf>
    <xf numFmtId="164" fontId="0" fillId="0" borderId="8" xfId="1" applyNumberFormat="1" applyFont="1" applyBorder="1" applyAlignment="1">
      <alignment horizontal="right"/>
    </xf>
    <xf numFmtId="0" fontId="2" fillId="0" borderId="7" xfId="0" applyFont="1" applyFill="1" applyBorder="1" applyAlignment="1">
      <alignment horizontal="left"/>
    </xf>
    <xf numFmtId="9" fontId="0" fillId="0" borderId="9" xfId="2" applyFont="1" applyBorder="1" applyAlignment="1">
      <alignment horizontal="right"/>
    </xf>
    <xf numFmtId="164" fontId="0" fillId="0" borderId="9" xfId="1" applyNumberFormat="1" applyFont="1" applyBorder="1" applyAlignment="1">
      <alignment horizontal="right"/>
    </xf>
    <xf numFmtId="164" fontId="0" fillId="0" borderId="10" xfId="1" applyNumberFormat="1" applyFont="1" applyBorder="1" applyAlignment="1">
      <alignment horizontal="right"/>
    </xf>
    <xf numFmtId="0" fontId="2" fillId="0" borderId="9" xfId="0" applyFont="1" applyFill="1" applyBorder="1" applyAlignment="1">
      <alignment horizontal="left"/>
    </xf>
    <xf numFmtId="9" fontId="0" fillId="2" borderId="11" xfId="2" applyFont="1" applyFill="1" applyBorder="1"/>
    <xf numFmtId="164" fontId="0" fillId="2" borderId="11" xfId="1" applyNumberFormat="1" applyFont="1" applyFill="1" applyBorder="1"/>
    <xf numFmtId="164" fontId="0" fillId="2" borderId="12" xfId="1" applyNumberFormat="1" applyFont="1" applyFill="1" applyBorder="1"/>
    <xf numFmtId="0" fontId="2" fillId="2" borderId="1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2"/>
  <sheetViews>
    <sheetView tabSelected="1" workbookViewId="0">
      <selection activeCell="N8" sqref="N8"/>
    </sheetView>
  </sheetViews>
  <sheetFormatPr defaultRowHeight="15" x14ac:dyDescent="0.25"/>
  <cols>
    <col min="3" max="11" width="12.42578125" customWidth="1"/>
  </cols>
  <sheetData>
    <row r="2" spans="2:11" x14ac:dyDescent="0.25">
      <c r="B2" t="s">
        <v>46</v>
      </c>
      <c r="C2" t="s">
        <v>45</v>
      </c>
    </row>
    <row r="3" spans="2:11" x14ac:dyDescent="0.25">
      <c r="B3" t="s">
        <v>44</v>
      </c>
      <c r="C3" t="s">
        <v>43</v>
      </c>
    </row>
    <row r="4" spans="2:11" x14ac:dyDescent="0.25">
      <c r="B4" t="s">
        <v>42</v>
      </c>
      <c r="C4" t="s">
        <v>41</v>
      </c>
    </row>
    <row r="6" spans="2:11" x14ac:dyDescent="0.25">
      <c r="B6" s="28"/>
      <c r="C6" s="29" t="s">
        <v>40</v>
      </c>
      <c r="D6" s="30"/>
      <c r="E6" s="30"/>
      <c r="F6" s="29" t="s">
        <v>39</v>
      </c>
      <c r="G6" s="30"/>
      <c r="H6" s="30"/>
      <c r="I6" s="29" t="s">
        <v>38</v>
      </c>
      <c r="J6" s="30"/>
      <c r="K6" s="30"/>
    </row>
    <row r="7" spans="2:11" x14ac:dyDescent="0.25">
      <c r="B7" s="27"/>
      <c r="C7" s="26">
        <v>2019</v>
      </c>
      <c r="D7" s="25">
        <v>2020</v>
      </c>
      <c r="E7" s="25" t="s">
        <v>37</v>
      </c>
      <c r="F7" s="26">
        <v>2019</v>
      </c>
      <c r="G7" s="25">
        <v>2020</v>
      </c>
      <c r="H7" s="25" t="s">
        <v>37</v>
      </c>
      <c r="I7" s="26">
        <v>2019</v>
      </c>
      <c r="J7" s="25">
        <v>2020</v>
      </c>
      <c r="K7" s="25" t="s">
        <v>37</v>
      </c>
    </row>
    <row r="8" spans="2:11" x14ac:dyDescent="0.25">
      <c r="B8" s="24" t="s">
        <v>36</v>
      </c>
      <c r="C8" s="23">
        <v>338199595</v>
      </c>
      <c r="D8" s="22">
        <v>210549367.90517041</v>
      </c>
      <c r="E8" s="21">
        <f>(D8/C8)-1</f>
        <v>-0.37744050845131727</v>
      </c>
      <c r="F8" s="23">
        <v>209577136</v>
      </c>
      <c r="G8" s="22">
        <v>154803638.44752148</v>
      </c>
      <c r="H8" s="21">
        <f>(G8/F8)-1</f>
        <v>-0.26135244806703783</v>
      </c>
      <c r="I8" s="23">
        <v>128622459</v>
      </c>
      <c r="J8" s="22">
        <v>55745729.457649052</v>
      </c>
      <c r="K8" s="21">
        <f>(J8/I8)-1</f>
        <v>-0.56659412445497526</v>
      </c>
    </row>
    <row r="9" spans="2:11" x14ac:dyDescent="0.25">
      <c r="B9" s="20" t="s">
        <v>35</v>
      </c>
      <c r="C9" s="19">
        <v>2626833</v>
      </c>
      <c r="D9" s="18">
        <v>2076456</v>
      </c>
      <c r="E9" s="17">
        <f>(D9/C9)-1</f>
        <v>-0.20952112296442138</v>
      </c>
      <c r="F9" s="19">
        <v>1016731</v>
      </c>
      <c r="G9" s="18">
        <v>1274410</v>
      </c>
      <c r="H9" s="17">
        <f>(G9/F9)-1</f>
        <v>0.25343871682873842</v>
      </c>
      <c r="I9" s="19">
        <v>1610102</v>
      </c>
      <c r="J9" s="18">
        <v>802046</v>
      </c>
      <c r="K9" s="17">
        <f>(J9/I9)-1</f>
        <v>-0.50186634138706743</v>
      </c>
    </row>
    <row r="10" spans="2:11" x14ac:dyDescent="0.25">
      <c r="B10" s="12" t="s">
        <v>34</v>
      </c>
      <c r="C10" s="11">
        <v>75574</v>
      </c>
      <c r="D10" s="10" t="s">
        <v>33</v>
      </c>
      <c r="E10" s="9" t="s">
        <v>33</v>
      </c>
      <c r="F10" s="11">
        <v>71266</v>
      </c>
      <c r="G10" s="10">
        <v>72075</v>
      </c>
      <c r="H10" s="9" t="s">
        <v>33</v>
      </c>
      <c r="I10" s="11">
        <v>4308</v>
      </c>
      <c r="J10" s="10">
        <v>1501</v>
      </c>
      <c r="K10" s="9" t="s">
        <v>33</v>
      </c>
    </row>
    <row r="11" spans="2:11" x14ac:dyDescent="0.25">
      <c r="B11" s="12" t="s">
        <v>32</v>
      </c>
      <c r="C11" s="11">
        <v>3372132</v>
      </c>
      <c r="D11" s="10">
        <v>3344904</v>
      </c>
      <c r="E11" s="9">
        <f>(D11/C11)-1</f>
        <v>-8.0744170157039941E-3</v>
      </c>
      <c r="F11" s="11">
        <v>2934948</v>
      </c>
      <c r="G11" s="10">
        <v>3106336</v>
      </c>
      <c r="H11" s="9">
        <f>(G11/F11)-1</f>
        <v>5.8395583158543207E-2</v>
      </c>
      <c r="I11" s="11">
        <v>437184</v>
      </c>
      <c r="J11" s="10">
        <v>238568</v>
      </c>
      <c r="K11" s="9">
        <f>(J11/I11)-1</f>
        <v>-0.45430756843800324</v>
      </c>
    </row>
    <row r="12" spans="2:11" x14ac:dyDescent="0.25">
      <c r="B12" s="12" t="s">
        <v>31</v>
      </c>
      <c r="C12" s="11">
        <v>10206017</v>
      </c>
      <c r="D12" s="10">
        <v>9982157</v>
      </c>
      <c r="E12" s="9">
        <f>(D12/C12)-1</f>
        <v>-2.1934119843225797E-2</v>
      </c>
      <c r="F12" s="11">
        <v>7178057</v>
      </c>
      <c r="G12" s="10">
        <v>7946061</v>
      </c>
      <c r="H12" s="9">
        <f>(G12/F12)-1</f>
        <v>0.10699329916159761</v>
      </c>
      <c r="I12" s="11">
        <v>3027960</v>
      </c>
      <c r="J12" s="10">
        <v>2036096</v>
      </c>
      <c r="K12" s="9">
        <f>(J12/I12)-1</f>
        <v>-0.32756839588369724</v>
      </c>
    </row>
    <row r="13" spans="2:11" x14ac:dyDescent="0.25">
      <c r="B13" s="12" t="s">
        <v>30</v>
      </c>
      <c r="C13" s="11">
        <v>31677838</v>
      </c>
      <c r="D13" s="10">
        <v>30274808</v>
      </c>
      <c r="E13" s="9">
        <f>(D13/C13)-1</f>
        <v>-4.429058574010003E-2</v>
      </c>
      <c r="F13" s="11">
        <v>27332984</v>
      </c>
      <c r="G13" s="10">
        <v>28254672</v>
      </c>
      <c r="H13" s="9">
        <f>(G13/F13)-1</f>
        <v>3.372072365022416E-2</v>
      </c>
      <c r="I13" s="11">
        <v>4344854</v>
      </c>
      <c r="J13" s="10">
        <v>2020136</v>
      </c>
      <c r="K13" s="9">
        <f>(J13/I13)-1</f>
        <v>-0.535050890087446</v>
      </c>
    </row>
    <row r="14" spans="2:11" x14ac:dyDescent="0.25">
      <c r="B14" s="12" t="s">
        <v>29</v>
      </c>
      <c r="C14" s="11">
        <v>14942</v>
      </c>
      <c r="D14" s="10">
        <v>6671</v>
      </c>
      <c r="E14" s="9">
        <f>(D14/C14)-1</f>
        <v>-0.55354035604336771</v>
      </c>
      <c r="F14" s="11">
        <v>1736</v>
      </c>
      <c r="G14" s="10">
        <v>1706</v>
      </c>
      <c r="H14" s="9">
        <f>(G14/F14)-1</f>
        <v>-1.7281105990783363E-2</v>
      </c>
      <c r="I14" s="11">
        <v>13206</v>
      </c>
      <c r="J14" s="10">
        <v>4965</v>
      </c>
      <c r="K14" s="9">
        <f>(J14/I14)-1</f>
        <v>-0.62403452975920037</v>
      </c>
    </row>
    <row r="15" spans="2:11" x14ac:dyDescent="0.25">
      <c r="B15" s="12" t="s">
        <v>28</v>
      </c>
      <c r="C15" s="11">
        <v>1437792</v>
      </c>
      <c r="D15" s="10" t="s">
        <v>16</v>
      </c>
      <c r="E15" s="9" t="s">
        <v>16</v>
      </c>
      <c r="F15" s="11">
        <v>811621</v>
      </c>
      <c r="G15" s="10"/>
      <c r="H15" s="9" t="s">
        <v>16</v>
      </c>
      <c r="I15" s="11">
        <v>626171</v>
      </c>
      <c r="J15" s="10"/>
      <c r="K15" s="9" t="s">
        <v>16</v>
      </c>
    </row>
    <row r="16" spans="2:11" x14ac:dyDescent="0.25">
      <c r="B16" s="12" t="s">
        <v>27</v>
      </c>
      <c r="C16" s="11">
        <v>2071025</v>
      </c>
      <c r="D16" s="10">
        <v>897230</v>
      </c>
      <c r="E16" s="9">
        <f>(D16/C16)-1</f>
        <v>-0.56677007761857046</v>
      </c>
      <c r="F16" s="11">
        <v>932065</v>
      </c>
      <c r="G16" s="10">
        <v>601427</v>
      </c>
      <c r="H16" s="9">
        <f>(G16/F16)-1</f>
        <v>-0.35473706232934399</v>
      </c>
      <c r="I16" s="11">
        <v>1138960</v>
      </c>
      <c r="J16" s="10">
        <v>295803</v>
      </c>
      <c r="K16" s="9">
        <f>(J16/I16)-1</f>
        <v>-0.74028675282714063</v>
      </c>
    </row>
    <row r="17" spans="2:11" x14ac:dyDescent="0.25">
      <c r="B17" s="12" t="s">
        <v>26</v>
      </c>
      <c r="C17" s="11">
        <v>32584010</v>
      </c>
      <c r="D17" s="10">
        <v>16111930</v>
      </c>
      <c r="E17" s="9">
        <f>(D17/C17)-1</f>
        <v>-0.50552648369553044</v>
      </c>
      <c r="F17" s="11">
        <v>18768950</v>
      </c>
      <c r="G17" s="10">
        <v>13308527</v>
      </c>
      <c r="H17" s="9">
        <f>(G17/F17)-1</f>
        <v>-0.2909285282341314</v>
      </c>
      <c r="I17" s="11">
        <v>13815060</v>
      </c>
      <c r="J17" s="10">
        <v>2803403</v>
      </c>
      <c r="K17" s="9">
        <f>(J17/I17)-1</f>
        <v>-0.79707630658136841</v>
      </c>
    </row>
    <row r="18" spans="2:11" x14ac:dyDescent="0.25">
      <c r="B18" s="12" t="s">
        <v>25</v>
      </c>
      <c r="C18" s="11">
        <v>128601622</v>
      </c>
      <c r="D18" s="10" t="s">
        <v>16</v>
      </c>
      <c r="E18" s="9" t="s">
        <v>16</v>
      </c>
      <c r="F18" s="11">
        <v>88446959</v>
      </c>
      <c r="G18" s="10"/>
      <c r="H18" s="9" t="s">
        <v>16</v>
      </c>
      <c r="I18" s="11">
        <v>40154663</v>
      </c>
      <c r="J18" s="10"/>
      <c r="K18" s="9" t="s">
        <v>16</v>
      </c>
    </row>
    <row r="19" spans="2:11" x14ac:dyDescent="0.25">
      <c r="B19" s="12" t="s">
        <v>24</v>
      </c>
      <c r="C19" s="11">
        <v>18875355</v>
      </c>
      <c r="D19" s="10">
        <v>9006112</v>
      </c>
      <c r="E19" s="9">
        <f>(D19/C19)-1</f>
        <v>-0.52286396732670726</v>
      </c>
      <c r="F19" s="11">
        <v>490039</v>
      </c>
      <c r="G19" s="10">
        <v>493254</v>
      </c>
      <c r="H19" s="9">
        <f>(G19/F19)-1</f>
        <v>6.560702311448674E-3</v>
      </c>
      <c r="I19" s="11">
        <v>18385316</v>
      </c>
      <c r="J19" s="10">
        <v>8512858</v>
      </c>
      <c r="K19" s="9">
        <f>(J19/I19)-1</f>
        <v>-0.53697515995917611</v>
      </c>
    </row>
    <row r="20" spans="2:11" x14ac:dyDescent="0.25">
      <c r="B20" s="12" t="s">
        <v>23</v>
      </c>
      <c r="C20" s="11">
        <v>51164668</v>
      </c>
      <c r="D20" s="10">
        <v>26629369</v>
      </c>
      <c r="E20" s="9">
        <f>(D20/C20)-1</f>
        <v>-0.47953597588085595</v>
      </c>
      <c r="F20" s="11">
        <v>25855801</v>
      </c>
      <c r="G20" s="10">
        <v>17929787</v>
      </c>
      <c r="H20" s="9">
        <f>(G20/F20)-1</f>
        <v>-0.30654683643334046</v>
      </c>
      <c r="I20" s="11">
        <v>25308867</v>
      </c>
      <c r="J20" s="10">
        <v>8699582</v>
      </c>
      <c r="K20" s="9">
        <f>(J20/I20)-1</f>
        <v>-0.65626347477348546</v>
      </c>
    </row>
    <row r="21" spans="2:11" x14ac:dyDescent="0.25">
      <c r="B21" s="12" t="s">
        <v>22</v>
      </c>
      <c r="C21" s="11">
        <v>2382</v>
      </c>
      <c r="D21" s="10" t="s">
        <v>16</v>
      </c>
      <c r="E21" s="9" t="s">
        <v>16</v>
      </c>
      <c r="F21" s="11">
        <v>1046</v>
      </c>
      <c r="G21" s="10">
        <v>0</v>
      </c>
      <c r="H21" s="9" t="s">
        <v>16</v>
      </c>
      <c r="I21" s="11">
        <v>1336</v>
      </c>
      <c r="J21" s="10">
        <v>0</v>
      </c>
      <c r="K21" s="9" t="s">
        <v>16</v>
      </c>
    </row>
    <row r="22" spans="2:11" x14ac:dyDescent="0.25">
      <c r="B22" s="12" t="s">
        <v>21</v>
      </c>
      <c r="C22" s="11">
        <v>162851</v>
      </c>
      <c r="D22" s="10">
        <v>125931</v>
      </c>
      <c r="E22" s="9">
        <f>(D22/C22)-1</f>
        <v>-0.22671030573960249</v>
      </c>
      <c r="F22" s="11">
        <v>76736</v>
      </c>
      <c r="G22" s="10">
        <v>76624</v>
      </c>
      <c r="H22" s="9">
        <f>(G22/F22)-1</f>
        <v>-1.4595496246871953E-3</v>
      </c>
      <c r="I22" s="11">
        <v>86115</v>
      </c>
      <c r="J22" s="10">
        <v>49307</v>
      </c>
      <c r="K22" s="9">
        <f>(J22/I22)-1</f>
        <v>-0.42742843871567093</v>
      </c>
    </row>
    <row r="23" spans="2:11" x14ac:dyDescent="0.25">
      <c r="B23" s="12" t="s">
        <v>20</v>
      </c>
      <c r="C23" s="11">
        <v>135904</v>
      </c>
      <c r="D23" s="10">
        <v>63714</v>
      </c>
      <c r="E23" s="9">
        <f>(D23/C23)-1</f>
        <v>-0.53118377678361195</v>
      </c>
      <c r="F23" s="11">
        <v>84997</v>
      </c>
      <c r="G23" s="10">
        <v>48893</v>
      </c>
      <c r="H23" s="9">
        <f>(G23/F23)-1</f>
        <v>-0.42476793298587012</v>
      </c>
      <c r="I23" s="11">
        <v>50907</v>
      </c>
      <c r="J23" s="10">
        <v>14821</v>
      </c>
      <c r="K23" s="9">
        <f>(J23/I23)-1</f>
        <v>-0.7088612568016186</v>
      </c>
    </row>
    <row r="24" spans="2:11" x14ac:dyDescent="0.25">
      <c r="B24" s="12" t="s">
        <v>19</v>
      </c>
      <c r="C24" s="11">
        <v>877344</v>
      </c>
      <c r="D24" s="10">
        <v>454957</v>
      </c>
      <c r="E24" s="9">
        <f>(D24/C24)-1</f>
        <v>-0.48143829558303242</v>
      </c>
      <c r="F24" s="11">
        <v>77234</v>
      </c>
      <c r="G24" s="10">
        <v>46793</v>
      </c>
      <c r="H24" s="9">
        <f>(G24/F24)-1</f>
        <v>-0.39413988657844989</v>
      </c>
      <c r="I24" s="11">
        <v>800110</v>
      </c>
      <c r="J24" s="10">
        <v>408164</v>
      </c>
      <c r="K24" s="9">
        <f>(J24/I24)-1</f>
        <v>-0.48986514354276289</v>
      </c>
    </row>
    <row r="25" spans="2:11" x14ac:dyDescent="0.25">
      <c r="B25" s="12" t="s">
        <v>18</v>
      </c>
      <c r="C25" s="11">
        <v>1909401</v>
      </c>
      <c r="D25" s="10">
        <v>996657</v>
      </c>
      <c r="E25" s="9">
        <f>(D25/C25)-1</f>
        <v>-0.47802635486207457</v>
      </c>
      <c r="F25" s="11">
        <v>867326</v>
      </c>
      <c r="G25" s="10">
        <v>672912</v>
      </c>
      <c r="H25" s="9">
        <f>(G25/F25)-1</f>
        <v>-0.22415331720714016</v>
      </c>
      <c r="I25" s="11">
        <v>1042075</v>
      </c>
      <c r="J25" s="10">
        <v>323745</v>
      </c>
      <c r="K25" s="9">
        <f>(J25/I25)-1</f>
        <v>-0.6893265839790802</v>
      </c>
    </row>
    <row r="26" spans="2:11" x14ac:dyDescent="0.25">
      <c r="B26" s="12" t="s">
        <v>17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</row>
    <row r="27" spans="2:11" x14ac:dyDescent="0.25">
      <c r="B27" s="12" t="s">
        <v>15</v>
      </c>
      <c r="C27" s="11">
        <v>20439309</v>
      </c>
      <c r="D27" s="10">
        <v>19696074</v>
      </c>
      <c r="E27" s="9">
        <f t="shared" ref="E27:E42" si="0">(D27/C27)-1</f>
        <v>-3.6363019904440019E-2</v>
      </c>
      <c r="F27" s="11">
        <v>15248484</v>
      </c>
      <c r="G27" s="10">
        <v>16617806</v>
      </c>
      <c r="H27" s="9">
        <f t="shared" ref="H27:H42" si="1">(G27/F27)-1</f>
        <v>8.9800533613702216E-2</v>
      </c>
      <c r="I27" s="11">
        <v>5190825</v>
      </c>
      <c r="J27" s="10">
        <v>3078268</v>
      </c>
      <c r="K27" s="9">
        <f t="shared" ref="K27:K42" si="2">(J27/I27)-1</f>
        <v>-0.40697904475685465</v>
      </c>
    </row>
    <row r="28" spans="2:11" x14ac:dyDescent="0.25">
      <c r="B28" s="12" t="s">
        <v>14</v>
      </c>
      <c r="C28" s="11">
        <v>6363315</v>
      </c>
      <c r="D28" s="10">
        <v>5516629</v>
      </c>
      <c r="E28" s="9">
        <f t="shared" si="0"/>
        <v>-0.13305737654037242</v>
      </c>
      <c r="F28" s="11">
        <v>1651234</v>
      </c>
      <c r="G28" s="10">
        <v>2173183</v>
      </c>
      <c r="H28" s="9">
        <f t="shared" si="1"/>
        <v>0.31609632553593259</v>
      </c>
      <c r="I28" s="11">
        <v>4712081</v>
      </c>
      <c r="J28" s="10">
        <v>3343446</v>
      </c>
      <c r="K28" s="9">
        <f t="shared" si="2"/>
        <v>-0.29045235003388103</v>
      </c>
    </row>
    <row r="29" spans="2:11" x14ac:dyDescent="0.25">
      <c r="B29" s="12" t="s">
        <v>13</v>
      </c>
      <c r="C29" s="11">
        <v>1262651</v>
      </c>
      <c r="D29" s="10">
        <v>960582</v>
      </c>
      <c r="E29" s="9">
        <f t="shared" si="0"/>
        <v>-0.23923396092823745</v>
      </c>
      <c r="F29" s="11">
        <v>925841</v>
      </c>
      <c r="G29" s="10">
        <v>822917</v>
      </c>
      <c r="H29" s="9">
        <f t="shared" si="1"/>
        <v>-0.11116811633963064</v>
      </c>
      <c r="I29" s="11">
        <v>336810</v>
      </c>
      <c r="J29" s="10">
        <v>137665</v>
      </c>
      <c r="K29" s="9">
        <f t="shared" si="2"/>
        <v>-0.59126807398830206</v>
      </c>
    </row>
    <row r="30" spans="2:11" x14ac:dyDescent="0.25">
      <c r="B30" s="12" t="s">
        <v>12</v>
      </c>
      <c r="C30" s="11">
        <v>5403986</v>
      </c>
      <c r="D30" s="10">
        <v>2882111</v>
      </c>
      <c r="E30" s="9">
        <f t="shared" si="0"/>
        <v>-0.46666941772239967</v>
      </c>
      <c r="F30" s="11">
        <v>3769526</v>
      </c>
      <c r="G30" s="10">
        <v>2392061</v>
      </c>
      <c r="H30" s="9">
        <f t="shared" si="1"/>
        <v>-0.36542127577844008</v>
      </c>
      <c r="I30" s="11">
        <v>1634460</v>
      </c>
      <c r="J30" s="10">
        <v>490050</v>
      </c>
      <c r="K30" s="9">
        <f t="shared" si="2"/>
        <v>-0.70017620498513278</v>
      </c>
    </row>
    <row r="31" spans="2:11" x14ac:dyDescent="0.25">
      <c r="B31" s="12" t="s">
        <v>11</v>
      </c>
      <c r="C31" s="11">
        <v>319368</v>
      </c>
      <c r="D31" s="10">
        <v>257063</v>
      </c>
      <c r="E31" s="9">
        <f t="shared" si="0"/>
        <v>-0.19508842463866138</v>
      </c>
      <c r="F31" s="11">
        <v>294092</v>
      </c>
      <c r="G31" s="10">
        <v>255362</v>
      </c>
      <c r="H31" s="9">
        <f t="shared" si="1"/>
        <v>-0.13169348367177613</v>
      </c>
      <c r="I31" s="11">
        <v>25276</v>
      </c>
      <c r="J31" s="10">
        <v>1701</v>
      </c>
      <c r="K31" s="9">
        <f t="shared" si="2"/>
        <v>-0.93270295932900771</v>
      </c>
    </row>
    <row r="32" spans="2:11" x14ac:dyDescent="0.25">
      <c r="B32" s="12" t="s">
        <v>10</v>
      </c>
      <c r="C32" s="11">
        <v>1824148</v>
      </c>
      <c r="D32" s="10">
        <v>1325045</v>
      </c>
      <c r="E32" s="9">
        <f t="shared" si="0"/>
        <v>-0.27360882998528624</v>
      </c>
      <c r="F32" s="11">
        <v>452172</v>
      </c>
      <c r="G32" s="10">
        <v>797640</v>
      </c>
      <c r="H32" s="9">
        <f t="shared" si="1"/>
        <v>0.76401900161885306</v>
      </c>
      <c r="I32" s="11">
        <v>1371976</v>
      </c>
      <c r="J32" s="10">
        <v>527405</v>
      </c>
      <c r="K32" s="9">
        <f t="shared" si="2"/>
        <v>-0.61558729890318786</v>
      </c>
    </row>
    <row r="33" spans="2:11" x14ac:dyDescent="0.25">
      <c r="B33" s="12" t="s">
        <v>9</v>
      </c>
      <c r="C33" s="11">
        <v>309898</v>
      </c>
      <c r="D33" s="10">
        <v>259192</v>
      </c>
      <c r="E33" s="9">
        <f t="shared" si="0"/>
        <v>-0.16362157871299587</v>
      </c>
      <c r="F33" s="11">
        <v>122803</v>
      </c>
      <c r="G33" s="10">
        <v>137022</v>
      </c>
      <c r="H33" s="9">
        <f t="shared" si="1"/>
        <v>0.11578707360569362</v>
      </c>
      <c r="I33" s="11">
        <v>187095</v>
      </c>
      <c r="J33" s="10">
        <v>122170</v>
      </c>
      <c r="K33" s="9">
        <f t="shared" si="2"/>
        <v>-0.34701622170555069</v>
      </c>
    </row>
    <row r="34" spans="2:11" x14ac:dyDescent="0.25">
      <c r="B34" s="8" t="s">
        <v>8</v>
      </c>
      <c r="C34" s="7">
        <v>1600235</v>
      </c>
      <c r="D34" s="6">
        <v>1431985</v>
      </c>
      <c r="E34" s="5">
        <f t="shared" si="0"/>
        <v>-0.10514080744390664</v>
      </c>
      <c r="F34" s="7">
        <v>1294911</v>
      </c>
      <c r="G34" s="6">
        <v>1342552</v>
      </c>
      <c r="H34" s="5">
        <f t="shared" si="1"/>
        <v>3.679094547810613E-2</v>
      </c>
      <c r="I34" s="7">
        <v>305324</v>
      </c>
      <c r="J34" s="6">
        <v>89433</v>
      </c>
      <c r="K34" s="5">
        <f t="shared" si="2"/>
        <v>-0.70708820793648708</v>
      </c>
    </row>
    <row r="35" spans="2:11" x14ac:dyDescent="0.25">
      <c r="B35" s="4" t="s">
        <v>7</v>
      </c>
      <c r="C35" s="3">
        <v>14880995</v>
      </c>
      <c r="D35" s="2">
        <v>10614624</v>
      </c>
      <c r="E35" s="1">
        <f t="shared" si="0"/>
        <v>-0.28669931009317584</v>
      </c>
      <c r="F35" s="3">
        <v>10869577</v>
      </c>
      <c r="G35" s="2">
        <v>9951296</v>
      </c>
      <c r="H35" s="1">
        <f t="shared" si="1"/>
        <v>-8.448176042177169E-2</v>
      </c>
      <c r="I35" s="3">
        <v>4011418</v>
      </c>
      <c r="J35" s="2">
        <v>663328</v>
      </c>
      <c r="K35" s="1">
        <f t="shared" si="2"/>
        <v>-0.83464002006273097</v>
      </c>
    </row>
    <row r="36" spans="2:11" x14ac:dyDescent="0.25">
      <c r="B36" s="16" t="s">
        <v>6</v>
      </c>
      <c r="C36" s="15">
        <v>872179</v>
      </c>
      <c r="D36" s="14">
        <v>452033</v>
      </c>
      <c r="E36" s="13">
        <f t="shared" si="0"/>
        <v>-0.48171992217193949</v>
      </c>
      <c r="F36" s="15">
        <v>310378</v>
      </c>
      <c r="G36" s="14">
        <v>410782</v>
      </c>
      <c r="H36" s="13">
        <f t="shared" si="1"/>
        <v>0.32348942257505375</v>
      </c>
      <c r="I36" s="15">
        <v>561801</v>
      </c>
      <c r="J36" s="14">
        <v>41251</v>
      </c>
      <c r="K36" s="13">
        <f t="shared" si="2"/>
        <v>-0.92657364440433532</v>
      </c>
    </row>
    <row r="37" spans="2:11" x14ac:dyDescent="0.25">
      <c r="B37" s="12" t="s">
        <v>5</v>
      </c>
      <c r="C37" s="11">
        <v>4603</v>
      </c>
      <c r="D37" s="10">
        <v>4483</v>
      </c>
      <c r="E37" s="9">
        <f t="shared" si="0"/>
        <v>-2.6069954377579863E-2</v>
      </c>
      <c r="F37" s="11">
        <v>34</v>
      </c>
      <c r="G37" s="10">
        <v>53</v>
      </c>
      <c r="H37" s="9">
        <f t="shared" si="1"/>
        <v>0.55882352941176472</v>
      </c>
      <c r="I37" s="11">
        <v>4569</v>
      </c>
      <c r="J37" s="10">
        <v>4430</v>
      </c>
      <c r="K37" s="9">
        <f t="shared" si="2"/>
        <v>-3.042241190632522E-2</v>
      </c>
    </row>
    <row r="38" spans="2:11" x14ac:dyDescent="0.25">
      <c r="B38" s="12" t="s">
        <v>4</v>
      </c>
      <c r="C38" s="11">
        <v>6741103</v>
      </c>
      <c r="D38" s="10">
        <v>6265793</v>
      </c>
      <c r="E38" s="9">
        <f t="shared" si="0"/>
        <v>-7.0509232687885004E-2</v>
      </c>
      <c r="F38" s="11">
        <v>4618332</v>
      </c>
      <c r="G38" s="10">
        <v>5707814</v>
      </c>
      <c r="H38" s="9">
        <f t="shared" si="1"/>
        <v>0.23590378517611987</v>
      </c>
      <c r="I38" s="11">
        <v>2122771</v>
      </c>
      <c r="J38" s="10">
        <v>557979</v>
      </c>
      <c r="K38" s="9">
        <f t="shared" si="2"/>
        <v>-0.73714592859992911</v>
      </c>
    </row>
    <row r="39" spans="2:11" x14ac:dyDescent="0.25">
      <c r="B39" s="12" t="s">
        <v>3</v>
      </c>
      <c r="C39" s="11">
        <v>4152576.1500000004</v>
      </c>
      <c r="D39" s="10">
        <v>3773497.25</v>
      </c>
      <c r="E39" s="9">
        <f t="shared" si="0"/>
        <v>-9.1287645622103897E-2</v>
      </c>
      <c r="F39" s="11">
        <v>2793652.9299999997</v>
      </c>
      <c r="G39" s="10">
        <v>3071743.99</v>
      </c>
      <c r="H39" s="9">
        <f t="shared" si="1"/>
        <v>9.9543882854482124E-2</v>
      </c>
      <c r="I39" s="11">
        <v>1358923.22</v>
      </c>
      <c r="J39" s="10">
        <v>701753.25999999989</v>
      </c>
      <c r="K39" s="9">
        <f t="shared" si="2"/>
        <v>-0.48359609308905627</v>
      </c>
    </row>
    <row r="40" spans="2:11" x14ac:dyDescent="0.25">
      <c r="B40" s="12" t="s">
        <v>2</v>
      </c>
      <c r="C40" s="11">
        <v>54054</v>
      </c>
      <c r="D40" s="10">
        <v>52758</v>
      </c>
      <c r="E40" s="9">
        <f t="shared" si="0"/>
        <v>-2.3976023976023941E-2</v>
      </c>
      <c r="F40" s="11">
        <v>45433</v>
      </c>
      <c r="G40" s="10">
        <v>51941</v>
      </c>
      <c r="H40" s="9">
        <f t="shared" si="1"/>
        <v>0.14324389760746592</v>
      </c>
      <c r="I40" s="11">
        <v>8621</v>
      </c>
      <c r="J40" s="10">
        <v>817</v>
      </c>
      <c r="K40" s="9">
        <f t="shared" si="2"/>
        <v>-0.90523141166917986</v>
      </c>
    </row>
    <row r="41" spans="2:11" x14ac:dyDescent="0.25">
      <c r="B41" s="8" t="s">
        <v>1</v>
      </c>
      <c r="C41" s="7">
        <v>24755</v>
      </c>
      <c r="D41" s="6">
        <v>9365</v>
      </c>
      <c r="E41" s="5">
        <f t="shared" si="0"/>
        <v>-0.62169258735608968</v>
      </c>
      <c r="F41" s="7">
        <v>8455</v>
      </c>
      <c r="G41" s="6">
        <v>5976</v>
      </c>
      <c r="H41" s="5">
        <f t="shared" si="1"/>
        <v>-0.29319929036073333</v>
      </c>
      <c r="I41" s="7">
        <v>16300</v>
      </c>
      <c r="J41" s="6">
        <v>3389</v>
      </c>
      <c r="K41" s="5">
        <f t="shared" si="2"/>
        <v>-0.79208588957055215</v>
      </c>
    </row>
    <row r="42" spans="2:11" x14ac:dyDescent="0.25">
      <c r="B42" s="4" t="s">
        <v>0</v>
      </c>
      <c r="C42" s="3">
        <v>31317</v>
      </c>
      <c r="D42" s="2">
        <v>13938</v>
      </c>
      <c r="E42" s="1">
        <f t="shared" si="0"/>
        <v>-0.55493821247245911</v>
      </c>
      <c r="F42" s="3">
        <v>13874</v>
      </c>
      <c r="G42" s="2">
        <v>13669</v>
      </c>
      <c r="H42" s="1">
        <f t="shared" si="1"/>
        <v>-1.4775839700158611E-2</v>
      </c>
      <c r="I42" s="3">
        <v>17443</v>
      </c>
      <c r="J42" s="2">
        <v>269</v>
      </c>
      <c r="K42" s="1">
        <f t="shared" si="2"/>
        <v>-0.98457834088172902</v>
      </c>
    </row>
  </sheetData>
  <mergeCells count="3">
    <mergeCell ref="C6:E6"/>
    <mergeCell ref="F6:H6"/>
    <mergeCell ref="I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April-September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DIMITRAKOPOULOU Krista (ESTAT)</dc:creator>
  <cp:lastModifiedBy>PETROVOVA Natalia (ESTAT)</cp:lastModifiedBy>
  <dcterms:created xsi:type="dcterms:W3CDTF">2021-03-25T16:20:08Z</dcterms:created>
  <dcterms:modified xsi:type="dcterms:W3CDTF">2021-03-31T10:07:37Z</dcterms:modified>
</cp:coreProperties>
</file>