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3415" windowHeight="15465" activeTab="0"/>
  </bookViews>
  <sheets>
    <sheet name="Figure 10.1" sheetId="1" r:id="rId1"/>
    <sheet name="Table 10.1" sheetId="2" r:id="rId2"/>
    <sheet name="Figure 10.2" sheetId="3" r:id="rId3"/>
    <sheet name="Table 10.2" sheetId="4" r:id="rId4"/>
    <sheet name="Table 10.3" sheetId="5" r:id="rId5"/>
    <sheet name="Table 10.4" sheetId="6" r:id="rId6"/>
    <sheet name="Figure 10.3" sheetId="7" r:id="rId7"/>
    <sheet name="Figure 10.4" sheetId="8" r:id="rId8"/>
    <sheet name="Table 10.5" sheetId="9" r:id="rId9"/>
    <sheet name="Table 10.6" sheetId="10" r:id="rId10"/>
    <sheet name="Table 10.7" sheetId="11" r:id="rId11"/>
    <sheet name="Table 10.8" sheetId="12" r:id="rId12"/>
    <sheet name="Figure 10.5" sheetId="13" r:id="rId13"/>
    <sheet name="Figure 10.6" sheetId="14" r:id="rId14"/>
    <sheet name="Figure 10.7" sheetId="15" r:id="rId15"/>
  </sheets>
  <definedNames/>
  <calcPr fullCalcOnLoad="1"/>
</workbook>
</file>

<file path=xl/sharedStrings.xml><?xml version="1.0" encoding="utf-8"?>
<sst xmlns="http://schemas.openxmlformats.org/spreadsheetml/2006/main" count="880" uniqueCount="190">
  <si>
    <t>Chapter 10</t>
  </si>
  <si>
    <t>Transport</t>
  </si>
  <si>
    <t>Transport accidents</t>
  </si>
  <si>
    <t>(persons killed per million inhabitants)</t>
  </si>
  <si>
    <t>EU-27</t>
  </si>
  <si>
    <t>Lithuania</t>
  </si>
  <si>
    <t>Poland</t>
  </si>
  <si>
    <t>Romania</t>
  </si>
  <si>
    <t>Bulgaria</t>
  </si>
  <si>
    <t>Greece</t>
  </si>
  <si>
    <t>Latvia</t>
  </si>
  <si>
    <t>Slovenia</t>
  </si>
  <si>
    <t>Czech Republic</t>
  </si>
  <si>
    <t>Cyprus</t>
  </si>
  <si>
    <t>Slovakia</t>
  </si>
  <si>
    <t>Hungary</t>
  </si>
  <si>
    <t>Estonia</t>
  </si>
  <si>
    <t>Belgium</t>
  </si>
  <si>
    <t>Portugal</t>
  </si>
  <si>
    <t>Austria</t>
  </si>
  <si>
    <t>Italy</t>
  </si>
  <si>
    <t>Denmark</t>
  </si>
  <si>
    <t>Luxembourg</t>
  </si>
  <si>
    <t>Spain</t>
  </si>
  <si>
    <t>France</t>
  </si>
  <si>
    <t>Finland</t>
  </si>
  <si>
    <t>Ireland</t>
  </si>
  <si>
    <t>Germany</t>
  </si>
  <si>
    <t>Sweden</t>
  </si>
  <si>
    <t>United Kingdom</t>
  </si>
  <si>
    <t>Netherlands</t>
  </si>
  <si>
    <t>Malta</t>
  </si>
  <si>
    <t>(1) Italy, 2006.</t>
  </si>
  <si>
    <t>Source: Eurostat (tsdtr420), European Commission CARE database (Community Database on Road Accidents)</t>
  </si>
  <si>
    <t>Bookmarks</t>
  </si>
  <si>
    <t>http://ec.europa.eu/eurostat/product?code=tsdtr420&amp;mode=view&amp;language=en</t>
  </si>
  <si>
    <t>(number of persons)</t>
  </si>
  <si>
    <t>Total</t>
  </si>
  <si>
    <t>Passengers</t>
  </si>
  <si>
    <t xml:space="preserve">Railway employees </t>
  </si>
  <si>
    <t>Others</t>
  </si>
  <si>
    <t>Killed</t>
  </si>
  <si>
    <t>Seriously
injured</t>
  </si>
  <si>
    <t>Collisions (excluding 
level-crossing accidents)</t>
  </si>
  <si>
    <t>Derailments</t>
  </si>
  <si>
    <t>Accidents involving 
level-crossings</t>
  </si>
  <si>
    <t>Accidents to persons caused 
by rolling stock in motion</t>
  </si>
  <si>
    <t>Fire in rolling stock</t>
  </si>
  <si>
    <t>(1) Slightly injured persons are not included in rail accident statistics.</t>
  </si>
  <si>
    <t>Source: Eurostat (rail_ac_catvict)</t>
  </si>
  <si>
    <t>http://appsso.eurostat.ec.europa.eu/nui/show.do?query=BOOKMARK_DS-055382_QID_4EC0B878_UID_-3F171EB0&amp;layout=VICTIM,L,X,0;PERS_ACC,L,X,1;ACCIDENT,L,Y,0;UNIT,L,Z,0;GEO,L,Z,1;TIME,C,Z,2;INDICATORS,C,Z,3;&amp;zSelection=DS-055382UNIT,NBR;DS-055382TIME,2008;DS-055382GEO,EU27;DS-055382INDICATORS,OBS_FLAG;&amp;rankName1=INDICATORS_1_2_-1_2&amp;rankName2=UNIT_1_2_-1_2&amp;rankName3=GEO_1_2_1_1&amp;rankName4=TIME_1_2_1_0&amp;rankName5=VICTIM_1_2_0_0&amp;rankName6=PERS-ACC_1_2_1_0&amp;rankName7=ACCIDENT_1_2_0_1&amp;rStp=&amp;cStp=&amp;rDCh=&amp;cDCh=&amp;rDM=true&amp;cDM=true&amp;footnes=false&amp;empty=false&amp;wai=false&amp;time_mode=NONE&amp;lang=EN</t>
  </si>
  <si>
    <t>(persons killed)</t>
  </si>
  <si>
    <t>Czech Republic</t>
  </si>
  <si>
    <t>Turkey</t>
  </si>
  <si>
    <t>Iceland</t>
  </si>
  <si>
    <t>Croatia</t>
  </si>
  <si>
    <t>Norway</t>
  </si>
  <si>
    <t>Switzerland</t>
  </si>
  <si>
    <t>(1) Accidents on national territory regardless of the nationality of the aircraft operator; Denmark, Germany, Greece, Luxembourg, Norway, Switzerland and Turkey, 2007.</t>
  </si>
  <si>
    <t>Source: Eurostat (avia_ac_fatal)</t>
  </si>
  <si>
    <t>http://appsso.eurostat.ec.europa.eu/nui/show.do?query=BOOKMARK_DS-054084_QID_16437E00_UID_-3F171EB0&amp;layout=ACC_AIR,L,X,0;TIME,C,X,1;GEO,L,Y,0;INDICATORS,C,Z,0;&amp;zSelection=DS-054084INDICATORS,OBS_FLAG;&amp;rankName1=INDICATORS_1_2_-1_2&amp;rankName2=ACC-AIR_1_2_0_0&amp;rankName3=TIME_1_2_1_0&amp;rankName4=GEO_1_2_0_1&amp;rStp=&amp;cStp=&amp;rDCh=&amp;cDCh=&amp;rDM=true&amp;cDM=true&amp;footnes=false&amp;empty=false&amp;wai=false&amp;time_mode=ROLLING&amp;lang=EN</t>
  </si>
  <si>
    <t>Passenger transport</t>
  </si>
  <si>
    <t>(% of total inland passenger-km)</t>
  </si>
  <si>
    <t>Passenger 
cars</t>
  </si>
  <si>
    <t>Buses</t>
  </si>
  <si>
    <t>Railways, trams and metros</t>
  </si>
  <si>
    <t>:</t>
  </si>
  <si>
    <t>-</t>
  </si>
  <si>
    <t>Austria (2)</t>
  </si>
  <si>
    <t>United Kingdom</t>
  </si>
  <si>
    <t>FYR of Macedonia</t>
  </si>
  <si>
    <t>(1) Excluding powered two-wheelers.</t>
  </si>
  <si>
    <t>(2) The railway in Liechtenstein is owned and operated by the Austrian ÖBB and included in their statistics.</t>
  </si>
  <si>
    <t>Source: Eurostat (tsdtr210)</t>
  </si>
  <si>
    <t>http://ec.europa.eu/eurostat/product?code=tsdtr210&amp;mode=view&amp;language=en</t>
  </si>
  <si>
    <t>(index of inland passenger transport volume relative to GDP (2000=100))</t>
  </si>
  <si>
    <t>Italy (1)</t>
  </si>
  <si>
    <t>Netherlands (2)</t>
  </si>
  <si>
    <t>(1) Break in series, 2000.</t>
  </si>
  <si>
    <t>(2) Break in series, 2003.</t>
  </si>
  <si>
    <t>Source: Eurostat (tsien070)</t>
  </si>
  <si>
    <t>http://ec.europa.eu/eurostat/product?code=tsien070&amp;mode=view&amp;language=en</t>
  </si>
  <si>
    <t>Rail passenger transport 
(million passenger-km)</t>
  </si>
  <si>
    <t>Rail passenger transport 
(passenger-km 
per inhabitant) (1)</t>
  </si>
  <si>
    <t>Rail accidents
(number of 
persons)</t>
  </si>
  <si>
    <t>National</t>
  </si>
  <si>
    <t>International</t>
  </si>
  <si>
    <t>Seriously 
injured</t>
  </si>
  <si>
    <t>Liechtenstein (2)</t>
  </si>
  <si>
    <t>(1) Slovenia, break in series, 2008.</t>
  </si>
  <si>
    <t>(2) The railway in Liechtenstein is owned and operated by the Austrian ÖBB and included in their statistics 
(other than for accidents).</t>
  </si>
  <si>
    <t>Source: Eurostat (rail_pa_typepkm, tps00001 and rail_ac_catvict)</t>
  </si>
  <si>
    <t>http://appsso.eurostat.ec.europa.eu/nui/show.do?query=BOOKMARK_DS-055392_QID_-35C3A292_UID_-3F171EB0&amp;layout=TRA_COV,L,X,0;TIME,C,X,1;GEO,L,Y,0;UNIT,L,Z,0;INDICATORS,C,Z,1;&amp;zSelection=DS-055392INDICATORS,OBS_FLAG;DS-055392UNIT,MIO_PKM;&amp;rankName1=INDICATORS_1_2_-1_2&amp;rankName2=UNIT_1_2_-1_2&amp;rankName3=TRA-COV_1_2_0_0&amp;rankName4=TIME_1_2_1_0&amp;rankName5=GEO_1_2_0_1&amp;rStp=&amp;cStp=&amp;rDCh=&amp;cDCh=&amp;rDM=true&amp;cDM=true&amp;footnes=false&amp;empty=false&amp;wai=false&amp;time_mode=ROLLING&amp;lang=EN</t>
  </si>
  <si>
    <t>http://ec.europa.eu/eurostat/product?code=tps00001&amp;mode=view&amp;language=en</t>
  </si>
  <si>
    <t>http://appsso.eurostat.ec.europa.eu/nui/show.do?query=BOOKMARK_DS-055382_QID_-53D8F024_UID_-3F171EB0&amp;layout=VICTIM,L,X,0;TIME,C,X,1;GEO,L,Y,0;UNIT,L,Z,0;ACCIDENT,L,Z,1;PERS_ACC,L,Z,2;INDICATORS,C,Z,3;&amp;zSelection=DS-055382ACCIDENT,TOTAL;DS-055382PERS_ACC,TOT;DS-055382UNIT,NBR;DS-055382INDICATORS,OBS_FLAG;&amp;rankName1=ACCIDENT_1_2_-1_2&amp;rankName2=INDICATORS_1_2_-1_2&amp;rankName3=PERS-ACC_1_2_-1_2&amp;rankName4=UNIT_1_2_-1_2&amp;rankName5=VICTIM_1_2_0_0&amp;rankName6=TIME_1_2_1_0&amp;rankName7=GEO_1_2_0_1&amp;rStp=&amp;cStp=&amp;rDCh=&amp;cDCh=&amp;rDM=true&amp;cDM=true&amp;footnes=false&amp;empty=false&amp;wai=false&amp;time_mode=ROLLING&amp;lang=EN</t>
  </si>
  <si>
    <t>(passenger-km per inhabitant)</t>
  </si>
  <si>
    <t>National, left-hand axis</t>
  </si>
  <si>
    <t>International, right-hand axis</t>
  </si>
  <si>
    <t>(1) EU-27 and the Netherlands, 2007; Ireland and the United Kingdom, estimates; Slovenia, break in series, 2008; Cyprus and Malta, not applicable; the railway in Liechtenstein is owned and operated by the Austrian ÖBB and included in their statistics.</t>
  </si>
  <si>
    <t>Source: Eurostat (rail_pa_typepkm and tps00001)</t>
  </si>
  <si>
    <t>http://appsso.eurostat.ec.europa.eu/nui/show.do?query=BOOKMARK_DS-055392_QID_-7EC94123_UID_-3F171EB0&amp;layout=TRA_COV,L,X,0;TIME,C,X,1;GEO,L,Y,0;UNIT,L,Z,0;INDICATORS,C,Z,1;&amp;zSelection=DS-055392INDICATORS,OBS_FLAG;DS-055392UNIT,MIO_PKM;&amp;rankName1=INDICATORS_1_2_-1_2&amp;rankName2=UNIT_1_2_-1_2&amp;rankName3=TRA-COV_1_2_0_0&amp;rankName4=TIME_1_2_1_0&amp;rankName5=GEO_1_2_0_1&amp;rStp=&amp;cStp=&amp;rDCh=&amp;cDCh=&amp;rDM=true&amp;cDM=true&amp;footnes=false&amp;empty=false&amp;wai=false&amp;time_mode=ROLLING&amp;lang=EN</t>
  </si>
  <si>
    <t>(million passengers)</t>
  </si>
  <si>
    <t>London Heathrow (UK)</t>
  </si>
  <si>
    <t>Paris Charles-de-Gaulle (FR)</t>
  </si>
  <si>
    <t>Frankfurt (DE)</t>
  </si>
  <si>
    <t>Madrid Barajas (ES)</t>
  </si>
  <si>
    <t>Amsterdam Schiphol (NL)</t>
  </si>
  <si>
    <t>Roma Fiumicino (IT)</t>
  </si>
  <si>
    <t>München F.J. Strauss (DE)</t>
  </si>
  <si>
    <t>London Gatwick (UK)</t>
  </si>
  <si>
    <t>Barcelona (ES)</t>
  </si>
  <si>
    <t>Paris Orly (FR)</t>
  </si>
  <si>
    <t>Palma de Mallorca (ES)</t>
  </si>
  <si>
    <t>Dublin (IE)</t>
  </si>
  <si>
    <t>London Stansted (UK)</t>
  </si>
  <si>
    <t>Kobenhavn Kastrup (DK)</t>
  </si>
  <si>
    <t>Manchester (UK)</t>
  </si>
  <si>
    <t>Source: Eurostat (avia_paoa)</t>
  </si>
  <si>
    <t>http://appsso.eurostat.ec.europa.eu/nui/show.do?query=BOOKMARK_DS-054016_QID_7DE9E49D_UID_-3F171EB0&amp;layout=TRA_COV,L,X,0;TIME,C,X,1;REP_AIRP,L,Y,0;UNIT,L,Z,0;SCHEDULE,L,Z,1;TRA_MEAS,L,Z,2;INDICATORS,C,Z,3;&amp;zSelection=DS-054016TRA_MEAS,PASS_CRD;DS-054016SCHEDULE,TOT;DS-054016INDICATORS,OBS_FLAG;DS-054016UNIT,PASS;&amp;rankName1=INDICATORS_1_2_-1_2&amp;rankName2=UNIT_1_2_-1_2&amp;rankName3=SCHEDULE_1_2_-1_2&amp;rankName4=TRA-MEAS_1_2_1_1&amp;rankName5=TRA-COV_1_2_0_0&amp;rankName6=TIME_1_2_1_0&amp;rankName7=REP-AIRP_1_2_0_1&amp;rStp=&amp;cStp=&amp;rDCh=&amp;cDCh=&amp;rDM=true&amp;cDM=true&amp;footnes=false&amp;empty=false&amp;wai=false&amp;time_mode=NONE&amp;lang=EN</t>
  </si>
  <si>
    <t>Air passengers, 2009 (2)</t>
  </si>
  <si>
    <t>Maritime passengers, 2008 (3)</t>
  </si>
  <si>
    <t>(1 000)</t>
  </si>
  <si>
    <t>(passengers per
 inhabitant)</t>
  </si>
  <si>
    <t>(1) For air: aggregates exclude the double-counting impact of passengers flying between countries belonging to the same aggregate. For maritime: figures refer to the number of passengers ’handled in ports’ (i.e. the sum of passengers embarked and then disembarked in ports); if both the port of embarkation and disembarkation report data to Eurostat, then these passengers are counted twice.</t>
  </si>
  <si>
    <t>(2) Total passengers carried (arrivals and departures for national and international); Norway, 2008.</t>
  </si>
  <si>
    <t>(3) Bulgaria, Denmark, Lithuania, Malta, Romania, Finland and Croatia, 2009; Iceland, 2006.</t>
  </si>
  <si>
    <t>Source: Eurostat (ttr00012, tps00001 and mar_pa_aa)</t>
  </si>
  <si>
    <t>http://ec.europa.eu/eurostat/product?code=ttr00012&amp;mode=view&amp;language=en</t>
  </si>
  <si>
    <t>http://appsso.eurostat.ec.europa.eu/nui/show.do?query=BOOKMARK_DS-064873_QID_1F0F9A42_UID_-3F171EB0&amp;layout=TIME,C,X,0;REP_MAR,L,Y,0;DIRECT,L,Z,0;UNIT,L,Z,1;INDICATORS,C,Z,2;&amp;zSelection=DS-064873UNIT,1000PASS;DS-064873DIRECT,TOTAL;DS-064873INDICATORS,OBS_FLAG;&amp;rankName1=DIRECT_1_2_-1_2&amp;rankName2=INDICATORS_1_2_-1_2&amp;rankName3=UNIT_1_2_1_1&amp;rankName4=TIME_1_2_0_0&amp;rankName5=REP-MAR_1_2_0_1&amp;rStp=&amp;cStp=&amp;rDCh=&amp;cDCh=&amp;rDM=true&amp;cDM=true&amp;footnes=false&amp;empty=false&amp;wai=false&amp;time_mode=ROLLING&amp;lang=EN</t>
  </si>
  <si>
    <t>Freight transport</t>
  </si>
  <si>
    <t xml:space="preserve">(% of total inland tkm) </t>
  </si>
  <si>
    <t>Roads</t>
  </si>
  <si>
    <t>Railways</t>
  </si>
  <si>
    <t>Inland waterways</t>
  </si>
  <si>
    <t>(1) Excluding pipelines.</t>
  </si>
  <si>
    <t>Source: Eurostat (tsdtr220)</t>
  </si>
  <si>
    <t>http://ec.europa.eu/eurostat/product?code=tsdtr220&amp;mode=view&amp;language=en</t>
  </si>
  <si>
    <t>(index of inland freight transport volume relative to GDP, 2000=100)</t>
  </si>
  <si>
    <t>(1) Excluding pipelines; breaks in series: Bulgaria, Hungary and Slovakia, 2000; Bulgaria, 2001; EU-27, 
Portugal and Romania, 2004.</t>
  </si>
  <si>
    <t>Source: Eurostat (tsien060)</t>
  </si>
  <si>
    <t>http://ec.europa.eu/eurostat/product?code=tsien060&amp;mode=view&amp;language=en</t>
  </si>
  <si>
    <t>(million tkm)</t>
  </si>
  <si>
    <t>(tkm per inhabitant)</t>
  </si>
  <si>
    <t>National air
freight and 
mail transport 
(tonnes) (4)</t>
  </si>
  <si>
    <t>Road (1)</t>
  </si>
  <si>
    <t>Rail (2)</t>
  </si>
  <si>
    <t>Inland 
water-
ways (3)</t>
  </si>
  <si>
    <t>Liechtenstein</t>
  </si>
  <si>
    <t>(1) Greece, 2008; Italy and the United Kingdom, 2007; road transport is based on movements all over the world of vehicles registered in the reporting country.</t>
  </si>
  <si>
    <t>(2) 2008.</t>
  </si>
  <si>
    <t>(3) EU-27 and Belgium, 2008.</t>
  </si>
  <si>
    <t>(4) Data based on departures; France underestimated as freight transport at Paris Charles-de-Gaulle and Paris Orly is incomplete.</t>
  </si>
  <si>
    <t>Source: Eurostat (road_go_ta_tott, rail_go_typeall, ttr00007, tps00001 and avia_gooc) and Directorate-General for Mobility and Transport</t>
  </si>
  <si>
    <t>063371CARRIAGE,TOT;DS-063371INDICATORS,OBS_FLAG;DS-063371UNIT,MIO_TKM;&amp;rankName1=TRA-OPER_1_2_-1_2&amp;rankName2=TIME_1_2_0_0&amp;rankName3=CARRIAGE_1_2_-1_2&amp;rankName4=INDICATORS_1_2_-1_2&amp;rankName5=UNIT_1_2_-1_2&amp;rankName6=GEO_1_2_0_1&amp;rStp=&amp;cStp=&amp;rDCh=&amp;cDCh=&amp;rDM=true&amp;cDM=true&amp;footnes=false&amp;empty=false&amp;wai=false&amp;time_mode=ROLLING&amp;lang=EN</t>
  </si>
  <si>
    <t>http://appsso.eurostat.ec.europa.eu/nui/show.do?query=BOOKMARK_DS-054662_QID_-5AD9EE70_UID_-3F171EB0&amp;layout=TIME,C,X,0;GEO,L,Y,0;UNIT,L,Z,0;TRA_COV,L,Z,1;INDICATORS,C,Z,2;&amp;zSelection=DS-054662INDICATORS,OBS_FLAG;DS-054662TRA_COV,TOTAL;DS-054662UNIT,MIO_TKM;&amp;rankName1=TIME_1_2_0_0&amp;rankName2=INDICATORS_1_2_-1_2&amp;rankName3=TRA-COV_1_2_-1_2&amp;rankName4=UNIT_1_2_-1_2&amp;rankName5=GEO_1_2_0_1&amp;rStp=&amp;cStp=&amp;rDCh=&amp;cDCh=&amp;rDM=true&amp;cDM=true&amp;footnes=false&amp;empty=false&amp;wai=false&amp;time_mode=ROLLING&amp;lang=EN</t>
  </si>
  <si>
    <t>http://ec.europa.eu/eurostat/product?code=ttr00007&amp;mode=view&amp;language=en</t>
  </si>
  <si>
    <t>http://nui.epp.eurostat.ec.europa.eu/nui/show.do?dataset=tps00001&amp;lang=en</t>
  </si>
  <si>
    <t>http://appsso.eurostat.ec.europa.eu/nui/show.do?query=BOOKMARK_DS-053956_QID_6E21817_UID_-3F171EB0&amp;layout=TIME,C,X,0;GEO,L,Y,0;UNIT,L,Z,0;TRA_MEAS,L,Z,1;SCHEDULE,L,Z,2;TRA_COV,L,Z,3;INDICATORS,C,Z,4;&amp;zSelection=DS-053956UNIT,T;DS-053956TRA_MEAS,FRM_BRD_DEP;DS-053956INDICATORS,OBS_FLAG;DS-053956SCHEDULE,TOT;DS-053956TRA_COV,NAT;&amp;rankName1=TIME_1_2_0_0&amp;rankName2=TRA-MEAS_1_2_-1_2&amp;rankName3=INDICATORS_1_2_-1_2&amp;rankName4=TRA-COV_1_2_-1_2&amp;rankName5=UNIT_1_2_-1_2&amp;rankName6=GEO_1_2_0_1&amp;rankName7=SCHEDULE_1_2_-1_2&amp;rStp=&amp;cStp=&amp;rDCh=&amp;cDCh=&amp;rDM=true&amp;cDM=true&amp;footnes=false&amp;empty=false&amp;wai=false&amp;time_mode=NONE&amp;lang=EN</t>
  </si>
  <si>
    <t>(% based on million tkm of laden transport)</t>
  </si>
  <si>
    <t>Austra</t>
  </si>
  <si>
    <t>Buglaria</t>
  </si>
  <si>
    <t>Hungaria</t>
  </si>
  <si>
    <t>Czetch Republic</t>
  </si>
  <si>
    <t xml:space="preserve">(1) Greece, 2008; Italy and the United Kingdom, 2007; Malta, not available. </t>
  </si>
  <si>
    <t>Source: Eurostat (road_go_ta_tott)</t>
  </si>
  <si>
    <t>http://appsso.eurostat.ec.europa.eu/nui/show.do?query=BOOKMARK_DS-063371_QID_-57574154_UID_-3F171EB0&amp;layout=TRA_OPER,L,X,0;TIME,C,X,1;GEO,L,Y,0;CARRIAGE,L,Z,0;UNIT,L,Z,1;INDICATORS,C,Z,2;&amp;zSelection=DS-063371CARRIAGE,TOT;DS-063371INDICATORS,OBS_FLAG;DS-063371UNIT,MIO_TKM;&amp;rankName1=CARRIAGE_1_2_-1_2&amp;rankName2=INDICATORS_1_2_-1_2&amp;rankName3=UNIT_1_2_-1_2&amp;rankName4=TRA-OPER_1_2_0_0&amp;rankName5=TIME_1_2_1_0&amp;rankName6=GEO_1_2_0_1&amp;rStp=&amp;cStp=&amp;rDCh=&amp;cDCh=&amp;rDM=true&amp;cDM=true&amp;footnes=false&amp;empty=false&amp;wai=false&amp;time_mode=ROLLING&amp;lang=EN</t>
  </si>
  <si>
    <t>(1 000 tonnes)</t>
  </si>
  <si>
    <t>France (1)</t>
  </si>
  <si>
    <t>Norway (2)</t>
  </si>
  <si>
    <t>(1) Underestimated: freight transport at Paris Charles-de-Gaulle and Paris Orly is incomplete.</t>
  </si>
  <si>
    <t>Source: Eurostat (ttr00011)</t>
  </si>
  <si>
    <t>http://ec.europa.eu/eurostat/product?code=ttr00011&amp;mode=view&amp;language=en</t>
  </si>
  <si>
    <t>(million tonnes)</t>
  </si>
  <si>
    <t>(1) Bulgaria, Denmark, Lithuania, Malta, Romania, Finland and Croatia, 2009; the Czech Republic, Luxembourg, Hungary, Austria and Slovakia, not applicable.</t>
  </si>
  <si>
    <t>Source: Eurostat (mar_go_aa)</t>
  </si>
  <si>
    <t>Figure 10.1: People killed in road accidents, 2008 (1)</t>
  </si>
  <si>
    <t>Table 10.1: Rail accidents by type of victim and accident, EU-27, 2008 (1)</t>
  </si>
  <si>
    <t>Figure 10.2: Air transport accidents - number of fatalities, 2008 (1)</t>
  </si>
  <si>
    <t>Table 10.2: Modal split of inland passenger transport (1)</t>
  </si>
  <si>
    <t>Table 10.3: Volume of inland passenger transport</t>
  </si>
  <si>
    <t>Table 10.4: Rail passenger transport</t>
  </si>
  <si>
    <t>Figure 10.3: Rail passenger transport, 2008 (1)</t>
  </si>
  <si>
    <t>Figure 10.4: Top 15 airports, passengers carried (embarked and disembarked), EU-27, 2009</t>
  </si>
  <si>
    <t>Table 10.5: Air and sea passenger transport (1)</t>
  </si>
  <si>
    <t>Table 10.6: Modal split of inland freight transport (1)</t>
  </si>
  <si>
    <t>Table 10.7: Volume of inland freight transport (1)</t>
  </si>
  <si>
    <t>Table 10.8: Inland freight transport, 2009</t>
  </si>
  <si>
    <t>Figure 10.5: National and international road transport of goods, 2009 (1)</t>
  </si>
  <si>
    <t>Figure 10.6: Air freight transport, 2009</t>
  </si>
  <si>
    <t>Figure 10.7: Gross weight of seaborne goods handled in ports, 2008 (1)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</si>
</sst>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-* #,##0.0_-;\-* #,##0.0_-;_-* &quot;-&quot;??_-;_-@_-"/>
    <numFmt numFmtId="186" formatCode="_-* #,##0_-;\-* #,##0_-;_-* &quot;-&quot;??_-;_-@_-"/>
    <numFmt numFmtId="187" formatCode="[$-809]dd\ mmmm\ yyyy"/>
    <numFmt numFmtId="188" formatCode="mm\-yy"/>
    <numFmt numFmtId="189" formatCode="dd/mm/yy;@"/>
    <numFmt numFmtId="190" formatCode="[$-F800]dddd\,\ mmmm\ dd\,\ yyyy"/>
    <numFmt numFmtId="191" formatCode="mmmm\-yyyy"/>
    <numFmt numFmtId="192" formatCode="mmmm\ yyyy"/>
    <numFmt numFmtId="193" formatCode="mmmm_yyyyy"/>
    <numFmt numFmtId="194" formatCode="0.00000000"/>
    <numFmt numFmtId="195" formatCode="0.0000000"/>
    <numFmt numFmtId="196" formatCode="0.000000"/>
    <numFmt numFmtId="197" formatCode="#,##0.000"/>
    <numFmt numFmtId="198" formatCode="#,##0.0000"/>
    <numFmt numFmtId="199" formatCode="0.0________"/>
    <numFmt numFmtId="200" formatCode="0.0________________"/>
    <numFmt numFmtId="201" formatCode="0________________"/>
    <numFmt numFmtId="202" formatCode="#\ ##0"/>
    <numFmt numFmtId="203" formatCode="#.0\ ##0"/>
    <numFmt numFmtId="204" formatCode="#.\ ##0"/>
    <numFmt numFmtId="205" formatCode=".\ ##00;"/>
    <numFmt numFmtId="206" formatCode="#\ ###\ ##0"/>
    <numFmt numFmtId="207" formatCode="0;[Red]0"/>
    <numFmt numFmtId="208" formatCode="#\ ##0.0"/>
    <numFmt numFmtId="209" formatCode="#\ ###.0"/>
    <numFmt numFmtId="210" formatCode="&quot;£ &quot;#,##0;\-&quot;£ &quot;#,##0"/>
    <numFmt numFmtId="211" formatCode="&quot;£ &quot;#,##0;[Red]\-&quot;£ &quot;#,##0"/>
    <numFmt numFmtId="212" formatCode="&quot;£ &quot;#,##0.00;\-&quot;£ &quot;#,##0.00"/>
    <numFmt numFmtId="213" formatCode="&quot;£ &quot;#,##0.00;[Red]\-&quot;£ &quot;#,##0.00"/>
    <numFmt numFmtId="214" formatCode="_-&quot;£ &quot;* #,##0_-;\-&quot;£ &quot;* #,##0_-;_-&quot;£ &quot;* &quot;-&quot;_-;_-@_-"/>
    <numFmt numFmtId="215" formatCode="_-&quot;£ &quot;* #,##0.00_-;\-&quot;£ &quot;* #,##0.00_-;_-&quot;£ &quot;* &quot;-&quot;??_-;_-@_-"/>
    <numFmt numFmtId="216" formatCode="_-* #,##0.000_-;\-* #,##0.000_-;_-* &quot;-&quot;??_-;_-@_-"/>
    <numFmt numFmtId="217" formatCode="_-* #,##0.0000_-;\-* #,##0.0000_-;_-* &quot;-&quot;??_-;_-@_-"/>
    <numFmt numFmtId="218" formatCode="#0"/>
    <numFmt numFmtId="219" formatCode="#0.0"/>
  </numFmts>
  <fonts count="18">
    <font>
      <sz val="8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Myriad Pro"/>
      <family val="2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sz val="8"/>
      <color indexed="63"/>
      <name val="Myriad Pro Light"/>
      <family val="2"/>
    </font>
    <font>
      <b/>
      <sz val="8"/>
      <color indexed="62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sz val="8"/>
      <color indexed="18"/>
      <name val="Myriad Pro Light"/>
      <family val="2"/>
    </font>
    <font>
      <i/>
      <sz val="8"/>
      <name val="Myriad Pro Light"/>
      <family val="2"/>
    </font>
    <font>
      <sz val="8"/>
      <name val="Myriad Pro Light"/>
      <family val="2"/>
    </font>
    <font>
      <b/>
      <sz val="7"/>
      <name val="Myriad Pro"/>
      <family val="2"/>
    </font>
    <font>
      <b/>
      <i/>
      <sz val="8"/>
      <color indexed="62"/>
      <name val="Myriad Pro Light"/>
      <family val="2"/>
    </font>
    <font>
      <i/>
      <sz val="8"/>
      <color indexed="62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hair"/>
    </border>
    <border>
      <left style="thin"/>
      <right>
        <color indexed="63"/>
      </right>
      <top style="thin">
        <color indexed="62"/>
      </top>
      <bottom style="hair"/>
    </border>
    <border>
      <left>
        <color indexed="63"/>
      </left>
      <right style="thin"/>
      <top style="thin">
        <color indexed="62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21" applyFont="1">
      <alignment/>
      <protection/>
    </xf>
    <xf numFmtId="0" fontId="5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right" wrapText="1"/>
      <protection/>
    </xf>
    <xf numFmtId="1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/>
      <protection/>
    </xf>
    <xf numFmtId="1" fontId="7" fillId="0" borderId="0" xfId="21" applyNumberFormat="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9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9" fontId="7" fillId="0" borderId="0" xfId="21" applyNumberFormat="1" applyFont="1" applyFill="1" applyBorder="1">
      <alignment/>
      <protection/>
    </xf>
    <xf numFmtId="3" fontId="7" fillId="0" borderId="0" xfId="21" applyNumberFormat="1" applyFont="1" applyFill="1" applyBorder="1">
      <alignment/>
      <protection/>
    </xf>
    <xf numFmtId="10" fontId="7" fillId="0" borderId="0" xfId="21" applyNumberFormat="1" applyFont="1" applyFill="1" applyBorder="1">
      <alignment/>
      <protection/>
    </xf>
    <xf numFmtId="0" fontId="1" fillId="0" borderId="0" xfId="21" applyFont="1" applyFill="1">
      <alignment/>
      <protection/>
    </xf>
    <xf numFmtId="0" fontId="7" fillId="2" borderId="1" xfId="21" applyFont="1" applyFill="1" applyBorder="1">
      <alignment/>
      <protection/>
    </xf>
    <xf numFmtId="0" fontId="6" fillId="2" borderId="2" xfId="21" applyFont="1" applyFill="1" applyBorder="1" applyAlignment="1">
      <alignment horizontal="center" wrapText="1"/>
      <protection/>
    </xf>
    <xf numFmtId="0" fontId="6" fillId="2" borderId="3" xfId="21" applyFont="1" applyFill="1" applyBorder="1" applyAlignment="1">
      <alignment horizontal="center" wrapText="1"/>
      <protection/>
    </xf>
    <xf numFmtId="0" fontId="6" fillId="2" borderId="4" xfId="21" applyFont="1" applyFill="1" applyBorder="1" applyAlignment="1">
      <alignment horizontal="center" wrapText="1"/>
      <protection/>
    </xf>
    <xf numFmtId="0" fontId="7" fillId="2" borderId="5" xfId="21" applyFont="1" applyFill="1" applyBorder="1">
      <alignment/>
      <protection/>
    </xf>
    <xf numFmtId="0" fontId="7" fillId="2" borderId="6" xfId="21" applyFont="1" applyFill="1" applyBorder="1">
      <alignment/>
      <protection/>
    </xf>
    <xf numFmtId="0" fontId="9" fillId="2" borderId="7" xfId="21" applyFont="1" applyFill="1" applyBorder="1" applyAlignment="1">
      <alignment horizontal="right" wrapText="1"/>
      <protection/>
    </xf>
    <xf numFmtId="0" fontId="9" fillId="2" borderId="5" xfId="21" applyFont="1" applyFill="1" applyBorder="1" applyAlignment="1">
      <alignment horizontal="right" wrapText="1"/>
      <protection/>
    </xf>
    <xf numFmtId="0" fontId="9" fillId="2" borderId="6" xfId="21" applyFont="1" applyFill="1" applyBorder="1" applyAlignment="1">
      <alignment horizontal="right" wrapText="1"/>
      <protection/>
    </xf>
    <xf numFmtId="0" fontId="9" fillId="2" borderId="5" xfId="21" applyFont="1" applyFill="1" applyBorder="1" applyAlignment="1">
      <alignment horizontal="center" wrapText="1"/>
      <protection/>
    </xf>
    <xf numFmtId="0" fontId="7" fillId="0" borderId="0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vertical="center"/>
      <protection/>
    </xf>
    <xf numFmtId="0" fontId="9" fillId="3" borderId="3" xfId="21" applyFont="1" applyFill="1" applyBorder="1" applyAlignment="1">
      <alignment vertical="center"/>
      <protection/>
    </xf>
    <xf numFmtId="3" fontId="7" fillId="3" borderId="2" xfId="21" applyNumberFormat="1" applyFont="1" applyFill="1" applyBorder="1" applyAlignment="1">
      <alignment horizontal="right" vertical="center"/>
      <protection/>
    </xf>
    <xf numFmtId="3" fontId="7" fillId="3" borderId="3" xfId="21" applyNumberFormat="1" applyFont="1" applyFill="1" applyBorder="1" applyAlignment="1">
      <alignment horizontal="right" vertical="center"/>
      <protection/>
    </xf>
    <xf numFmtId="3" fontId="7" fillId="3" borderId="4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horizontal="left" vertical="center" wrapText="1" indent="1"/>
      <protection/>
    </xf>
    <xf numFmtId="3" fontId="7" fillId="0" borderId="9" xfId="21" applyNumberFormat="1" applyFont="1" applyFill="1" applyBorder="1" applyAlignment="1">
      <alignment horizontal="right" vertical="top"/>
      <protection/>
    </xf>
    <xf numFmtId="3" fontId="7" fillId="0" borderId="8" xfId="21" applyNumberFormat="1" applyFont="1" applyFill="1" applyBorder="1" applyAlignment="1">
      <alignment horizontal="right" vertical="top"/>
      <protection/>
    </xf>
    <xf numFmtId="3" fontId="7" fillId="0" borderId="10" xfId="21" applyNumberFormat="1" applyFont="1" applyFill="1" applyBorder="1" applyAlignment="1">
      <alignment horizontal="right" vertical="top"/>
      <protection/>
    </xf>
    <xf numFmtId="3" fontId="7" fillId="0" borderId="8" xfId="21" applyNumberFormat="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horizontal="left" vertical="center" indent="1"/>
      <protection/>
    </xf>
    <xf numFmtId="3" fontId="7" fillId="0" borderId="12" xfId="21" applyNumberFormat="1" applyFont="1" applyFill="1" applyBorder="1" applyAlignment="1">
      <alignment horizontal="right" vertical="center"/>
      <protection/>
    </xf>
    <xf numFmtId="3" fontId="7" fillId="0" borderId="11" xfId="21" applyNumberFormat="1" applyFont="1" applyFill="1" applyBorder="1" applyAlignment="1">
      <alignment horizontal="right" vertical="center"/>
      <protection/>
    </xf>
    <xf numFmtId="3" fontId="7" fillId="0" borderId="13" xfId="21" applyNumberFormat="1" applyFont="1" applyFill="1" applyBorder="1" applyAlignment="1">
      <alignment horizontal="right" vertical="center"/>
      <protection/>
    </xf>
    <xf numFmtId="0" fontId="9" fillId="0" borderId="11" xfId="21" applyFont="1" applyFill="1" applyBorder="1" applyAlignment="1">
      <alignment horizontal="left" vertical="center" wrapText="1" indent="1"/>
      <protection/>
    </xf>
    <xf numFmtId="3" fontId="7" fillId="0" borderId="12" xfId="21" applyNumberFormat="1" applyFont="1" applyFill="1" applyBorder="1" applyAlignment="1">
      <alignment horizontal="right" vertical="top"/>
      <protection/>
    </xf>
    <xf numFmtId="3" fontId="7" fillId="0" borderId="11" xfId="21" applyNumberFormat="1" applyFont="1" applyFill="1" applyBorder="1" applyAlignment="1">
      <alignment horizontal="right" vertical="top"/>
      <protection/>
    </xf>
    <xf numFmtId="3" fontId="7" fillId="0" borderId="13" xfId="21" applyNumberFormat="1" applyFont="1" applyFill="1" applyBorder="1" applyAlignment="1">
      <alignment horizontal="right" vertical="top"/>
      <protection/>
    </xf>
    <xf numFmtId="0" fontId="7" fillId="0" borderId="14" xfId="21" applyFont="1" applyFill="1" applyBorder="1" applyAlignment="1">
      <alignment vertical="center"/>
      <protection/>
    </xf>
    <xf numFmtId="0" fontId="9" fillId="0" borderId="14" xfId="21" applyFont="1" applyFill="1" applyBorder="1" applyAlignment="1">
      <alignment horizontal="left" vertical="center" indent="1"/>
      <protection/>
    </xf>
    <xf numFmtId="3" fontId="7" fillId="0" borderId="15" xfId="21" applyNumberFormat="1" applyFont="1" applyFill="1" applyBorder="1" applyAlignment="1">
      <alignment horizontal="right" vertical="center"/>
      <protection/>
    </xf>
    <xf numFmtId="3" fontId="7" fillId="0" borderId="14" xfId="21" applyNumberFormat="1" applyFont="1" applyFill="1" applyBorder="1" applyAlignment="1">
      <alignment horizontal="right" vertical="center"/>
      <protection/>
    </xf>
    <xf numFmtId="3" fontId="7" fillId="0" borderId="16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wrapText="1"/>
      <protection/>
    </xf>
    <xf numFmtId="1" fontId="12" fillId="0" borderId="0" xfId="21" applyNumberFormat="1" applyFont="1" applyFill="1" applyBorder="1" applyAlignment="1">
      <alignment horizontal="right"/>
      <protection/>
    </xf>
    <xf numFmtId="1" fontId="12" fillId="0" borderId="0" xfId="21" applyNumberFormat="1" applyFont="1" applyFill="1" applyBorder="1">
      <alignment/>
      <protection/>
    </xf>
    <xf numFmtId="0" fontId="7" fillId="0" borderId="0" xfId="21" applyFont="1" applyFill="1" applyBorder="1" applyAlignment="1">
      <alignment horizontal="left" wrapText="1"/>
      <protection/>
    </xf>
    <xf numFmtId="0" fontId="1" fillId="0" borderId="0" xfId="22" applyFont="1">
      <alignment/>
      <protection/>
    </xf>
    <xf numFmtId="0" fontId="7" fillId="0" borderId="0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7" fillId="2" borderId="1" xfId="22" applyFont="1" applyFill="1" applyBorder="1">
      <alignment/>
      <protection/>
    </xf>
    <xf numFmtId="0" fontId="6" fillId="2" borderId="2" xfId="22" applyNumberFormat="1" applyFont="1" applyFill="1" applyBorder="1" applyAlignment="1">
      <alignment horizontal="center" wrapText="1"/>
      <protection/>
    </xf>
    <xf numFmtId="0" fontId="6" fillId="2" borderId="3" xfId="22" applyNumberFormat="1" applyFont="1" applyFill="1" applyBorder="1" applyAlignment="1">
      <alignment horizontal="center" wrapText="1"/>
      <protection/>
    </xf>
    <xf numFmtId="0" fontId="6" fillId="2" borderId="4" xfId="22" applyNumberFormat="1" applyFont="1" applyFill="1" applyBorder="1" applyAlignment="1">
      <alignment horizontal="center" wrapText="1"/>
      <protection/>
    </xf>
    <xf numFmtId="0" fontId="7" fillId="2" borderId="5" xfId="22" applyFont="1" applyFill="1" applyBorder="1" applyAlignment="1">
      <alignment vertical="center"/>
      <protection/>
    </xf>
    <xf numFmtId="0" fontId="9" fillId="2" borderId="6" xfId="22" applyFont="1" applyFill="1" applyBorder="1" applyAlignment="1">
      <alignment vertical="center"/>
      <protection/>
    </xf>
    <xf numFmtId="0" fontId="9" fillId="2" borderId="7" xfId="22" applyFont="1" applyFill="1" applyBorder="1" applyAlignment="1">
      <alignment horizontal="right" wrapText="1"/>
      <protection/>
    </xf>
    <xf numFmtId="0" fontId="9" fillId="2" borderId="5" xfId="22" applyFont="1" applyFill="1" applyBorder="1" applyAlignment="1">
      <alignment horizontal="right" wrapText="1"/>
      <protection/>
    </xf>
    <xf numFmtId="0" fontId="7" fillId="2" borderId="6" xfId="22" applyFont="1" applyFill="1" applyBorder="1">
      <alignment/>
      <protection/>
    </xf>
    <xf numFmtId="0" fontId="7" fillId="0" borderId="0" xfId="22" applyFont="1" applyFill="1" applyBorder="1" applyAlignment="1">
      <alignment vertical="center"/>
      <protection/>
    </xf>
    <xf numFmtId="0" fontId="7" fillId="3" borderId="3" xfId="22" applyFont="1" applyFill="1" applyBorder="1" applyAlignment="1">
      <alignment vertical="center"/>
      <protection/>
    </xf>
    <xf numFmtId="0" fontId="9" fillId="3" borderId="3" xfId="22" applyFont="1" applyFill="1" applyBorder="1" applyAlignment="1">
      <alignment vertical="center"/>
      <protection/>
    </xf>
    <xf numFmtId="170" fontId="13" fillId="3" borderId="2" xfId="22" applyNumberFormat="1" applyFont="1" applyFill="1" applyBorder="1" applyAlignment="1">
      <alignment horizontal="right" vertical="center" wrapText="1"/>
      <protection/>
    </xf>
    <xf numFmtId="170" fontId="13" fillId="3" borderId="3" xfId="22" applyNumberFormat="1" applyFont="1" applyFill="1" applyBorder="1" applyAlignment="1">
      <alignment horizontal="right" vertical="center" wrapText="1"/>
      <protection/>
    </xf>
    <xf numFmtId="0" fontId="13" fillId="3" borderId="4" xfId="22" applyFont="1" applyFill="1" applyBorder="1" applyAlignment="1">
      <alignment vertical="center"/>
      <protection/>
    </xf>
    <xf numFmtId="0" fontId="13" fillId="3" borderId="3" xfId="22" applyFont="1" applyFill="1" applyBorder="1" applyAlignment="1">
      <alignment vertical="center"/>
      <protection/>
    </xf>
    <xf numFmtId="0" fontId="7" fillId="0" borderId="8" xfId="22" applyFont="1" applyFill="1" applyBorder="1" applyAlignment="1">
      <alignment vertical="center"/>
      <protection/>
    </xf>
    <xf numFmtId="0" fontId="9" fillId="0" borderId="8" xfId="22" applyFont="1" applyFill="1" applyBorder="1" applyAlignment="1">
      <alignment vertical="center"/>
      <protection/>
    </xf>
    <xf numFmtId="170" fontId="14" fillId="0" borderId="9" xfId="22" applyNumberFormat="1" applyFont="1" applyFill="1" applyBorder="1" applyAlignment="1">
      <alignment horizontal="right" vertical="center" wrapText="1"/>
      <protection/>
    </xf>
    <xf numFmtId="170" fontId="14" fillId="0" borderId="8" xfId="22" applyNumberFormat="1" applyFont="1" applyFill="1" applyBorder="1" applyAlignment="1">
      <alignment horizontal="right" vertical="center" wrapText="1"/>
      <protection/>
    </xf>
    <xf numFmtId="0" fontId="14" fillId="0" borderId="10" xfId="22" applyFont="1" applyFill="1" applyBorder="1" applyAlignment="1">
      <alignment vertical="center"/>
      <protection/>
    </xf>
    <xf numFmtId="0" fontId="14" fillId="0" borderId="8" xfId="22" applyFont="1" applyFill="1" applyBorder="1" applyAlignment="1">
      <alignment vertical="center"/>
      <protection/>
    </xf>
    <xf numFmtId="170" fontId="7" fillId="0" borderId="0" xfId="22" applyNumberFormat="1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7" fillId="0" borderId="11" xfId="22" applyFont="1" applyFill="1" applyBorder="1" applyAlignment="1">
      <alignment vertical="center"/>
      <protection/>
    </xf>
    <xf numFmtId="0" fontId="9" fillId="0" borderId="11" xfId="22" applyFont="1" applyFill="1" applyBorder="1" applyAlignment="1">
      <alignment vertical="center"/>
      <protection/>
    </xf>
    <xf numFmtId="170" fontId="13" fillId="0" borderId="12" xfId="22" applyNumberFormat="1" applyFont="1" applyFill="1" applyBorder="1" applyAlignment="1">
      <alignment horizontal="right" vertical="center" wrapText="1"/>
      <protection/>
    </xf>
    <xf numFmtId="170" fontId="13" fillId="0" borderId="11" xfId="22" applyNumberFormat="1" applyFont="1" applyFill="1" applyBorder="1" applyAlignment="1">
      <alignment horizontal="right" vertical="center" wrapText="1"/>
      <protection/>
    </xf>
    <xf numFmtId="0" fontId="14" fillId="0" borderId="13" xfId="22" applyFont="1" applyFill="1" applyBorder="1" applyAlignment="1">
      <alignment vertical="center"/>
      <protection/>
    </xf>
    <xf numFmtId="0" fontId="14" fillId="0" borderId="11" xfId="22" applyFont="1" applyFill="1" applyBorder="1" applyAlignment="1">
      <alignment vertical="center"/>
      <protection/>
    </xf>
    <xf numFmtId="170" fontId="14" fillId="0" borderId="12" xfId="22" applyNumberFormat="1" applyFont="1" applyFill="1" applyBorder="1" applyAlignment="1">
      <alignment horizontal="right" vertical="center" wrapText="1"/>
      <protection/>
    </xf>
    <xf numFmtId="170" fontId="14" fillId="0" borderId="11" xfId="22" applyNumberFormat="1" applyFont="1" applyFill="1" applyBorder="1" applyAlignment="1">
      <alignment horizontal="right" vertical="center" wrapText="1"/>
      <protection/>
    </xf>
    <xf numFmtId="0" fontId="7" fillId="0" borderId="17" xfId="22" applyFont="1" applyFill="1" applyBorder="1" applyAlignment="1">
      <alignment vertical="center"/>
      <protection/>
    </xf>
    <xf numFmtId="0" fontId="9" fillId="0" borderId="17" xfId="22" applyFont="1" applyFill="1" applyBorder="1" applyAlignment="1">
      <alignment vertical="center"/>
      <protection/>
    </xf>
    <xf numFmtId="170" fontId="14" fillId="0" borderId="18" xfId="22" applyNumberFormat="1" applyFont="1" applyFill="1" applyBorder="1" applyAlignment="1">
      <alignment horizontal="right" vertical="center" wrapText="1"/>
      <protection/>
    </xf>
    <xf numFmtId="170" fontId="14" fillId="0" borderId="17" xfId="22" applyNumberFormat="1" applyFont="1" applyFill="1" applyBorder="1" applyAlignment="1">
      <alignment horizontal="right" vertical="center" wrapText="1"/>
      <protection/>
    </xf>
    <xf numFmtId="0" fontId="14" fillId="0" borderId="19" xfId="22" applyFont="1" applyFill="1" applyBorder="1" applyAlignment="1">
      <alignment vertical="center"/>
      <protection/>
    </xf>
    <xf numFmtId="0" fontId="14" fillId="0" borderId="17" xfId="22" applyFont="1" applyFill="1" applyBorder="1" applyAlignment="1">
      <alignment vertical="center"/>
      <protection/>
    </xf>
    <xf numFmtId="0" fontId="7" fillId="0" borderId="14" xfId="22" applyFont="1" applyFill="1" applyBorder="1" applyAlignment="1">
      <alignment vertical="center"/>
      <protection/>
    </xf>
    <xf numFmtId="0" fontId="9" fillId="0" borderId="14" xfId="22" applyFont="1" applyFill="1" applyBorder="1" applyAlignment="1">
      <alignment vertical="center"/>
      <protection/>
    </xf>
    <xf numFmtId="170" fontId="14" fillId="0" borderId="15" xfId="22" applyNumberFormat="1" applyFont="1" applyFill="1" applyBorder="1" applyAlignment="1">
      <alignment horizontal="right" vertical="center" wrapText="1"/>
      <protection/>
    </xf>
    <xf numFmtId="170" fontId="14" fillId="0" borderId="14" xfId="22" applyNumberFormat="1" applyFont="1" applyFill="1" applyBorder="1" applyAlignment="1">
      <alignment horizontal="right" vertical="center" wrapText="1"/>
      <protection/>
    </xf>
    <xf numFmtId="0" fontId="14" fillId="0" borderId="16" xfId="22" applyFont="1" applyFill="1" applyBorder="1" applyAlignment="1">
      <alignment vertical="center"/>
      <protection/>
    </xf>
    <xf numFmtId="0" fontId="14" fillId="0" borderId="14" xfId="22" applyFont="1" applyFill="1" applyBorder="1" applyAlignment="1">
      <alignment vertical="center"/>
      <protection/>
    </xf>
    <xf numFmtId="170" fontId="13" fillId="0" borderId="9" xfId="22" applyNumberFormat="1" applyFont="1" applyFill="1" applyBorder="1" applyAlignment="1">
      <alignment horizontal="right" vertical="center" wrapText="1"/>
      <protection/>
    </xf>
    <xf numFmtId="170" fontId="13" fillId="0" borderId="8" xfId="22" applyNumberFormat="1" applyFont="1" applyFill="1" applyBorder="1" applyAlignment="1">
      <alignment horizontal="right" vertical="center" wrapText="1"/>
      <protection/>
    </xf>
    <xf numFmtId="170" fontId="13" fillId="0" borderId="15" xfId="22" applyNumberFormat="1" applyFont="1" applyFill="1" applyBorder="1" applyAlignment="1">
      <alignment horizontal="right" vertical="center" wrapText="1"/>
      <protection/>
    </xf>
    <xf numFmtId="170" fontId="13" fillId="0" borderId="14" xfId="22" applyNumberFormat="1" applyFont="1" applyFill="1" applyBorder="1" applyAlignment="1">
      <alignment horizontal="right" vertical="center" wrapText="1"/>
      <protection/>
    </xf>
    <xf numFmtId="176" fontId="7" fillId="0" borderId="0" xfId="22" applyNumberFormat="1" applyFont="1" applyFill="1" applyBorder="1" applyAlignment="1">
      <alignment horizontal="right" vertical="center"/>
      <protection/>
    </xf>
    <xf numFmtId="0" fontId="14" fillId="0" borderId="0" xfId="22" applyFont="1" applyFill="1">
      <alignment/>
      <protection/>
    </xf>
    <xf numFmtId="0" fontId="9" fillId="0" borderId="0" xfId="22" applyFont="1" applyFill="1" applyBorder="1" applyAlignment="1">
      <alignment horizontal="right" wrapText="1"/>
      <protection/>
    </xf>
    <xf numFmtId="0" fontId="10" fillId="0" borderId="0" xfId="22" applyFont="1" applyFill="1" applyBorder="1">
      <alignment/>
      <protection/>
    </xf>
    <xf numFmtId="0" fontId="5" fillId="2" borderId="3" xfId="22" applyFont="1" applyFill="1" applyBorder="1" applyAlignment="1">
      <alignment vertical="center"/>
      <protection/>
    </xf>
    <xf numFmtId="0" fontId="6" fillId="2" borderId="3" xfId="22" applyFont="1" applyFill="1" applyBorder="1" applyAlignment="1">
      <alignment vertical="center"/>
      <protection/>
    </xf>
    <xf numFmtId="0" fontId="7" fillId="3" borderId="1" xfId="22" applyFont="1" applyFill="1" applyBorder="1" applyAlignment="1">
      <alignment vertical="center"/>
      <protection/>
    </xf>
    <xf numFmtId="0" fontId="9" fillId="3" borderId="1" xfId="22" applyFont="1" applyFill="1" applyBorder="1" applyAlignment="1">
      <alignment vertical="center"/>
      <protection/>
    </xf>
    <xf numFmtId="170" fontId="14" fillId="3" borderId="0" xfId="22" applyNumberFormat="1" applyFont="1" applyFill="1" applyAlignment="1">
      <alignment horizontal="right" vertical="center" wrapText="1"/>
      <protection/>
    </xf>
    <xf numFmtId="170" fontId="13" fillId="3" borderId="0" xfId="22" applyNumberFormat="1" applyFont="1" applyFill="1" applyAlignment="1">
      <alignment horizontal="right" vertical="center" wrapText="1"/>
      <protection/>
    </xf>
    <xf numFmtId="0" fontId="7" fillId="0" borderId="20" xfId="22" applyFont="1" applyFill="1" applyBorder="1" applyAlignment="1">
      <alignment vertical="center"/>
      <protection/>
    </xf>
    <xf numFmtId="0" fontId="9" fillId="0" borderId="20" xfId="22" applyFont="1" applyFill="1" applyBorder="1" applyAlignment="1">
      <alignment vertical="center"/>
      <protection/>
    </xf>
    <xf numFmtId="0" fontId="6" fillId="2" borderId="2" xfId="22" applyFont="1" applyFill="1" applyBorder="1" applyAlignment="1">
      <alignment horizontal="center" wrapText="1"/>
      <protection/>
    </xf>
    <xf numFmtId="0" fontId="6" fillId="2" borderId="3" xfId="22" applyFont="1" applyFill="1" applyBorder="1" applyAlignment="1">
      <alignment horizontal="center" wrapText="1"/>
      <protection/>
    </xf>
    <xf numFmtId="0" fontId="6" fillId="2" borderId="4" xfId="22" applyFont="1" applyFill="1" applyBorder="1" applyAlignment="1">
      <alignment horizontal="center" wrapText="1"/>
      <protection/>
    </xf>
    <xf numFmtId="0" fontId="7" fillId="2" borderId="0" xfId="22" applyFont="1" applyFill="1" applyBorder="1" applyAlignment="1">
      <alignment vertical="center"/>
      <protection/>
    </xf>
    <xf numFmtId="0" fontId="7" fillId="2" borderId="21" xfId="22" applyFont="1" applyFill="1" applyBorder="1" applyAlignment="1">
      <alignment vertical="center"/>
      <protection/>
    </xf>
    <xf numFmtId="0" fontId="9" fillId="2" borderId="2" xfId="22" applyFont="1" applyFill="1" applyBorder="1" applyAlignment="1">
      <alignment horizontal="center" wrapText="1"/>
      <protection/>
    </xf>
    <xf numFmtId="0" fontId="9" fillId="2" borderId="3" xfId="22" applyFont="1" applyFill="1" applyBorder="1" applyAlignment="1">
      <alignment horizontal="center" wrapText="1"/>
      <protection/>
    </xf>
    <xf numFmtId="0" fontId="9" fillId="2" borderId="4" xfId="22" applyFont="1" applyFill="1" applyBorder="1" applyAlignment="1">
      <alignment horizontal="center" wrapText="1"/>
      <protection/>
    </xf>
    <xf numFmtId="3" fontId="7" fillId="0" borderId="0" xfId="22" applyNumberFormat="1" applyFont="1" applyFill="1" applyBorder="1" applyAlignment="1">
      <alignment vertical="center"/>
      <protection/>
    </xf>
    <xf numFmtId="0" fontId="9" fillId="2" borderId="5" xfId="22" applyFont="1" applyFill="1" applyBorder="1" applyAlignment="1">
      <alignment vertical="center"/>
      <protection/>
    </xf>
    <xf numFmtId="0" fontId="9" fillId="2" borderId="7" xfId="22" applyNumberFormat="1" applyFont="1" applyFill="1" applyBorder="1" applyAlignment="1">
      <alignment horizontal="right" vertical="center"/>
      <protection/>
    </xf>
    <xf numFmtId="0" fontId="9" fillId="2" borderId="5" xfId="22" applyNumberFormat="1" applyFont="1" applyFill="1" applyBorder="1" applyAlignment="1">
      <alignment horizontal="right" vertical="center"/>
      <protection/>
    </xf>
    <xf numFmtId="0" fontId="9" fillId="2" borderId="6" xfId="22" applyNumberFormat="1" applyFont="1" applyFill="1" applyBorder="1" applyAlignment="1">
      <alignment horizontal="right" vertical="center"/>
      <protection/>
    </xf>
    <xf numFmtId="0" fontId="7" fillId="3" borderId="8" xfId="22" applyFont="1" applyFill="1" applyBorder="1" applyAlignment="1">
      <alignment vertical="center"/>
      <protection/>
    </xf>
    <xf numFmtId="0" fontId="9" fillId="3" borderId="8" xfId="22" applyFont="1" applyFill="1" applyBorder="1" applyAlignment="1">
      <alignment vertical="center"/>
      <protection/>
    </xf>
    <xf numFmtId="3" fontId="7" fillId="3" borderId="9" xfId="22" applyNumberFormat="1" applyFont="1" applyFill="1" applyBorder="1" applyAlignment="1">
      <alignment horizontal="right" vertical="center"/>
      <protection/>
    </xf>
    <xf numFmtId="3" fontId="7" fillId="3" borderId="8" xfId="22" applyNumberFormat="1" applyFont="1" applyFill="1" applyBorder="1" applyAlignment="1">
      <alignment horizontal="right" vertical="center"/>
      <protection/>
    </xf>
    <xf numFmtId="3" fontId="7" fillId="3" borderId="10" xfId="22" applyNumberFormat="1" applyFont="1" applyFill="1" applyBorder="1" applyAlignment="1">
      <alignment horizontal="right" vertical="center"/>
      <protection/>
    </xf>
    <xf numFmtId="176" fontId="7" fillId="3" borderId="8" xfId="22" applyNumberFormat="1" applyFont="1" applyFill="1" applyBorder="1" applyAlignment="1">
      <alignment horizontal="right" vertical="center"/>
      <protection/>
    </xf>
    <xf numFmtId="3" fontId="7" fillId="0" borderId="9" xfId="22" applyNumberFormat="1" applyFont="1" applyFill="1" applyBorder="1" applyAlignment="1">
      <alignment horizontal="right" vertical="center"/>
      <protection/>
    </xf>
    <xf numFmtId="3" fontId="7" fillId="0" borderId="8" xfId="22" applyNumberFormat="1" applyFont="1" applyFill="1" applyBorder="1" applyAlignment="1">
      <alignment horizontal="right" vertical="center"/>
      <protection/>
    </xf>
    <xf numFmtId="3" fontId="7" fillId="0" borderId="10" xfId="22" applyNumberFormat="1" applyFont="1" applyFill="1" applyBorder="1" applyAlignment="1">
      <alignment horizontal="right" vertical="center"/>
      <protection/>
    </xf>
    <xf numFmtId="176" fontId="7" fillId="0" borderId="8" xfId="22" applyNumberFormat="1" applyFont="1" applyFill="1" applyBorder="1" applyAlignment="1">
      <alignment horizontal="right" vertical="center"/>
      <protection/>
    </xf>
    <xf numFmtId="3" fontId="7" fillId="0" borderId="12" xfId="22" applyNumberFormat="1" applyFont="1" applyFill="1" applyBorder="1" applyAlignment="1">
      <alignment horizontal="right" vertical="center"/>
      <protection/>
    </xf>
    <xf numFmtId="3" fontId="7" fillId="0" borderId="11" xfId="22" applyNumberFormat="1" applyFont="1" applyFill="1" applyBorder="1" applyAlignment="1">
      <alignment horizontal="right" vertical="center"/>
      <protection/>
    </xf>
    <xf numFmtId="3" fontId="7" fillId="0" borderId="13" xfId="22" applyNumberFormat="1" applyFont="1" applyFill="1" applyBorder="1" applyAlignment="1">
      <alignment horizontal="right" vertical="center"/>
      <protection/>
    </xf>
    <xf numFmtId="176" fontId="7" fillId="0" borderId="11" xfId="22" applyNumberFormat="1" applyFont="1" applyFill="1" applyBorder="1" applyAlignment="1">
      <alignment horizontal="right" vertical="center"/>
      <protection/>
    </xf>
    <xf numFmtId="3" fontId="7" fillId="0" borderId="18" xfId="22" applyNumberFormat="1" applyFont="1" applyFill="1" applyBorder="1" applyAlignment="1">
      <alignment horizontal="right" vertical="center"/>
      <protection/>
    </xf>
    <xf numFmtId="3" fontId="7" fillId="0" borderId="17" xfId="22" applyNumberFormat="1" applyFont="1" applyFill="1" applyBorder="1" applyAlignment="1">
      <alignment horizontal="right" vertical="center"/>
      <protection/>
    </xf>
    <xf numFmtId="3" fontId="7" fillId="0" borderId="19" xfId="22" applyNumberFormat="1" applyFont="1" applyFill="1" applyBorder="1" applyAlignment="1">
      <alignment horizontal="right" vertical="center"/>
      <protection/>
    </xf>
    <xf numFmtId="176" fontId="7" fillId="0" borderId="17" xfId="22" applyNumberFormat="1" applyFont="1" applyFill="1" applyBorder="1" applyAlignment="1">
      <alignment horizontal="right" vertical="center"/>
      <protection/>
    </xf>
    <xf numFmtId="0" fontId="7" fillId="0" borderId="22" xfId="22" applyFont="1" applyFill="1" applyBorder="1" applyAlignment="1">
      <alignment vertical="center"/>
      <protection/>
    </xf>
    <xf numFmtId="0" fontId="9" fillId="0" borderId="22" xfId="22" applyFont="1" applyFill="1" applyBorder="1" applyAlignment="1">
      <alignment vertical="center"/>
      <protection/>
    </xf>
    <xf numFmtId="3" fontId="7" fillId="0" borderId="23" xfId="22" applyNumberFormat="1" applyFont="1" applyFill="1" applyBorder="1" applyAlignment="1">
      <alignment horizontal="right" vertical="center"/>
      <protection/>
    </xf>
    <xf numFmtId="3" fontId="7" fillId="0" borderId="22" xfId="22" applyNumberFormat="1" applyFont="1" applyFill="1" applyBorder="1" applyAlignment="1">
      <alignment horizontal="right" vertical="center"/>
      <protection/>
    </xf>
    <xf numFmtId="3" fontId="7" fillId="0" borderId="24" xfId="22" applyNumberFormat="1" applyFont="1" applyFill="1" applyBorder="1" applyAlignment="1">
      <alignment horizontal="right" vertical="center"/>
      <protection/>
    </xf>
    <xf numFmtId="176" fontId="7" fillId="0" borderId="22" xfId="22" applyNumberFormat="1" applyFont="1" applyFill="1" applyBorder="1" applyAlignment="1">
      <alignment horizontal="right" vertical="center"/>
      <protection/>
    </xf>
    <xf numFmtId="3" fontId="7" fillId="0" borderId="15" xfId="22" applyNumberFormat="1" applyFont="1" applyFill="1" applyBorder="1" applyAlignment="1">
      <alignment horizontal="right" vertical="center"/>
      <protection/>
    </xf>
    <xf numFmtId="3" fontId="7" fillId="0" borderId="14" xfId="22" applyNumberFormat="1" applyFont="1" applyFill="1" applyBorder="1" applyAlignment="1">
      <alignment horizontal="right" vertical="center"/>
      <protection/>
    </xf>
    <xf numFmtId="3" fontId="7" fillId="0" borderId="16" xfId="22" applyNumberFormat="1" applyFont="1" applyFill="1" applyBorder="1" applyAlignment="1">
      <alignment horizontal="right" vertical="center"/>
      <protection/>
    </xf>
    <xf numFmtId="176" fontId="7" fillId="0" borderId="14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 applyAlignment="1">
      <alignment horizontal="left" vertical="center" wrapText="1"/>
      <protection/>
    </xf>
    <xf numFmtId="0" fontId="7" fillId="0" borderId="0" xfId="22" applyNumberFormat="1" applyFont="1" applyFill="1" applyBorder="1">
      <alignment/>
      <protection/>
    </xf>
    <xf numFmtId="0" fontId="5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right" wrapText="1"/>
      <protection/>
    </xf>
    <xf numFmtId="3" fontId="7" fillId="0" borderId="0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 applyAlignment="1">
      <alignment horizontal="left" wrapText="1"/>
      <protection/>
    </xf>
    <xf numFmtId="0" fontId="8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right"/>
      <protection/>
    </xf>
    <xf numFmtId="170" fontId="7" fillId="0" borderId="0" xfId="22" applyNumberFormat="1" applyFont="1" applyFill="1" applyBorder="1">
      <alignment/>
      <protection/>
    </xf>
    <xf numFmtId="0" fontId="16" fillId="0" borderId="0" xfId="22" applyFont="1" applyFill="1" applyBorder="1" applyAlignment="1">
      <alignment horizontal="left" vertical="top"/>
      <protection/>
    </xf>
    <xf numFmtId="0" fontId="1" fillId="0" borderId="0" xfId="22" applyFont="1" applyFill="1">
      <alignment/>
      <protection/>
    </xf>
    <xf numFmtId="3" fontId="6" fillId="0" borderId="0" xfId="22" applyNumberFormat="1" applyFont="1" applyFill="1" applyBorder="1">
      <alignment/>
      <protection/>
    </xf>
    <xf numFmtId="0" fontId="7" fillId="2" borderId="1" xfId="22" applyFont="1" applyFill="1" applyBorder="1" applyAlignment="1">
      <alignment vertical="center"/>
      <protection/>
    </xf>
    <xf numFmtId="0" fontId="6" fillId="2" borderId="2" xfId="22" applyFont="1" applyFill="1" applyBorder="1" applyAlignment="1">
      <alignment horizontal="center" vertical="center" wrapText="1"/>
      <protection/>
    </xf>
    <xf numFmtId="0" fontId="6" fillId="2" borderId="3" xfId="22" applyFont="1" applyFill="1" applyBorder="1" applyAlignment="1">
      <alignment horizontal="center" vertical="center" wrapText="1"/>
      <protection/>
    </xf>
    <xf numFmtId="0" fontId="6" fillId="2" borderId="4" xfId="22" applyFont="1" applyFill="1" applyBorder="1" applyAlignment="1">
      <alignment horizontal="center" vertical="center" wrapText="1"/>
      <protection/>
    </xf>
    <xf numFmtId="3" fontId="9" fillId="2" borderId="7" xfId="22" applyNumberFormat="1" applyFont="1" applyFill="1" applyBorder="1" applyAlignment="1" quotePrefix="1">
      <alignment horizontal="right"/>
      <protection/>
    </xf>
    <xf numFmtId="0" fontId="9" fillId="2" borderId="5" xfId="22" applyNumberFormat="1" applyFont="1" applyFill="1" applyBorder="1" applyAlignment="1">
      <alignment horizontal="right" wrapText="1"/>
      <protection/>
    </xf>
    <xf numFmtId="0" fontId="9" fillId="2" borderId="6" xfId="22" applyNumberFormat="1" applyFont="1" applyFill="1" applyBorder="1" applyAlignment="1">
      <alignment horizontal="right" wrapText="1"/>
      <protection/>
    </xf>
    <xf numFmtId="3" fontId="9" fillId="2" borderId="5" xfId="22" applyNumberFormat="1" applyFont="1" applyFill="1" applyBorder="1" applyAlignment="1" quotePrefix="1">
      <alignment horizontal="right"/>
      <protection/>
    </xf>
    <xf numFmtId="3" fontId="7" fillId="3" borderId="2" xfId="15" applyNumberFormat="1" applyFont="1" applyFill="1" applyBorder="1" applyAlignment="1">
      <alignment vertical="center"/>
    </xf>
    <xf numFmtId="176" fontId="17" fillId="3" borderId="3" xfId="22" applyNumberFormat="1" applyFont="1" applyFill="1" applyBorder="1" applyAlignment="1">
      <alignment horizontal="right" vertical="center"/>
      <protection/>
    </xf>
    <xf numFmtId="176" fontId="7" fillId="3" borderId="4" xfId="22" applyNumberFormat="1" applyFont="1" applyFill="1" applyBorder="1" applyAlignment="1">
      <alignment horizontal="right" vertical="center"/>
      <protection/>
    </xf>
    <xf numFmtId="3" fontId="7" fillId="3" borderId="3" xfId="15" applyNumberFormat="1" applyFont="1" applyFill="1" applyBorder="1" applyAlignment="1">
      <alignment vertical="center"/>
    </xf>
    <xf numFmtId="3" fontId="7" fillId="0" borderId="25" xfId="15" applyNumberFormat="1" applyFont="1" applyFill="1" applyBorder="1" applyAlignment="1">
      <alignment vertical="center"/>
    </xf>
    <xf numFmtId="176" fontId="17" fillId="0" borderId="20" xfId="22" applyNumberFormat="1" applyFont="1" applyFill="1" applyBorder="1" applyAlignment="1">
      <alignment horizontal="right" vertical="center"/>
      <protection/>
    </xf>
    <xf numFmtId="176" fontId="7" fillId="0" borderId="26" xfId="22" applyNumberFormat="1" applyFont="1" applyFill="1" applyBorder="1" applyAlignment="1">
      <alignment horizontal="right" vertical="center"/>
      <protection/>
    </xf>
    <xf numFmtId="3" fontId="7" fillId="0" borderId="20" xfId="15" applyNumberFormat="1" applyFont="1" applyFill="1" applyBorder="1" applyAlignment="1">
      <alignment vertical="center"/>
    </xf>
    <xf numFmtId="176" fontId="7" fillId="0" borderId="20" xfId="22" applyNumberFormat="1" applyFont="1" applyFill="1" applyBorder="1" applyAlignment="1">
      <alignment horizontal="right" vertical="center"/>
      <protection/>
    </xf>
    <xf numFmtId="3" fontId="7" fillId="0" borderId="12" xfId="15" applyNumberFormat="1" applyFont="1" applyFill="1" applyBorder="1" applyAlignment="1">
      <alignment vertical="center"/>
    </xf>
    <xf numFmtId="176" fontId="7" fillId="0" borderId="13" xfId="22" applyNumberFormat="1" applyFont="1" applyFill="1" applyBorder="1" applyAlignment="1">
      <alignment horizontal="right" vertical="center"/>
      <protection/>
    </xf>
    <xf numFmtId="3" fontId="7" fillId="0" borderId="11" xfId="15" applyNumberFormat="1" applyFont="1" applyFill="1" applyBorder="1" applyAlignment="1">
      <alignment vertical="center"/>
    </xf>
    <xf numFmtId="3" fontId="7" fillId="0" borderId="11" xfId="15" applyNumberFormat="1" applyFont="1" applyFill="1" applyBorder="1" applyAlignment="1">
      <alignment horizontal="right" vertical="center"/>
    </xf>
    <xf numFmtId="176" fontId="17" fillId="0" borderId="11" xfId="22" applyNumberFormat="1" applyFont="1" applyFill="1" applyBorder="1" applyAlignment="1">
      <alignment horizontal="right" vertical="center"/>
      <protection/>
    </xf>
    <xf numFmtId="176" fontId="9" fillId="0" borderId="0" xfId="22" applyNumberFormat="1" applyFont="1" applyFill="1" applyBorder="1" applyAlignment="1">
      <alignment vertical="center"/>
      <protection/>
    </xf>
    <xf numFmtId="3" fontId="7" fillId="0" borderId="18" xfId="15" applyNumberFormat="1" applyFont="1" applyFill="1" applyBorder="1" applyAlignment="1">
      <alignment vertical="center"/>
    </xf>
    <xf numFmtId="176" fontId="17" fillId="0" borderId="17" xfId="22" applyNumberFormat="1" applyFont="1" applyFill="1" applyBorder="1" applyAlignment="1">
      <alignment horizontal="right" vertical="center"/>
      <protection/>
    </xf>
    <xf numFmtId="176" fontId="7" fillId="0" borderId="19" xfId="22" applyNumberFormat="1" applyFont="1" applyFill="1" applyBorder="1" applyAlignment="1">
      <alignment horizontal="right" vertical="center"/>
      <protection/>
    </xf>
    <xf numFmtId="3" fontId="7" fillId="0" borderId="17" xfId="15" applyNumberFormat="1" applyFont="1" applyFill="1" applyBorder="1" applyAlignment="1">
      <alignment vertical="center"/>
    </xf>
    <xf numFmtId="3" fontId="7" fillId="0" borderId="9" xfId="15" applyNumberFormat="1" applyFont="1" applyFill="1" applyBorder="1" applyAlignment="1">
      <alignment vertical="center"/>
    </xf>
    <xf numFmtId="176" fontId="7" fillId="0" borderId="10" xfId="22" applyNumberFormat="1" applyFont="1" applyFill="1" applyBorder="1" applyAlignment="1">
      <alignment horizontal="right" vertical="center"/>
      <protection/>
    </xf>
    <xf numFmtId="3" fontId="7" fillId="0" borderId="8" xfId="15" applyNumberFormat="1" applyFont="1" applyFill="1" applyBorder="1" applyAlignment="1">
      <alignment vertical="center"/>
    </xf>
    <xf numFmtId="3" fontId="7" fillId="0" borderId="15" xfId="15" applyNumberFormat="1" applyFont="1" applyFill="1" applyBorder="1" applyAlignment="1">
      <alignment vertical="center"/>
    </xf>
    <xf numFmtId="176" fontId="7" fillId="0" borderId="16" xfId="22" applyNumberFormat="1" applyFont="1" applyFill="1" applyBorder="1" applyAlignment="1">
      <alignment horizontal="right" vertical="center"/>
      <protection/>
    </xf>
    <xf numFmtId="3" fontId="7" fillId="0" borderId="14" xfId="15" applyNumberFormat="1" applyFont="1" applyFill="1" applyBorder="1" applyAlignment="1">
      <alignment horizontal="right" vertical="center"/>
    </xf>
    <xf numFmtId="0" fontId="7" fillId="0" borderId="3" xfId="22" applyFont="1" applyFill="1" applyBorder="1" applyAlignment="1">
      <alignment vertical="center"/>
      <protection/>
    </xf>
    <xf numFmtId="0" fontId="9" fillId="0" borderId="3" xfId="22" applyFont="1" applyFill="1" applyBorder="1" applyAlignment="1">
      <alignment vertical="center"/>
      <protection/>
    </xf>
    <xf numFmtId="3" fontId="7" fillId="0" borderId="2" xfId="15" applyNumberFormat="1" applyFont="1" applyFill="1" applyBorder="1" applyAlignment="1">
      <alignment horizontal="right" vertical="center"/>
    </xf>
    <xf numFmtId="176" fontId="7" fillId="0" borderId="3" xfId="22" applyNumberFormat="1" applyFont="1" applyFill="1" applyBorder="1" applyAlignment="1">
      <alignment horizontal="right" vertical="center"/>
      <protection/>
    </xf>
    <xf numFmtId="176" fontId="7" fillId="0" borderId="4" xfId="22" applyNumberFormat="1" applyFont="1" applyFill="1" applyBorder="1" applyAlignment="1">
      <alignment horizontal="right" vertical="center"/>
      <protection/>
    </xf>
    <xf numFmtId="3" fontId="7" fillId="0" borderId="3" xfId="15" applyNumberFormat="1" applyFont="1" applyFill="1" applyBorder="1" applyAlignment="1">
      <alignment vertical="center"/>
    </xf>
    <xf numFmtId="1" fontId="7" fillId="0" borderId="0" xfId="22" applyNumberFormat="1" applyFont="1" applyFill="1" applyBorder="1" applyAlignment="1">
      <alignment horizontal="right" vertical="center"/>
      <protection/>
    </xf>
    <xf numFmtId="0" fontId="9" fillId="0" borderId="0" xfId="22" applyFont="1" applyFill="1" applyBorder="1">
      <alignment/>
      <protection/>
    </xf>
    <xf numFmtId="0" fontId="1" fillId="0" borderId="0" xfId="23" applyFont="1">
      <alignment/>
      <protection/>
    </xf>
    <xf numFmtId="0" fontId="7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7" fillId="2" borderId="1" xfId="23" applyFont="1" applyFill="1" applyBorder="1">
      <alignment/>
      <protection/>
    </xf>
    <xf numFmtId="0" fontId="6" fillId="2" borderId="2" xfId="23" applyNumberFormat="1" applyFont="1" applyFill="1" applyBorder="1" applyAlignment="1">
      <alignment horizontal="center" wrapText="1"/>
      <protection/>
    </xf>
    <xf numFmtId="0" fontId="6" fillId="2" borderId="3" xfId="23" applyNumberFormat="1" applyFont="1" applyFill="1" applyBorder="1" applyAlignment="1">
      <alignment horizontal="center" wrapText="1"/>
      <protection/>
    </xf>
    <xf numFmtId="0" fontId="6" fillId="2" borderId="4" xfId="23" applyNumberFormat="1" applyFont="1" applyFill="1" applyBorder="1" applyAlignment="1">
      <alignment horizontal="center" wrapText="1"/>
      <protection/>
    </xf>
    <xf numFmtId="0" fontId="7" fillId="2" borderId="5" xfId="23" applyFont="1" applyFill="1" applyBorder="1" applyAlignment="1">
      <alignment vertical="center"/>
      <protection/>
    </xf>
    <xf numFmtId="0" fontId="9" fillId="2" borderId="6" xfId="23" applyFont="1" applyFill="1" applyBorder="1" applyAlignment="1">
      <alignment vertical="center"/>
      <protection/>
    </xf>
    <xf numFmtId="0" fontId="9" fillId="2" borderId="5" xfId="23" applyFont="1" applyFill="1" applyBorder="1" applyAlignment="1">
      <alignment horizontal="right" wrapText="1"/>
      <protection/>
    </xf>
    <xf numFmtId="0" fontId="7" fillId="2" borderId="6" xfId="23" applyFont="1" applyFill="1" applyBorder="1">
      <alignment/>
      <protection/>
    </xf>
    <xf numFmtId="0" fontId="7" fillId="0" borderId="0" xfId="23" applyFont="1" applyFill="1" applyBorder="1" applyAlignment="1">
      <alignment vertical="center"/>
      <protection/>
    </xf>
    <xf numFmtId="0" fontId="7" fillId="3" borderId="3" xfId="23" applyFont="1" applyFill="1" applyBorder="1" applyAlignment="1">
      <alignment vertical="center"/>
      <protection/>
    </xf>
    <xf numFmtId="0" fontId="9" fillId="3" borderId="3" xfId="23" applyFont="1" applyFill="1" applyBorder="1" applyAlignment="1">
      <alignment vertical="center"/>
      <protection/>
    </xf>
    <xf numFmtId="170" fontId="13" fillId="3" borderId="2" xfId="23" applyNumberFormat="1" applyFont="1" applyFill="1" applyBorder="1" applyAlignment="1">
      <alignment horizontal="right" vertical="center" wrapText="1"/>
      <protection/>
    </xf>
    <xf numFmtId="170" fontId="13" fillId="3" borderId="3" xfId="23" applyNumberFormat="1" applyFont="1" applyFill="1" applyBorder="1" applyAlignment="1">
      <alignment horizontal="right" vertical="center" wrapText="1"/>
      <protection/>
    </xf>
    <xf numFmtId="0" fontId="13" fillId="3" borderId="4" xfId="23" applyFont="1" applyFill="1" applyBorder="1" applyAlignment="1">
      <alignment vertical="center"/>
      <protection/>
    </xf>
    <xf numFmtId="0" fontId="7" fillId="0" borderId="8" xfId="23" applyFont="1" applyFill="1" applyBorder="1" applyAlignment="1">
      <alignment vertical="center"/>
      <protection/>
    </xf>
    <xf numFmtId="0" fontId="9" fillId="0" borderId="8" xfId="23" applyFont="1" applyFill="1" applyBorder="1" applyAlignment="1">
      <alignment vertical="center"/>
      <protection/>
    </xf>
    <xf numFmtId="170" fontId="14" fillId="0" borderId="9" xfId="23" applyNumberFormat="1" applyFont="1" applyFill="1" applyBorder="1" applyAlignment="1">
      <alignment horizontal="right" vertical="center" wrapText="1"/>
      <protection/>
    </xf>
    <xf numFmtId="170" fontId="14" fillId="0" borderId="8" xfId="23" applyNumberFormat="1" applyFont="1" applyFill="1" applyBorder="1" applyAlignment="1">
      <alignment horizontal="right" vertical="center" wrapText="1"/>
      <protection/>
    </xf>
    <xf numFmtId="0" fontId="14" fillId="0" borderId="10" xfId="23" applyFont="1" applyFill="1" applyBorder="1" applyAlignment="1">
      <alignment vertical="center"/>
      <protection/>
    </xf>
    <xf numFmtId="0" fontId="7" fillId="0" borderId="11" xfId="23" applyFont="1" applyFill="1" applyBorder="1" applyAlignment="1">
      <alignment vertical="center"/>
      <protection/>
    </xf>
    <xf numFmtId="0" fontId="9" fillId="0" borderId="11" xfId="23" applyFont="1" applyFill="1" applyBorder="1" applyAlignment="1">
      <alignment vertical="center"/>
      <protection/>
    </xf>
    <xf numFmtId="170" fontId="14" fillId="0" borderId="12" xfId="23" applyNumberFormat="1" applyFont="1" applyFill="1" applyBorder="1" applyAlignment="1">
      <alignment horizontal="right" vertical="center" wrapText="1"/>
      <protection/>
    </xf>
    <xf numFmtId="170" fontId="14" fillId="0" borderId="11" xfId="23" applyNumberFormat="1" applyFont="1" applyFill="1" applyBorder="1" applyAlignment="1">
      <alignment horizontal="right" vertical="center" wrapText="1"/>
      <protection/>
    </xf>
    <xf numFmtId="0" fontId="14" fillId="0" borderId="13" xfId="23" applyFont="1" applyFill="1" applyBorder="1" applyAlignment="1">
      <alignment vertical="center"/>
      <protection/>
    </xf>
    <xf numFmtId="170" fontId="13" fillId="0" borderId="11" xfId="23" applyNumberFormat="1" applyFont="1" applyFill="1" applyBorder="1" applyAlignment="1">
      <alignment horizontal="right" vertical="center" wrapText="1"/>
      <protection/>
    </xf>
    <xf numFmtId="170" fontId="13" fillId="0" borderId="12" xfId="23" applyNumberFormat="1" applyFont="1" applyFill="1" applyBorder="1" applyAlignment="1">
      <alignment horizontal="right" vertical="center" wrapText="1"/>
      <protection/>
    </xf>
    <xf numFmtId="0" fontId="7" fillId="0" borderId="17" xfId="23" applyFont="1" applyFill="1" applyBorder="1" applyAlignment="1">
      <alignment vertical="center"/>
      <protection/>
    </xf>
    <xf numFmtId="0" fontId="9" fillId="0" borderId="17" xfId="23" applyFont="1" applyFill="1" applyBorder="1" applyAlignment="1">
      <alignment vertical="center"/>
      <protection/>
    </xf>
    <xf numFmtId="170" fontId="14" fillId="0" borderId="18" xfId="23" applyNumberFormat="1" applyFont="1" applyFill="1" applyBorder="1" applyAlignment="1">
      <alignment horizontal="right" vertical="center" wrapText="1"/>
      <protection/>
    </xf>
    <xf numFmtId="170" fontId="14" fillId="0" borderId="17" xfId="23" applyNumberFormat="1" applyFont="1" applyFill="1" applyBorder="1" applyAlignment="1">
      <alignment horizontal="right" vertical="center" wrapText="1"/>
      <protection/>
    </xf>
    <xf numFmtId="0" fontId="14" fillId="0" borderId="19" xfId="23" applyFont="1" applyFill="1" applyBorder="1" applyAlignment="1">
      <alignment vertical="center"/>
      <protection/>
    </xf>
    <xf numFmtId="170" fontId="13" fillId="0" borderId="17" xfId="23" applyNumberFormat="1" applyFont="1" applyFill="1" applyBorder="1" applyAlignment="1">
      <alignment horizontal="right" vertical="center" wrapText="1"/>
      <protection/>
    </xf>
    <xf numFmtId="0" fontId="7" fillId="0" borderId="14" xfId="23" applyFont="1" applyFill="1" applyBorder="1" applyAlignment="1">
      <alignment vertical="center"/>
      <protection/>
    </xf>
    <xf numFmtId="0" fontId="9" fillId="0" borderId="14" xfId="23" applyFont="1" applyFill="1" applyBorder="1" applyAlignment="1">
      <alignment vertical="center"/>
      <protection/>
    </xf>
    <xf numFmtId="170" fontId="14" fillId="0" borderId="15" xfId="23" applyNumberFormat="1" applyFont="1" applyFill="1" applyBorder="1" applyAlignment="1">
      <alignment horizontal="right" vertical="center" wrapText="1"/>
      <protection/>
    </xf>
    <xf numFmtId="170" fontId="14" fillId="0" borderId="14" xfId="23" applyNumberFormat="1" applyFont="1" applyFill="1" applyBorder="1" applyAlignment="1">
      <alignment horizontal="right" vertical="center" wrapText="1"/>
      <protection/>
    </xf>
    <xf numFmtId="0" fontId="14" fillId="0" borderId="16" xfId="23" applyFont="1" applyFill="1" applyBorder="1" applyAlignment="1">
      <alignment vertical="center"/>
      <protection/>
    </xf>
    <xf numFmtId="176" fontId="7" fillId="0" borderId="0" xfId="23" applyNumberFormat="1" applyFont="1" applyFill="1" applyBorder="1" applyAlignment="1">
      <alignment horizontal="right" vertical="center"/>
      <protection/>
    </xf>
    <xf numFmtId="0" fontId="14" fillId="0" borderId="0" xfId="23" applyFont="1" applyFill="1">
      <alignment/>
      <protection/>
    </xf>
    <xf numFmtId="0" fontId="9" fillId="0" borderId="0" xfId="23" applyFont="1" applyFill="1" applyBorder="1" applyAlignment="1">
      <alignment horizontal="right" wrapText="1"/>
      <protection/>
    </xf>
    <xf numFmtId="0" fontId="10" fillId="0" borderId="0" xfId="23" applyFont="1" applyFill="1" applyBorder="1">
      <alignment/>
      <protection/>
    </xf>
    <xf numFmtId="0" fontId="1" fillId="0" borderId="0" xfId="23" applyFont="1" applyFill="1">
      <alignment/>
      <protection/>
    </xf>
    <xf numFmtId="0" fontId="7" fillId="2" borderId="3" xfId="23" applyFont="1" applyFill="1" applyBorder="1" applyAlignment="1">
      <alignment vertical="center"/>
      <protection/>
    </xf>
    <xf numFmtId="0" fontId="6" fillId="2" borderId="3" xfId="23" applyFont="1" applyFill="1" applyBorder="1" applyAlignment="1">
      <alignment vertical="center"/>
      <protection/>
    </xf>
    <xf numFmtId="170" fontId="13" fillId="3" borderId="0" xfId="23" applyNumberFormat="1" applyFont="1" applyFill="1" applyAlignment="1">
      <alignment horizontal="right" vertical="center" wrapText="1"/>
      <protection/>
    </xf>
    <xf numFmtId="170" fontId="14" fillId="3" borderId="0" xfId="23" applyNumberFormat="1" applyFont="1" applyFill="1" applyAlignment="1">
      <alignment horizontal="right" vertical="center" wrapText="1"/>
      <protection/>
    </xf>
    <xf numFmtId="170" fontId="7" fillId="0" borderId="0" xfId="23" applyNumberFormat="1" applyFont="1" applyFill="1" applyBorder="1" applyAlignment="1">
      <alignment vertical="center"/>
      <protection/>
    </xf>
    <xf numFmtId="170" fontId="13" fillId="0" borderId="8" xfId="23" applyNumberFormat="1" applyFont="1" applyFill="1" applyBorder="1" applyAlignment="1">
      <alignment horizontal="right" vertical="center" wrapText="1"/>
      <protection/>
    </xf>
    <xf numFmtId="0" fontId="7" fillId="0" borderId="0" xfId="23" applyFont="1" applyFill="1" applyBorder="1" applyAlignment="1">
      <alignment horizontal="left" wrapText="1"/>
      <protection/>
    </xf>
    <xf numFmtId="0" fontId="7" fillId="2" borderId="1" xfId="23" applyFont="1" applyFill="1" applyBorder="1" applyAlignment="1">
      <alignment vertical="center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0" fontId="6" fillId="2" borderId="3" xfId="23" applyFont="1" applyFill="1" applyBorder="1" applyAlignment="1">
      <alignment horizontal="center" vertical="center" wrapText="1"/>
      <protection/>
    </xf>
    <xf numFmtId="0" fontId="6" fillId="2" borderId="4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right" wrapText="1"/>
      <protection/>
    </xf>
    <xf numFmtId="0" fontId="6" fillId="2" borderId="1" xfId="23" applyFont="1" applyFill="1" applyBorder="1" applyAlignment="1">
      <alignment wrapText="1"/>
      <protection/>
    </xf>
    <xf numFmtId="0" fontId="7" fillId="2" borderId="5" xfId="23" applyFont="1" applyFill="1" applyBorder="1">
      <alignment/>
      <protection/>
    </xf>
    <xf numFmtId="0" fontId="9" fillId="2" borderId="27" xfId="23" applyFont="1" applyFill="1" applyBorder="1" applyAlignment="1">
      <alignment horizontal="center" wrapText="1"/>
      <protection/>
    </xf>
    <xf numFmtId="0" fontId="9" fillId="2" borderId="1" xfId="23" applyFont="1" applyFill="1" applyBorder="1" applyAlignment="1">
      <alignment horizontal="center" wrapText="1"/>
      <protection/>
    </xf>
    <xf numFmtId="0" fontId="7" fillId="2" borderId="28" xfId="23" applyFont="1" applyFill="1" applyBorder="1" applyAlignment="1">
      <alignment/>
      <protection/>
    </xf>
    <xf numFmtId="0" fontId="7" fillId="2" borderId="21" xfId="23" applyFont="1" applyFill="1" applyBorder="1">
      <alignment/>
      <protection/>
    </xf>
    <xf numFmtId="0" fontId="6" fillId="2" borderId="0" xfId="23" applyFont="1" applyFill="1" applyBorder="1" applyAlignment="1">
      <alignment horizontal="right" wrapText="1"/>
      <protection/>
    </xf>
    <xf numFmtId="0" fontId="6" fillId="2" borderId="0" xfId="23" applyFont="1" applyFill="1" applyBorder="1" applyAlignment="1">
      <alignment wrapText="1"/>
      <protection/>
    </xf>
    <xf numFmtId="3" fontId="14" fillId="3" borderId="2" xfId="23" applyNumberFormat="1" applyFont="1" applyFill="1" applyBorder="1" applyAlignment="1">
      <alignment horizontal="right" vertical="center"/>
      <protection/>
    </xf>
    <xf numFmtId="3" fontId="14" fillId="3" borderId="3" xfId="23" applyNumberFormat="1" applyFont="1" applyFill="1" applyBorder="1" applyAlignment="1">
      <alignment horizontal="right" vertical="center"/>
      <protection/>
    </xf>
    <xf numFmtId="0" fontId="14" fillId="3" borderId="4" xfId="23" applyFont="1" applyFill="1" applyBorder="1" applyAlignment="1">
      <alignment vertical="center"/>
      <protection/>
    </xf>
    <xf numFmtId="176" fontId="14" fillId="3" borderId="2" xfId="23" applyNumberFormat="1" applyFont="1" applyFill="1" applyBorder="1" applyAlignment="1">
      <alignment horizontal="right" vertical="center"/>
      <protection/>
    </xf>
    <xf numFmtId="176" fontId="13" fillId="3" borderId="3" xfId="23" applyNumberFormat="1" applyFont="1" applyFill="1" applyBorder="1" applyAlignment="1">
      <alignment horizontal="right" vertical="center"/>
      <protection/>
    </xf>
    <xf numFmtId="3" fontId="14" fillId="0" borderId="9" xfId="23" applyNumberFormat="1" applyFont="1" applyFill="1" applyBorder="1" applyAlignment="1">
      <alignment horizontal="right" vertical="center"/>
      <protection/>
    </xf>
    <xf numFmtId="3" fontId="14" fillId="0" borderId="8" xfId="23" applyNumberFormat="1" applyFont="1" applyFill="1" applyBorder="1" applyAlignment="1">
      <alignment horizontal="right" vertical="center"/>
      <protection/>
    </xf>
    <xf numFmtId="176" fontId="13" fillId="0" borderId="9" xfId="23" applyNumberFormat="1" applyFont="1" applyFill="1" applyBorder="1" applyAlignment="1">
      <alignment horizontal="right" vertical="center"/>
      <protection/>
    </xf>
    <xf numFmtId="176" fontId="14" fillId="0" borderId="8" xfId="23" applyNumberFormat="1" applyFont="1" applyFill="1" applyBorder="1" applyAlignment="1">
      <alignment horizontal="right" vertical="center"/>
      <protection/>
    </xf>
    <xf numFmtId="3" fontId="14" fillId="0" borderId="12" xfId="23" applyNumberFormat="1" applyFont="1" applyFill="1" applyBorder="1" applyAlignment="1">
      <alignment horizontal="right" vertical="center"/>
      <protection/>
    </xf>
    <xf numFmtId="3" fontId="14" fillId="0" borderId="11" xfId="23" applyNumberFormat="1" applyFont="1" applyFill="1" applyBorder="1" applyAlignment="1">
      <alignment horizontal="right" vertical="center"/>
      <protection/>
    </xf>
    <xf numFmtId="176" fontId="14" fillId="0" borderId="12" xfId="23" applyNumberFormat="1" applyFont="1" applyFill="1" applyBorder="1" applyAlignment="1">
      <alignment horizontal="right" vertical="center"/>
      <protection/>
    </xf>
    <xf numFmtId="176" fontId="14" fillId="0" borderId="11" xfId="23" applyNumberFormat="1" applyFont="1" applyFill="1" applyBorder="1" applyAlignment="1">
      <alignment horizontal="right" vertical="center"/>
      <protection/>
    </xf>
    <xf numFmtId="176" fontId="13" fillId="0" borderId="12" xfId="23" applyNumberFormat="1" applyFont="1" applyFill="1" applyBorder="1" applyAlignment="1">
      <alignment horizontal="right" vertical="center"/>
      <protection/>
    </xf>
    <xf numFmtId="3" fontId="14" fillId="0" borderId="15" xfId="23" applyNumberFormat="1" applyFont="1" applyFill="1" applyBorder="1" applyAlignment="1">
      <alignment horizontal="right" vertical="center"/>
      <protection/>
    </xf>
    <xf numFmtId="3" fontId="14" fillId="0" borderId="14" xfId="23" applyNumberFormat="1" applyFont="1" applyFill="1" applyBorder="1" applyAlignment="1">
      <alignment horizontal="right" vertical="center"/>
      <protection/>
    </xf>
    <xf numFmtId="176" fontId="14" fillId="0" borderId="15" xfId="23" applyNumberFormat="1" applyFont="1" applyFill="1" applyBorder="1" applyAlignment="1">
      <alignment horizontal="right" vertical="center"/>
      <protection/>
    </xf>
    <xf numFmtId="176" fontId="14" fillId="0" borderId="14" xfId="23" applyNumberFormat="1" applyFont="1" applyFill="1" applyBorder="1" applyAlignment="1">
      <alignment horizontal="right" vertical="center"/>
      <protection/>
    </xf>
    <xf numFmtId="0" fontId="7" fillId="0" borderId="20" xfId="23" applyFont="1" applyFill="1" applyBorder="1" applyAlignment="1">
      <alignment vertical="center"/>
      <protection/>
    </xf>
    <xf numFmtId="0" fontId="9" fillId="0" borderId="20" xfId="23" applyFont="1" applyFill="1" applyBorder="1" applyAlignment="1">
      <alignment vertical="center"/>
      <protection/>
    </xf>
    <xf numFmtId="3" fontId="14" fillId="0" borderId="25" xfId="23" applyNumberFormat="1" applyFont="1" applyFill="1" applyBorder="1" applyAlignment="1">
      <alignment horizontal="right" vertical="center"/>
      <protection/>
    </xf>
    <xf numFmtId="3" fontId="14" fillId="0" borderId="20" xfId="23" applyNumberFormat="1" applyFont="1" applyFill="1" applyBorder="1" applyAlignment="1">
      <alignment horizontal="right" vertical="center"/>
      <protection/>
    </xf>
    <xf numFmtId="0" fontId="14" fillId="0" borderId="26" xfId="23" applyFont="1" applyFill="1" applyBorder="1" applyAlignment="1">
      <alignment vertical="center"/>
      <protection/>
    </xf>
    <xf numFmtId="176" fontId="14" fillId="0" borderId="25" xfId="23" applyNumberFormat="1" applyFont="1" applyFill="1" applyBorder="1" applyAlignment="1">
      <alignment horizontal="right" vertical="center"/>
      <protection/>
    </xf>
    <xf numFmtId="176" fontId="14" fillId="0" borderId="20" xfId="23" applyNumberFormat="1" applyFont="1" applyFill="1" applyBorder="1" applyAlignment="1">
      <alignment horizontal="right" vertical="center"/>
      <protection/>
    </xf>
    <xf numFmtId="176" fontId="14" fillId="0" borderId="9" xfId="23" applyNumberFormat="1" applyFont="1" applyFill="1" applyBorder="1" applyAlignment="1">
      <alignment horizontal="right" vertical="center"/>
      <protection/>
    </xf>
    <xf numFmtId="0" fontId="9" fillId="0" borderId="0" xfId="23" applyFont="1" applyFill="1" applyBorder="1" applyAlignment="1">
      <alignment vertical="center"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5" fillId="0" borderId="0" xfId="23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11" fillId="0" borderId="0" xfId="23" applyFont="1" applyFill="1" applyBorder="1">
      <alignment/>
      <protection/>
    </xf>
    <xf numFmtId="0" fontId="7" fillId="0" borderId="0" xfId="23" applyFont="1" applyFill="1" applyBorder="1" applyAlignment="1">
      <alignment horizontal="right"/>
      <protection/>
    </xf>
    <xf numFmtId="0" fontId="8" fillId="0" borderId="0" xfId="23" applyFont="1" applyFill="1" applyBorder="1" applyAlignment="1">
      <alignment horizontal="right"/>
      <protection/>
    </xf>
    <xf numFmtId="3" fontId="7" fillId="0" borderId="0" xfId="23" applyNumberFormat="1" applyFont="1" applyFill="1" applyBorder="1">
      <alignment/>
      <protection/>
    </xf>
    <xf numFmtId="3" fontId="12" fillId="0" borderId="0" xfId="23" applyNumberFormat="1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170" fontId="7" fillId="0" borderId="0" xfId="23" applyNumberFormat="1" applyFont="1" applyFill="1" applyBorder="1">
      <alignment/>
      <protection/>
    </xf>
    <xf numFmtId="4" fontId="7" fillId="0" borderId="0" xfId="23" applyNumberFormat="1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.1 Transport_accidents_2011" xfId="21"/>
    <cellStyle name="Normal_10.2 Passenger_transport_statistics_2011" xfId="22"/>
    <cellStyle name="Normal_10.3 Freight_transport_statistics_201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10.1'!$E$9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10.1'!$D$10:$D$37</c:f>
              <c:strCache>
                <c:ptCount val="28"/>
                <c:pt idx="0">
                  <c:v>EU-27</c:v>
                </c:pt>
                <c:pt idx="1">
                  <c:v>Lithuania</c:v>
                </c:pt>
                <c:pt idx="2">
                  <c:v>Poland</c:v>
                </c:pt>
                <c:pt idx="3">
                  <c:v>Romania</c:v>
                </c:pt>
                <c:pt idx="4">
                  <c:v>Bulgaria</c:v>
                </c:pt>
                <c:pt idx="5">
                  <c:v>Greece</c:v>
                </c:pt>
                <c:pt idx="6">
                  <c:v>Latvia</c:v>
                </c:pt>
                <c:pt idx="7">
                  <c:v>Slovenia</c:v>
                </c:pt>
                <c:pt idx="8">
                  <c:v>Czech Republic</c:v>
                </c:pt>
                <c:pt idx="9">
                  <c:v>Cyprus</c:v>
                </c:pt>
                <c:pt idx="10">
                  <c:v>Slovakia</c:v>
                </c:pt>
                <c:pt idx="11">
                  <c:v>Hungary</c:v>
                </c:pt>
                <c:pt idx="12">
                  <c:v>Estonia</c:v>
                </c:pt>
                <c:pt idx="13">
                  <c:v>Belgium</c:v>
                </c:pt>
                <c:pt idx="14">
                  <c:v>Portugal</c:v>
                </c:pt>
                <c:pt idx="15">
                  <c:v>Austria</c:v>
                </c:pt>
                <c:pt idx="16">
                  <c:v>Italy</c:v>
                </c:pt>
                <c:pt idx="17">
                  <c:v>Denmark</c:v>
                </c:pt>
                <c:pt idx="18">
                  <c:v>Luxembourg</c:v>
                </c:pt>
                <c:pt idx="19">
                  <c:v>Spain</c:v>
                </c:pt>
                <c:pt idx="20">
                  <c:v>France</c:v>
                </c:pt>
                <c:pt idx="21">
                  <c:v>Finland</c:v>
                </c:pt>
                <c:pt idx="22">
                  <c:v>Ireland</c:v>
                </c:pt>
                <c:pt idx="23">
                  <c:v>Germany</c:v>
                </c:pt>
                <c:pt idx="24">
                  <c:v>Sweden</c:v>
                </c:pt>
                <c:pt idx="25">
                  <c:v>United Kingdom</c:v>
                </c:pt>
                <c:pt idx="26">
                  <c:v>Netherlands</c:v>
                </c:pt>
                <c:pt idx="27">
                  <c:v>Malta</c:v>
                </c:pt>
              </c:strCache>
            </c:strRef>
          </c:cat>
          <c:val>
            <c:numRef>
              <c:f>'Figure 10.1'!$E$10:$E$37</c:f>
              <c:numCache>
                <c:ptCount val="28"/>
                <c:pt idx="0">
                  <c:v>78</c:v>
                </c:pt>
                <c:pt idx="1">
                  <c:v>148</c:v>
                </c:pt>
                <c:pt idx="2">
                  <c:v>143</c:v>
                </c:pt>
                <c:pt idx="3">
                  <c:v>142</c:v>
                </c:pt>
                <c:pt idx="4">
                  <c:v>139</c:v>
                </c:pt>
                <c:pt idx="5">
                  <c:v>139</c:v>
                </c:pt>
                <c:pt idx="6">
                  <c:v>139</c:v>
                </c:pt>
                <c:pt idx="7">
                  <c:v>106</c:v>
                </c:pt>
                <c:pt idx="8">
                  <c:v>104</c:v>
                </c:pt>
                <c:pt idx="9">
                  <c:v>103</c:v>
                </c:pt>
                <c:pt idx="10">
                  <c:v>103</c:v>
                </c:pt>
                <c:pt idx="11">
                  <c:v>99</c:v>
                </c:pt>
                <c:pt idx="12">
                  <c:v>98</c:v>
                </c:pt>
                <c:pt idx="13">
                  <c:v>88</c:v>
                </c:pt>
                <c:pt idx="14">
                  <c:v>83</c:v>
                </c:pt>
                <c:pt idx="15">
                  <c:v>81</c:v>
                </c:pt>
                <c:pt idx="16">
                  <c:v>79</c:v>
                </c:pt>
                <c:pt idx="17">
                  <c:v>74</c:v>
                </c:pt>
                <c:pt idx="18">
                  <c:v>72</c:v>
                </c:pt>
                <c:pt idx="19">
                  <c:v>68</c:v>
                </c:pt>
                <c:pt idx="20">
                  <c:v>67</c:v>
                </c:pt>
                <c:pt idx="21">
                  <c:v>65</c:v>
                </c:pt>
                <c:pt idx="22">
                  <c:v>63</c:v>
                </c:pt>
                <c:pt idx="23">
                  <c:v>54</c:v>
                </c:pt>
                <c:pt idx="24">
                  <c:v>43</c:v>
                </c:pt>
                <c:pt idx="25">
                  <c:v>43</c:v>
                </c:pt>
                <c:pt idx="26">
                  <c:v>41</c:v>
                </c:pt>
                <c:pt idx="27">
                  <c:v>37</c:v>
                </c:pt>
              </c:numCache>
            </c:numRef>
          </c:val>
        </c:ser>
        <c:axId val="584711"/>
        <c:axId val="5262400"/>
      </c:barChart>
      <c:catAx>
        <c:axId val="58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262400"/>
        <c:crosses val="autoZero"/>
        <c:auto val="1"/>
        <c:lblOffset val="100"/>
        <c:tickLblSkip val="1"/>
        <c:noMultiLvlLbl val="0"/>
      </c:catAx>
      <c:valAx>
        <c:axId val="5262400"/>
        <c:scaling>
          <c:orientation val="minMax"/>
          <c:max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4711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9475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10.2'!$F$9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10.2'!$D$10:$D$41</c:f>
              <c:strCache>
                <c:ptCount val="32"/>
                <c:pt idx="0">
                  <c:v>Spain</c:v>
                </c:pt>
                <c:pt idx="1">
                  <c:v>France</c:v>
                </c:pt>
                <c:pt idx="2">
                  <c:v>United Kingdom</c:v>
                </c:pt>
                <c:pt idx="3">
                  <c:v>Greece</c:v>
                </c:pt>
                <c:pt idx="4">
                  <c:v>Germany</c:v>
                </c:pt>
                <c:pt idx="5">
                  <c:v>Estonia</c:v>
                </c:pt>
                <c:pt idx="6">
                  <c:v>Italy</c:v>
                </c:pt>
                <c:pt idx="7">
                  <c:v>Latvia</c:v>
                </c:pt>
                <c:pt idx="8">
                  <c:v>Belgium</c:v>
                </c:pt>
                <c:pt idx="9">
                  <c:v>Bulgaria</c:v>
                </c:pt>
                <c:pt idx="10">
                  <c:v>Czech Republic</c:v>
                </c:pt>
                <c:pt idx="11">
                  <c:v>Denmark</c:v>
                </c:pt>
                <c:pt idx="12">
                  <c:v>Ireland</c:v>
                </c:pt>
                <c:pt idx="13">
                  <c:v>Cyprus</c:v>
                </c:pt>
                <c:pt idx="14">
                  <c:v>Lithuania</c:v>
                </c:pt>
                <c:pt idx="15">
                  <c:v>Luxembourg</c:v>
                </c:pt>
                <c:pt idx="16">
                  <c:v>Hungary</c:v>
                </c:pt>
                <c:pt idx="17">
                  <c:v>Malta</c:v>
                </c:pt>
                <c:pt idx="18">
                  <c:v>Netherlands</c:v>
                </c:pt>
                <c:pt idx="19">
                  <c:v>Austria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Slovenia</c:v>
                </c:pt>
                <c:pt idx="24">
                  <c:v>Slovakia</c:v>
                </c:pt>
                <c:pt idx="25">
                  <c:v>Finland</c:v>
                </c:pt>
                <c:pt idx="26">
                  <c:v>Sweden</c:v>
                </c:pt>
                <c:pt idx="27">
                  <c:v>Turkey</c:v>
                </c:pt>
                <c:pt idx="28">
                  <c:v>Iceland</c:v>
                </c:pt>
                <c:pt idx="29">
                  <c:v>Croatia</c:v>
                </c:pt>
                <c:pt idx="30">
                  <c:v>Norway</c:v>
                </c:pt>
                <c:pt idx="31">
                  <c:v>Switzerland</c:v>
                </c:pt>
              </c:strCache>
            </c:strRef>
          </c:cat>
          <c:val>
            <c:numRef>
              <c:f>'Figure 10.2'!$F$10:$F$41</c:f>
              <c:numCache>
                <c:ptCount val="32"/>
                <c:pt idx="0">
                  <c:v>19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12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7361601"/>
        <c:axId val="23601226"/>
      </c:barChart>
      <c:catAx>
        <c:axId val="47361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3601226"/>
        <c:crosses val="autoZero"/>
        <c:auto val="1"/>
        <c:lblOffset val="100"/>
        <c:tickLblSkip val="1"/>
        <c:noMultiLvlLbl val="0"/>
      </c:catAx>
      <c:valAx>
        <c:axId val="23601226"/>
        <c:scaling>
          <c:orientation val="minMax"/>
          <c:max val="2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361601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10.3'!$E$9</c:f>
              <c:strCache>
                <c:ptCount val="1"/>
                <c:pt idx="0">
                  <c:v>National, left-hand axis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10.3'!$D$10:$D$39</c:f>
              <c:strCache>
                <c:ptCount val="30"/>
                <c:pt idx="0">
                  <c:v>EU-27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Germany</c:v>
                </c:pt>
                <c:pt idx="6">
                  <c:v>Estonia</c:v>
                </c:pt>
                <c:pt idx="7">
                  <c:v>Ireland</c:v>
                </c:pt>
                <c:pt idx="8">
                  <c:v>Greece</c:v>
                </c:pt>
                <c:pt idx="9">
                  <c:v>Spain</c:v>
                </c:pt>
                <c:pt idx="10">
                  <c:v>France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Netherlands</c:v>
                </c:pt>
                <c:pt idx="17">
                  <c:v>Austria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Finland</c:v>
                </c:pt>
                <c:pt idx="24">
                  <c:v>Sweden</c:v>
                </c:pt>
                <c:pt idx="25">
                  <c:v>United Kingdom</c:v>
                </c:pt>
                <c:pt idx="26">
                  <c:v>Norway</c:v>
                </c:pt>
                <c:pt idx="27">
                  <c:v>Switzerland</c:v>
                </c:pt>
                <c:pt idx="28">
                  <c:v>Croatia</c:v>
                </c:pt>
                <c:pt idx="29">
                  <c:v>Turkey</c:v>
                </c:pt>
              </c:strCache>
            </c:strRef>
          </c:cat>
          <c:val>
            <c:numRef>
              <c:f>'Figure 10.3'!$E$10:$E$39</c:f>
              <c:numCache>
                <c:ptCount val="30"/>
                <c:pt idx="0">
                  <c:v>750.9308686880264</c:v>
                </c:pt>
                <c:pt idx="1">
                  <c:v>835.5781351335996</c:v>
                </c:pt>
                <c:pt idx="2">
                  <c:v>296.3258474408782</c:v>
                </c:pt>
                <c:pt idx="3">
                  <c:v>609.1822373864887</c:v>
                </c:pt>
                <c:pt idx="4">
                  <c:v>1023.4137862456765</c:v>
                </c:pt>
                <c:pt idx="5">
                  <c:v>994.4800664118663</c:v>
                </c:pt>
                <c:pt idx="6">
                  <c:v>182.70833411015448</c:v>
                </c:pt>
                <c:pt idx="7">
                  <c:v>425.3254978319078</c:v>
                </c:pt>
                <c:pt idx="8">
                  <c:v>142.59235396433942</c:v>
                </c:pt>
                <c:pt idx="9">
                  <c:v>482.58452422781676</c:v>
                </c:pt>
                <c:pt idx="10">
                  <c:v>1233.8227163464073</c:v>
                </c:pt>
                <c:pt idx="11">
                  <c:v>749.891520009715</c:v>
                </c:pt>
                <c:pt idx="12">
                  <c:v>380.90725502819595</c:v>
                </c:pt>
                <c:pt idx="13">
                  <c:v>69.80840118858457</c:v>
                </c:pt>
                <c:pt idx="14">
                  <c:v>508.4756272749634</c:v>
                </c:pt>
                <c:pt idx="15">
                  <c:v>787.6241077882306</c:v>
                </c:pt>
                <c:pt idx="16">
                  <c:v>922.1792014570003</c:v>
                </c:pt>
                <c:pt idx="17">
                  <c:v>989.951184046531</c:v>
                </c:pt>
                <c:pt idx="18">
                  <c:v>506.9834716934185</c:v>
                </c:pt>
                <c:pt idx="19">
                  <c:v>385.492920935336</c:v>
                </c:pt>
                <c:pt idx="20">
                  <c:v>312.37477429471005</c:v>
                </c:pt>
                <c:pt idx="21">
                  <c:v>354.67890118188166</c:v>
                </c:pt>
                <c:pt idx="22">
                  <c:v>387.70612394227885</c:v>
                </c:pt>
                <c:pt idx="23">
                  <c:v>743.3283451096164</c:v>
                </c:pt>
                <c:pt idx="24">
                  <c:v>1139.2881594289054</c:v>
                </c:pt>
                <c:pt idx="25">
                  <c:v>836.8195912679945</c:v>
                </c:pt>
                <c:pt idx="26">
                  <c:v>630.7562044942013</c:v>
                </c:pt>
                <c:pt idx="27">
                  <c:v>2064.0037379367127</c:v>
                </c:pt>
                <c:pt idx="28">
                  <c:v>383.8697178185651</c:v>
                </c:pt>
                <c:pt idx="29">
                  <c:v>70.82115249178254</c:v>
                </c:pt>
              </c:numCache>
            </c:numRef>
          </c:val>
        </c:ser>
        <c:gapWidth val="100"/>
        <c:axId val="11084443"/>
        <c:axId val="32651124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 10.3'!$F$9</c:f>
              <c:strCache>
                <c:ptCount val="1"/>
                <c:pt idx="0">
                  <c:v>International, right-hand axis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10.3'!$D$10:$D$39</c:f>
              <c:strCache>
                <c:ptCount val="30"/>
                <c:pt idx="0">
                  <c:v>EU-27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Germany</c:v>
                </c:pt>
                <c:pt idx="6">
                  <c:v>Estonia</c:v>
                </c:pt>
                <c:pt idx="7">
                  <c:v>Ireland</c:v>
                </c:pt>
                <c:pt idx="8">
                  <c:v>Greece</c:v>
                </c:pt>
                <c:pt idx="9">
                  <c:v>Spain</c:v>
                </c:pt>
                <c:pt idx="10">
                  <c:v>France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Netherlands</c:v>
                </c:pt>
                <c:pt idx="17">
                  <c:v>Austria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Finland</c:v>
                </c:pt>
                <c:pt idx="24">
                  <c:v>Sweden</c:v>
                </c:pt>
                <c:pt idx="25">
                  <c:v>United Kingdom</c:v>
                </c:pt>
                <c:pt idx="26">
                  <c:v>Norway</c:v>
                </c:pt>
                <c:pt idx="27">
                  <c:v>Switzerland</c:v>
                </c:pt>
                <c:pt idx="28">
                  <c:v>Croatia</c:v>
                </c:pt>
                <c:pt idx="29">
                  <c:v>Turkey</c:v>
                </c:pt>
              </c:strCache>
            </c:strRef>
          </c:cat>
          <c:val>
            <c:numRef>
              <c:f>'Figure 10.3'!$F$10:$F$39</c:f>
              <c:numCache>
                <c:ptCount val="30"/>
                <c:pt idx="0">
                  <c:v>40.975834108631986</c:v>
                </c:pt>
                <c:pt idx="1">
                  <c:v>114.93535214560679</c:v>
                </c:pt>
                <c:pt idx="2">
                  <c:v>6.806070700938898</c:v>
                </c:pt>
                <c:pt idx="3">
                  <c:v>43.25155353993255</c:v>
                </c:pt>
                <c:pt idx="4">
                  <c:v>87.29332437998455</c:v>
                </c:pt>
                <c:pt idx="5">
                  <c:v>47.070077992929924</c:v>
                </c:pt>
                <c:pt idx="6">
                  <c:v>20.88095246973194</c:v>
                </c:pt>
                <c:pt idx="7">
                  <c:v>23.629194323994877</c:v>
                </c:pt>
                <c:pt idx="8">
                  <c:v>5.261381415819904</c:v>
                </c:pt>
                <c:pt idx="9">
                  <c:v>4.880390786361026</c:v>
                </c:pt>
                <c:pt idx="10">
                  <c:v>117.89826791882982</c:v>
                </c:pt>
                <c:pt idx="11">
                  <c:v>17.762707338514097</c:v>
                </c:pt>
                <c:pt idx="12">
                  <c:v>33.46699581750624</c:v>
                </c:pt>
                <c:pt idx="13">
                  <c:v>6.535254579356854</c:v>
                </c:pt>
                <c:pt idx="14">
                  <c:v>204.63043536675355</c:v>
                </c:pt>
                <c:pt idx="15">
                  <c:v>37.72870789329365</c:v>
                </c:pt>
                <c:pt idx="16">
                  <c:v>49.08915470798617</c:v>
                </c:pt>
                <c:pt idx="17">
                  <c:v>174.5487697918109</c:v>
                </c:pt>
                <c:pt idx="18">
                  <c:v>11.517581456914236</c:v>
                </c:pt>
                <c:pt idx="19">
                  <c:v>11.302015761602814</c:v>
                </c:pt>
                <c:pt idx="20">
                  <c:v>7.0603666457689105</c:v>
                </c:pt>
                <c:pt idx="21">
                  <c:v>26.36463080314127</c:v>
                </c:pt>
                <c:pt idx="22">
                  <c:v>37.40049524180531</c:v>
                </c:pt>
                <c:pt idx="23">
                  <c:v>21.130145850831738</c:v>
                </c:pt>
                <c:pt idx="24">
                  <c:v>60.438245888266344</c:v>
                </c:pt>
                <c:pt idx="25">
                  <c:v>27.623742269765422</c:v>
                </c:pt>
                <c:pt idx="26">
                  <c:v>6.543990073400348</c:v>
                </c:pt>
                <c:pt idx="27">
                  <c:v>120.10281433026746</c:v>
                </c:pt>
                <c:pt idx="28">
                  <c:v>14.876923884923837</c:v>
                </c:pt>
                <c:pt idx="29">
                  <c:v>1.388372263291596</c:v>
                </c:pt>
              </c:numCache>
            </c:numRef>
          </c:val>
        </c:ser>
        <c:gapWidth val="350"/>
        <c:axId val="25424661"/>
        <c:axId val="27495358"/>
      </c:barChart>
      <c:catAx>
        <c:axId val="11084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2651124"/>
        <c:crosses val="autoZero"/>
        <c:auto val="1"/>
        <c:lblOffset val="100"/>
        <c:tickLblSkip val="1"/>
        <c:noMultiLvlLbl val="0"/>
      </c:catAx>
      <c:valAx>
        <c:axId val="32651124"/>
        <c:scaling>
          <c:orientation val="minMax"/>
          <c:max val="2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1084443"/>
        <c:crossesAt val="1"/>
        <c:crossBetween val="between"/>
        <c:dispUnits/>
        <c:majorUnit val="500"/>
      </c:valAx>
      <c:catAx>
        <c:axId val="25424661"/>
        <c:scaling>
          <c:orientation val="minMax"/>
        </c:scaling>
        <c:axPos val="b"/>
        <c:delete val="1"/>
        <c:majorTickMark val="cross"/>
        <c:minorTickMark val="none"/>
        <c:tickLblPos val="nextTo"/>
        <c:crossAx val="27495358"/>
        <c:crosses val="autoZero"/>
        <c:auto val="1"/>
        <c:lblOffset val="100"/>
        <c:noMultiLvlLbl val="0"/>
      </c:catAx>
      <c:valAx>
        <c:axId val="27495358"/>
        <c:scaling>
          <c:orientation val="minMax"/>
          <c:max val="25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424661"/>
        <c:crosses val="max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"/>
          <c:y val="0.85875"/>
          <c:w val="0.360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10.4'!$E$9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10.4'!$D$10:$D$24</c:f>
              <c:strCache>
                <c:ptCount val="15"/>
                <c:pt idx="0">
                  <c:v>London Heathrow (UK)</c:v>
                </c:pt>
                <c:pt idx="1">
                  <c:v>Paris Charles-de-Gaulle (FR)</c:v>
                </c:pt>
                <c:pt idx="2">
                  <c:v>Frankfurt (DE)</c:v>
                </c:pt>
                <c:pt idx="3">
                  <c:v>Madrid Barajas (ES)</c:v>
                </c:pt>
                <c:pt idx="4">
                  <c:v>Amsterdam Schiphol (NL)</c:v>
                </c:pt>
                <c:pt idx="5">
                  <c:v>Roma Fiumicino (IT)</c:v>
                </c:pt>
                <c:pt idx="6">
                  <c:v>München F.J. Strauss (DE)</c:v>
                </c:pt>
                <c:pt idx="7">
                  <c:v>London Gatwick (UK)</c:v>
                </c:pt>
                <c:pt idx="8">
                  <c:v>Barcelona (ES)</c:v>
                </c:pt>
                <c:pt idx="9">
                  <c:v>Paris Orly (FR)</c:v>
                </c:pt>
                <c:pt idx="10">
                  <c:v>Palma de Mallorca (ES)</c:v>
                </c:pt>
                <c:pt idx="11">
                  <c:v>Dublin (IE)</c:v>
                </c:pt>
                <c:pt idx="12">
                  <c:v>London Stansted (UK)</c:v>
                </c:pt>
                <c:pt idx="13">
                  <c:v>Kobenhavn Kastrup (DK)</c:v>
                </c:pt>
                <c:pt idx="14">
                  <c:v>Manchester (UK)</c:v>
                </c:pt>
              </c:strCache>
            </c:strRef>
          </c:cat>
          <c:val>
            <c:numRef>
              <c:f>'Figure 10.4'!$E$10:$E$24</c:f>
              <c:numCache>
                <c:ptCount val="15"/>
                <c:pt idx="0">
                  <c:v>60.649784</c:v>
                </c:pt>
                <c:pt idx="1">
                  <c:v>52.553543</c:v>
                </c:pt>
                <c:pt idx="2">
                  <c:v>44.609382</c:v>
                </c:pt>
                <c:pt idx="3">
                  <c:v>29.088435</c:v>
                </c:pt>
                <c:pt idx="4">
                  <c:v>43.529213</c:v>
                </c:pt>
                <c:pt idx="5">
                  <c:v>20.861499</c:v>
                </c:pt>
                <c:pt idx="6">
                  <c:v>23.36515</c:v>
                </c:pt>
                <c:pt idx="7">
                  <c:v>28.698295</c:v>
                </c:pt>
                <c:pt idx="8">
                  <c:v>16.214628</c:v>
                </c:pt>
                <c:pt idx="9">
                  <c:v>11.340207</c:v>
                </c:pt>
                <c:pt idx="10">
                  <c:v>14.858982</c:v>
                </c:pt>
                <c:pt idx="11">
                  <c:v>19.842695</c:v>
                </c:pt>
                <c:pt idx="12">
                  <c:v>18.054413</c:v>
                </c:pt>
                <c:pt idx="13">
                  <c:v>17.735104</c:v>
                </c:pt>
                <c:pt idx="14">
                  <c:v>16.063891</c:v>
                </c:pt>
              </c:numCache>
            </c:numRef>
          </c:val>
        </c:ser>
        <c:ser>
          <c:idx val="1"/>
          <c:order val="1"/>
          <c:tx>
            <c:strRef>
              <c:f>'Figure 10.4'!$F$9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10.4'!$D$10:$D$24</c:f>
              <c:strCache>
                <c:ptCount val="15"/>
                <c:pt idx="0">
                  <c:v>London Heathrow (UK)</c:v>
                </c:pt>
                <c:pt idx="1">
                  <c:v>Paris Charles-de-Gaulle (FR)</c:v>
                </c:pt>
                <c:pt idx="2">
                  <c:v>Frankfurt (DE)</c:v>
                </c:pt>
                <c:pt idx="3">
                  <c:v>Madrid Barajas (ES)</c:v>
                </c:pt>
                <c:pt idx="4">
                  <c:v>Amsterdam Schiphol (NL)</c:v>
                </c:pt>
                <c:pt idx="5">
                  <c:v>Roma Fiumicino (IT)</c:v>
                </c:pt>
                <c:pt idx="6">
                  <c:v>München F.J. Strauss (DE)</c:v>
                </c:pt>
                <c:pt idx="7">
                  <c:v>London Gatwick (UK)</c:v>
                </c:pt>
                <c:pt idx="8">
                  <c:v>Barcelona (ES)</c:v>
                </c:pt>
                <c:pt idx="9">
                  <c:v>Paris Orly (FR)</c:v>
                </c:pt>
                <c:pt idx="10">
                  <c:v>Palma de Mallorca (ES)</c:v>
                </c:pt>
                <c:pt idx="11">
                  <c:v>Dublin (IE)</c:v>
                </c:pt>
                <c:pt idx="12">
                  <c:v>London Stansted (UK)</c:v>
                </c:pt>
                <c:pt idx="13">
                  <c:v>Kobenhavn Kastrup (DK)</c:v>
                </c:pt>
                <c:pt idx="14">
                  <c:v>Manchester (UK)</c:v>
                </c:pt>
              </c:strCache>
            </c:strRef>
          </c:cat>
          <c:val>
            <c:numRef>
              <c:f>'Figure 10.4'!$F$10:$F$24</c:f>
              <c:numCache>
                <c:ptCount val="15"/>
                <c:pt idx="0">
                  <c:v>5.254605</c:v>
                </c:pt>
                <c:pt idx="1">
                  <c:v>5.135229</c:v>
                </c:pt>
                <c:pt idx="2">
                  <c:v>5.964162</c:v>
                </c:pt>
                <c:pt idx="3">
                  <c:v>18.855072</c:v>
                </c:pt>
                <c:pt idx="4">
                  <c:v>0.002751</c:v>
                </c:pt>
                <c:pt idx="5">
                  <c:v>12.55406</c:v>
                </c:pt>
                <c:pt idx="6">
                  <c:v>9.196046</c:v>
                </c:pt>
                <c:pt idx="7">
                  <c:v>3.662113</c:v>
                </c:pt>
                <c:pt idx="8">
                  <c:v>11.072969</c:v>
                </c:pt>
                <c:pt idx="9">
                  <c:v>13.747135</c:v>
                </c:pt>
                <c:pt idx="10">
                  <c:v>6.314054</c:v>
                </c:pt>
                <c:pt idx="11">
                  <c:v>0.628868</c:v>
                </c:pt>
                <c:pt idx="12">
                  <c:v>1.894941</c:v>
                </c:pt>
                <c:pt idx="13">
                  <c:v>1.869425</c:v>
                </c:pt>
                <c:pt idx="14">
                  <c:v>2.566458</c:v>
                </c:pt>
              </c:numCache>
            </c:numRef>
          </c:val>
        </c:ser>
        <c:axId val="46131631"/>
        <c:axId val="12531496"/>
      </c:barChart>
      <c:catAx>
        <c:axId val="461316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2531496"/>
        <c:crosses val="autoZero"/>
        <c:auto val="1"/>
        <c:lblOffset val="100"/>
        <c:tickLblSkip val="1"/>
        <c:noMultiLvlLbl val="0"/>
      </c:catAx>
      <c:valAx>
        <c:axId val="12531496"/>
        <c:scaling>
          <c:orientation val="minMax"/>
          <c:max val="7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613163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2"/>
          <c:y val="0.89575"/>
          <c:w val="0.2042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10.5'!$E$9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10.5'!$D$10:$D$38</c:f>
              <c:strCache>
                <c:ptCount val="29"/>
                <c:pt idx="0">
                  <c:v>Cyprus</c:v>
                </c:pt>
                <c:pt idx="1">
                  <c:v>United Kingdom</c:v>
                </c:pt>
                <c:pt idx="2">
                  <c:v>Sweden</c:v>
                </c:pt>
                <c:pt idx="3">
                  <c:v>France</c:v>
                </c:pt>
                <c:pt idx="4">
                  <c:v>Finland</c:v>
                </c:pt>
                <c:pt idx="5">
                  <c:v>Italy</c:v>
                </c:pt>
                <c:pt idx="6">
                  <c:v>Greece</c:v>
                </c:pt>
                <c:pt idx="7">
                  <c:v>Germany</c:v>
                </c:pt>
                <c:pt idx="8">
                  <c:v>Ireland</c:v>
                </c:pt>
                <c:pt idx="9">
                  <c:v>Spain</c:v>
                </c:pt>
                <c:pt idx="10">
                  <c:v>Romania</c:v>
                </c:pt>
                <c:pt idx="11">
                  <c:v>Denmark</c:v>
                </c:pt>
                <c:pt idx="12">
                  <c:v>Belgium</c:v>
                </c:pt>
                <c:pt idx="13">
                  <c:v>Austra</c:v>
                </c:pt>
                <c:pt idx="14">
                  <c:v>Netherlands</c:v>
                </c:pt>
                <c:pt idx="15">
                  <c:v>Poland</c:v>
                </c:pt>
                <c:pt idx="16">
                  <c:v>Portugal</c:v>
                </c:pt>
                <c:pt idx="17">
                  <c:v>Buglaria</c:v>
                </c:pt>
                <c:pt idx="18">
                  <c:v>Hungaria</c:v>
                </c:pt>
                <c:pt idx="19">
                  <c:v>Czetch Republic</c:v>
                </c:pt>
                <c:pt idx="20">
                  <c:v>Latvia</c:v>
                </c:pt>
                <c:pt idx="21">
                  <c:v>Estonia</c:v>
                </c:pt>
                <c:pt idx="22">
                  <c:v>Slovakia</c:v>
                </c:pt>
                <c:pt idx="23">
                  <c:v>Slovenia</c:v>
                </c:pt>
                <c:pt idx="24">
                  <c:v>Lithuania</c:v>
                </c:pt>
                <c:pt idx="25">
                  <c:v>Luxembourg</c:v>
                </c:pt>
                <c:pt idx="26">
                  <c:v>Norway</c:v>
                </c:pt>
                <c:pt idx="27">
                  <c:v>Switzerland</c:v>
                </c:pt>
                <c:pt idx="28">
                  <c:v>Croatia</c:v>
                </c:pt>
              </c:strCache>
            </c:strRef>
          </c:cat>
          <c:val>
            <c:numRef>
              <c:f>'Figure 10.5'!$E$10:$E$38</c:f>
              <c:numCache>
                <c:ptCount val="29"/>
                <c:pt idx="0">
                  <c:v>944</c:v>
                </c:pt>
                <c:pt idx="1">
                  <c:v>160425</c:v>
                </c:pt>
                <c:pt idx="2">
                  <c:v>32123</c:v>
                </c:pt>
                <c:pt idx="3">
                  <c:v>156021</c:v>
                </c:pt>
                <c:pt idx="4">
                  <c:v>24394</c:v>
                </c:pt>
                <c:pt idx="5">
                  <c:v>152406</c:v>
                </c:pt>
                <c:pt idx="6">
                  <c:v>24346</c:v>
                </c:pt>
                <c:pt idx="7">
                  <c:v>245568</c:v>
                </c:pt>
                <c:pt idx="8">
                  <c:v>9105</c:v>
                </c:pt>
                <c:pt idx="9">
                  <c:v>151060</c:v>
                </c:pt>
                <c:pt idx="10">
                  <c:v>20879</c:v>
                </c:pt>
                <c:pt idx="11">
                  <c:v>10002</c:v>
                </c:pt>
                <c:pt idx="12">
                  <c:v>17603</c:v>
                </c:pt>
                <c:pt idx="13">
                  <c:v>13491</c:v>
                </c:pt>
                <c:pt idx="14">
                  <c:v>31721</c:v>
                </c:pt>
                <c:pt idx="15">
                  <c:v>79207</c:v>
                </c:pt>
                <c:pt idx="16">
                  <c:v>14424</c:v>
                </c:pt>
                <c:pt idx="17">
                  <c:v>6306</c:v>
                </c:pt>
                <c:pt idx="18">
                  <c:v>12171</c:v>
                </c:pt>
                <c:pt idx="19">
                  <c:v>13480</c:v>
                </c:pt>
                <c:pt idx="20">
                  <c:v>2149</c:v>
                </c:pt>
                <c:pt idx="21">
                  <c:v>1326</c:v>
                </c:pt>
                <c:pt idx="22">
                  <c:v>5519</c:v>
                </c:pt>
                <c:pt idx="23">
                  <c:v>2276</c:v>
                </c:pt>
                <c:pt idx="24">
                  <c:v>2633</c:v>
                </c:pt>
                <c:pt idx="25">
                  <c:v>530</c:v>
                </c:pt>
                <c:pt idx="26">
                  <c:v>15277</c:v>
                </c:pt>
                <c:pt idx="27">
                  <c:v>9446</c:v>
                </c:pt>
                <c:pt idx="28">
                  <c:v>5125</c:v>
                </c:pt>
              </c:numCache>
            </c:numRef>
          </c:val>
        </c:ser>
        <c:ser>
          <c:idx val="0"/>
          <c:order val="1"/>
          <c:tx>
            <c:strRef>
              <c:f>'Figure 10.5'!$F$9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10.5'!$D$10:$D$38</c:f>
              <c:strCache>
                <c:ptCount val="29"/>
                <c:pt idx="0">
                  <c:v>Cyprus</c:v>
                </c:pt>
                <c:pt idx="1">
                  <c:v>United Kingdom</c:v>
                </c:pt>
                <c:pt idx="2">
                  <c:v>Sweden</c:v>
                </c:pt>
                <c:pt idx="3">
                  <c:v>France</c:v>
                </c:pt>
                <c:pt idx="4">
                  <c:v>Finland</c:v>
                </c:pt>
                <c:pt idx="5">
                  <c:v>Italy</c:v>
                </c:pt>
                <c:pt idx="6">
                  <c:v>Greece</c:v>
                </c:pt>
                <c:pt idx="7">
                  <c:v>Germany</c:v>
                </c:pt>
                <c:pt idx="8">
                  <c:v>Ireland</c:v>
                </c:pt>
                <c:pt idx="9">
                  <c:v>Spain</c:v>
                </c:pt>
                <c:pt idx="10">
                  <c:v>Romania</c:v>
                </c:pt>
                <c:pt idx="11">
                  <c:v>Denmark</c:v>
                </c:pt>
                <c:pt idx="12">
                  <c:v>Belgium</c:v>
                </c:pt>
                <c:pt idx="13">
                  <c:v>Austra</c:v>
                </c:pt>
                <c:pt idx="14">
                  <c:v>Netherlands</c:v>
                </c:pt>
                <c:pt idx="15">
                  <c:v>Poland</c:v>
                </c:pt>
                <c:pt idx="16">
                  <c:v>Portugal</c:v>
                </c:pt>
                <c:pt idx="17">
                  <c:v>Buglaria</c:v>
                </c:pt>
                <c:pt idx="18">
                  <c:v>Hungaria</c:v>
                </c:pt>
                <c:pt idx="19">
                  <c:v>Czetch Republic</c:v>
                </c:pt>
                <c:pt idx="20">
                  <c:v>Latvia</c:v>
                </c:pt>
                <c:pt idx="21">
                  <c:v>Estonia</c:v>
                </c:pt>
                <c:pt idx="22">
                  <c:v>Slovakia</c:v>
                </c:pt>
                <c:pt idx="23">
                  <c:v>Slovenia</c:v>
                </c:pt>
                <c:pt idx="24">
                  <c:v>Lithuania</c:v>
                </c:pt>
                <c:pt idx="25">
                  <c:v>Luxembourg</c:v>
                </c:pt>
                <c:pt idx="26">
                  <c:v>Norway</c:v>
                </c:pt>
                <c:pt idx="27">
                  <c:v>Switzerland</c:v>
                </c:pt>
                <c:pt idx="28">
                  <c:v>Croatia</c:v>
                </c:pt>
              </c:strCache>
            </c:strRef>
          </c:cat>
          <c:val>
            <c:numRef>
              <c:f>'Figure 10.5'!$F$10:$F$38</c:f>
              <c:numCache>
                <c:ptCount val="29"/>
                <c:pt idx="0">
                  <c:v>18</c:v>
                </c:pt>
                <c:pt idx="1">
                  <c:v>11052</c:v>
                </c:pt>
                <c:pt idx="2">
                  <c:v>2924</c:v>
                </c:pt>
                <c:pt idx="3">
                  <c:v>17600</c:v>
                </c:pt>
                <c:pt idx="4">
                  <c:v>3411</c:v>
                </c:pt>
                <c:pt idx="5">
                  <c:v>27004</c:v>
                </c:pt>
                <c:pt idx="6">
                  <c:v>4504</c:v>
                </c:pt>
                <c:pt idx="7">
                  <c:v>61979</c:v>
                </c:pt>
                <c:pt idx="8">
                  <c:v>3563</c:v>
                </c:pt>
                <c:pt idx="9">
                  <c:v>60835</c:v>
                </c:pt>
                <c:pt idx="10">
                  <c:v>13390</c:v>
                </c:pt>
                <c:pt idx="11">
                  <c:v>6874</c:v>
                </c:pt>
                <c:pt idx="12">
                  <c:v>18572</c:v>
                </c:pt>
                <c:pt idx="13">
                  <c:v>15584</c:v>
                </c:pt>
                <c:pt idx="14">
                  <c:v>39845</c:v>
                </c:pt>
                <c:pt idx="15">
                  <c:v>101534</c:v>
                </c:pt>
                <c:pt idx="16">
                  <c:v>21384</c:v>
                </c:pt>
                <c:pt idx="17">
                  <c:v>11436</c:v>
                </c:pt>
                <c:pt idx="18">
                  <c:v>23203</c:v>
                </c:pt>
                <c:pt idx="19">
                  <c:v>31474</c:v>
                </c:pt>
                <c:pt idx="20">
                  <c:v>5966</c:v>
                </c:pt>
                <c:pt idx="21">
                  <c:v>4014</c:v>
                </c:pt>
                <c:pt idx="22">
                  <c:v>22187</c:v>
                </c:pt>
                <c:pt idx="23">
                  <c:v>12486</c:v>
                </c:pt>
                <c:pt idx="24">
                  <c:v>15124</c:v>
                </c:pt>
                <c:pt idx="25">
                  <c:v>7870</c:v>
                </c:pt>
                <c:pt idx="26">
                  <c:v>3170</c:v>
                </c:pt>
                <c:pt idx="27">
                  <c:v>2436</c:v>
                </c:pt>
                <c:pt idx="28">
                  <c:v>4301</c:v>
                </c:pt>
              </c:numCache>
            </c:numRef>
          </c:val>
        </c:ser>
        <c:overlap val="100"/>
        <c:axId val="45674601"/>
        <c:axId val="8418226"/>
      </c:barChart>
      <c:catAx>
        <c:axId val="456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8418226"/>
        <c:crosses val="autoZero"/>
        <c:auto val="1"/>
        <c:lblOffset val="100"/>
        <c:tickLblSkip val="1"/>
        <c:noMultiLvlLbl val="0"/>
      </c:catAx>
      <c:valAx>
        <c:axId val="841822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567460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375"/>
          <c:y val="0.875"/>
          <c:w val="0.19625"/>
          <c:h val="0.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10.6'!$D$10:$D$40</c:f>
              <c:strCache>
                <c:ptCount val="31"/>
                <c:pt idx="0">
                  <c:v>Germany</c:v>
                </c:pt>
                <c:pt idx="1">
                  <c:v>United Kingdom</c:v>
                </c:pt>
                <c:pt idx="2">
                  <c:v>France (1)</c:v>
                </c:pt>
                <c:pt idx="3">
                  <c:v>Netherlands</c:v>
                </c:pt>
                <c:pt idx="4">
                  <c:v>Belgium</c:v>
                </c:pt>
                <c:pt idx="5">
                  <c:v>Italy</c:v>
                </c:pt>
                <c:pt idx="6">
                  <c:v>Luxembourg</c:v>
                </c:pt>
                <c:pt idx="7">
                  <c:v>Spain</c:v>
                </c:pt>
                <c:pt idx="8">
                  <c:v>Austria</c:v>
                </c:pt>
                <c:pt idx="9">
                  <c:v>Sweden</c:v>
                </c:pt>
                <c:pt idx="10">
                  <c:v>Denmark</c:v>
                </c:pt>
                <c:pt idx="11">
                  <c:v>Finland</c:v>
                </c:pt>
                <c:pt idx="12">
                  <c:v>Portugal</c:v>
                </c:pt>
                <c:pt idx="13">
                  <c:v>Ireland</c:v>
                </c:pt>
                <c:pt idx="14">
                  <c:v>Greece</c:v>
                </c:pt>
                <c:pt idx="15">
                  <c:v>Hungary</c:v>
                </c:pt>
                <c:pt idx="16">
                  <c:v>Czech Republic</c:v>
                </c:pt>
                <c:pt idx="17">
                  <c:v>Poland</c:v>
                </c:pt>
                <c:pt idx="18">
                  <c:v>Cyprus</c:v>
                </c:pt>
                <c:pt idx="19">
                  <c:v>Romania</c:v>
                </c:pt>
                <c:pt idx="20">
                  <c:v>Estonia</c:v>
                </c:pt>
                <c:pt idx="21">
                  <c:v>Malta</c:v>
                </c:pt>
                <c:pt idx="22">
                  <c:v>Bulgaria</c:v>
                </c:pt>
                <c:pt idx="23">
                  <c:v>Slovakia</c:v>
                </c:pt>
                <c:pt idx="24">
                  <c:v>Latvia</c:v>
                </c:pt>
                <c:pt idx="25">
                  <c:v>Lithuania</c:v>
                </c:pt>
                <c:pt idx="26">
                  <c:v>Slovenia</c:v>
                </c:pt>
                <c:pt idx="27">
                  <c:v>Switzerland</c:v>
                </c:pt>
                <c:pt idx="28">
                  <c:v>Iceland</c:v>
                </c:pt>
                <c:pt idx="29">
                  <c:v>Croatia</c:v>
                </c:pt>
                <c:pt idx="30">
                  <c:v>Norway (2)</c:v>
                </c:pt>
              </c:strCache>
            </c:strRef>
          </c:cat>
          <c:val>
            <c:numRef>
              <c:f>'Figure 10.6'!$E$10:$E$40</c:f>
              <c:numCache>
                <c:ptCount val="31"/>
                <c:pt idx="0">
                  <c:v>3341.222</c:v>
                </c:pt>
                <c:pt idx="1">
                  <c:v>2156.153</c:v>
                </c:pt>
                <c:pt idx="2">
                  <c:v>1436.342</c:v>
                </c:pt>
                <c:pt idx="3">
                  <c:v>1371.235</c:v>
                </c:pt>
                <c:pt idx="4">
                  <c:v>836.409</c:v>
                </c:pt>
                <c:pt idx="5">
                  <c:v>708.64</c:v>
                </c:pt>
                <c:pt idx="6">
                  <c:v>627.261</c:v>
                </c:pt>
                <c:pt idx="7">
                  <c:v>502.585</c:v>
                </c:pt>
                <c:pt idx="8">
                  <c:v>202.642</c:v>
                </c:pt>
                <c:pt idx="9">
                  <c:v>161.179</c:v>
                </c:pt>
                <c:pt idx="10">
                  <c:v>155.438</c:v>
                </c:pt>
                <c:pt idx="11">
                  <c:v>126.9</c:v>
                </c:pt>
                <c:pt idx="12">
                  <c:v>125.498</c:v>
                </c:pt>
                <c:pt idx="13">
                  <c:v>111.359</c:v>
                </c:pt>
                <c:pt idx="14">
                  <c:v>95.222</c:v>
                </c:pt>
                <c:pt idx="15">
                  <c:v>54.138</c:v>
                </c:pt>
                <c:pt idx="16">
                  <c:v>53.924</c:v>
                </c:pt>
                <c:pt idx="17">
                  <c:v>53.51</c:v>
                </c:pt>
                <c:pt idx="18">
                  <c:v>38.636</c:v>
                </c:pt>
                <c:pt idx="19">
                  <c:v>23.482</c:v>
                </c:pt>
                <c:pt idx="20">
                  <c:v>20.526</c:v>
                </c:pt>
                <c:pt idx="21">
                  <c:v>17.496</c:v>
                </c:pt>
                <c:pt idx="22">
                  <c:v>17.45</c:v>
                </c:pt>
                <c:pt idx="23">
                  <c:v>12.231</c:v>
                </c:pt>
                <c:pt idx="24">
                  <c:v>8.646</c:v>
                </c:pt>
                <c:pt idx="25">
                  <c:v>6.465</c:v>
                </c:pt>
                <c:pt idx="26">
                  <c:v>5.584</c:v>
                </c:pt>
                <c:pt idx="27">
                  <c:v>315.695</c:v>
                </c:pt>
                <c:pt idx="28">
                  <c:v>38.776</c:v>
                </c:pt>
                <c:pt idx="29">
                  <c:v>8.724</c:v>
                </c:pt>
                <c:pt idx="30">
                  <c:v>3.516</c:v>
                </c:pt>
              </c:numCache>
            </c:numRef>
          </c:val>
        </c:ser>
        <c:axId val="8655171"/>
        <c:axId val="10787676"/>
      </c:barChart>
      <c:catAx>
        <c:axId val="8655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0787676"/>
        <c:crossesAt val="0"/>
        <c:auto val="1"/>
        <c:lblOffset val="100"/>
        <c:tickLblSkip val="1"/>
        <c:noMultiLvlLbl val="0"/>
      </c:catAx>
      <c:valAx>
        <c:axId val="10787676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65517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10.7'!$D$10:$D$33</c:f>
              <c:strCache>
                <c:ptCount val="24"/>
                <c:pt idx="0">
                  <c:v>United Kingdom</c:v>
                </c:pt>
                <c:pt idx="1">
                  <c:v>Netherlands</c:v>
                </c:pt>
                <c:pt idx="2">
                  <c:v>Italy</c:v>
                </c:pt>
                <c:pt idx="3">
                  <c:v>Spain</c:v>
                </c:pt>
                <c:pt idx="4">
                  <c:v>France</c:v>
                </c:pt>
                <c:pt idx="5">
                  <c:v>Germany</c:v>
                </c:pt>
                <c:pt idx="6">
                  <c:v>Belgium</c:v>
                </c:pt>
                <c:pt idx="7">
                  <c:v>Sweden</c:v>
                </c:pt>
                <c:pt idx="8">
                  <c:v>Greece</c:v>
                </c:pt>
                <c:pt idx="9">
                  <c:v>Finland</c:v>
                </c:pt>
                <c:pt idx="10">
                  <c:v>Denmark</c:v>
                </c:pt>
                <c:pt idx="11">
                  <c:v>Portugal</c:v>
                </c:pt>
                <c:pt idx="12">
                  <c:v>Latvia</c:v>
                </c:pt>
                <c:pt idx="13">
                  <c:v>Ireland</c:v>
                </c:pt>
                <c:pt idx="14">
                  <c:v>Poland</c:v>
                </c:pt>
                <c:pt idx="15">
                  <c:v>Estonia</c:v>
                </c:pt>
                <c:pt idx="16">
                  <c:v>Romania</c:v>
                </c:pt>
                <c:pt idx="17">
                  <c:v>Lithuania</c:v>
                </c:pt>
                <c:pt idx="18">
                  <c:v>Bulgaria</c:v>
                </c:pt>
                <c:pt idx="19">
                  <c:v>Slovenia</c:v>
                </c:pt>
                <c:pt idx="20">
                  <c:v>Cyprus</c:v>
                </c:pt>
                <c:pt idx="21">
                  <c:v>Malta</c:v>
                </c:pt>
                <c:pt idx="22">
                  <c:v>Norway</c:v>
                </c:pt>
                <c:pt idx="23">
                  <c:v>Croatia</c:v>
                </c:pt>
              </c:strCache>
            </c:strRef>
          </c:cat>
          <c:val>
            <c:numRef>
              <c:f>'Figure 10.7'!$E$10:$E$33</c:f>
              <c:numCache>
                <c:ptCount val="24"/>
                <c:pt idx="0">
                  <c:v>562.166</c:v>
                </c:pt>
                <c:pt idx="1">
                  <c:v>530.359</c:v>
                </c:pt>
                <c:pt idx="2">
                  <c:v>526.219</c:v>
                </c:pt>
                <c:pt idx="3">
                  <c:v>416.158</c:v>
                </c:pt>
                <c:pt idx="4">
                  <c:v>351.976</c:v>
                </c:pt>
                <c:pt idx="5">
                  <c:v>320.636</c:v>
                </c:pt>
                <c:pt idx="6">
                  <c:v>243.819</c:v>
                </c:pt>
                <c:pt idx="7">
                  <c:v>187.778</c:v>
                </c:pt>
                <c:pt idx="8">
                  <c:v>152.498</c:v>
                </c:pt>
                <c:pt idx="9">
                  <c:v>93.239</c:v>
                </c:pt>
                <c:pt idx="10">
                  <c:v>90.636</c:v>
                </c:pt>
                <c:pt idx="11">
                  <c:v>65.275</c:v>
                </c:pt>
                <c:pt idx="12">
                  <c:v>61.43</c:v>
                </c:pt>
                <c:pt idx="13">
                  <c:v>51.081</c:v>
                </c:pt>
                <c:pt idx="14">
                  <c:v>48.833</c:v>
                </c:pt>
                <c:pt idx="15">
                  <c:v>36.191</c:v>
                </c:pt>
                <c:pt idx="16">
                  <c:v>36.094</c:v>
                </c:pt>
                <c:pt idx="17">
                  <c:v>34.344</c:v>
                </c:pt>
                <c:pt idx="18">
                  <c:v>21.893</c:v>
                </c:pt>
                <c:pt idx="19">
                  <c:v>16.554</c:v>
                </c:pt>
                <c:pt idx="20">
                  <c:v>7.939</c:v>
                </c:pt>
                <c:pt idx="21">
                  <c:v>5.507</c:v>
                </c:pt>
                <c:pt idx="22">
                  <c:v>193.368</c:v>
                </c:pt>
                <c:pt idx="23">
                  <c:v>23.377</c:v>
                </c:pt>
              </c:numCache>
            </c:numRef>
          </c:val>
        </c:ser>
        <c:axId val="29980221"/>
        <c:axId val="1386534"/>
      </c:barChart>
      <c:catAx>
        <c:axId val="2998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386534"/>
        <c:crossesAt val="0"/>
        <c:auto val="1"/>
        <c:lblOffset val="100"/>
        <c:tickLblSkip val="1"/>
        <c:noMultiLvlLbl val="0"/>
      </c:catAx>
      <c:valAx>
        <c:axId val="1386534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98022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8</xdr:row>
      <xdr:rowOff>104775</xdr:rowOff>
    </xdr:from>
    <xdr:to>
      <xdr:col>14</xdr:col>
      <xdr:colOff>523875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724275" y="12763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0.2155</cdr:y>
    </cdr:from>
    <cdr:to>
      <cdr:x>0.032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286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57</a:t>
          </a:r>
        </a:p>
      </cdr:txBody>
    </cdr:sp>
  </cdr:relSizeAnchor>
  <cdr:relSizeAnchor xmlns:cdr="http://schemas.openxmlformats.org/drawingml/2006/chartDrawing">
    <cdr:from>
      <cdr:x>0.0075</cdr:x>
      <cdr:y>0.15325</cdr:y>
    </cdr:from>
    <cdr:to>
      <cdr:x>0.03175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3048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60</a:t>
          </a:r>
        </a:p>
      </cdr:txBody>
    </cdr:sp>
  </cdr:relSizeAnchor>
  <cdr:relSizeAnchor xmlns:cdr="http://schemas.openxmlformats.org/drawingml/2006/chartDrawing">
    <cdr:from>
      <cdr:x>0</cdr:x>
      <cdr:y>0.0725</cdr:y>
    </cdr:from>
    <cdr:to>
      <cdr:x>0.03175</cdr:x>
      <cdr:y>0.13175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42875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153</a:t>
          </a:r>
        </a:p>
      </cdr:txBody>
    </cdr:sp>
  </cdr:relSizeAnchor>
  <cdr:relSizeAnchor xmlns:cdr="http://schemas.openxmlformats.org/drawingml/2006/chartDrawing">
    <cdr:from>
      <cdr:x>0</cdr:x>
      <cdr:y>0.008</cdr:y>
    </cdr:from>
    <cdr:to>
      <cdr:x>0.0325</cdr:x>
      <cdr:y>0.06325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156</a:t>
          </a:r>
        </a:p>
      </cdr:txBody>
    </cdr:sp>
  </cdr:relSizeAnchor>
  <cdr:relSizeAnchor xmlns:cdr="http://schemas.openxmlformats.org/drawingml/2006/chartDrawing">
    <cdr:from>
      <cdr:x>0.04475</cdr:x>
      <cdr:y>0.33925</cdr:y>
    </cdr:from>
    <cdr:to>
      <cdr:x>0.065</cdr:x>
      <cdr:y>0.365</cdr:y>
    </cdr:to>
    <cdr:grpSp>
      <cdr:nvGrpSpPr>
        <cdr:cNvPr id="5" name="Group 5"/>
        <cdr:cNvGrpSpPr>
          <a:grpSpLocks/>
        </cdr:cNvGrpSpPr>
      </cdr:nvGrpSpPr>
      <cdr:grpSpPr>
        <a:xfrm rot="5400000" flipH="1">
          <a:off x="219075" y="6858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6" name="AutoShape 6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0.853</cdr:x>
      <cdr:y>0.33925</cdr:y>
    </cdr:from>
    <cdr:to>
      <cdr:x>0.87325</cdr:x>
      <cdr:y>0.365</cdr:y>
    </cdr:to>
    <cdr:grpSp>
      <cdr:nvGrpSpPr>
        <cdr:cNvPr id="9" name="Group 9"/>
        <cdr:cNvGrpSpPr>
          <a:grpSpLocks/>
        </cdr:cNvGrpSpPr>
      </cdr:nvGrpSpPr>
      <cdr:grpSpPr>
        <a:xfrm rot="5400000" flipH="1">
          <a:off x="4324350" y="6858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10" name="AutoShape 10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0.04475</cdr:x>
      <cdr:y>0.13325</cdr:y>
    </cdr:from>
    <cdr:to>
      <cdr:x>0.065</cdr:x>
      <cdr:y>0.15875</cdr:y>
    </cdr:to>
    <cdr:grpSp>
      <cdr:nvGrpSpPr>
        <cdr:cNvPr id="13" name="Group 13"/>
        <cdr:cNvGrpSpPr>
          <a:grpSpLocks/>
        </cdr:cNvGrpSpPr>
      </cdr:nvGrpSpPr>
      <cdr:grpSpPr>
        <a:xfrm rot="5400000" flipH="1">
          <a:off x="219075" y="2667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14" name="AutoShape 14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0.00675</cdr:x>
      <cdr:y>0.13325</cdr:y>
    </cdr:from>
    <cdr:to>
      <cdr:x>0.028</cdr:x>
      <cdr:y>0.15875</cdr:y>
    </cdr:to>
    <cdr:grpSp>
      <cdr:nvGrpSpPr>
        <cdr:cNvPr id="17" name="Group 17"/>
        <cdr:cNvGrpSpPr>
          <a:grpSpLocks/>
        </cdr:cNvGrpSpPr>
      </cdr:nvGrpSpPr>
      <cdr:grpSpPr>
        <a:xfrm rot="5400000" flipH="1">
          <a:off x="28575" y="2667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18" name="AutoShape 18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9" name="Line 19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20" name="Line 20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0.00675</cdr:x>
      <cdr:y>0.28525</cdr:y>
    </cdr:from>
    <cdr:to>
      <cdr:x>0.031</cdr:x>
      <cdr:y>0.346</cdr:y>
    </cdr:to>
    <cdr:sp>
      <cdr:nvSpPr>
        <cdr:cNvPr id="21" name="TextBox 21"/>
        <cdr:cNvSpPr txBox="1">
          <a:spLocks noChangeArrowheads="1"/>
        </cdr:cNvSpPr>
      </cdr:nvSpPr>
      <cdr:spPr>
        <a:xfrm>
          <a:off x="28575" y="5715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54</a:t>
          </a:r>
        </a:p>
      </cdr:txBody>
    </cdr:sp>
  </cdr:relSizeAnchor>
  <cdr:relSizeAnchor xmlns:cdr="http://schemas.openxmlformats.org/drawingml/2006/chartDrawing">
    <cdr:from>
      <cdr:x>0.008</cdr:x>
      <cdr:y>0.33925</cdr:y>
    </cdr:from>
    <cdr:to>
      <cdr:x>0.02775</cdr:x>
      <cdr:y>0.365</cdr:y>
    </cdr:to>
    <cdr:grpSp>
      <cdr:nvGrpSpPr>
        <cdr:cNvPr id="22" name="Group 22"/>
        <cdr:cNvGrpSpPr>
          <a:grpSpLocks/>
        </cdr:cNvGrpSpPr>
      </cdr:nvGrpSpPr>
      <cdr:grpSpPr>
        <a:xfrm rot="5400000" flipH="1">
          <a:off x="38100" y="6858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23" name="AutoShape 23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24" name="Line 24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25" name="Line 25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600075</xdr:colOff>
      <xdr:row>8</xdr:row>
      <xdr:rowOff>114300</xdr:rowOff>
    </xdr:from>
    <xdr:to>
      <xdr:col>15</xdr:col>
      <xdr:colOff>190500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000500" y="12858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7</xdr:row>
      <xdr:rowOff>104775</xdr:rowOff>
    </xdr:from>
    <xdr:to>
      <xdr:col>15</xdr:col>
      <xdr:colOff>466725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505325" y="1123950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561975</xdr:colOff>
      <xdr:row>8</xdr:row>
      <xdr:rowOff>47625</xdr:rowOff>
    </xdr:from>
    <xdr:to>
      <xdr:col>15</xdr:col>
      <xdr:colOff>152400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5314950" y="1219200"/>
        <a:ext cx="5076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9</xdr:row>
      <xdr:rowOff>9525</xdr:rowOff>
    </xdr:from>
    <xdr:to>
      <xdr:col>15</xdr:col>
      <xdr:colOff>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867150" y="13144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8</xdr:row>
      <xdr:rowOff>133350</xdr:rowOff>
    </xdr:from>
    <xdr:to>
      <xdr:col>14</xdr:col>
      <xdr:colOff>200025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324225" y="13049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11</xdr:row>
      <xdr:rowOff>104775</xdr:rowOff>
    </xdr:from>
    <xdr:to>
      <xdr:col>14</xdr:col>
      <xdr:colOff>200025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343275" y="17335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sdtr220&amp;mode=view&amp;language=en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tr00012&amp;mode=view&amp;language=en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P80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9" style="5" customWidth="1"/>
    <col min="3" max="3" width="2" style="5" customWidth="1"/>
    <col min="4" max="4" width="17.33203125" style="5" customWidth="1"/>
    <col min="5" max="5" width="10.5" style="5" customWidth="1"/>
    <col min="6" max="6" width="11.66015625" style="5" bestFit="1" customWidth="1"/>
    <col min="7" max="16384" width="10.66015625" style="5" customWidth="1"/>
  </cols>
  <sheetData>
    <row r="1" s="2" customFormat="1" ht="12.75">
      <c r="A1" s="1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175</v>
      </c>
    </row>
    <row r="7" s="4" customFormat="1" ht="11.25">
      <c r="D7" s="4" t="s">
        <v>3</v>
      </c>
    </row>
    <row r="8" ht="12"/>
    <row r="9" spans="5:6" ht="12">
      <c r="E9" s="6">
        <v>2008</v>
      </c>
      <c r="F9" s="6"/>
    </row>
    <row r="10" spans="4:9" ht="12">
      <c r="D10" s="5" t="s">
        <v>4</v>
      </c>
      <c r="E10" s="7">
        <v>78</v>
      </c>
      <c r="F10" s="7"/>
      <c r="G10" s="8"/>
      <c r="H10" s="8"/>
      <c r="I10" s="8"/>
    </row>
    <row r="11" spans="4:9" ht="12">
      <c r="D11" s="5" t="s">
        <v>5</v>
      </c>
      <c r="E11" s="7">
        <v>148</v>
      </c>
      <c r="F11" s="7"/>
      <c r="G11" s="8"/>
      <c r="H11" s="8"/>
      <c r="I11" s="8"/>
    </row>
    <row r="12" spans="4:9" ht="12">
      <c r="D12" s="5" t="s">
        <v>6</v>
      </c>
      <c r="E12" s="7">
        <v>143</v>
      </c>
      <c r="F12" s="7"/>
      <c r="G12" s="8"/>
      <c r="H12" s="8"/>
      <c r="I12" s="8"/>
    </row>
    <row r="13" spans="4:9" ht="12">
      <c r="D13" s="5" t="s">
        <v>7</v>
      </c>
      <c r="E13" s="7">
        <v>142</v>
      </c>
      <c r="F13" s="7"/>
      <c r="G13" s="8"/>
      <c r="H13" s="8"/>
      <c r="I13" s="8"/>
    </row>
    <row r="14" spans="4:9" ht="12">
      <c r="D14" s="5" t="s">
        <v>8</v>
      </c>
      <c r="E14" s="7">
        <v>139</v>
      </c>
      <c r="F14" s="7"/>
      <c r="G14" s="8"/>
      <c r="H14" s="8"/>
      <c r="I14" s="8"/>
    </row>
    <row r="15" spans="4:9" ht="12">
      <c r="D15" s="5" t="s">
        <v>9</v>
      </c>
      <c r="E15" s="7">
        <v>139</v>
      </c>
      <c r="F15" s="7"/>
      <c r="G15" s="8"/>
      <c r="H15" s="8"/>
      <c r="I15" s="8"/>
    </row>
    <row r="16" spans="4:9" ht="12">
      <c r="D16" s="5" t="s">
        <v>10</v>
      </c>
      <c r="E16" s="7">
        <v>139</v>
      </c>
      <c r="F16" s="7"/>
      <c r="G16" s="8"/>
      <c r="H16" s="8"/>
      <c r="I16" s="8"/>
    </row>
    <row r="17" spans="4:9" ht="12">
      <c r="D17" s="5" t="s">
        <v>11</v>
      </c>
      <c r="E17" s="7">
        <v>106</v>
      </c>
      <c r="F17" s="7"/>
      <c r="G17" s="8"/>
      <c r="H17" s="8"/>
      <c r="I17" s="8"/>
    </row>
    <row r="18" spans="4:9" ht="12">
      <c r="D18" s="5" t="s">
        <v>12</v>
      </c>
      <c r="E18" s="7">
        <v>104</v>
      </c>
      <c r="F18" s="7"/>
      <c r="G18" s="8"/>
      <c r="H18" s="8"/>
      <c r="I18" s="8"/>
    </row>
    <row r="19" spans="4:9" ht="12">
      <c r="D19" s="5" t="s">
        <v>13</v>
      </c>
      <c r="E19" s="7">
        <v>103</v>
      </c>
      <c r="F19" s="7"/>
      <c r="G19" s="8"/>
      <c r="H19" s="8"/>
      <c r="I19" s="8"/>
    </row>
    <row r="20" spans="4:9" ht="12">
      <c r="D20" s="5" t="s">
        <v>14</v>
      </c>
      <c r="E20" s="9">
        <v>103</v>
      </c>
      <c r="F20" s="7"/>
      <c r="G20" s="8"/>
      <c r="H20" s="8"/>
      <c r="I20" s="8"/>
    </row>
    <row r="21" spans="4:9" ht="12">
      <c r="D21" s="5" t="s">
        <v>15</v>
      </c>
      <c r="E21" s="7">
        <v>99</v>
      </c>
      <c r="F21" s="7"/>
      <c r="G21" s="8"/>
      <c r="H21" s="8"/>
      <c r="I21" s="8"/>
    </row>
    <row r="22" spans="4:9" ht="12">
      <c r="D22" s="5" t="s">
        <v>16</v>
      </c>
      <c r="E22" s="7">
        <v>98</v>
      </c>
      <c r="F22" s="7"/>
      <c r="G22" s="8"/>
      <c r="H22" s="8"/>
      <c r="I22" s="8"/>
    </row>
    <row r="23" spans="4:9" ht="12">
      <c r="D23" s="5" t="s">
        <v>17</v>
      </c>
      <c r="E23" s="7">
        <v>88</v>
      </c>
      <c r="F23" s="7"/>
      <c r="G23" s="8"/>
      <c r="H23" s="8"/>
      <c r="I23" s="8"/>
    </row>
    <row r="24" spans="4:9" ht="11.25">
      <c r="D24" s="5" t="s">
        <v>18</v>
      </c>
      <c r="E24" s="7">
        <v>83</v>
      </c>
      <c r="F24" s="7"/>
      <c r="G24" s="8"/>
      <c r="H24" s="8"/>
      <c r="I24" s="8"/>
    </row>
    <row r="25" spans="4:9" ht="11.25">
      <c r="D25" s="5" t="s">
        <v>19</v>
      </c>
      <c r="E25" s="7">
        <v>81</v>
      </c>
      <c r="F25" s="7"/>
      <c r="G25" s="8"/>
      <c r="H25" s="8"/>
      <c r="I25" s="8"/>
    </row>
    <row r="26" spans="4:9" ht="11.25">
      <c r="D26" s="5" t="s">
        <v>20</v>
      </c>
      <c r="E26" s="7">
        <v>79</v>
      </c>
      <c r="F26" s="7"/>
      <c r="G26" s="8"/>
      <c r="H26" s="8"/>
      <c r="I26" s="8"/>
    </row>
    <row r="27" spans="4:9" ht="11.25">
      <c r="D27" s="5" t="s">
        <v>21</v>
      </c>
      <c r="E27" s="7">
        <v>74</v>
      </c>
      <c r="F27" s="7"/>
      <c r="G27" s="8"/>
      <c r="H27" s="8"/>
      <c r="I27" s="8"/>
    </row>
    <row r="28" spans="4:9" ht="11.25">
      <c r="D28" s="5" t="s">
        <v>22</v>
      </c>
      <c r="E28" s="7">
        <v>72</v>
      </c>
      <c r="F28" s="7"/>
      <c r="G28" s="8"/>
      <c r="H28" s="8"/>
      <c r="I28" s="8"/>
    </row>
    <row r="29" spans="4:9" ht="11.25">
      <c r="D29" s="5" t="s">
        <v>23</v>
      </c>
      <c r="E29" s="7">
        <v>68</v>
      </c>
      <c r="F29" s="7"/>
      <c r="G29" s="8"/>
      <c r="H29" s="8"/>
      <c r="I29" s="8"/>
    </row>
    <row r="30" spans="4:9" ht="11.25">
      <c r="D30" s="5" t="s">
        <v>24</v>
      </c>
      <c r="E30" s="7">
        <v>67</v>
      </c>
      <c r="F30" s="7"/>
      <c r="G30" s="8"/>
      <c r="H30" s="8"/>
      <c r="I30" s="8"/>
    </row>
    <row r="31" spans="4:9" ht="11.25">
      <c r="D31" s="5" t="s">
        <v>25</v>
      </c>
      <c r="E31" s="9">
        <v>65</v>
      </c>
      <c r="F31" s="7"/>
      <c r="G31" s="8"/>
      <c r="H31" s="8"/>
      <c r="I31" s="8"/>
    </row>
    <row r="32" spans="4:9" ht="11.25">
      <c r="D32" s="5" t="s">
        <v>26</v>
      </c>
      <c r="E32" s="7">
        <v>63</v>
      </c>
      <c r="F32" s="7"/>
      <c r="G32" s="8"/>
      <c r="H32" s="8"/>
      <c r="I32" s="8"/>
    </row>
    <row r="33" spans="4:9" ht="11.25">
      <c r="D33" s="5" t="s">
        <v>27</v>
      </c>
      <c r="E33" s="7">
        <v>54</v>
      </c>
      <c r="F33" s="7"/>
      <c r="G33" s="8"/>
      <c r="H33" s="8"/>
      <c r="I33" s="8"/>
    </row>
    <row r="34" spans="4:6" ht="11.25">
      <c r="D34" s="5" t="s">
        <v>28</v>
      </c>
      <c r="E34" s="7">
        <v>43</v>
      </c>
      <c r="F34" s="7"/>
    </row>
    <row r="35" spans="4:6" ht="11.25">
      <c r="D35" s="5" t="s">
        <v>29</v>
      </c>
      <c r="E35" s="7">
        <v>43</v>
      </c>
      <c r="F35" s="9"/>
    </row>
    <row r="36" spans="4:6" ht="11.25">
      <c r="D36" s="5" t="s">
        <v>30</v>
      </c>
      <c r="E36" s="7">
        <v>41</v>
      </c>
      <c r="F36" s="9"/>
    </row>
    <row r="37" spans="4:6" ht="11.25">
      <c r="D37" s="5" t="s">
        <v>31</v>
      </c>
      <c r="E37" s="7">
        <v>37</v>
      </c>
      <c r="F37" s="9"/>
    </row>
    <row r="38" spans="5:6" ht="11.25">
      <c r="E38" s="9"/>
      <c r="F38" s="9"/>
    </row>
    <row r="39" spans="4:16" ht="11.25">
      <c r="D39" s="5" t="s">
        <v>32</v>
      </c>
      <c r="E39" s="9"/>
      <c r="F39" s="9"/>
      <c r="P39" s="10"/>
    </row>
    <row r="40" spans="4:10" ht="11.25">
      <c r="D40" s="11" t="s">
        <v>33</v>
      </c>
      <c r="E40" s="11"/>
      <c r="F40" s="11"/>
      <c r="G40" s="11"/>
      <c r="H40" s="11"/>
      <c r="I40" s="11"/>
      <c r="J40" s="11"/>
    </row>
    <row r="41" spans="4:6" ht="11.25">
      <c r="D41" s="12"/>
      <c r="E41" s="9"/>
      <c r="F41" s="9"/>
    </row>
    <row r="42" spans="5:6" ht="11.25">
      <c r="E42" s="9"/>
      <c r="F42" s="9"/>
    </row>
    <row r="43" spans="5:6" ht="11.25">
      <c r="E43" s="9"/>
      <c r="F43" s="9"/>
    </row>
    <row r="44" spans="5:6" ht="11.25">
      <c r="E44" s="9"/>
      <c r="F44" s="9"/>
    </row>
    <row r="45" spans="1:6" ht="11.25">
      <c r="A45" s="13" t="s">
        <v>34</v>
      </c>
      <c r="E45" s="9"/>
      <c r="F45" s="9"/>
    </row>
    <row r="46" spans="1:6" ht="11.25">
      <c r="A46" s="5" t="s">
        <v>35</v>
      </c>
      <c r="E46" s="9"/>
      <c r="F46" s="9"/>
    </row>
    <row r="47" spans="5:6" ht="11.25">
      <c r="E47" s="9"/>
      <c r="F47" s="14"/>
    </row>
    <row r="48" spans="5:6" ht="11.25">
      <c r="E48" s="15"/>
      <c r="F48" s="14"/>
    </row>
    <row r="49" spans="5:6" ht="11.25">
      <c r="E49" s="15"/>
      <c r="F49" s="16"/>
    </row>
    <row r="50" spans="5:6" ht="11.25">
      <c r="E50" s="15"/>
      <c r="F50" s="14"/>
    </row>
    <row r="51" spans="5:6" ht="11.25">
      <c r="E51" s="15"/>
      <c r="F51" s="14"/>
    </row>
    <row r="52" spans="5:6" ht="11.25">
      <c r="E52" s="15"/>
      <c r="F52" s="14"/>
    </row>
    <row r="53" spans="5:6" ht="11.25">
      <c r="E53" s="15"/>
      <c r="F53" s="14"/>
    </row>
    <row r="54" spans="5:6" ht="11.25">
      <c r="E54" s="15"/>
      <c r="F54" s="14"/>
    </row>
    <row r="55" spans="5:6" ht="11.25">
      <c r="E55" s="15"/>
      <c r="F55" s="14"/>
    </row>
    <row r="56" spans="5:6" ht="11.25">
      <c r="E56" s="15"/>
      <c r="F56" s="14"/>
    </row>
    <row r="57" spans="5:6" ht="11.25">
      <c r="E57" s="15"/>
      <c r="F57" s="14"/>
    </row>
    <row r="58" spans="5:6" ht="11.25">
      <c r="E58" s="15"/>
      <c r="F58" s="14"/>
    </row>
    <row r="59" spans="5:6" ht="11.25">
      <c r="E59" s="15"/>
      <c r="F59" s="14"/>
    </row>
    <row r="60" ht="11.25">
      <c r="F60" s="14"/>
    </row>
    <row r="61" ht="11.25">
      <c r="F61" s="14"/>
    </row>
    <row r="62" ht="11.25">
      <c r="F62" s="14"/>
    </row>
    <row r="63" ht="11.25">
      <c r="F63" s="14"/>
    </row>
    <row r="64" ht="11.25">
      <c r="F64" s="14"/>
    </row>
    <row r="65" ht="11.25">
      <c r="F65" s="14"/>
    </row>
    <row r="66" ht="11.25">
      <c r="F66" s="14"/>
    </row>
    <row r="67" ht="11.25">
      <c r="F67" s="14"/>
    </row>
    <row r="68" ht="11.25">
      <c r="F68" s="14"/>
    </row>
    <row r="69" ht="11.25">
      <c r="F69" s="14"/>
    </row>
    <row r="70" ht="11.25">
      <c r="F70" s="14"/>
    </row>
    <row r="71" ht="11.25">
      <c r="F71" s="14"/>
    </row>
    <row r="72" ht="11.25">
      <c r="F72" s="14"/>
    </row>
    <row r="73" ht="11.25">
      <c r="F73" s="14"/>
    </row>
    <row r="74" ht="11.25">
      <c r="F74" s="14"/>
    </row>
    <row r="76" ht="11.25">
      <c r="F76" s="14"/>
    </row>
    <row r="77" spans="5:6" ht="11.25">
      <c r="E77" s="15"/>
      <c r="F77" s="14"/>
    </row>
    <row r="79" ht="11.25">
      <c r="F79" s="14"/>
    </row>
    <row r="80" ht="11.25">
      <c r="F80" s="14"/>
    </row>
  </sheetData>
  <mergeCells count="1">
    <mergeCell ref="D40:J4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/>
  <dimension ref="A1:L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217" customWidth="1"/>
    <col min="3" max="3" width="2" style="217" customWidth="1"/>
    <col min="4" max="4" width="18.16015625" style="217" customWidth="1"/>
    <col min="5" max="5" width="7.16015625" style="217" customWidth="1"/>
    <col min="6" max="7" width="12.5" style="217" customWidth="1"/>
    <col min="8" max="8" width="0.82421875" style="217" customWidth="1"/>
    <col min="9" max="9" width="7.16015625" style="217" customWidth="1"/>
    <col min="10" max="11" width="12.5" style="217" customWidth="1"/>
    <col min="12" max="12" width="2" style="217" customWidth="1"/>
    <col min="13" max="16384" width="10.66015625" style="217" customWidth="1"/>
  </cols>
  <sheetData>
    <row r="1" ht="12.75">
      <c r="A1" s="216"/>
    </row>
    <row r="2" spans="1:4" s="219" customFormat="1" ht="11.25">
      <c r="A2" s="218"/>
      <c r="D2" s="219" t="s">
        <v>0</v>
      </c>
    </row>
    <row r="3" s="219" customFormat="1" ht="11.25">
      <c r="D3" s="219" t="s">
        <v>1</v>
      </c>
    </row>
    <row r="4" s="219" customFormat="1" ht="11.25">
      <c r="D4" s="219" t="s">
        <v>129</v>
      </c>
    </row>
    <row r="5" s="219" customFormat="1" ht="11.25"/>
    <row r="6" s="219" customFormat="1" ht="11.25">
      <c r="D6" s="219" t="s">
        <v>184</v>
      </c>
    </row>
    <row r="7" s="219" customFormat="1" ht="11.25">
      <c r="D7" s="219" t="s">
        <v>130</v>
      </c>
    </row>
    <row r="8" s="219" customFormat="1" ht="11.25"/>
    <row r="9" spans="3:12" ht="10.5" customHeight="1">
      <c r="C9" s="220"/>
      <c r="D9" s="220"/>
      <c r="E9" s="221">
        <v>2000</v>
      </c>
      <c r="F9" s="222"/>
      <c r="G9" s="222"/>
      <c r="H9" s="223"/>
      <c r="I9" s="221">
        <v>2008</v>
      </c>
      <c r="J9" s="222"/>
      <c r="K9" s="222"/>
      <c r="L9" s="222"/>
    </row>
    <row r="10" spans="3:12" ht="22.5" customHeight="1">
      <c r="C10" s="224"/>
      <c r="D10" s="225"/>
      <c r="E10" s="226" t="s">
        <v>131</v>
      </c>
      <c r="F10" s="226" t="s">
        <v>132</v>
      </c>
      <c r="G10" s="226" t="s">
        <v>133</v>
      </c>
      <c r="H10" s="227"/>
      <c r="I10" s="226" t="s">
        <v>131</v>
      </c>
      <c r="J10" s="226" t="s">
        <v>132</v>
      </c>
      <c r="K10" s="226" t="s">
        <v>133</v>
      </c>
      <c r="L10" s="224"/>
    </row>
    <row r="11" spans="3:12" s="228" customFormat="1" ht="9.75" customHeight="1">
      <c r="C11" s="229"/>
      <c r="D11" s="230" t="s">
        <v>4</v>
      </c>
      <c r="E11" s="231">
        <v>73.7</v>
      </c>
      <c r="F11" s="232">
        <v>19.7</v>
      </c>
      <c r="G11" s="232">
        <v>6.6</v>
      </c>
      <c r="H11" s="233"/>
      <c r="I11" s="232">
        <v>76.4</v>
      </c>
      <c r="J11" s="232">
        <v>17.8</v>
      </c>
      <c r="K11" s="232">
        <v>5.9</v>
      </c>
      <c r="L11" s="229"/>
    </row>
    <row r="12" spans="3:12" s="228" customFormat="1" ht="9.75" customHeight="1">
      <c r="C12" s="234"/>
      <c r="D12" s="235" t="s">
        <v>17</v>
      </c>
      <c r="E12" s="236">
        <v>77.4</v>
      </c>
      <c r="F12" s="237">
        <v>11.6</v>
      </c>
      <c r="G12" s="237">
        <v>10.9</v>
      </c>
      <c r="H12" s="238"/>
      <c r="I12" s="237">
        <v>69.1</v>
      </c>
      <c r="J12" s="237">
        <v>15.1</v>
      </c>
      <c r="K12" s="237">
        <v>15.8</v>
      </c>
      <c r="L12" s="234"/>
    </row>
    <row r="13" spans="3:12" s="228" customFormat="1" ht="9.75" customHeight="1">
      <c r="C13" s="239"/>
      <c r="D13" s="240" t="s">
        <v>8</v>
      </c>
      <c r="E13" s="241">
        <v>52.3</v>
      </c>
      <c r="F13" s="242">
        <v>45.2</v>
      </c>
      <c r="G13" s="242">
        <v>2.6</v>
      </c>
      <c r="H13" s="243"/>
      <c r="I13" s="242">
        <v>66.9</v>
      </c>
      <c r="J13" s="242">
        <v>20.5</v>
      </c>
      <c r="K13" s="242">
        <v>12.6</v>
      </c>
      <c r="L13" s="239"/>
    </row>
    <row r="14" spans="3:12" s="228" customFormat="1" ht="9.75" customHeight="1">
      <c r="C14" s="239"/>
      <c r="D14" s="240" t="s">
        <v>52</v>
      </c>
      <c r="E14" s="241">
        <v>68</v>
      </c>
      <c r="F14" s="242">
        <v>31.9</v>
      </c>
      <c r="G14" s="242">
        <v>0.2</v>
      </c>
      <c r="H14" s="243"/>
      <c r="I14" s="242">
        <v>76.7</v>
      </c>
      <c r="J14" s="242">
        <v>23.3</v>
      </c>
      <c r="K14" s="242" t="s">
        <v>66</v>
      </c>
      <c r="L14" s="239"/>
    </row>
    <row r="15" spans="3:12" s="228" customFormat="1" ht="9.75" customHeight="1">
      <c r="C15" s="239"/>
      <c r="D15" s="240" t="s">
        <v>21</v>
      </c>
      <c r="E15" s="241">
        <v>92.1</v>
      </c>
      <c r="F15" s="242">
        <v>7.9</v>
      </c>
      <c r="G15" s="242" t="s">
        <v>67</v>
      </c>
      <c r="H15" s="243"/>
      <c r="I15" s="242">
        <v>91.3</v>
      </c>
      <c r="J15" s="242">
        <v>8.7</v>
      </c>
      <c r="K15" s="242" t="s">
        <v>66</v>
      </c>
      <c r="L15" s="239"/>
    </row>
    <row r="16" spans="3:12" s="228" customFormat="1" ht="9.75" customHeight="1">
      <c r="C16" s="239"/>
      <c r="D16" s="240" t="s">
        <v>27</v>
      </c>
      <c r="E16" s="241">
        <v>65.3</v>
      </c>
      <c r="F16" s="242">
        <v>19.2</v>
      </c>
      <c r="G16" s="242">
        <v>15.5</v>
      </c>
      <c r="H16" s="243"/>
      <c r="I16" s="242">
        <v>65.5</v>
      </c>
      <c r="J16" s="242">
        <v>22.2</v>
      </c>
      <c r="K16" s="242">
        <v>12.3</v>
      </c>
      <c r="L16" s="239"/>
    </row>
    <row r="17" spans="3:12" s="228" customFormat="1" ht="9.75" customHeight="1">
      <c r="C17" s="239"/>
      <c r="D17" s="240" t="s">
        <v>16</v>
      </c>
      <c r="E17" s="241">
        <v>37.3</v>
      </c>
      <c r="F17" s="242">
        <v>62.7</v>
      </c>
      <c r="G17" s="242">
        <v>0</v>
      </c>
      <c r="H17" s="243"/>
      <c r="I17" s="242">
        <v>55.3</v>
      </c>
      <c r="J17" s="242">
        <v>44.7</v>
      </c>
      <c r="K17" s="242" t="s">
        <v>66</v>
      </c>
      <c r="L17" s="239"/>
    </row>
    <row r="18" spans="3:12" s="228" customFormat="1" ht="9.75" customHeight="1">
      <c r="C18" s="239"/>
      <c r="D18" s="240" t="s">
        <v>26</v>
      </c>
      <c r="E18" s="241">
        <v>96.2</v>
      </c>
      <c r="F18" s="242">
        <v>3.8</v>
      </c>
      <c r="G18" s="242" t="s">
        <v>67</v>
      </c>
      <c r="H18" s="243"/>
      <c r="I18" s="242">
        <v>99.4</v>
      </c>
      <c r="J18" s="242">
        <v>0.6</v>
      </c>
      <c r="K18" s="242" t="s">
        <v>66</v>
      </c>
      <c r="L18" s="239"/>
    </row>
    <row r="19" spans="3:12" s="228" customFormat="1" ht="9.75" customHeight="1">
      <c r="C19" s="239"/>
      <c r="D19" s="240" t="s">
        <v>9</v>
      </c>
      <c r="E19" s="241" t="s">
        <v>66</v>
      </c>
      <c r="F19" s="242" t="s">
        <v>66</v>
      </c>
      <c r="G19" s="242" t="s">
        <v>67</v>
      </c>
      <c r="H19" s="243"/>
      <c r="I19" s="242">
        <v>97.3</v>
      </c>
      <c r="J19" s="242">
        <v>2.7</v>
      </c>
      <c r="K19" s="242" t="s">
        <v>66</v>
      </c>
      <c r="L19" s="239"/>
    </row>
    <row r="20" spans="3:12" s="228" customFormat="1" ht="9.75" customHeight="1">
      <c r="C20" s="239"/>
      <c r="D20" s="240" t="s">
        <v>23</v>
      </c>
      <c r="E20" s="241">
        <v>92.8</v>
      </c>
      <c r="F20" s="242">
        <v>7.2</v>
      </c>
      <c r="G20" s="242" t="s">
        <v>67</v>
      </c>
      <c r="H20" s="243"/>
      <c r="I20" s="242">
        <v>95.9</v>
      </c>
      <c r="J20" s="242">
        <v>4.1</v>
      </c>
      <c r="K20" s="242" t="s">
        <v>66</v>
      </c>
      <c r="L20" s="239"/>
    </row>
    <row r="21" spans="3:12" s="228" customFormat="1" ht="9.75" customHeight="1">
      <c r="C21" s="239"/>
      <c r="D21" s="240" t="s">
        <v>24</v>
      </c>
      <c r="E21" s="241">
        <v>76</v>
      </c>
      <c r="F21" s="242">
        <v>20.6</v>
      </c>
      <c r="G21" s="242">
        <v>3.4</v>
      </c>
      <c r="H21" s="243"/>
      <c r="I21" s="242">
        <v>80.6</v>
      </c>
      <c r="J21" s="242">
        <v>15.9</v>
      </c>
      <c r="K21" s="242">
        <v>3.5</v>
      </c>
      <c r="L21" s="239"/>
    </row>
    <row r="22" spans="3:12" s="228" customFormat="1" ht="9.75" customHeight="1">
      <c r="C22" s="239"/>
      <c r="D22" s="240" t="s">
        <v>20</v>
      </c>
      <c r="E22" s="241">
        <v>89</v>
      </c>
      <c r="F22" s="242">
        <v>11</v>
      </c>
      <c r="G22" s="242">
        <v>0.1</v>
      </c>
      <c r="H22" s="243"/>
      <c r="I22" s="244">
        <v>88.3</v>
      </c>
      <c r="J22" s="244">
        <v>11.7</v>
      </c>
      <c r="K22" s="242" t="s">
        <v>66</v>
      </c>
      <c r="L22" s="239"/>
    </row>
    <row r="23" spans="3:12" s="228" customFormat="1" ht="9.75" customHeight="1">
      <c r="C23" s="239"/>
      <c r="D23" s="240" t="s">
        <v>13</v>
      </c>
      <c r="E23" s="241">
        <v>100</v>
      </c>
      <c r="F23" s="242" t="s">
        <v>67</v>
      </c>
      <c r="G23" s="242" t="s">
        <v>67</v>
      </c>
      <c r="H23" s="243"/>
      <c r="I23" s="242">
        <v>100</v>
      </c>
      <c r="J23" s="242" t="s">
        <v>67</v>
      </c>
      <c r="K23" s="242" t="s">
        <v>66</v>
      </c>
      <c r="L23" s="239"/>
    </row>
    <row r="24" spans="3:12" s="228" customFormat="1" ht="9.75" customHeight="1">
      <c r="C24" s="239"/>
      <c r="D24" s="240" t="s">
        <v>10</v>
      </c>
      <c r="E24" s="241">
        <v>26.5</v>
      </c>
      <c r="F24" s="242">
        <v>73.5</v>
      </c>
      <c r="G24" s="242">
        <v>0</v>
      </c>
      <c r="H24" s="243"/>
      <c r="I24" s="242">
        <v>38.7</v>
      </c>
      <c r="J24" s="242">
        <v>61.3</v>
      </c>
      <c r="K24" s="242">
        <v>0</v>
      </c>
      <c r="L24" s="239"/>
    </row>
    <row r="25" spans="3:12" s="228" customFormat="1" ht="9.75" customHeight="1">
      <c r="C25" s="239"/>
      <c r="D25" s="240" t="s">
        <v>5</v>
      </c>
      <c r="E25" s="241">
        <v>46.6</v>
      </c>
      <c r="F25" s="242">
        <v>53.4</v>
      </c>
      <c r="G25" s="242">
        <v>0</v>
      </c>
      <c r="H25" s="243"/>
      <c r="I25" s="242">
        <v>58</v>
      </c>
      <c r="J25" s="242">
        <v>41.9</v>
      </c>
      <c r="K25" s="242">
        <v>0.1</v>
      </c>
      <c r="L25" s="239"/>
    </row>
    <row r="26" spans="3:12" s="228" customFormat="1" ht="9.75" customHeight="1">
      <c r="C26" s="239"/>
      <c r="D26" s="240" t="s">
        <v>22</v>
      </c>
      <c r="E26" s="241">
        <v>87.8</v>
      </c>
      <c r="F26" s="242">
        <v>7.9</v>
      </c>
      <c r="G26" s="242">
        <v>4.4</v>
      </c>
      <c r="H26" s="243"/>
      <c r="I26" s="242">
        <v>94.2</v>
      </c>
      <c r="J26" s="242">
        <v>2.5</v>
      </c>
      <c r="K26" s="242">
        <v>3.3</v>
      </c>
      <c r="L26" s="239"/>
    </row>
    <row r="27" spans="3:12" s="228" customFormat="1" ht="9.75" customHeight="1">
      <c r="C27" s="239"/>
      <c r="D27" s="240" t="s">
        <v>15</v>
      </c>
      <c r="E27" s="241">
        <v>68.1</v>
      </c>
      <c r="F27" s="242">
        <v>28.8</v>
      </c>
      <c r="G27" s="242">
        <v>3.1</v>
      </c>
      <c r="H27" s="243"/>
      <c r="I27" s="242">
        <v>74.7</v>
      </c>
      <c r="J27" s="242">
        <v>20.6</v>
      </c>
      <c r="K27" s="242">
        <v>4.7</v>
      </c>
      <c r="L27" s="239"/>
    </row>
    <row r="28" spans="3:12" s="228" customFormat="1" ht="9.75" customHeight="1">
      <c r="C28" s="239"/>
      <c r="D28" s="240" t="s">
        <v>31</v>
      </c>
      <c r="E28" s="241">
        <v>100</v>
      </c>
      <c r="F28" s="242" t="s">
        <v>67</v>
      </c>
      <c r="G28" s="242" t="s">
        <v>67</v>
      </c>
      <c r="H28" s="243"/>
      <c r="I28" s="242">
        <v>100</v>
      </c>
      <c r="J28" s="242" t="s">
        <v>67</v>
      </c>
      <c r="K28" s="242" t="s">
        <v>66</v>
      </c>
      <c r="L28" s="239"/>
    </row>
    <row r="29" spans="3:12" s="228" customFormat="1" ht="9.75" customHeight="1">
      <c r="C29" s="239"/>
      <c r="D29" s="240" t="s">
        <v>30</v>
      </c>
      <c r="E29" s="241">
        <v>63.4</v>
      </c>
      <c r="F29" s="242">
        <v>3.7</v>
      </c>
      <c r="G29" s="242">
        <v>32.9</v>
      </c>
      <c r="H29" s="243"/>
      <c r="I29" s="242">
        <v>59.9</v>
      </c>
      <c r="J29" s="242">
        <v>5.4</v>
      </c>
      <c r="K29" s="242">
        <v>34.7</v>
      </c>
      <c r="L29" s="239"/>
    </row>
    <row r="30" spans="3:12" s="228" customFormat="1" ht="9.75" customHeight="1">
      <c r="C30" s="239"/>
      <c r="D30" s="240" t="s">
        <v>68</v>
      </c>
      <c r="E30" s="241">
        <v>64.8</v>
      </c>
      <c r="F30" s="242">
        <v>30.6</v>
      </c>
      <c r="G30" s="242">
        <v>4.5</v>
      </c>
      <c r="H30" s="243"/>
      <c r="I30" s="242">
        <v>58.6</v>
      </c>
      <c r="J30" s="242">
        <v>37.4</v>
      </c>
      <c r="K30" s="242">
        <v>4</v>
      </c>
      <c r="L30" s="239"/>
    </row>
    <row r="31" spans="3:12" s="228" customFormat="1" ht="9.75" customHeight="1">
      <c r="C31" s="239"/>
      <c r="D31" s="240" t="s">
        <v>6</v>
      </c>
      <c r="E31" s="241">
        <v>56.9</v>
      </c>
      <c r="F31" s="242">
        <v>42.2</v>
      </c>
      <c r="G31" s="242">
        <v>0.9</v>
      </c>
      <c r="H31" s="243"/>
      <c r="I31" s="242">
        <v>75.9</v>
      </c>
      <c r="J31" s="242">
        <v>24</v>
      </c>
      <c r="K31" s="242">
        <v>0.1</v>
      </c>
      <c r="L31" s="239"/>
    </row>
    <row r="32" spans="3:12" s="228" customFormat="1" ht="9.75" customHeight="1">
      <c r="C32" s="239"/>
      <c r="D32" s="240" t="s">
        <v>18</v>
      </c>
      <c r="E32" s="241">
        <v>92.5</v>
      </c>
      <c r="F32" s="242">
        <v>7.5</v>
      </c>
      <c r="G32" s="242" t="s">
        <v>67</v>
      </c>
      <c r="H32" s="243"/>
      <c r="I32" s="242">
        <v>93.9</v>
      </c>
      <c r="J32" s="242">
        <v>6.1</v>
      </c>
      <c r="K32" s="242" t="s">
        <v>66</v>
      </c>
      <c r="L32" s="239"/>
    </row>
    <row r="33" spans="3:12" s="228" customFormat="1" ht="9.75" customHeight="1">
      <c r="C33" s="239"/>
      <c r="D33" s="240" t="s">
        <v>7</v>
      </c>
      <c r="E33" s="241">
        <v>42.9</v>
      </c>
      <c r="F33" s="242">
        <v>49.1</v>
      </c>
      <c r="G33" s="242">
        <v>7.9</v>
      </c>
      <c r="H33" s="243"/>
      <c r="I33" s="242">
        <v>70.2</v>
      </c>
      <c r="J33" s="242">
        <v>19</v>
      </c>
      <c r="K33" s="242">
        <v>10.8</v>
      </c>
      <c r="L33" s="239"/>
    </row>
    <row r="34" spans="3:12" s="228" customFormat="1" ht="9.75" customHeight="1">
      <c r="C34" s="239"/>
      <c r="D34" s="240" t="s">
        <v>11</v>
      </c>
      <c r="E34" s="245">
        <v>71.9</v>
      </c>
      <c r="F34" s="244">
        <v>28.1</v>
      </c>
      <c r="G34" s="242" t="s">
        <v>67</v>
      </c>
      <c r="H34" s="243"/>
      <c r="I34" s="242">
        <v>82.2</v>
      </c>
      <c r="J34" s="242">
        <v>17.8</v>
      </c>
      <c r="K34" s="242" t="s">
        <v>66</v>
      </c>
      <c r="L34" s="239"/>
    </row>
    <row r="35" spans="3:12" s="228" customFormat="1" ht="9.75" customHeight="1">
      <c r="C35" s="239"/>
      <c r="D35" s="240" t="s">
        <v>14</v>
      </c>
      <c r="E35" s="241">
        <v>53</v>
      </c>
      <c r="F35" s="242">
        <v>41.7</v>
      </c>
      <c r="G35" s="242">
        <v>5.3</v>
      </c>
      <c r="H35" s="243"/>
      <c r="I35" s="242">
        <v>73.8</v>
      </c>
      <c r="J35" s="242">
        <v>23.4</v>
      </c>
      <c r="K35" s="242">
        <v>2.8</v>
      </c>
      <c r="L35" s="239"/>
    </row>
    <row r="36" spans="3:12" s="228" customFormat="1" ht="9.75" customHeight="1">
      <c r="C36" s="239"/>
      <c r="D36" s="240" t="s">
        <v>25</v>
      </c>
      <c r="E36" s="241">
        <v>75.8</v>
      </c>
      <c r="F36" s="242">
        <v>24</v>
      </c>
      <c r="G36" s="242">
        <v>0.3</v>
      </c>
      <c r="H36" s="243"/>
      <c r="I36" s="242">
        <v>73.3</v>
      </c>
      <c r="J36" s="242">
        <v>26.5</v>
      </c>
      <c r="K36" s="242">
        <v>0.2</v>
      </c>
      <c r="L36" s="239"/>
    </row>
    <row r="37" spans="3:12" s="228" customFormat="1" ht="9.75" customHeight="1">
      <c r="C37" s="239"/>
      <c r="D37" s="240" t="s">
        <v>28</v>
      </c>
      <c r="E37" s="241">
        <v>63.9</v>
      </c>
      <c r="F37" s="242">
        <v>36.1</v>
      </c>
      <c r="G37" s="242" t="s">
        <v>67</v>
      </c>
      <c r="H37" s="243"/>
      <c r="I37" s="242">
        <v>64.7</v>
      </c>
      <c r="J37" s="242">
        <v>35.3</v>
      </c>
      <c r="K37" s="242" t="s">
        <v>66</v>
      </c>
      <c r="L37" s="239"/>
    </row>
    <row r="38" spans="3:12" s="228" customFormat="1" ht="9.75" customHeight="1">
      <c r="C38" s="246"/>
      <c r="D38" s="247" t="s">
        <v>69</v>
      </c>
      <c r="E38" s="248">
        <v>90</v>
      </c>
      <c r="F38" s="249">
        <v>9.8</v>
      </c>
      <c r="G38" s="249">
        <v>0.1</v>
      </c>
      <c r="H38" s="250"/>
      <c r="I38" s="251">
        <v>88.5</v>
      </c>
      <c r="J38" s="251">
        <v>11.5</v>
      </c>
      <c r="K38" s="249" t="s">
        <v>66</v>
      </c>
      <c r="L38" s="246"/>
    </row>
    <row r="39" spans="3:12" s="228" customFormat="1" ht="9.75" customHeight="1">
      <c r="C39" s="234"/>
      <c r="D39" s="235" t="s">
        <v>54</v>
      </c>
      <c r="E39" s="236">
        <v>100</v>
      </c>
      <c r="F39" s="237" t="s">
        <v>67</v>
      </c>
      <c r="G39" s="237" t="s">
        <v>67</v>
      </c>
      <c r="H39" s="238"/>
      <c r="I39" s="237">
        <v>100</v>
      </c>
      <c r="J39" s="237" t="s">
        <v>67</v>
      </c>
      <c r="K39" s="237" t="s">
        <v>66</v>
      </c>
      <c r="L39" s="234"/>
    </row>
    <row r="40" spans="3:12" s="228" customFormat="1" ht="9.75" customHeight="1">
      <c r="C40" s="252"/>
      <c r="D40" s="253" t="s">
        <v>56</v>
      </c>
      <c r="E40" s="254">
        <v>83.5</v>
      </c>
      <c r="F40" s="255">
        <v>16.5</v>
      </c>
      <c r="G40" s="255" t="s">
        <v>67</v>
      </c>
      <c r="H40" s="256"/>
      <c r="I40" s="255">
        <v>85</v>
      </c>
      <c r="J40" s="255">
        <v>15</v>
      </c>
      <c r="K40" s="255" t="s">
        <v>66</v>
      </c>
      <c r="L40" s="252"/>
    </row>
    <row r="41" spans="3:12" s="228" customFormat="1" ht="9.75" customHeight="1">
      <c r="C41" s="234"/>
      <c r="D41" s="235" t="s">
        <v>55</v>
      </c>
      <c r="E41" s="236" t="s">
        <v>66</v>
      </c>
      <c r="F41" s="237" t="s">
        <v>66</v>
      </c>
      <c r="G41" s="237" t="s">
        <v>66</v>
      </c>
      <c r="H41" s="238"/>
      <c r="I41" s="237">
        <v>72.7</v>
      </c>
      <c r="J41" s="237">
        <v>21.8</v>
      </c>
      <c r="K41" s="237">
        <v>5.5</v>
      </c>
      <c r="L41" s="234"/>
    </row>
    <row r="42" spans="3:12" s="228" customFormat="1" ht="9.75" customHeight="1">
      <c r="C42" s="239"/>
      <c r="D42" s="240" t="s">
        <v>70</v>
      </c>
      <c r="E42" s="241">
        <v>86.9</v>
      </c>
      <c r="F42" s="242">
        <v>13.1</v>
      </c>
      <c r="G42" s="242" t="s">
        <v>67</v>
      </c>
      <c r="H42" s="243"/>
      <c r="I42" s="242" t="s">
        <v>66</v>
      </c>
      <c r="J42" s="242" t="s">
        <v>66</v>
      </c>
      <c r="K42" s="242" t="s">
        <v>66</v>
      </c>
      <c r="L42" s="239"/>
    </row>
    <row r="43" spans="3:12" s="228" customFormat="1" ht="9.75" customHeight="1">
      <c r="C43" s="252"/>
      <c r="D43" s="253" t="s">
        <v>53</v>
      </c>
      <c r="E43" s="254">
        <v>94.3</v>
      </c>
      <c r="F43" s="255">
        <v>5.7</v>
      </c>
      <c r="G43" s="255" t="s">
        <v>67</v>
      </c>
      <c r="H43" s="256"/>
      <c r="I43" s="255" t="s">
        <v>66</v>
      </c>
      <c r="J43" s="255" t="s">
        <v>66</v>
      </c>
      <c r="K43" s="255" t="s">
        <v>66</v>
      </c>
      <c r="L43" s="252"/>
    </row>
    <row r="44" spans="3:12" ht="9.75" customHeight="1">
      <c r="C44" s="228"/>
      <c r="D44" s="228"/>
      <c r="E44" s="257"/>
      <c r="H44" s="228"/>
      <c r="I44" s="257"/>
      <c r="L44" s="228"/>
    </row>
    <row r="45" spans="3:12" ht="9.75" customHeight="1">
      <c r="C45" s="228"/>
      <c r="D45" s="258" t="s">
        <v>134</v>
      </c>
      <c r="E45" s="257"/>
      <c r="H45" s="228"/>
      <c r="I45" s="257"/>
      <c r="L45" s="228"/>
    </row>
    <row r="46" spans="3:12" ht="9.75" customHeight="1">
      <c r="C46" s="228"/>
      <c r="D46" s="217" t="s">
        <v>72</v>
      </c>
      <c r="E46" s="257"/>
      <c r="H46" s="228"/>
      <c r="I46" s="257"/>
      <c r="L46" s="228"/>
    </row>
    <row r="47" spans="3:12" ht="9.75" customHeight="1">
      <c r="C47" s="228"/>
      <c r="D47" s="217" t="s">
        <v>135</v>
      </c>
      <c r="E47" s="257"/>
      <c r="H47" s="228"/>
      <c r="I47" s="257"/>
      <c r="L47" s="228"/>
    </row>
    <row r="50" spans="9:10" ht="11.25">
      <c r="I50" s="259"/>
      <c r="J50" s="259"/>
    </row>
    <row r="51" ht="11.25">
      <c r="A51" s="260" t="s">
        <v>34</v>
      </c>
    </row>
    <row r="52" ht="11.25">
      <c r="A52" s="217" t="s">
        <v>136</v>
      </c>
    </row>
  </sheetData>
  <mergeCells count="2">
    <mergeCell ref="E9:H9"/>
    <mergeCell ref="I9:L9"/>
  </mergeCells>
  <hyperlinks>
    <hyperlink ref="A52" r:id="rId1" display="http://ec.europa.eu/eurostat/product?code=tsdtr220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R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217" customWidth="1"/>
    <col min="3" max="3" width="2" style="217" customWidth="1"/>
    <col min="4" max="4" width="19.16015625" style="217" customWidth="1"/>
    <col min="5" max="15" width="5.83203125" style="217" customWidth="1"/>
    <col min="16" max="16" width="2" style="217" customWidth="1"/>
    <col min="17" max="16384" width="10.66015625" style="217" customWidth="1"/>
  </cols>
  <sheetData>
    <row r="1" ht="12.75">
      <c r="A1" s="261"/>
    </row>
    <row r="2" spans="1:4" s="219" customFormat="1" ht="11.25">
      <c r="A2" s="218"/>
      <c r="D2" s="219" t="s">
        <v>0</v>
      </c>
    </row>
    <row r="3" s="219" customFormat="1" ht="11.25">
      <c r="D3" s="219" t="s">
        <v>1</v>
      </c>
    </row>
    <row r="4" s="219" customFormat="1" ht="11.25">
      <c r="D4" s="219" t="s">
        <v>129</v>
      </c>
    </row>
    <row r="5" s="219" customFormat="1" ht="11.25"/>
    <row r="6" s="219" customFormat="1" ht="11.25">
      <c r="D6" s="219" t="s">
        <v>185</v>
      </c>
    </row>
    <row r="7" s="219" customFormat="1" ht="11.25">
      <c r="D7" s="219" t="s">
        <v>137</v>
      </c>
    </row>
    <row r="9" spans="3:16" s="228" customFormat="1" ht="11.25" customHeight="1">
      <c r="C9" s="262"/>
      <c r="D9" s="262"/>
      <c r="E9" s="263">
        <v>1998</v>
      </c>
      <c r="F9" s="263">
        <v>1999</v>
      </c>
      <c r="G9" s="263">
        <v>2000</v>
      </c>
      <c r="H9" s="263">
        <v>2001</v>
      </c>
      <c r="I9" s="263">
        <v>2002</v>
      </c>
      <c r="J9" s="263">
        <v>2003</v>
      </c>
      <c r="K9" s="263">
        <v>2004</v>
      </c>
      <c r="L9" s="263">
        <v>2005</v>
      </c>
      <c r="M9" s="263">
        <v>2006</v>
      </c>
      <c r="N9" s="263">
        <v>2007</v>
      </c>
      <c r="O9" s="263">
        <v>2008</v>
      </c>
      <c r="P9" s="262"/>
    </row>
    <row r="10" spans="3:18" s="228" customFormat="1" ht="9.75" customHeight="1">
      <c r="C10" s="229"/>
      <c r="D10" s="230" t="s">
        <v>4</v>
      </c>
      <c r="E10" s="264">
        <v>101.1</v>
      </c>
      <c r="F10" s="264">
        <v>100.1</v>
      </c>
      <c r="G10" s="265">
        <v>100</v>
      </c>
      <c r="H10" s="264">
        <v>99</v>
      </c>
      <c r="I10" s="264">
        <v>100.2</v>
      </c>
      <c r="J10" s="264">
        <v>99.3</v>
      </c>
      <c r="K10" s="264">
        <v>105.4</v>
      </c>
      <c r="L10" s="264">
        <v>105.4</v>
      </c>
      <c r="M10" s="264">
        <v>106</v>
      </c>
      <c r="N10" s="264">
        <v>106.5</v>
      </c>
      <c r="O10" s="264">
        <v>104</v>
      </c>
      <c r="P10" s="229"/>
      <c r="R10" s="266"/>
    </row>
    <row r="11" spans="3:18" s="228" customFormat="1" ht="9.75" customHeight="1">
      <c r="C11" s="234"/>
      <c r="D11" s="235" t="s">
        <v>17</v>
      </c>
      <c r="E11" s="237">
        <v>89.1</v>
      </c>
      <c r="F11" s="237">
        <v>80.2</v>
      </c>
      <c r="G11" s="237">
        <v>100</v>
      </c>
      <c r="H11" s="237">
        <v>102.2</v>
      </c>
      <c r="I11" s="237">
        <v>101.3</v>
      </c>
      <c r="J11" s="237">
        <v>97.3</v>
      </c>
      <c r="K11" s="237">
        <v>91.3</v>
      </c>
      <c r="L11" s="237">
        <v>84.9</v>
      </c>
      <c r="M11" s="267">
        <v>82.5</v>
      </c>
      <c r="N11" s="267">
        <v>80</v>
      </c>
      <c r="O11" s="267">
        <v>72.8</v>
      </c>
      <c r="P11" s="234"/>
      <c r="R11" s="266"/>
    </row>
    <row r="12" spans="3:18" s="228" customFormat="1" ht="9.75" customHeight="1">
      <c r="C12" s="239"/>
      <c r="D12" s="240" t="s">
        <v>8</v>
      </c>
      <c r="E12" s="242">
        <v>63.6</v>
      </c>
      <c r="F12" s="242">
        <v>49.9</v>
      </c>
      <c r="G12" s="242">
        <v>100</v>
      </c>
      <c r="H12" s="242">
        <v>104.8</v>
      </c>
      <c r="I12" s="242">
        <v>105</v>
      </c>
      <c r="J12" s="242">
        <v>109.9</v>
      </c>
      <c r="K12" s="242">
        <v>119.7</v>
      </c>
      <c r="L12" s="242">
        <v>128</v>
      </c>
      <c r="M12" s="242">
        <v>118.3</v>
      </c>
      <c r="N12" s="242">
        <v>116.6</v>
      </c>
      <c r="O12" s="242">
        <v>120.7</v>
      </c>
      <c r="P12" s="239"/>
      <c r="R12" s="266"/>
    </row>
    <row r="13" spans="3:18" s="228" customFormat="1" ht="9.75" customHeight="1">
      <c r="C13" s="239"/>
      <c r="D13" s="240" t="s">
        <v>52</v>
      </c>
      <c r="E13" s="242">
        <v>100.9</v>
      </c>
      <c r="F13" s="242">
        <v>101.5</v>
      </c>
      <c r="G13" s="242">
        <v>100</v>
      </c>
      <c r="H13" s="242">
        <v>99.6</v>
      </c>
      <c r="I13" s="242">
        <v>103.9</v>
      </c>
      <c r="J13" s="242">
        <v>105.2</v>
      </c>
      <c r="K13" s="242">
        <v>98.6</v>
      </c>
      <c r="L13" s="242">
        <v>88.5</v>
      </c>
      <c r="M13" s="242">
        <v>94</v>
      </c>
      <c r="N13" s="242">
        <v>86.2</v>
      </c>
      <c r="O13" s="242">
        <v>86.6</v>
      </c>
      <c r="P13" s="239"/>
      <c r="R13" s="266"/>
    </row>
    <row r="14" spans="3:18" s="228" customFormat="1" ht="9.75" customHeight="1">
      <c r="C14" s="239"/>
      <c r="D14" s="240" t="s">
        <v>21</v>
      </c>
      <c r="E14" s="244">
        <v>95.6</v>
      </c>
      <c r="F14" s="242">
        <v>100.1</v>
      </c>
      <c r="G14" s="242">
        <v>100</v>
      </c>
      <c r="H14" s="242">
        <v>91.9</v>
      </c>
      <c r="I14" s="242">
        <v>92.7</v>
      </c>
      <c r="J14" s="242">
        <v>94.4</v>
      </c>
      <c r="K14" s="242">
        <v>93.9</v>
      </c>
      <c r="L14" s="242">
        <v>91.1</v>
      </c>
      <c r="M14" s="242">
        <v>80.7</v>
      </c>
      <c r="N14" s="242">
        <v>77.9</v>
      </c>
      <c r="O14" s="242">
        <v>73.8</v>
      </c>
      <c r="P14" s="239"/>
      <c r="R14" s="266"/>
    </row>
    <row r="15" spans="3:18" s="228" customFormat="1" ht="9.75" customHeight="1">
      <c r="C15" s="239"/>
      <c r="D15" s="240" t="s">
        <v>27</v>
      </c>
      <c r="E15" s="242">
        <v>97</v>
      </c>
      <c r="F15" s="242">
        <v>100.4</v>
      </c>
      <c r="G15" s="242">
        <v>100</v>
      </c>
      <c r="H15" s="242">
        <v>99.9</v>
      </c>
      <c r="I15" s="242">
        <v>98.9</v>
      </c>
      <c r="J15" s="242">
        <v>100</v>
      </c>
      <c r="K15" s="242">
        <v>104.5</v>
      </c>
      <c r="L15" s="242">
        <v>106.1</v>
      </c>
      <c r="M15" s="242">
        <v>109.7</v>
      </c>
      <c r="N15" s="242">
        <v>111.7</v>
      </c>
      <c r="O15" s="242">
        <v>110</v>
      </c>
      <c r="P15" s="239"/>
      <c r="R15" s="266"/>
    </row>
    <row r="16" spans="3:18" s="228" customFormat="1" ht="9.75" customHeight="1">
      <c r="C16" s="239"/>
      <c r="D16" s="240" t="s">
        <v>16</v>
      </c>
      <c r="E16" s="244">
        <v>76.6</v>
      </c>
      <c r="F16" s="242">
        <v>91.7</v>
      </c>
      <c r="G16" s="242">
        <v>100</v>
      </c>
      <c r="H16" s="242">
        <v>89.5</v>
      </c>
      <c r="I16" s="242">
        <v>92.7</v>
      </c>
      <c r="J16" s="242">
        <v>84.6</v>
      </c>
      <c r="K16" s="242">
        <v>90.1</v>
      </c>
      <c r="L16" s="242">
        <v>87</v>
      </c>
      <c r="M16" s="242">
        <v>76.7</v>
      </c>
      <c r="N16" s="242">
        <v>66.5</v>
      </c>
      <c r="O16" s="242">
        <v>61.8</v>
      </c>
      <c r="P16" s="239"/>
      <c r="R16" s="266"/>
    </row>
    <row r="17" spans="3:18" s="228" customFormat="1" ht="9.75" customHeight="1">
      <c r="C17" s="239"/>
      <c r="D17" s="240" t="s">
        <v>26</v>
      </c>
      <c r="E17" s="242">
        <v>82.2</v>
      </c>
      <c r="F17" s="242">
        <v>92</v>
      </c>
      <c r="G17" s="242">
        <v>100</v>
      </c>
      <c r="H17" s="242">
        <v>95.1</v>
      </c>
      <c r="I17" s="242">
        <v>102.3</v>
      </c>
      <c r="J17" s="242">
        <v>107</v>
      </c>
      <c r="K17" s="242">
        <v>111.8</v>
      </c>
      <c r="L17" s="242">
        <v>109.3</v>
      </c>
      <c r="M17" s="242">
        <v>100.6</v>
      </c>
      <c r="N17" s="242">
        <v>102.9</v>
      </c>
      <c r="O17" s="242">
        <v>97</v>
      </c>
      <c r="P17" s="239"/>
      <c r="R17" s="266"/>
    </row>
    <row r="18" spans="3:18" s="228" customFormat="1" ht="9.75" customHeight="1">
      <c r="C18" s="239"/>
      <c r="D18" s="240" t="s">
        <v>9</v>
      </c>
      <c r="E18" s="242" t="s">
        <v>66</v>
      </c>
      <c r="F18" s="242" t="s">
        <v>66</v>
      </c>
      <c r="G18" s="242">
        <v>100</v>
      </c>
      <c r="H18" s="242" t="s">
        <v>66</v>
      </c>
      <c r="I18" s="242" t="s">
        <v>66</v>
      </c>
      <c r="J18" s="242" t="s">
        <v>66</v>
      </c>
      <c r="K18" s="242" t="s">
        <v>66</v>
      </c>
      <c r="L18" s="242" t="s">
        <v>66</v>
      </c>
      <c r="M18" s="242" t="s">
        <v>66</v>
      </c>
      <c r="N18" s="242" t="s">
        <v>66</v>
      </c>
      <c r="O18" s="242" t="s">
        <v>66</v>
      </c>
      <c r="P18" s="239"/>
      <c r="R18" s="266"/>
    </row>
    <row r="19" spans="3:18" s="228" customFormat="1" ht="9.75" customHeight="1">
      <c r="C19" s="239"/>
      <c r="D19" s="240" t="s">
        <v>23</v>
      </c>
      <c r="E19" s="244">
        <v>93.6</v>
      </c>
      <c r="F19" s="242">
        <v>95.5</v>
      </c>
      <c r="G19" s="242">
        <v>100</v>
      </c>
      <c r="H19" s="242">
        <v>104</v>
      </c>
      <c r="I19" s="242">
        <v>114.9</v>
      </c>
      <c r="J19" s="242">
        <v>116.1</v>
      </c>
      <c r="K19" s="244">
        <v>128.1</v>
      </c>
      <c r="L19" s="242">
        <v>130.1</v>
      </c>
      <c r="M19" s="242">
        <v>129.4</v>
      </c>
      <c r="N19" s="242">
        <v>133.1</v>
      </c>
      <c r="O19" s="242">
        <v>123.9</v>
      </c>
      <c r="P19" s="239"/>
      <c r="R19" s="266"/>
    </row>
    <row r="20" spans="3:18" s="228" customFormat="1" ht="9.75" customHeight="1">
      <c r="C20" s="239"/>
      <c r="D20" s="240" t="s">
        <v>24</v>
      </c>
      <c r="E20" s="242">
        <v>100.2</v>
      </c>
      <c r="F20" s="242">
        <v>103</v>
      </c>
      <c r="G20" s="242">
        <v>100</v>
      </c>
      <c r="H20" s="242">
        <v>96.9</v>
      </c>
      <c r="I20" s="242">
        <v>94.9</v>
      </c>
      <c r="J20" s="242">
        <v>92.4</v>
      </c>
      <c r="K20" s="242">
        <v>92.7</v>
      </c>
      <c r="L20" s="242">
        <v>87.2</v>
      </c>
      <c r="M20" s="242">
        <v>87.6</v>
      </c>
      <c r="N20" s="242">
        <v>88.7</v>
      </c>
      <c r="O20" s="242">
        <v>83.4</v>
      </c>
      <c r="P20" s="239"/>
      <c r="R20" s="266"/>
    </row>
    <row r="21" spans="3:18" s="228" customFormat="1" ht="9.75" customHeight="1">
      <c r="C21" s="239"/>
      <c r="D21" s="240" t="s">
        <v>20</v>
      </c>
      <c r="E21" s="244">
        <v>105.1</v>
      </c>
      <c r="F21" s="242">
        <v>99.4</v>
      </c>
      <c r="G21" s="242">
        <v>100</v>
      </c>
      <c r="H21" s="242">
        <v>98.8</v>
      </c>
      <c r="I21" s="242">
        <v>100.4</v>
      </c>
      <c r="J21" s="242">
        <v>91.6</v>
      </c>
      <c r="K21" s="242">
        <v>101.7</v>
      </c>
      <c r="L21" s="242">
        <v>108.2</v>
      </c>
      <c r="M21" s="244">
        <v>95.5</v>
      </c>
      <c r="N21" s="244">
        <v>91.2</v>
      </c>
      <c r="O21" s="244">
        <v>92</v>
      </c>
      <c r="P21" s="239"/>
      <c r="R21" s="266"/>
    </row>
    <row r="22" spans="3:18" s="228" customFormat="1" ht="9.75" customHeight="1">
      <c r="C22" s="239"/>
      <c r="D22" s="240" t="s">
        <v>13</v>
      </c>
      <c r="E22" s="244">
        <v>104.7</v>
      </c>
      <c r="F22" s="244">
        <v>101.6</v>
      </c>
      <c r="G22" s="242">
        <v>100</v>
      </c>
      <c r="H22" s="244">
        <v>99.3</v>
      </c>
      <c r="I22" s="242">
        <v>101.2</v>
      </c>
      <c r="J22" s="242">
        <v>105.2</v>
      </c>
      <c r="K22" s="242">
        <v>80.6</v>
      </c>
      <c r="L22" s="242">
        <v>96.6</v>
      </c>
      <c r="M22" s="242">
        <v>77.6</v>
      </c>
      <c r="N22" s="242">
        <v>76.1</v>
      </c>
      <c r="O22" s="242">
        <v>80</v>
      </c>
      <c r="P22" s="239"/>
      <c r="R22" s="266"/>
    </row>
    <row r="23" spans="3:18" s="228" customFormat="1" ht="9.75" customHeight="1">
      <c r="C23" s="239"/>
      <c r="D23" s="240" t="s">
        <v>10</v>
      </c>
      <c r="E23" s="242">
        <v>104.3</v>
      </c>
      <c r="F23" s="242">
        <v>96.7</v>
      </c>
      <c r="G23" s="242">
        <v>100</v>
      </c>
      <c r="H23" s="242">
        <v>99.9</v>
      </c>
      <c r="I23" s="242">
        <v>101.9</v>
      </c>
      <c r="J23" s="242">
        <v>111</v>
      </c>
      <c r="K23" s="242">
        <v>107.2</v>
      </c>
      <c r="L23" s="242">
        <v>105</v>
      </c>
      <c r="M23" s="242">
        <v>91.6</v>
      </c>
      <c r="N23" s="242">
        <v>95.2</v>
      </c>
      <c r="O23" s="242">
        <v>101</v>
      </c>
      <c r="P23" s="239"/>
      <c r="R23" s="266"/>
    </row>
    <row r="24" spans="3:18" s="228" customFormat="1" ht="9.75" customHeight="1">
      <c r="C24" s="239"/>
      <c r="D24" s="240" t="s">
        <v>5</v>
      </c>
      <c r="E24" s="242">
        <v>85</v>
      </c>
      <c r="F24" s="242">
        <v>96.5</v>
      </c>
      <c r="G24" s="242">
        <v>100</v>
      </c>
      <c r="H24" s="242">
        <v>89.9</v>
      </c>
      <c r="I24" s="242">
        <v>107.6</v>
      </c>
      <c r="J24" s="242">
        <v>109.2</v>
      </c>
      <c r="K24" s="242">
        <v>106.2</v>
      </c>
      <c r="L24" s="242">
        <v>116.8</v>
      </c>
      <c r="M24" s="242">
        <v>118.5</v>
      </c>
      <c r="N24" s="242">
        <v>120.5</v>
      </c>
      <c r="O24" s="242">
        <v>119</v>
      </c>
      <c r="P24" s="239"/>
      <c r="R24" s="266"/>
    </row>
    <row r="25" spans="3:18" s="228" customFormat="1" ht="9.75" customHeight="1">
      <c r="C25" s="239"/>
      <c r="D25" s="240" t="s">
        <v>22</v>
      </c>
      <c r="E25" s="244">
        <v>80.9</v>
      </c>
      <c r="F25" s="242">
        <v>91.6</v>
      </c>
      <c r="G25" s="242">
        <v>100</v>
      </c>
      <c r="H25" s="242">
        <v>109.2</v>
      </c>
      <c r="I25" s="242">
        <v>109.4</v>
      </c>
      <c r="J25" s="242">
        <v>111.6</v>
      </c>
      <c r="K25" s="242">
        <v>107.1</v>
      </c>
      <c r="L25" s="242">
        <v>92.2</v>
      </c>
      <c r="M25" s="242">
        <v>88.2</v>
      </c>
      <c r="N25" s="242">
        <v>87.7</v>
      </c>
      <c r="O25" s="242">
        <v>96.1</v>
      </c>
      <c r="P25" s="239"/>
      <c r="R25" s="266"/>
    </row>
    <row r="26" spans="3:18" s="228" customFormat="1" ht="9.75" customHeight="1">
      <c r="C26" s="239"/>
      <c r="D26" s="240" t="s">
        <v>15</v>
      </c>
      <c r="E26" s="242">
        <v>110.4</v>
      </c>
      <c r="F26" s="242">
        <v>101.9</v>
      </c>
      <c r="G26" s="242">
        <v>100</v>
      </c>
      <c r="H26" s="242">
        <v>93.9</v>
      </c>
      <c r="I26" s="242">
        <v>89.5</v>
      </c>
      <c r="J26" s="242">
        <v>85.8</v>
      </c>
      <c r="K26" s="242">
        <v>93.6</v>
      </c>
      <c r="L26" s="242">
        <v>105.1</v>
      </c>
      <c r="M26" s="242">
        <v>118.4</v>
      </c>
      <c r="N26" s="242">
        <v>132.4</v>
      </c>
      <c r="O26" s="242">
        <v>131.1</v>
      </c>
      <c r="P26" s="239"/>
      <c r="R26" s="266"/>
    </row>
    <row r="27" spans="3:18" s="228" customFormat="1" ht="9.75" customHeight="1">
      <c r="C27" s="239"/>
      <c r="D27" s="240" t="s">
        <v>31</v>
      </c>
      <c r="E27" s="242" t="s">
        <v>66</v>
      </c>
      <c r="F27" s="242" t="s">
        <v>66</v>
      </c>
      <c r="G27" s="242">
        <v>100</v>
      </c>
      <c r="H27" s="242" t="s">
        <v>66</v>
      </c>
      <c r="I27" s="242" t="s">
        <v>66</v>
      </c>
      <c r="J27" s="242" t="s">
        <v>66</v>
      </c>
      <c r="K27" s="242" t="s">
        <v>66</v>
      </c>
      <c r="L27" s="242" t="s">
        <v>66</v>
      </c>
      <c r="M27" s="242" t="s">
        <v>66</v>
      </c>
      <c r="N27" s="242" t="s">
        <v>66</v>
      </c>
      <c r="O27" s="242" t="s">
        <v>66</v>
      </c>
      <c r="P27" s="239"/>
      <c r="R27" s="266"/>
    </row>
    <row r="28" spans="3:18" s="228" customFormat="1" ht="9.75" customHeight="1">
      <c r="C28" s="239"/>
      <c r="D28" s="240" t="s">
        <v>30</v>
      </c>
      <c r="E28" s="242">
        <v>106.7</v>
      </c>
      <c r="F28" s="242">
        <v>106.9</v>
      </c>
      <c r="G28" s="242">
        <v>100</v>
      </c>
      <c r="H28" s="242">
        <v>97.4</v>
      </c>
      <c r="I28" s="242">
        <v>97.8</v>
      </c>
      <c r="J28" s="242">
        <v>96.2</v>
      </c>
      <c r="K28" s="242">
        <v>105.6</v>
      </c>
      <c r="L28" s="242">
        <v>98.7</v>
      </c>
      <c r="M28" s="242">
        <v>95.2</v>
      </c>
      <c r="N28" s="242">
        <v>91.4</v>
      </c>
      <c r="O28" s="242">
        <v>89.1</v>
      </c>
      <c r="P28" s="239"/>
      <c r="R28" s="266"/>
    </row>
    <row r="29" spans="3:18" s="228" customFormat="1" ht="9.75" customHeight="1">
      <c r="C29" s="239"/>
      <c r="D29" s="240" t="s">
        <v>19</v>
      </c>
      <c r="E29" s="242">
        <v>93.4</v>
      </c>
      <c r="F29" s="242">
        <v>98.1</v>
      </c>
      <c r="G29" s="242">
        <v>100</v>
      </c>
      <c r="H29" s="242">
        <v>104.7</v>
      </c>
      <c r="I29" s="242">
        <v>105.7</v>
      </c>
      <c r="J29" s="242">
        <v>105.2</v>
      </c>
      <c r="K29" s="242">
        <v>104.3</v>
      </c>
      <c r="L29" s="242">
        <v>98.5</v>
      </c>
      <c r="M29" s="242">
        <v>102.2</v>
      </c>
      <c r="N29" s="242">
        <v>97.7</v>
      </c>
      <c r="O29" s="242">
        <v>91.4</v>
      </c>
      <c r="P29" s="239"/>
      <c r="R29" s="266"/>
    </row>
    <row r="30" spans="3:18" s="228" customFormat="1" ht="9.75" customHeight="1">
      <c r="C30" s="239"/>
      <c r="D30" s="240" t="s">
        <v>6</v>
      </c>
      <c r="E30" s="242">
        <v>112</v>
      </c>
      <c r="F30" s="242">
        <v>103</v>
      </c>
      <c r="G30" s="242">
        <v>100</v>
      </c>
      <c r="H30" s="242">
        <v>97.6</v>
      </c>
      <c r="I30" s="242">
        <v>98.4</v>
      </c>
      <c r="J30" s="242">
        <v>98.4</v>
      </c>
      <c r="K30" s="242">
        <v>108.2</v>
      </c>
      <c r="L30" s="242">
        <v>108.9</v>
      </c>
      <c r="M30" s="242">
        <v>115.2</v>
      </c>
      <c r="N30" s="242">
        <v>121.6</v>
      </c>
      <c r="O30" s="242">
        <v>122.5</v>
      </c>
      <c r="P30" s="239"/>
      <c r="R30" s="266"/>
    </row>
    <row r="31" spans="3:18" s="228" customFormat="1" ht="9.75" customHeight="1">
      <c r="C31" s="239"/>
      <c r="D31" s="240" t="s">
        <v>18</v>
      </c>
      <c r="E31" s="242">
        <v>101.7</v>
      </c>
      <c r="F31" s="242">
        <v>101.2</v>
      </c>
      <c r="G31" s="242">
        <v>100</v>
      </c>
      <c r="H31" s="242">
        <v>108.4</v>
      </c>
      <c r="I31" s="242">
        <v>107</v>
      </c>
      <c r="J31" s="242">
        <v>99.7</v>
      </c>
      <c r="K31" s="242">
        <v>143.5</v>
      </c>
      <c r="L31" s="242">
        <v>148.6</v>
      </c>
      <c r="M31" s="242">
        <v>153.8</v>
      </c>
      <c r="N31" s="242">
        <v>155.9</v>
      </c>
      <c r="O31" s="242">
        <v>133</v>
      </c>
      <c r="P31" s="239"/>
      <c r="R31" s="266"/>
    </row>
    <row r="32" spans="3:18" s="228" customFormat="1" ht="9.75" customHeight="1">
      <c r="C32" s="239"/>
      <c r="D32" s="240" t="s">
        <v>7</v>
      </c>
      <c r="E32" s="242" t="s">
        <v>66</v>
      </c>
      <c r="F32" s="242">
        <v>95.2</v>
      </c>
      <c r="G32" s="242">
        <v>100</v>
      </c>
      <c r="H32" s="242">
        <v>106.3</v>
      </c>
      <c r="I32" s="242">
        <v>119.6</v>
      </c>
      <c r="J32" s="242">
        <v>127.1</v>
      </c>
      <c r="K32" s="242">
        <v>145.1</v>
      </c>
      <c r="L32" s="242">
        <v>174.2</v>
      </c>
      <c r="M32" s="242">
        <v>171.4</v>
      </c>
      <c r="N32" s="242">
        <v>165.6</v>
      </c>
      <c r="O32" s="242">
        <v>148.5</v>
      </c>
      <c r="P32" s="239"/>
      <c r="R32" s="266"/>
    </row>
    <row r="33" spans="3:18" s="228" customFormat="1" ht="9.75" customHeight="1">
      <c r="C33" s="239"/>
      <c r="D33" s="240" t="s">
        <v>11</v>
      </c>
      <c r="E33" s="244">
        <v>106.5</v>
      </c>
      <c r="F33" s="244">
        <v>102.4</v>
      </c>
      <c r="G33" s="242">
        <v>100</v>
      </c>
      <c r="H33" s="242">
        <v>101.3</v>
      </c>
      <c r="I33" s="242">
        <v>95.5</v>
      </c>
      <c r="J33" s="242">
        <v>98.8</v>
      </c>
      <c r="K33" s="242">
        <v>114.5</v>
      </c>
      <c r="L33" s="242">
        <v>128.7</v>
      </c>
      <c r="M33" s="242">
        <v>132</v>
      </c>
      <c r="N33" s="242">
        <v>138.4</v>
      </c>
      <c r="O33" s="242">
        <v>152.5</v>
      </c>
      <c r="P33" s="239"/>
      <c r="R33" s="266"/>
    </row>
    <row r="34" spans="3:18" s="228" customFormat="1" ht="9.75" customHeight="1">
      <c r="C34" s="239"/>
      <c r="D34" s="240" t="s">
        <v>14</v>
      </c>
      <c r="E34" s="242">
        <v>116.3</v>
      </c>
      <c r="F34" s="242">
        <v>112.9</v>
      </c>
      <c r="G34" s="242">
        <v>100</v>
      </c>
      <c r="H34" s="242">
        <v>92.3</v>
      </c>
      <c r="I34" s="242">
        <v>87</v>
      </c>
      <c r="J34" s="242">
        <v>88.1</v>
      </c>
      <c r="K34" s="242">
        <v>88.2</v>
      </c>
      <c r="L34" s="242">
        <v>93.7</v>
      </c>
      <c r="M34" s="242">
        <v>86.9</v>
      </c>
      <c r="N34" s="242">
        <v>92</v>
      </c>
      <c r="O34" s="242">
        <v>90.9</v>
      </c>
      <c r="P34" s="239"/>
      <c r="R34" s="266"/>
    </row>
    <row r="35" spans="3:18" s="228" customFormat="1" ht="9.75" customHeight="1">
      <c r="C35" s="239"/>
      <c r="D35" s="240" t="s">
        <v>25</v>
      </c>
      <c r="E35" s="242">
        <v>98.9</v>
      </c>
      <c r="F35" s="242">
        <v>98.7</v>
      </c>
      <c r="G35" s="242">
        <v>100</v>
      </c>
      <c r="H35" s="242">
        <v>93.7</v>
      </c>
      <c r="I35" s="242">
        <v>95</v>
      </c>
      <c r="J35" s="242">
        <v>91.6</v>
      </c>
      <c r="K35" s="242">
        <v>91.1</v>
      </c>
      <c r="L35" s="242">
        <v>86.7</v>
      </c>
      <c r="M35" s="242">
        <v>81.4</v>
      </c>
      <c r="N35" s="242">
        <v>76.7</v>
      </c>
      <c r="O35" s="242">
        <v>76.4</v>
      </c>
      <c r="P35" s="239"/>
      <c r="R35" s="266"/>
    </row>
    <row r="36" spans="3:18" s="228" customFormat="1" ht="9.75" customHeight="1">
      <c r="C36" s="239"/>
      <c r="D36" s="240" t="s">
        <v>28</v>
      </c>
      <c r="E36" s="244">
        <v>102.9</v>
      </c>
      <c r="F36" s="244">
        <v>98</v>
      </c>
      <c r="G36" s="242">
        <v>100</v>
      </c>
      <c r="H36" s="242">
        <v>95.4</v>
      </c>
      <c r="I36" s="242">
        <v>96.9</v>
      </c>
      <c r="J36" s="242">
        <v>96.7</v>
      </c>
      <c r="K36" s="242">
        <v>94.4</v>
      </c>
      <c r="L36" s="242">
        <v>95.3</v>
      </c>
      <c r="M36" s="242">
        <v>94.4</v>
      </c>
      <c r="N36" s="242">
        <v>94.4</v>
      </c>
      <c r="O36" s="242">
        <v>97.1</v>
      </c>
      <c r="P36" s="239"/>
      <c r="R36" s="266"/>
    </row>
    <row r="37" spans="3:18" s="228" customFormat="1" ht="9.75" customHeight="1">
      <c r="C37" s="246"/>
      <c r="D37" s="247" t="s">
        <v>69</v>
      </c>
      <c r="E37" s="249">
        <v>110.8</v>
      </c>
      <c r="F37" s="249">
        <v>104.3</v>
      </c>
      <c r="G37" s="249">
        <v>100</v>
      </c>
      <c r="H37" s="249">
        <v>97</v>
      </c>
      <c r="I37" s="249">
        <v>95.1</v>
      </c>
      <c r="J37" s="249">
        <v>94.1</v>
      </c>
      <c r="K37" s="251">
        <v>93.6</v>
      </c>
      <c r="L37" s="251">
        <v>91.3</v>
      </c>
      <c r="M37" s="251">
        <v>93.3</v>
      </c>
      <c r="N37" s="251">
        <v>90.2</v>
      </c>
      <c r="O37" s="251">
        <v>87</v>
      </c>
      <c r="P37" s="246"/>
      <c r="R37" s="266"/>
    </row>
    <row r="38" spans="3:16" s="228" customFormat="1" ht="9.75" customHeight="1">
      <c r="C38" s="234"/>
      <c r="D38" s="235" t="s">
        <v>54</v>
      </c>
      <c r="E38" s="237">
        <v>102.1</v>
      </c>
      <c r="F38" s="237">
        <v>103.8</v>
      </c>
      <c r="G38" s="237">
        <v>100</v>
      </c>
      <c r="H38" s="267">
        <v>105.5</v>
      </c>
      <c r="I38" s="267">
        <v>108.3</v>
      </c>
      <c r="J38" s="267">
        <v>108.8</v>
      </c>
      <c r="K38" s="267">
        <v>109.6</v>
      </c>
      <c r="L38" s="267">
        <v>113.1</v>
      </c>
      <c r="M38" s="267">
        <v>119.2</v>
      </c>
      <c r="N38" s="237" t="s">
        <v>66</v>
      </c>
      <c r="O38" s="237" t="s">
        <v>66</v>
      </c>
      <c r="P38" s="234"/>
    </row>
    <row r="39" spans="3:16" s="228" customFormat="1" ht="9.75" customHeight="1">
      <c r="C39" s="252"/>
      <c r="D39" s="253" t="s">
        <v>56</v>
      </c>
      <c r="E39" s="255">
        <v>102.6</v>
      </c>
      <c r="F39" s="255">
        <v>101.5</v>
      </c>
      <c r="G39" s="255">
        <v>100</v>
      </c>
      <c r="H39" s="255">
        <v>97.8</v>
      </c>
      <c r="I39" s="255">
        <v>96.6</v>
      </c>
      <c r="J39" s="255">
        <v>101.4</v>
      </c>
      <c r="K39" s="255">
        <v>103.1</v>
      </c>
      <c r="L39" s="255">
        <v>105.9</v>
      </c>
      <c r="M39" s="255">
        <v>109.9</v>
      </c>
      <c r="N39" s="255">
        <v>107.6</v>
      </c>
      <c r="O39" s="255">
        <v>111.9</v>
      </c>
      <c r="P39" s="252"/>
    </row>
    <row r="40" spans="3:16" s="228" customFormat="1" ht="9.75" customHeight="1">
      <c r="C40" s="234"/>
      <c r="D40" s="235" t="s">
        <v>70</v>
      </c>
      <c r="E40" s="237" t="s">
        <v>66</v>
      </c>
      <c r="F40" s="237" t="s">
        <v>66</v>
      </c>
      <c r="G40" s="237">
        <v>100</v>
      </c>
      <c r="H40" s="267">
        <v>93.5</v>
      </c>
      <c r="I40" s="267">
        <v>111.8</v>
      </c>
      <c r="J40" s="237">
        <v>146.1</v>
      </c>
      <c r="K40" s="237">
        <v>139</v>
      </c>
      <c r="L40" s="237">
        <v>141.5</v>
      </c>
      <c r="M40" s="237">
        <v>198.5</v>
      </c>
      <c r="N40" s="237">
        <v>141.2</v>
      </c>
      <c r="O40" s="237" t="s">
        <v>66</v>
      </c>
      <c r="P40" s="234"/>
    </row>
    <row r="41" spans="3:16" s="228" customFormat="1" ht="9.75" customHeight="1">
      <c r="C41" s="252"/>
      <c r="D41" s="253" t="s">
        <v>53</v>
      </c>
      <c r="E41" s="255">
        <v>96.7</v>
      </c>
      <c r="F41" s="255">
        <v>99.2</v>
      </c>
      <c r="G41" s="255">
        <v>100</v>
      </c>
      <c r="H41" s="255">
        <v>98.4</v>
      </c>
      <c r="I41" s="255">
        <v>92.2</v>
      </c>
      <c r="J41" s="255">
        <v>89.1</v>
      </c>
      <c r="K41" s="255">
        <v>84.2</v>
      </c>
      <c r="L41" s="255">
        <v>82.2</v>
      </c>
      <c r="M41" s="255">
        <v>81.7</v>
      </c>
      <c r="N41" s="255">
        <v>79.8</v>
      </c>
      <c r="O41" s="255" t="s">
        <v>66</v>
      </c>
      <c r="P41" s="252"/>
    </row>
    <row r="42" ht="9.75" customHeight="1"/>
    <row r="43" spans="4:15" ht="22.5" customHeight="1">
      <c r="D43" s="268" t="s">
        <v>138</v>
      </c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</row>
    <row r="44" ht="9.75" customHeight="1">
      <c r="D44" s="217" t="s">
        <v>139</v>
      </c>
    </row>
    <row r="45" ht="9.75" customHeight="1"/>
    <row r="46" ht="9.75" customHeight="1"/>
    <row r="47" ht="9.75" customHeight="1"/>
    <row r="48" ht="9.75" customHeight="1"/>
    <row r="49" ht="9.75" customHeight="1">
      <c r="A49" s="260" t="s">
        <v>34</v>
      </c>
    </row>
    <row r="50" ht="9.75" customHeight="1">
      <c r="A50" s="217" t="s">
        <v>140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</sheetData>
  <mergeCells count="1">
    <mergeCell ref="D43:O43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5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217" customWidth="1"/>
    <col min="3" max="3" width="1.5" style="217" customWidth="1"/>
    <col min="4" max="4" width="16.5" style="217" customWidth="1"/>
    <col min="5" max="5" width="7.83203125" style="217" customWidth="1"/>
    <col min="6" max="7" width="9.16015625" style="217" customWidth="1"/>
    <col min="8" max="8" width="1.0078125" style="217" customWidth="1"/>
    <col min="9" max="9" width="7.83203125" style="217" customWidth="1"/>
    <col min="10" max="11" width="9.16015625" style="217" customWidth="1"/>
    <col min="12" max="12" width="1.0078125" style="217" customWidth="1"/>
    <col min="13" max="13" width="13.5" style="217" customWidth="1"/>
    <col min="14" max="14" width="1.5" style="217" customWidth="1"/>
    <col min="15" max="16384" width="10.66015625" style="217" customWidth="1"/>
  </cols>
  <sheetData>
    <row r="1" ht="12.75">
      <c r="A1" s="261"/>
    </row>
    <row r="2" spans="1:4" s="219" customFormat="1" ht="11.25">
      <c r="A2" s="218"/>
      <c r="D2" s="219" t="s">
        <v>0</v>
      </c>
    </row>
    <row r="3" s="219" customFormat="1" ht="11.25">
      <c r="D3" s="219" t="s">
        <v>1</v>
      </c>
    </row>
    <row r="4" s="219" customFormat="1" ht="11.25">
      <c r="D4" s="219" t="s">
        <v>129</v>
      </c>
    </row>
    <row r="5" s="219" customFormat="1" ht="11.25"/>
    <row r="6" s="219" customFormat="1" ht="11.25">
      <c r="D6" s="219" t="s">
        <v>186</v>
      </c>
    </row>
    <row r="7" s="219" customFormat="1" ht="11.25"/>
    <row r="8" s="219" customFormat="1" ht="11.25"/>
    <row r="9" spans="3:14" ht="11.25" customHeight="1">
      <c r="C9" s="269"/>
      <c r="D9" s="269"/>
      <c r="E9" s="270" t="s">
        <v>141</v>
      </c>
      <c r="F9" s="271"/>
      <c r="G9" s="271"/>
      <c r="H9" s="272"/>
      <c r="I9" s="270" t="s">
        <v>142</v>
      </c>
      <c r="J9" s="271"/>
      <c r="K9" s="271"/>
      <c r="L9" s="272"/>
      <c r="M9" s="273" t="s">
        <v>143</v>
      </c>
      <c r="N9" s="274"/>
    </row>
    <row r="10" spans="3:14" ht="33.75" customHeight="1">
      <c r="C10" s="275"/>
      <c r="D10" s="227"/>
      <c r="E10" s="276" t="s">
        <v>144</v>
      </c>
      <c r="F10" s="277" t="s">
        <v>145</v>
      </c>
      <c r="G10" s="277" t="s">
        <v>146</v>
      </c>
      <c r="H10" s="278"/>
      <c r="I10" s="276" t="s">
        <v>144</v>
      </c>
      <c r="J10" s="277" t="s">
        <v>145</v>
      </c>
      <c r="K10" s="277" t="s">
        <v>146</v>
      </c>
      <c r="L10" s="279"/>
      <c r="M10" s="280"/>
      <c r="N10" s="281"/>
    </row>
    <row r="11" spans="3:14" s="228" customFormat="1" ht="9.75" customHeight="1">
      <c r="C11" s="229"/>
      <c r="D11" s="230" t="s">
        <v>4</v>
      </c>
      <c r="E11" s="282" t="s">
        <v>66</v>
      </c>
      <c r="F11" s="283">
        <v>442738</v>
      </c>
      <c r="G11" s="283">
        <v>144953</v>
      </c>
      <c r="H11" s="284"/>
      <c r="I11" s="285" t="s">
        <v>66</v>
      </c>
      <c r="J11" s="286">
        <v>889.6206053989806</v>
      </c>
      <c r="K11" s="286">
        <v>291.2629492259495</v>
      </c>
      <c r="L11" s="284"/>
      <c r="M11" s="283">
        <v>591286</v>
      </c>
      <c r="N11" s="229"/>
    </row>
    <row r="12" spans="3:14" s="228" customFormat="1" ht="9.75" customHeight="1">
      <c r="C12" s="234"/>
      <c r="D12" s="235" t="s">
        <v>17</v>
      </c>
      <c r="E12" s="287">
        <v>36174</v>
      </c>
      <c r="F12" s="288">
        <v>8572</v>
      </c>
      <c r="G12" s="288">
        <v>8746</v>
      </c>
      <c r="H12" s="238"/>
      <c r="I12" s="289">
        <v>3365.0232558139533</v>
      </c>
      <c r="J12" s="290">
        <v>803.6099825384514</v>
      </c>
      <c r="K12" s="290">
        <v>819.9221777043041</v>
      </c>
      <c r="L12" s="238"/>
      <c r="M12" s="288">
        <v>326</v>
      </c>
      <c r="N12" s="234"/>
    </row>
    <row r="13" spans="3:14" s="228" customFormat="1" ht="9.75" customHeight="1">
      <c r="C13" s="239"/>
      <c r="D13" s="240" t="s">
        <v>8</v>
      </c>
      <c r="E13" s="291">
        <v>17742</v>
      </c>
      <c r="F13" s="292">
        <v>4693</v>
      </c>
      <c r="G13" s="292">
        <v>5436</v>
      </c>
      <c r="H13" s="243"/>
      <c r="I13" s="293">
        <v>2332.4631623451946</v>
      </c>
      <c r="J13" s="294">
        <v>614.2478807597355</v>
      </c>
      <c r="K13" s="294">
        <v>714.647150857202</v>
      </c>
      <c r="L13" s="243"/>
      <c r="M13" s="292">
        <v>26</v>
      </c>
      <c r="N13" s="239"/>
    </row>
    <row r="14" spans="3:14" s="228" customFormat="1" ht="9.75" customHeight="1">
      <c r="C14" s="239"/>
      <c r="D14" s="240" t="s">
        <v>52</v>
      </c>
      <c r="E14" s="291">
        <v>44955</v>
      </c>
      <c r="F14" s="292">
        <v>15437</v>
      </c>
      <c r="G14" s="292">
        <v>33</v>
      </c>
      <c r="H14" s="243"/>
      <c r="I14" s="293">
        <v>4294.704525666101</v>
      </c>
      <c r="J14" s="294">
        <v>1487.0250155811555</v>
      </c>
      <c r="K14" s="294">
        <v>3.1526025880765514</v>
      </c>
      <c r="L14" s="243"/>
      <c r="M14" s="292">
        <v>2157</v>
      </c>
      <c r="N14" s="239"/>
    </row>
    <row r="15" spans="3:14" s="228" customFormat="1" ht="9.75" customHeight="1">
      <c r="C15" s="239"/>
      <c r="D15" s="240" t="s">
        <v>21</v>
      </c>
      <c r="E15" s="291">
        <v>16876</v>
      </c>
      <c r="F15" s="292">
        <v>1866</v>
      </c>
      <c r="G15" s="292" t="s">
        <v>67</v>
      </c>
      <c r="H15" s="243"/>
      <c r="I15" s="293">
        <v>3065.2961109464272</v>
      </c>
      <c r="J15" s="294">
        <v>340.7726847134962</v>
      </c>
      <c r="K15" s="294" t="s">
        <v>67</v>
      </c>
      <c r="L15" s="243"/>
      <c r="M15" s="292">
        <v>1975</v>
      </c>
      <c r="N15" s="239"/>
    </row>
    <row r="16" spans="3:14" s="228" customFormat="1" ht="9.75" customHeight="1">
      <c r="C16" s="239"/>
      <c r="D16" s="240" t="s">
        <v>27</v>
      </c>
      <c r="E16" s="291">
        <v>307547</v>
      </c>
      <c r="F16" s="292">
        <v>115652</v>
      </c>
      <c r="G16" s="292">
        <v>55652</v>
      </c>
      <c r="H16" s="243"/>
      <c r="I16" s="293">
        <v>3750.465413457145</v>
      </c>
      <c r="J16" s="294">
        <v>1406.6534005267008</v>
      </c>
      <c r="K16" s="294">
        <v>678.6634276702977</v>
      </c>
      <c r="L16" s="243"/>
      <c r="M16" s="292">
        <v>119942</v>
      </c>
      <c r="N16" s="239"/>
    </row>
    <row r="17" spans="3:14" s="228" customFormat="1" ht="9.75" customHeight="1">
      <c r="C17" s="239"/>
      <c r="D17" s="240" t="s">
        <v>16</v>
      </c>
      <c r="E17" s="291">
        <v>5340</v>
      </c>
      <c r="F17" s="292">
        <v>5943</v>
      </c>
      <c r="G17" s="292" t="s">
        <v>66</v>
      </c>
      <c r="H17" s="243"/>
      <c r="I17" s="293">
        <v>3983.8408254160095</v>
      </c>
      <c r="J17" s="294">
        <v>4431.982161700605</v>
      </c>
      <c r="K17" s="294" t="s">
        <v>66</v>
      </c>
      <c r="L17" s="243"/>
      <c r="M17" s="292">
        <v>0</v>
      </c>
      <c r="N17" s="239"/>
    </row>
    <row r="18" spans="3:14" s="228" customFormat="1" ht="9.75" customHeight="1">
      <c r="C18" s="239"/>
      <c r="D18" s="240" t="s">
        <v>26</v>
      </c>
      <c r="E18" s="291">
        <v>12668</v>
      </c>
      <c r="F18" s="292">
        <v>103</v>
      </c>
      <c r="G18" s="292" t="s">
        <v>67</v>
      </c>
      <c r="H18" s="243"/>
      <c r="I18" s="295">
        <v>2846.7223816468654</v>
      </c>
      <c r="J18" s="294">
        <v>23.401990532418004</v>
      </c>
      <c r="K18" s="294" t="s">
        <v>67</v>
      </c>
      <c r="L18" s="243"/>
      <c r="M18" s="292">
        <v>9267</v>
      </c>
      <c r="N18" s="239"/>
    </row>
    <row r="19" spans="3:14" s="228" customFormat="1" ht="9.75" customHeight="1">
      <c r="C19" s="239"/>
      <c r="D19" s="240" t="s">
        <v>9</v>
      </c>
      <c r="E19" s="291">
        <v>28850</v>
      </c>
      <c r="F19" s="292">
        <v>786</v>
      </c>
      <c r="G19" s="292" t="s">
        <v>67</v>
      </c>
      <c r="H19" s="243"/>
      <c r="I19" s="293">
        <v>2572.726336379733</v>
      </c>
      <c r="J19" s="294">
        <v>70.09230157346515</v>
      </c>
      <c r="K19" s="294" t="s">
        <v>67</v>
      </c>
      <c r="L19" s="243"/>
      <c r="M19" s="292">
        <v>12670</v>
      </c>
      <c r="N19" s="239"/>
    </row>
    <row r="20" spans="3:14" s="228" customFormat="1" ht="9.75" customHeight="1">
      <c r="C20" s="239"/>
      <c r="D20" s="240" t="s">
        <v>23</v>
      </c>
      <c r="E20" s="291">
        <v>211895</v>
      </c>
      <c r="F20" s="292">
        <v>10475</v>
      </c>
      <c r="G20" s="292" t="s">
        <v>67</v>
      </c>
      <c r="H20" s="243"/>
      <c r="I20" s="293">
        <v>4623.684313657546</v>
      </c>
      <c r="J20" s="294">
        <v>231.32168998702147</v>
      </c>
      <c r="K20" s="294" t="s">
        <v>67</v>
      </c>
      <c r="L20" s="243"/>
      <c r="M20" s="292">
        <v>81290</v>
      </c>
      <c r="N20" s="239"/>
    </row>
    <row r="21" spans="3:14" s="228" customFormat="1" ht="9.75" customHeight="1">
      <c r="C21" s="239"/>
      <c r="D21" s="240" t="s">
        <v>24</v>
      </c>
      <c r="E21" s="291">
        <v>173621</v>
      </c>
      <c r="F21" s="292">
        <v>40627</v>
      </c>
      <c r="G21" s="292">
        <v>8673</v>
      </c>
      <c r="H21" s="243"/>
      <c r="I21" s="293">
        <v>2697.362041104255</v>
      </c>
      <c r="J21" s="294">
        <v>634.7539001773521</v>
      </c>
      <c r="K21" s="294">
        <v>134.74303789574535</v>
      </c>
      <c r="L21" s="243"/>
      <c r="M21" s="292">
        <v>136255</v>
      </c>
      <c r="N21" s="239"/>
    </row>
    <row r="22" spans="3:14" s="228" customFormat="1" ht="9.75" customHeight="1">
      <c r="C22" s="239"/>
      <c r="D22" s="240" t="s">
        <v>20</v>
      </c>
      <c r="E22" s="291">
        <v>179411</v>
      </c>
      <c r="F22" s="292">
        <v>23831</v>
      </c>
      <c r="G22" s="292" t="s">
        <v>66</v>
      </c>
      <c r="H22" s="243"/>
      <c r="I22" s="293">
        <v>3034.1128884950535</v>
      </c>
      <c r="J22" s="294">
        <v>399.7196209481864</v>
      </c>
      <c r="K22" s="294" t="s">
        <v>66</v>
      </c>
      <c r="L22" s="243"/>
      <c r="M22" s="292">
        <v>54895</v>
      </c>
      <c r="N22" s="239"/>
    </row>
    <row r="23" spans="3:14" s="228" customFormat="1" ht="9.75" customHeight="1">
      <c r="C23" s="239"/>
      <c r="D23" s="240" t="s">
        <v>13</v>
      </c>
      <c r="E23" s="291">
        <v>963</v>
      </c>
      <c r="F23" s="292" t="s">
        <v>67</v>
      </c>
      <c r="G23" s="292" t="s">
        <v>67</v>
      </c>
      <c r="H23" s="243"/>
      <c r="I23" s="293">
        <v>1208.4705882352941</v>
      </c>
      <c r="J23" s="294" t="s">
        <v>67</v>
      </c>
      <c r="K23" s="294" t="s">
        <v>67</v>
      </c>
      <c r="L23" s="243"/>
      <c r="M23" s="292">
        <v>178</v>
      </c>
      <c r="N23" s="239"/>
    </row>
    <row r="24" spans="3:14" s="228" customFormat="1" ht="9.75" customHeight="1">
      <c r="C24" s="239"/>
      <c r="D24" s="240" t="s">
        <v>10</v>
      </c>
      <c r="E24" s="291">
        <v>8115</v>
      </c>
      <c r="F24" s="292">
        <v>19581</v>
      </c>
      <c r="G24" s="292" t="s">
        <v>66</v>
      </c>
      <c r="H24" s="243"/>
      <c r="I24" s="293">
        <v>3588.6532224469706</v>
      </c>
      <c r="J24" s="294">
        <v>8622.59533029723</v>
      </c>
      <c r="K24" s="294" t="s">
        <v>66</v>
      </c>
      <c r="L24" s="243"/>
      <c r="M24" s="292">
        <v>0</v>
      </c>
      <c r="N24" s="239"/>
    </row>
    <row r="25" spans="3:14" s="228" customFormat="1" ht="9.75" customHeight="1">
      <c r="C25" s="239"/>
      <c r="D25" s="240" t="s">
        <v>5</v>
      </c>
      <c r="E25" s="291">
        <v>17757</v>
      </c>
      <c r="F25" s="292">
        <v>14748</v>
      </c>
      <c r="G25" s="292" t="s">
        <v>66</v>
      </c>
      <c r="H25" s="243"/>
      <c r="I25" s="293">
        <v>5300.799552938142</v>
      </c>
      <c r="J25" s="294">
        <v>4380.997024379768</v>
      </c>
      <c r="K25" s="294" t="s">
        <v>66</v>
      </c>
      <c r="L25" s="243"/>
      <c r="M25" s="292">
        <v>0</v>
      </c>
      <c r="N25" s="239"/>
    </row>
    <row r="26" spans="3:14" s="228" customFormat="1" ht="9.75" customHeight="1">
      <c r="C26" s="239"/>
      <c r="D26" s="240" t="s">
        <v>22</v>
      </c>
      <c r="E26" s="291">
        <v>8400</v>
      </c>
      <c r="F26" s="292">
        <v>279</v>
      </c>
      <c r="G26" s="292">
        <v>279</v>
      </c>
      <c r="H26" s="243"/>
      <c r="I26" s="293">
        <v>17021.276595744683</v>
      </c>
      <c r="J26" s="294">
        <v>576.6857723972145</v>
      </c>
      <c r="K26" s="294">
        <v>565.3495440729483</v>
      </c>
      <c r="L26" s="243"/>
      <c r="M26" s="292">
        <v>0</v>
      </c>
      <c r="N26" s="239"/>
    </row>
    <row r="27" spans="3:14" s="228" customFormat="1" ht="9.75" customHeight="1">
      <c r="C27" s="239"/>
      <c r="D27" s="240" t="s">
        <v>15</v>
      </c>
      <c r="E27" s="291">
        <v>35373</v>
      </c>
      <c r="F27" s="292">
        <v>9874</v>
      </c>
      <c r="G27" s="292">
        <v>1831</v>
      </c>
      <c r="H27" s="243"/>
      <c r="I27" s="293">
        <v>3526.3770470966183</v>
      </c>
      <c r="J27" s="294">
        <v>982.9373660643313</v>
      </c>
      <c r="K27" s="294">
        <v>182.5345990793517</v>
      </c>
      <c r="L27" s="243"/>
      <c r="M27" s="292">
        <v>0</v>
      </c>
      <c r="N27" s="239"/>
    </row>
    <row r="28" spans="3:14" s="228" customFormat="1" ht="9.75" customHeight="1">
      <c r="C28" s="239"/>
      <c r="D28" s="240" t="s">
        <v>31</v>
      </c>
      <c r="E28" s="291" t="s">
        <v>66</v>
      </c>
      <c r="F28" s="292" t="s">
        <v>67</v>
      </c>
      <c r="G28" s="292" t="s">
        <v>67</v>
      </c>
      <c r="H28" s="243"/>
      <c r="I28" s="293" t="s">
        <v>66</v>
      </c>
      <c r="J28" s="294" t="s">
        <v>67</v>
      </c>
      <c r="K28" s="294" t="s">
        <v>67</v>
      </c>
      <c r="L28" s="243"/>
      <c r="M28" s="292">
        <v>0</v>
      </c>
      <c r="N28" s="239"/>
    </row>
    <row r="29" spans="3:14" s="228" customFormat="1" ht="9.75" customHeight="1">
      <c r="C29" s="239"/>
      <c r="D29" s="240" t="s">
        <v>30</v>
      </c>
      <c r="E29" s="291">
        <v>71566</v>
      </c>
      <c r="F29" s="292">
        <v>6984</v>
      </c>
      <c r="G29" s="292">
        <v>35656</v>
      </c>
      <c r="H29" s="243"/>
      <c r="I29" s="293">
        <v>4341.072707053658</v>
      </c>
      <c r="J29" s="294">
        <v>425.7135105339407</v>
      </c>
      <c r="K29" s="294">
        <v>2162.832747990739</v>
      </c>
      <c r="L29" s="243"/>
      <c r="M29" s="292">
        <v>2</v>
      </c>
      <c r="N29" s="239"/>
    </row>
    <row r="30" spans="3:14" s="228" customFormat="1" ht="9.75" customHeight="1">
      <c r="C30" s="239"/>
      <c r="D30" s="240" t="s">
        <v>19</v>
      </c>
      <c r="E30" s="291">
        <v>29075</v>
      </c>
      <c r="F30" s="292">
        <v>21915</v>
      </c>
      <c r="G30" s="292">
        <v>2003</v>
      </c>
      <c r="H30" s="243"/>
      <c r="I30" s="293">
        <v>3479.843834901607</v>
      </c>
      <c r="J30" s="294">
        <v>2634.460254812353</v>
      </c>
      <c r="K30" s="294">
        <v>239.72922446458878</v>
      </c>
      <c r="L30" s="243"/>
      <c r="M30" s="292">
        <v>782</v>
      </c>
      <c r="N30" s="239"/>
    </row>
    <row r="31" spans="3:14" s="228" customFormat="1" ht="9.75" customHeight="1">
      <c r="C31" s="239"/>
      <c r="D31" s="240" t="s">
        <v>6</v>
      </c>
      <c r="E31" s="291">
        <v>180742</v>
      </c>
      <c r="F31" s="292">
        <v>52043</v>
      </c>
      <c r="G31" s="292">
        <v>202</v>
      </c>
      <c r="H31" s="243"/>
      <c r="I31" s="293">
        <v>4739.421745550043</v>
      </c>
      <c r="J31" s="294">
        <v>1365.3974755402908</v>
      </c>
      <c r="K31" s="294">
        <v>5.296849612160476</v>
      </c>
      <c r="L31" s="243"/>
      <c r="M31" s="292">
        <v>6859</v>
      </c>
      <c r="N31" s="239"/>
    </row>
    <row r="32" spans="3:14" s="228" customFormat="1" ht="9.75" customHeight="1">
      <c r="C32" s="239"/>
      <c r="D32" s="240" t="s">
        <v>18</v>
      </c>
      <c r="E32" s="291">
        <v>35808</v>
      </c>
      <c r="F32" s="292">
        <v>2549</v>
      </c>
      <c r="G32" s="292" t="s">
        <v>67</v>
      </c>
      <c r="H32" s="243"/>
      <c r="I32" s="295">
        <v>3369.4511750452843</v>
      </c>
      <c r="J32" s="294">
        <v>240.0736514693798</v>
      </c>
      <c r="K32" s="294" t="s">
        <v>67</v>
      </c>
      <c r="L32" s="243"/>
      <c r="M32" s="292">
        <v>20049</v>
      </c>
      <c r="N32" s="239"/>
    </row>
    <row r="33" spans="3:14" s="228" customFormat="1" ht="9.75" customHeight="1">
      <c r="C33" s="239"/>
      <c r="D33" s="240" t="s">
        <v>7</v>
      </c>
      <c r="E33" s="291">
        <v>34269</v>
      </c>
      <c r="F33" s="292">
        <v>15236</v>
      </c>
      <c r="G33" s="292">
        <v>11765</v>
      </c>
      <c r="H33" s="243"/>
      <c r="I33" s="293">
        <v>1594.0095864775667</v>
      </c>
      <c r="J33" s="294">
        <v>707.7088566772047</v>
      </c>
      <c r="K33" s="294">
        <v>547.2445296013474</v>
      </c>
      <c r="L33" s="243"/>
      <c r="M33" s="292">
        <v>217</v>
      </c>
      <c r="N33" s="239"/>
    </row>
    <row r="34" spans="3:14" s="228" customFormat="1" ht="9.75" customHeight="1">
      <c r="C34" s="239"/>
      <c r="D34" s="240" t="s">
        <v>11</v>
      </c>
      <c r="E34" s="291">
        <v>14762</v>
      </c>
      <c r="F34" s="292">
        <v>3520</v>
      </c>
      <c r="G34" s="292" t="s">
        <v>66</v>
      </c>
      <c r="H34" s="243"/>
      <c r="I34" s="293">
        <v>7263.469795243171</v>
      </c>
      <c r="J34" s="294">
        <v>1751.0094420199487</v>
      </c>
      <c r="K34" s="294" t="s">
        <v>66</v>
      </c>
      <c r="L34" s="243"/>
      <c r="M34" s="292">
        <v>0</v>
      </c>
      <c r="N34" s="239"/>
    </row>
    <row r="35" spans="3:14" s="228" customFormat="1" ht="9.75" customHeight="1">
      <c r="C35" s="239"/>
      <c r="D35" s="240" t="s">
        <v>14</v>
      </c>
      <c r="E35" s="291">
        <v>27705</v>
      </c>
      <c r="F35" s="292">
        <v>9299</v>
      </c>
      <c r="G35" s="292">
        <v>899</v>
      </c>
      <c r="H35" s="243"/>
      <c r="I35" s="293">
        <v>5118.939355026575</v>
      </c>
      <c r="J35" s="294">
        <v>1721.7188378888493</v>
      </c>
      <c r="K35" s="294">
        <v>166.1045471997434</v>
      </c>
      <c r="L35" s="243"/>
      <c r="M35" s="292">
        <v>1</v>
      </c>
      <c r="N35" s="239"/>
    </row>
    <row r="36" spans="3:14" s="228" customFormat="1" ht="9.75" customHeight="1">
      <c r="C36" s="239"/>
      <c r="D36" s="240" t="s">
        <v>25</v>
      </c>
      <c r="E36" s="291">
        <v>27805</v>
      </c>
      <c r="F36" s="292">
        <v>10777</v>
      </c>
      <c r="G36" s="292" t="s">
        <v>66</v>
      </c>
      <c r="H36" s="243"/>
      <c r="I36" s="293">
        <v>5220.308077969117</v>
      </c>
      <c r="J36" s="294">
        <v>2033.2105520929788</v>
      </c>
      <c r="K36" s="294" t="s">
        <v>66</v>
      </c>
      <c r="L36" s="243"/>
      <c r="M36" s="292">
        <v>3921</v>
      </c>
      <c r="N36" s="239"/>
    </row>
    <row r="37" spans="3:14" s="228" customFormat="1" ht="9.75" customHeight="1">
      <c r="C37" s="239"/>
      <c r="D37" s="240" t="s">
        <v>28</v>
      </c>
      <c r="E37" s="291">
        <v>35047</v>
      </c>
      <c r="F37" s="292">
        <v>23116</v>
      </c>
      <c r="G37" s="292" t="s">
        <v>67</v>
      </c>
      <c r="H37" s="243"/>
      <c r="I37" s="293">
        <v>3786.2668718015866</v>
      </c>
      <c r="J37" s="294">
        <v>2517.280165681378</v>
      </c>
      <c r="K37" s="294" t="s">
        <v>67</v>
      </c>
      <c r="L37" s="243"/>
      <c r="M37" s="292">
        <v>15732</v>
      </c>
      <c r="N37" s="239"/>
    </row>
    <row r="38" spans="3:14" s="228" customFormat="1" ht="9.75" customHeight="1">
      <c r="C38" s="252"/>
      <c r="D38" s="253" t="s">
        <v>69</v>
      </c>
      <c r="E38" s="296">
        <v>171477</v>
      </c>
      <c r="F38" s="297">
        <v>24831</v>
      </c>
      <c r="G38" s="297" t="s">
        <v>66</v>
      </c>
      <c r="H38" s="256"/>
      <c r="I38" s="298">
        <v>2821.210689752344</v>
      </c>
      <c r="J38" s="299">
        <v>405.8728664500268</v>
      </c>
      <c r="K38" s="299" t="s">
        <v>66</v>
      </c>
      <c r="L38" s="256"/>
      <c r="M38" s="297">
        <v>124741</v>
      </c>
      <c r="N38" s="252"/>
    </row>
    <row r="39" spans="3:14" s="228" customFormat="1" ht="9.75" customHeight="1">
      <c r="C39" s="300"/>
      <c r="D39" s="301" t="s">
        <v>147</v>
      </c>
      <c r="E39" s="302">
        <v>263</v>
      </c>
      <c r="F39" s="303">
        <v>17</v>
      </c>
      <c r="G39" s="303" t="s">
        <v>66</v>
      </c>
      <c r="H39" s="304"/>
      <c r="I39" s="305">
        <v>7389.923852875889</v>
      </c>
      <c r="J39" s="306">
        <v>480.82362258174004</v>
      </c>
      <c r="K39" s="306" t="s">
        <v>66</v>
      </c>
      <c r="L39" s="304"/>
      <c r="M39" s="303" t="s">
        <v>66</v>
      </c>
      <c r="N39" s="300"/>
    </row>
    <row r="40" spans="3:14" s="228" customFormat="1" ht="9.75" customHeight="1">
      <c r="C40" s="239"/>
      <c r="D40" s="240" t="s">
        <v>56</v>
      </c>
      <c r="E40" s="291">
        <v>18447</v>
      </c>
      <c r="F40" s="292">
        <v>3621</v>
      </c>
      <c r="G40" s="292" t="s">
        <v>67</v>
      </c>
      <c r="H40" s="243"/>
      <c r="I40" s="293">
        <v>3843.7239803202665</v>
      </c>
      <c r="J40" s="294">
        <v>764.3802598639568</v>
      </c>
      <c r="K40" s="294" t="s">
        <v>67</v>
      </c>
      <c r="L40" s="243"/>
      <c r="M40" s="292">
        <v>17095</v>
      </c>
      <c r="N40" s="239"/>
    </row>
    <row r="41" spans="3:14" s="228" customFormat="1" ht="9.75" customHeight="1">
      <c r="C41" s="252"/>
      <c r="D41" s="253" t="s">
        <v>57</v>
      </c>
      <c r="E41" s="296">
        <v>11882</v>
      </c>
      <c r="F41" s="297">
        <v>12265</v>
      </c>
      <c r="G41" s="297" t="s">
        <v>66</v>
      </c>
      <c r="H41" s="256"/>
      <c r="I41" s="298">
        <v>1542.7450214597625</v>
      </c>
      <c r="J41" s="299">
        <v>1615.1984843867658</v>
      </c>
      <c r="K41" s="299" t="s">
        <v>66</v>
      </c>
      <c r="L41" s="256"/>
      <c r="M41" s="297">
        <v>4092</v>
      </c>
      <c r="N41" s="252"/>
    </row>
    <row r="42" spans="3:14" s="228" customFormat="1" ht="9.75" customHeight="1">
      <c r="C42" s="234"/>
      <c r="D42" s="235" t="s">
        <v>55</v>
      </c>
      <c r="E42" s="287">
        <v>9426</v>
      </c>
      <c r="F42" s="288">
        <v>3312</v>
      </c>
      <c r="G42" s="288">
        <v>727</v>
      </c>
      <c r="H42" s="238"/>
      <c r="I42" s="307">
        <v>2125.3395673019686</v>
      </c>
      <c r="J42" s="290">
        <v>746.5510894979963</v>
      </c>
      <c r="K42" s="290">
        <v>163.92126728501287</v>
      </c>
      <c r="L42" s="238"/>
      <c r="M42" s="288">
        <v>1163</v>
      </c>
      <c r="N42" s="234"/>
    </row>
    <row r="43" spans="3:14" s="228" customFormat="1" ht="9.75" customHeight="1">
      <c r="C43" s="252"/>
      <c r="D43" s="253" t="s">
        <v>53</v>
      </c>
      <c r="E43" s="296" t="s">
        <v>66</v>
      </c>
      <c r="F43" s="297">
        <v>10552</v>
      </c>
      <c r="G43" s="297" t="s">
        <v>67</v>
      </c>
      <c r="H43" s="256"/>
      <c r="I43" s="298" t="s">
        <v>66</v>
      </c>
      <c r="J43" s="299">
        <v>149.49085839033592</v>
      </c>
      <c r="K43" s="299" t="s">
        <v>67</v>
      </c>
      <c r="L43" s="256"/>
      <c r="M43" s="297" t="s">
        <v>66</v>
      </c>
      <c r="N43" s="252"/>
    </row>
    <row r="44" spans="4:11" ht="9.75" customHeight="1">
      <c r="D44" s="308"/>
      <c r="E44" s="309"/>
      <c r="F44" s="309"/>
      <c r="G44" s="309"/>
      <c r="I44" s="309"/>
      <c r="J44" s="309"/>
      <c r="K44" s="309"/>
    </row>
    <row r="45" spans="4:13" ht="22.5" customHeight="1">
      <c r="D45" s="268" t="s">
        <v>148</v>
      </c>
      <c r="E45" s="268"/>
      <c r="F45" s="268"/>
      <c r="G45" s="268"/>
      <c r="H45" s="268"/>
      <c r="I45" s="268"/>
      <c r="J45" s="268"/>
      <c r="K45" s="268"/>
      <c r="L45" s="268"/>
      <c r="M45" s="268"/>
    </row>
    <row r="46" ht="9.75" customHeight="1">
      <c r="D46" s="217" t="s">
        <v>149</v>
      </c>
    </row>
    <row r="47" ht="9.75" customHeight="1">
      <c r="D47" s="217" t="s">
        <v>150</v>
      </c>
    </row>
    <row r="48" ht="9.75" customHeight="1">
      <c r="D48" s="217" t="s">
        <v>151</v>
      </c>
    </row>
    <row r="49" spans="4:13" ht="22.5" customHeight="1">
      <c r="D49" s="268" t="s">
        <v>152</v>
      </c>
      <c r="E49" s="268"/>
      <c r="F49" s="268"/>
      <c r="G49" s="268"/>
      <c r="H49" s="268"/>
      <c r="I49" s="268"/>
      <c r="J49" s="268"/>
      <c r="K49" s="268"/>
      <c r="L49" s="268"/>
      <c r="M49" s="268"/>
    </row>
    <row r="53" ht="11.25">
      <c r="A53" s="260" t="s">
        <v>34</v>
      </c>
    </row>
    <row r="54" ht="11.25">
      <c r="A54" s="217" t="s">
        <v>153</v>
      </c>
    </row>
    <row r="55" ht="11.25">
      <c r="A55" s="217" t="s">
        <v>154</v>
      </c>
    </row>
    <row r="56" ht="11.25">
      <c r="A56" s="217" t="s">
        <v>155</v>
      </c>
    </row>
    <row r="57" ht="11.25">
      <c r="A57" s="217" t="s">
        <v>156</v>
      </c>
    </row>
    <row r="58" ht="11.25">
      <c r="A58" s="217" t="s">
        <v>157</v>
      </c>
    </row>
  </sheetData>
  <mergeCells count="5">
    <mergeCell ref="D49:M49"/>
    <mergeCell ref="M9:M10"/>
    <mergeCell ref="E9:H9"/>
    <mergeCell ref="I9:L9"/>
    <mergeCell ref="D45:M45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217" customWidth="1"/>
    <col min="3" max="3" width="2" style="217" customWidth="1"/>
    <col min="4" max="4" width="16.83203125" style="217" customWidth="1"/>
    <col min="5" max="5" width="10.66015625" style="217" customWidth="1"/>
    <col min="6" max="6" width="13.16015625" style="217" customWidth="1"/>
    <col min="7" max="16384" width="10.66015625" style="217" customWidth="1"/>
  </cols>
  <sheetData>
    <row r="1" s="310" customFormat="1" ht="12.75">
      <c r="A1" s="216"/>
    </row>
    <row r="2" spans="1:4" s="219" customFormat="1" ht="11.25">
      <c r="A2" s="218"/>
      <c r="D2" s="219" t="s">
        <v>0</v>
      </c>
    </row>
    <row r="3" s="219" customFormat="1" ht="11.25">
      <c r="D3" s="219" t="s">
        <v>1</v>
      </c>
    </row>
    <row r="4" s="219" customFormat="1" ht="11.25">
      <c r="D4" s="219" t="s">
        <v>129</v>
      </c>
    </row>
    <row r="5" s="219" customFormat="1" ht="11.25"/>
    <row r="6" s="219" customFormat="1" ht="11.25">
      <c r="D6" s="219" t="s">
        <v>187</v>
      </c>
    </row>
    <row r="7" s="219" customFormat="1" ht="11.25">
      <c r="D7" s="219" t="s">
        <v>158</v>
      </c>
    </row>
    <row r="8" ht="11.25">
      <c r="G8" s="311"/>
    </row>
    <row r="9" spans="4:8" ht="11.25">
      <c r="D9" s="312"/>
      <c r="E9" s="313" t="s">
        <v>85</v>
      </c>
      <c r="F9" s="313" t="s">
        <v>86</v>
      </c>
      <c r="H9" s="314"/>
    </row>
    <row r="10" spans="4:8" ht="11.25">
      <c r="D10" s="217" t="s">
        <v>13</v>
      </c>
      <c r="E10" s="315">
        <v>944</v>
      </c>
      <c r="F10" s="315">
        <v>18</v>
      </c>
      <c r="G10" s="316">
        <f aca="true" t="shared" si="0" ref="G10:G38">+E10/(E10+F10)*100</f>
        <v>98.12889812889813</v>
      </c>
      <c r="H10" s="311"/>
    </row>
    <row r="11" spans="4:8" ht="11.25">
      <c r="D11" s="217" t="s">
        <v>29</v>
      </c>
      <c r="E11" s="315">
        <v>160425</v>
      </c>
      <c r="F11" s="315">
        <v>11052</v>
      </c>
      <c r="G11" s="316">
        <f t="shared" si="0"/>
        <v>93.55482076313442</v>
      </c>
      <c r="H11" s="311"/>
    </row>
    <row r="12" spans="4:8" ht="11.25">
      <c r="D12" s="217" t="s">
        <v>28</v>
      </c>
      <c r="E12" s="315">
        <v>32123</v>
      </c>
      <c r="F12" s="315">
        <v>2924</v>
      </c>
      <c r="G12" s="316">
        <f t="shared" si="0"/>
        <v>91.65691785316861</v>
      </c>
      <c r="H12" s="311"/>
    </row>
    <row r="13" spans="4:8" ht="11.25">
      <c r="D13" s="217" t="s">
        <v>24</v>
      </c>
      <c r="E13" s="315">
        <v>156021</v>
      </c>
      <c r="F13" s="315">
        <v>17600</v>
      </c>
      <c r="G13" s="316">
        <f t="shared" si="0"/>
        <v>89.86297740480703</v>
      </c>
      <c r="H13" s="311"/>
    </row>
    <row r="14" spans="4:8" ht="11.25">
      <c r="D14" s="217" t="s">
        <v>25</v>
      </c>
      <c r="E14" s="315">
        <v>24394</v>
      </c>
      <c r="F14" s="315">
        <v>3411</v>
      </c>
      <c r="G14" s="316">
        <f t="shared" si="0"/>
        <v>87.7324222262183</v>
      </c>
      <c r="H14" s="311"/>
    </row>
    <row r="15" spans="4:8" ht="11.25">
      <c r="D15" s="217" t="s">
        <v>20</v>
      </c>
      <c r="E15" s="315">
        <v>152406</v>
      </c>
      <c r="F15" s="315">
        <v>27004</v>
      </c>
      <c r="G15" s="316">
        <f t="shared" si="0"/>
        <v>84.94844211582408</v>
      </c>
      <c r="H15" s="311"/>
    </row>
    <row r="16" spans="4:8" ht="11.25">
      <c r="D16" s="217" t="s">
        <v>9</v>
      </c>
      <c r="E16" s="315">
        <v>24346</v>
      </c>
      <c r="F16" s="315">
        <v>4504</v>
      </c>
      <c r="G16" s="316">
        <f t="shared" si="0"/>
        <v>84.38821490467937</v>
      </c>
      <c r="H16" s="311"/>
    </row>
    <row r="17" spans="4:8" ht="11.25">
      <c r="D17" s="217" t="s">
        <v>27</v>
      </c>
      <c r="E17" s="315">
        <v>245568</v>
      </c>
      <c r="F17" s="315">
        <v>61979</v>
      </c>
      <c r="G17" s="316">
        <f t="shared" si="0"/>
        <v>79.8473078911516</v>
      </c>
      <c r="H17" s="311"/>
    </row>
    <row r="18" spans="4:8" ht="11.25">
      <c r="D18" s="217" t="s">
        <v>26</v>
      </c>
      <c r="E18" s="315">
        <v>9105</v>
      </c>
      <c r="F18" s="315">
        <v>3563</v>
      </c>
      <c r="G18" s="316">
        <f t="shared" si="0"/>
        <v>71.87401326176192</v>
      </c>
      <c r="H18" s="311"/>
    </row>
    <row r="19" spans="4:8" ht="11.25">
      <c r="D19" s="217" t="s">
        <v>23</v>
      </c>
      <c r="E19" s="315">
        <v>151060</v>
      </c>
      <c r="F19" s="315">
        <v>60835</v>
      </c>
      <c r="G19" s="316">
        <f t="shared" si="0"/>
        <v>71.29002572028598</v>
      </c>
      <c r="H19" s="311"/>
    </row>
    <row r="20" spans="4:8" ht="11.25">
      <c r="D20" s="217" t="s">
        <v>7</v>
      </c>
      <c r="E20" s="315">
        <v>20879</v>
      </c>
      <c r="F20" s="315">
        <v>13390</v>
      </c>
      <c r="G20" s="316">
        <f t="shared" si="0"/>
        <v>60.92678514108961</v>
      </c>
      <c r="H20" s="311"/>
    </row>
    <row r="21" spans="4:8" ht="11.25">
      <c r="D21" s="217" t="s">
        <v>21</v>
      </c>
      <c r="E21" s="315">
        <v>10002</v>
      </c>
      <c r="F21" s="315">
        <v>6874</v>
      </c>
      <c r="G21" s="316">
        <f t="shared" si="0"/>
        <v>59.26759895709884</v>
      </c>
      <c r="H21" s="311"/>
    </row>
    <row r="22" spans="4:8" ht="11.25">
      <c r="D22" s="217" t="s">
        <v>17</v>
      </c>
      <c r="E22" s="315">
        <v>17603</v>
      </c>
      <c r="F22" s="315">
        <v>18572</v>
      </c>
      <c r="G22" s="316">
        <f t="shared" si="0"/>
        <v>48.660677263303384</v>
      </c>
      <c r="H22" s="311"/>
    </row>
    <row r="23" spans="4:8" ht="11.25">
      <c r="D23" s="217" t="s">
        <v>159</v>
      </c>
      <c r="E23" s="315">
        <v>13491</v>
      </c>
      <c r="F23" s="315">
        <v>15584</v>
      </c>
      <c r="G23" s="316">
        <f t="shared" si="0"/>
        <v>46.40068787618229</v>
      </c>
      <c r="H23" s="311"/>
    </row>
    <row r="24" spans="4:8" ht="11.25">
      <c r="D24" s="217" t="s">
        <v>30</v>
      </c>
      <c r="E24" s="315">
        <v>31721</v>
      </c>
      <c r="F24" s="315">
        <v>39845</v>
      </c>
      <c r="G24" s="316">
        <f t="shared" si="0"/>
        <v>44.32412039236509</v>
      </c>
      <c r="H24" s="311"/>
    </row>
    <row r="25" spans="4:8" ht="11.25">
      <c r="D25" s="217" t="s">
        <v>6</v>
      </c>
      <c r="E25" s="315">
        <v>79207</v>
      </c>
      <c r="F25" s="315">
        <v>101534</v>
      </c>
      <c r="G25" s="316">
        <f t="shared" si="0"/>
        <v>43.82348222041485</v>
      </c>
      <c r="H25" s="311"/>
    </row>
    <row r="26" spans="4:8" ht="11.25">
      <c r="D26" s="217" t="s">
        <v>18</v>
      </c>
      <c r="E26" s="315">
        <v>14424</v>
      </c>
      <c r="F26" s="315">
        <v>21384</v>
      </c>
      <c r="G26" s="316">
        <f t="shared" si="0"/>
        <v>40.28150134048257</v>
      </c>
      <c r="H26" s="311"/>
    </row>
    <row r="27" spans="4:8" ht="11.25">
      <c r="D27" s="217" t="s">
        <v>160</v>
      </c>
      <c r="E27" s="315">
        <v>6306</v>
      </c>
      <c r="F27" s="315">
        <v>11436</v>
      </c>
      <c r="G27" s="316">
        <f t="shared" si="0"/>
        <v>35.54277984443693</v>
      </c>
      <c r="H27" s="311"/>
    </row>
    <row r="28" spans="4:8" ht="11.25">
      <c r="D28" s="217" t="s">
        <v>161</v>
      </c>
      <c r="E28" s="315">
        <v>12171</v>
      </c>
      <c r="F28" s="315">
        <v>23203</v>
      </c>
      <c r="G28" s="316">
        <f t="shared" si="0"/>
        <v>34.406626335726806</v>
      </c>
      <c r="H28" s="311"/>
    </row>
    <row r="29" spans="4:8" ht="11.25">
      <c r="D29" s="217" t="s">
        <v>162</v>
      </c>
      <c r="E29" s="315">
        <v>13480</v>
      </c>
      <c r="F29" s="315">
        <v>31474</v>
      </c>
      <c r="G29" s="316">
        <f t="shared" si="0"/>
        <v>29.986208123859946</v>
      </c>
      <c r="H29" s="311"/>
    </row>
    <row r="30" spans="4:8" ht="11.25">
      <c r="D30" s="217" t="s">
        <v>10</v>
      </c>
      <c r="E30" s="315">
        <v>2149</v>
      </c>
      <c r="F30" s="315">
        <v>5966</v>
      </c>
      <c r="G30" s="316">
        <f t="shared" si="0"/>
        <v>26.48182378311768</v>
      </c>
      <c r="H30" s="311"/>
    </row>
    <row r="31" spans="4:8" ht="11.25">
      <c r="D31" s="217" t="s">
        <v>16</v>
      </c>
      <c r="E31" s="315">
        <v>1326</v>
      </c>
      <c r="F31" s="315">
        <v>4014</v>
      </c>
      <c r="G31" s="316">
        <f t="shared" si="0"/>
        <v>24.831460674157306</v>
      </c>
      <c r="H31" s="311"/>
    </row>
    <row r="32" spans="4:8" ht="11.25">
      <c r="D32" s="217" t="s">
        <v>14</v>
      </c>
      <c r="E32" s="315">
        <v>5519</v>
      </c>
      <c r="F32" s="315">
        <v>22187</v>
      </c>
      <c r="G32" s="316">
        <f t="shared" si="0"/>
        <v>19.919872951707212</v>
      </c>
      <c r="H32" s="311"/>
    </row>
    <row r="33" spans="4:8" ht="11.25">
      <c r="D33" s="217" t="s">
        <v>11</v>
      </c>
      <c r="E33" s="315">
        <v>2276</v>
      </c>
      <c r="F33" s="315">
        <v>12486</v>
      </c>
      <c r="G33" s="316">
        <f t="shared" si="0"/>
        <v>15.417965045386802</v>
      </c>
      <c r="H33" s="311"/>
    </row>
    <row r="34" spans="4:8" ht="11.25">
      <c r="D34" s="217" t="s">
        <v>5</v>
      </c>
      <c r="E34" s="315">
        <v>2633</v>
      </c>
      <c r="F34" s="315">
        <v>15124</v>
      </c>
      <c r="G34" s="316">
        <f t="shared" si="0"/>
        <v>14.827955172607984</v>
      </c>
      <c r="H34" s="311"/>
    </row>
    <row r="35" spans="4:8" ht="11.25">
      <c r="D35" s="217" t="s">
        <v>22</v>
      </c>
      <c r="E35" s="315">
        <v>530</v>
      </c>
      <c r="F35" s="315">
        <v>7870</v>
      </c>
      <c r="G35" s="316">
        <f t="shared" si="0"/>
        <v>6.309523809523809</v>
      </c>
      <c r="H35" s="311"/>
    </row>
    <row r="36" spans="4:8" ht="11.25">
      <c r="D36" s="217" t="s">
        <v>56</v>
      </c>
      <c r="E36" s="315">
        <v>15277</v>
      </c>
      <c r="F36" s="315">
        <v>3170</v>
      </c>
      <c r="G36" s="316">
        <f t="shared" si="0"/>
        <v>82.81563397842467</v>
      </c>
      <c r="H36" s="311"/>
    </row>
    <row r="37" spans="4:8" ht="11.25">
      <c r="D37" s="217" t="s">
        <v>57</v>
      </c>
      <c r="E37" s="315">
        <v>9446</v>
      </c>
      <c r="F37" s="315">
        <v>2436</v>
      </c>
      <c r="G37" s="316">
        <f t="shared" si="0"/>
        <v>79.49840094260226</v>
      </c>
      <c r="H37" s="311"/>
    </row>
    <row r="38" spans="4:8" ht="11.25">
      <c r="D38" s="217" t="s">
        <v>55</v>
      </c>
      <c r="E38" s="315">
        <v>5125</v>
      </c>
      <c r="F38" s="315">
        <v>4301</v>
      </c>
      <c r="G38" s="316">
        <f t="shared" si="0"/>
        <v>54.37088903034161</v>
      </c>
      <c r="H38" s="311"/>
    </row>
    <row r="39" spans="5:8" ht="11.25">
      <c r="E39" s="315"/>
      <c r="F39" s="315"/>
      <c r="G39" s="317"/>
      <c r="H39" s="311"/>
    </row>
    <row r="40" ht="11.25">
      <c r="D40" s="217" t="s">
        <v>163</v>
      </c>
    </row>
    <row r="41" ht="11.25">
      <c r="D41" s="217" t="s">
        <v>164</v>
      </c>
    </row>
    <row r="46" ht="11.25">
      <c r="A46" s="260" t="s">
        <v>34</v>
      </c>
    </row>
    <row r="47" ht="11.25">
      <c r="A47" s="217" t="s">
        <v>165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G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217" customWidth="1"/>
    <col min="3" max="3" width="2" style="217" customWidth="1"/>
    <col min="4" max="4" width="16.83203125" style="217" customWidth="1"/>
    <col min="5" max="16384" width="10.66015625" style="217" customWidth="1"/>
  </cols>
  <sheetData>
    <row r="1" s="310" customFormat="1" ht="12.75">
      <c r="A1" s="216"/>
    </row>
    <row r="2" spans="1:4" s="219" customFormat="1" ht="11.25">
      <c r="A2" s="218"/>
      <c r="D2" s="219" t="s">
        <v>0</v>
      </c>
    </row>
    <row r="3" s="219" customFormat="1" ht="11.25">
      <c r="D3" s="219" t="s">
        <v>1</v>
      </c>
    </row>
    <row r="4" s="219" customFormat="1" ht="11.25">
      <c r="D4" s="219" t="s">
        <v>129</v>
      </c>
    </row>
    <row r="5" s="219" customFormat="1" ht="11.25"/>
    <row r="6" s="219" customFormat="1" ht="11.25">
      <c r="D6" s="219" t="s">
        <v>188</v>
      </c>
    </row>
    <row r="7" s="219" customFormat="1" ht="11.25">
      <c r="D7" s="219" t="s">
        <v>166</v>
      </c>
    </row>
    <row r="8" ht="12"/>
    <row r="9" ht="12">
      <c r="E9" s="217">
        <v>2009</v>
      </c>
    </row>
    <row r="10" spans="1:5" ht="12">
      <c r="A10" s="315"/>
      <c r="B10" s="315"/>
      <c r="D10" s="217" t="s">
        <v>27</v>
      </c>
      <c r="E10" s="315">
        <v>3341.222</v>
      </c>
    </row>
    <row r="11" spans="1:5" ht="12">
      <c r="A11" s="315"/>
      <c r="B11" s="315"/>
      <c r="D11" s="217" t="s">
        <v>29</v>
      </c>
      <c r="E11" s="315">
        <v>2156.153</v>
      </c>
    </row>
    <row r="12" spans="1:5" ht="12">
      <c r="A12" s="315"/>
      <c r="B12" s="315"/>
      <c r="D12" s="217" t="s">
        <v>167</v>
      </c>
      <c r="E12" s="315">
        <v>1436.342</v>
      </c>
    </row>
    <row r="13" spans="1:5" ht="12">
      <c r="A13" s="315"/>
      <c r="B13" s="315"/>
      <c r="D13" s="217" t="s">
        <v>30</v>
      </c>
      <c r="E13" s="315">
        <v>1371.235</v>
      </c>
    </row>
    <row r="14" spans="1:5" ht="12">
      <c r="A14" s="315"/>
      <c r="B14" s="315"/>
      <c r="D14" s="217" t="s">
        <v>17</v>
      </c>
      <c r="E14" s="315">
        <v>836.409</v>
      </c>
    </row>
    <row r="15" spans="1:5" ht="12">
      <c r="A15" s="315"/>
      <c r="B15" s="315"/>
      <c r="D15" s="217" t="s">
        <v>20</v>
      </c>
      <c r="E15" s="315">
        <v>708.64</v>
      </c>
    </row>
    <row r="16" spans="1:5" ht="12">
      <c r="A16" s="315"/>
      <c r="B16" s="315"/>
      <c r="D16" s="217" t="s">
        <v>22</v>
      </c>
      <c r="E16" s="315">
        <v>627.261</v>
      </c>
    </row>
    <row r="17" spans="1:5" ht="12">
      <c r="A17" s="315"/>
      <c r="B17" s="315"/>
      <c r="D17" s="217" t="s">
        <v>23</v>
      </c>
      <c r="E17" s="315">
        <v>502.585</v>
      </c>
    </row>
    <row r="18" spans="1:5" ht="12">
      <c r="A18" s="315"/>
      <c r="B18" s="315"/>
      <c r="D18" s="217" t="s">
        <v>19</v>
      </c>
      <c r="E18" s="315">
        <v>202.642</v>
      </c>
    </row>
    <row r="19" spans="1:5" ht="12">
      <c r="A19" s="315"/>
      <c r="B19" s="315"/>
      <c r="D19" s="217" t="s">
        <v>28</v>
      </c>
      <c r="E19" s="315">
        <v>161.179</v>
      </c>
    </row>
    <row r="20" spans="1:5" ht="12">
      <c r="A20" s="315"/>
      <c r="B20" s="315"/>
      <c r="D20" s="217" t="s">
        <v>21</v>
      </c>
      <c r="E20" s="315">
        <v>155.438</v>
      </c>
    </row>
    <row r="21" spans="1:5" ht="12">
      <c r="A21" s="315"/>
      <c r="B21" s="315"/>
      <c r="D21" s="217" t="s">
        <v>25</v>
      </c>
      <c r="E21" s="315">
        <v>126.9</v>
      </c>
    </row>
    <row r="22" spans="1:5" ht="12">
      <c r="A22" s="315"/>
      <c r="B22" s="315"/>
      <c r="D22" s="217" t="s">
        <v>18</v>
      </c>
      <c r="E22" s="315">
        <v>125.498</v>
      </c>
    </row>
    <row r="23" spans="1:5" ht="12">
      <c r="A23" s="315"/>
      <c r="B23" s="315"/>
      <c r="D23" s="217" t="s">
        <v>26</v>
      </c>
      <c r="E23" s="315">
        <v>111.359</v>
      </c>
    </row>
    <row r="24" spans="1:5" ht="11.25">
      <c r="A24" s="315"/>
      <c r="B24" s="315"/>
      <c r="D24" s="217" t="s">
        <v>9</v>
      </c>
      <c r="E24" s="315">
        <v>95.222</v>
      </c>
    </row>
    <row r="25" spans="1:5" ht="11.25">
      <c r="A25" s="315"/>
      <c r="B25" s="315"/>
      <c r="D25" s="217" t="s">
        <v>15</v>
      </c>
      <c r="E25" s="315">
        <v>54.138</v>
      </c>
    </row>
    <row r="26" spans="1:5" ht="11.25">
      <c r="A26" s="315"/>
      <c r="B26" s="315"/>
      <c r="D26" s="217" t="s">
        <v>12</v>
      </c>
      <c r="E26" s="315">
        <v>53.924</v>
      </c>
    </row>
    <row r="27" spans="1:5" ht="11.25">
      <c r="A27" s="315"/>
      <c r="B27" s="315"/>
      <c r="D27" s="217" t="s">
        <v>6</v>
      </c>
      <c r="E27" s="315">
        <v>53.51</v>
      </c>
    </row>
    <row r="28" spans="1:5" ht="11.25">
      <c r="A28" s="315"/>
      <c r="B28" s="315"/>
      <c r="D28" s="217" t="s">
        <v>13</v>
      </c>
      <c r="E28" s="315">
        <v>38.636</v>
      </c>
    </row>
    <row r="29" spans="1:5" ht="11.25">
      <c r="A29" s="315"/>
      <c r="B29" s="315"/>
      <c r="D29" s="217" t="s">
        <v>7</v>
      </c>
      <c r="E29" s="315">
        <v>23.482</v>
      </c>
    </row>
    <row r="30" spans="1:5" ht="11.25">
      <c r="A30" s="315"/>
      <c r="B30" s="315"/>
      <c r="D30" s="217" t="s">
        <v>16</v>
      </c>
      <c r="E30" s="315">
        <v>20.526</v>
      </c>
    </row>
    <row r="31" spans="1:5" ht="11.25">
      <c r="A31" s="315"/>
      <c r="B31" s="315"/>
      <c r="D31" s="217" t="s">
        <v>31</v>
      </c>
      <c r="E31" s="315">
        <v>17.496</v>
      </c>
    </row>
    <row r="32" spans="1:5" ht="11.25">
      <c r="A32" s="315"/>
      <c r="B32" s="315"/>
      <c r="D32" s="217" t="s">
        <v>8</v>
      </c>
      <c r="E32" s="315">
        <v>17.45</v>
      </c>
    </row>
    <row r="33" spans="1:5" ht="11.25">
      <c r="A33" s="315"/>
      <c r="B33" s="315"/>
      <c r="D33" s="217" t="s">
        <v>14</v>
      </c>
      <c r="E33" s="315">
        <v>12.231</v>
      </c>
    </row>
    <row r="34" spans="1:5" ht="11.25">
      <c r="A34" s="315"/>
      <c r="B34" s="315"/>
      <c r="D34" s="217" t="s">
        <v>10</v>
      </c>
      <c r="E34" s="315">
        <v>8.646</v>
      </c>
    </row>
    <row r="35" spans="1:5" ht="11.25">
      <c r="A35" s="315"/>
      <c r="B35" s="315"/>
      <c r="D35" s="217" t="s">
        <v>5</v>
      </c>
      <c r="E35" s="315">
        <v>6.465</v>
      </c>
    </row>
    <row r="36" spans="1:5" ht="11.25">
      <c r="A36" s="315"/>
      <c r="B36" s="315"/>
      <c r="D36" s="217" t="s">
        <v>11</v>
      </c>
      <c r="E36" s="315">
        <v>5.584</v>
      </c>
    </row>
    <row r="37" spans="1:5" ht="11.25">
      <c r="A37" s="315"/>
      <c r="B37" s="315"/>
      <c r="D37" s="217" t="s">
        <v>57</v>
      </c>
      <c r="E37" s="315">
        <v>315.695</v>
      </c>
    </row>
    <row r="38" spans="1:5" ht="11.25">
      <c r="A38" s="315"/>
      <c r="B38" s="315"/>
      <c r="D38" s="217" t="s">
        <v>54</v>
      </c>
      <c r="E38" s="315">
        <v>38.776</v>
      </c>
    </row>
    <row r="39" spans="1:5" ht="11.25">
      <c r="A39" s="315"/>
      <c r="B39" s="315"/>
      <c r="D39" s="217" t="s">
        <v>55</v>
      </c>
      <c r="E39" s="315">
        <v>8.724</v>
      </c>
    </row>
    <row r="40" spans="4:5" ht="11.25">
      <c r="D40" s="217" t="s">
        <v>168</v>
      </c>
      <c r="E40" s="315">
        <v>3.516</v>
      </c>
    </row>
    <row r="41" ht="11.25">
      <c r="E41" s="315"/>
    </row>
    <row r="42" spans="4:5" ht="11.25">
      <c r="D42" s="217" t="s">
        <v>169</v>
      </c>
      <c r="E42" s="315"/>
    </row>
    <row r="43" spans="4:5" ht="11.25">
      <c r="D43" s="217" t="s">
        <v>149</v>
      </c>
      <c r="E43" s="315"/>
    </row>
    <row r="44" ht="11.25">
      <c r="D44" s="217" t="s">
        <v>170</v>
      </c>
    </row>
    <row r="49" ht="11.25">
      <c r="A49" s="260" t="s">
        <v>34</v>
      </c>
    </row>
    <row r="50" ht="11.25">
      <c r="A50" s="217" t="s">
        <v>171</v>
      </c>
    </row>
    <row r="52" ht="11.25">
      <c r="G52" s="31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I4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217" customWidth="1"/>
    <col min="3" max="3" width="2" style="217" customWidth="1"/>
    <col min="4" max="4" width="17.16015625" style="217" customWidth="1"/>
    <col min="5" max="16384" width="10.66015625" style="217" customWidth="1"/>
  </cols>
  <sheetData>
    <row r="1" s="310" customFormat="1" ht="12.75">
      <c r="A1" s="216"/>
    </row>
    <row r="2" spans="1:4" s="219" customFormat="1" ht="11.25">
      <c r="A2" s="218"/>
      <c r="D2" s="219" t="s">
        <v>0</v>
      </c>
    </row>
    <row r="3" s="219" customFormat="1" ht="11.25">
      <c r="D3" s="219" t="s">
        <v>1</v>
      </c>
    </row>
    <row r="4" s="219" customFormat="1" ht="11.25">
      <c r="D4" s="219" t="s">
        <v>129</v>
      </c>
    </row>
    <row r="5" s="219" customFormat="1" ht="11.25"/>
    <row r="6" s="219" customFormat="1" ht="11.25">
      <c r="D6" s="219" t="s">
        <v>189</v>
      </c>
    </row>
    <row r="7" s="219" customFormat="1" ht="11.25">
      <c r="D7" s="219" t="s">
        <v>172</v>
      </c>
    </row>
    <row r="8" ht="12"/>
    <row r="9" ht="12">
      <c r="E9" s="217">
        <v>2008</v>
      </c>
    </row>
    <row r="10" spans="1:5" ht="12">
      <c r="A10" s="318"/>
      <c r="B10" s="318"/>
      <c r="D10" s="217" t="s">
        <v>29</v>
      </c>
      <c r="E10" s="318">
        <v>562.166</v>
      </c>
    </row>
    <row r="11" spans="1:5" ht="12">
      <c r="A11" s="318"/>
      <c r="B11" s="318"/>
      <c r="D11" s="217" t="s">
        <v>30</v>
      </c>
      <c r="E11" s="318">
        <v>530.359</v>
      </c>
    </row>
    <row r="12" spans="1:5" ht="12">
      <c r="A12" s="318"/>
      <c r="B12" s="318"/>
      <c r="D12" s="217" t="s">
        <v>20</v>
      </c>
      <c r="E12" s="318">
        <v>526.219</v>
      </c>
    </row>
    <row r="13" spans="1:5" ht="12">
      <c r="A13" s="318"/>
      <c r="B13" s="318"/>
      <c r="D13" s="217" t="s">
        <v>23</v>
      </c>
      <c r="E13" s="318">
        <v>416.158</v>
      </c>
    </row>
    <row r="14" spans="1:5" ht="12">
      <c r="A14" s="318"/>
      <c r="B14" s="318"/>
      <c r="D14" s="217" t="s">
        <v>24</v>
      </c>
      <c r="E14" s="318">
        <v>351.976</v>
      </c>
    </row>
    <row r="15" spans="1:5" ht="12">
      <c r="A15" s="318"/>
      <c r="B15" s="318"/>
      <c r="D15" s="217" t="s">
        <v>27</v>
      </c>
      <c r="E15" s="318">
        <v>320.636</v>
      </c>
    </row>
    <row r="16" spans="1:5" ht="12">
      <c r="A16" s="318"/>
      <c r="B16" s="318"/>
      <c r="D16" s="217" t="s">
        <v>17</v>
      </c>
      <c r="E16" s="318">
        <v>243.819</v>
      </c>
    </row>
    <row r="17" spans="1:5" ht="12">
      <c r="A17" s="318"/>
      <c r="B17" s="318"/>
      <c r="D17" s="217" t="s">
        <v>28</v>
      </c>
      <c r="E17" s="318">
        <v>187.778</v>
      </c>
    </row>
    <row r="18" spans="1:5" ht="12">
      <c r="A18" s="318"/>
      <c r="B18" s="318"/>
      <c r="D18" s="217" t="s">
        <v>9</v>
      </c>
      <c r="E18" s="318">
        <v>152.498</v>
      </c>
    </row>
    <row r="19" spans="1:5" ht="12">
      <c r="A19" s="318"/>
      <c r="B19" s="318"/>
      <c r="D19" s="217" t="s">
        <v>25</v>
      </c>
      <c r="E19" s="318">
        <v>93.239</v>
      </c>
    </row>
    <row r="20" spans="1:5" ht="12">
      <c r="A20" s="318"/>
      <c r="B20" s="318"/>
      <c r="D20" s="217" t="s">
        <v>21</v>
      </c>
      <c r="E20" s="318">
        <v>90.636</v>
      </c>
    </row>
    <row r="21" spans="1:5" ht="12">
      <c r="A21" s="318"/>
      <c r="B21" s="318"/>
      <c r="D21" s="217" t="s">
        <v>18</v>
      </c>
      <c r="E21" s="318">
        <v>65.275</v>
      </c>
    </row>
    <row r="22" spans="1:5" ht="12">
      <c r="A22" s="318"/>
      <c r="B22" s="318"/>
      <c r="D22" s="217" t="s">
        <v>10</v>
      </c>
      <c r="E22" s="318">
        <v>61.43</v>
      </c>
    </row>
    <row r="23" spans="1:5" ht="12">
      <c r="A23" s="318"/>
      <c r="B23" s="318"/>
      <c r="D23" s="217" t="s">
        <v>26</v>
      </c>
      <c r="E23" s="318">
        <v>51.081</v>
      </c>
    </row>
    <row r="24" spans="1:5" ht="12">
      <c r="A24" s="318"/>
      <c r="B24" s="318"/>
      <c r="D24" s="217" t="s">
        <v>6</v>
      </c>
      <c r="E24" s="318">
        <v>48.833</v>
      </c>
    </row>
    <row r="25" spans="1:5" ht="12">
      <c r="A25" s="318"/>
      <c r="B25" s="318"/>
      <c r="D25" s="217" t="s">
        <v>16</v>
      </c>
      <c r="E25" s="318">
        <v>36.191</v>
      </c>
    </row>
    <row r="26" spans="1:5" ht="12">
      <c r="A26" s="318"/>
      <c r="B26" s="318"/>
      <c r="D26" s="217" t="s">
        <v>7</v>
      </c>
      <c r="E26" s="318">
        <v>36.094</v>
      </c>
    </row>
    <row r="27" spans="1:5" ht="11.25">
      <c r="A27" s="318"/>
      <c r="B27" s="318"/>
      <c r="D27" s="217" t="s">
        <v>5</v>
      </c>
      <c r="E27" s="318">
        <v>34.344</v>
      </c>
    </row>
    <row r="28" spans="1:5" ht="11.25">
      <c r="A28" s="318"/>
      <c r="B28" s="318"/>
      <c r="D28" s="217" t="s">
        <v>8</v>
      </c>
      <c r="E28" s="318">
        <v>21.893</v>
      </c>
    </row>
    <row r="29" spans="1:5" ht="11.25">
      <c r="A29" s="318"/>
      <c r="B29" s="318"/>
      <c r="D29" s="217" t="s">
        <v>11</v>
      </c>
      <c r="E29" s="318">
        <v>16.554</v>
      </c>
    </row>
    <row r="30" spans="1:5" ht="11.25">
      <c r="A30" s="318"/>
      <c r="B30" s="318"/>
      <c r="D30" s="217" t="s">
        <v>13</v>
      </c>
      <c r="E30" s="318">
        <v>7.939</v>
      </c>
    </row>
    <row r="31" spans="1:5" ht="11.25">
      <c r="A31" s="318"/>
      <c r="B31" s="318"/>
      <c r="D31" s="217" t="s">
        <v>31</v>
      </c>
      <c r="E31" s="318">
        <v>5.507</v>
      </c>
    </row>
    <row r="32" spans="1:5" ht="11.25">
      <c r="A32" s="318"/>
      <c r="B32" s="318"/>
      <c r="D32" s="217" t="s">
        <v>56</v>
      </c>
      <c r="E32" s="318">
        <v>193.368</v>
      </c>
    </row>
    <row r="33" spans="1:5" ht="11.25">
      <c r="A33" s="318"/>
      <c r="B33" s="318"/>
      <c r="D33" s="217" t="s">
        <v>55</v>
      </c>
      <c r="E33" s="318">
        <v>23.377</v>
      </c>
    </row>
    <row r="34" spans="1:5" ht="11.25">
      <c r="A34" s="318"/>
      <c r="B34" s="318"/>
      <c r="E34" s="318"/>
    </row>
    <row r="35" spans="4:9" ht="22.5" customHeight="1">
      <c r="D35" s="268" t="s">
        <v>173</v>
      </c>
      <c r="E35" s="268"/>
      <c r="F35" s="268"/>
      <c r="G35" s="268"/>
      <c r="H35" s="268"/>
      <c r="I35" s="268"/>
    </row>
    <row r="36" ht="11.25">
      <c r="D36" s="217" t="s">
        <v>174</v>
      </c>
    </row>
    <row r="42" ht="11.25">
      <c r="A42" s="260" t="s">
        <v>34</v>
      </c>
    </row>
    <row r="43" ht="11.25">
      <c r="A43" s="217" t="s">
        <v>157</v>
      </c>
    </row>
    <row r="45" ht="11.25">
      <c r="H45" s="319"/>
    </row>
  </sheetData>
  <mergeCells count="1">
    <mergeCell ref="D35:I35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5" customWidth="1"/>
    <col min="3" max="3" width="1.0078125" style="5" customWidth="1"/>
    <col min="4" max="4" width="25.66015625" style="5" customWidth="1"/>
    <col min="5" max="5" width="6" style="5" customWidth="1"/>
    <col min="6" max="6" width="8.5" style="5" customWidth="1"/>
    <col min="7" max="7" width="0.4921875" style="5" customWidth="1"/>
    <col min="8" max="8" width="6" style="5" customWidth="1"/>
    <col min="9" max="9" width="8.5" style="5" customWidth="1"/>
    <col min="10" max="10" width="0.4921875" style="5" customWidth="1"/>
    <col min="11" max="11" width="6" style="5" customWidth="1"/>
    <col min="12" max="12" width="8.5" style="5" customWidth="1"/>
    <col min="13" max="13" width="0.4921875" style="5" customWidth="1"/>
    <col min="14" max="14" width="6" style="5" customWidth="1"/>
    <col min="15" max="15" width="8.5" style="5" customWidth="1"/>
    <col min="16" max="16" width="1.171875" style="5" customWidth="1"/>
    <col min="17" max="16384" width="10.66015625" style="5" customWidth="1"/>
  </cols>
  <sheetData>
    <row r="1" ht="12.75">
      <c r="A1" s="17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176</v>
      </c>
    </row>
    <row r="7" s="4" customFormat="1" ht="11.25">
      <c r="D7" s="4" t="s">
        <v>36</v>
      </c>
    </row>
    <row r="9" spans="3:16" ht="22.5" customHeight="1">
      <c r="C9" s="18"/>
      <c r="D9" s="18"/>
      <c r="E9" s="19" t="s">
        <v>37</v>
      </c>
      <c r="F9" s="20"/>
      <c r="G9" s="21"/>
      <c r="H9" s="19" t="s">
        <v>38</v>
      </c>
      <c r="I9" s="20"/>
      <c r="J9" s="21"/>
      <c r="K9" s="19" t="s">
        <v>39</v>
      </c>
      <c r="L9" s="20"/>
      <c r="M9" s="21"/>
      <c r="N9" s="19" t="s">
        <v>40</v>
      </c>
      <c r="O9" s="20"/>
      <c r="P9" s="20"/>
    </row>
    <row r="10" spans="3:16" ht="22.5" customHeight="1">
      <c r="C10" s="22"/>
      <c r="D10" s="23"/>
      <c r="E10" s="24" t="s">
        <v>41</v>
      </c>
      <c r="F10" s="25" t="s">
        <v>42</v>
      </c>
      <c r="G10" s="26"/>
      <c r="H10" s="25" t="s">
        <v>41</v>
      </c>
      <c r="I10" s="25" t="s">
        <v>42</v>
      </c>
      <c r="J10" s="26"/>
      <c r="K10" s="25" t="s">
        <v>41</v>
      </c>
      <c r="L10" s="25" t="s">
        <v>42</v>
      </c>
      <c r="M10" s="26"/>
      <c r="N10" s="25" t="s">
        <v>41</v>
      </c>
      <c r="O10" s="25" t="s">
        <v>42</v>
      </c>
      <c r="P10" s="27"/>
    </row>
    <row r="11" spans="3:16" s="28" customFormat="1" ht="9.75" customHeight="1">
      <c r="C11" s="29"/>
      <c r="D11" s="30" t="s">
        <v>37</v>
      </c>
      <c r="E11" s="31">
        <v>1498</v>
      </c>
      <c r="F11" s="32">
        <v>1350</v>
      </c>
      <c r="G11" s="33"/>
      <c r="H11" s="32">
        <v>89</v>
      </c>
      <c r="I11" s="32">
        <v>255</v>
      </c>
      <c r="J11" s="33"/>
      <c r="K11" s="32">
        <v>40</v>
      </c>
      <c r="L11" s="32">
        <v>112</v>
      </c>
      <c r="M11" s="33"/>
      <c r="N11" s="32">
        <v>1369</v>
      </c>
      <c r="O11" s="32">
        <v>983</v>
      </c>
      <c r="P11" s="32"/>
    </row>
    <row r="12" spans="3:16" ht="21.75" customHeight="1">
      <c r="C12" s="34"/>
      <c r="D12" s="35" t="s">
        <v>43</v>
      </c>
      <c r="E12" s="36">
        <v>23</v>
      </c>
      <c r="F12" s="37">
        <v>92</v>
      </c>
      <c r="G12" s="38"/>
      <c r="H12" s="37">
        <v>12</v>
      </c>
      <c r="I12" s="37">
        <v>64</v>
      </c>
      <c r="J12" s="38"/>
      <c r="K12" s="37">
        <v>6</v>
      </c>
      <c r="L12" s="37">
        <v>20</v>
      </c>
      <c r="M12" s="38"/>
      <c r="N12" s="37">
        <v>5</v>
      </c>
      <c r="O12" s="37">
        <v>8</v>
      </c>
      <c r="P12" s="39"/>
    </row>
    <row r="13" spans="3:16" ht="9.75" customHeight="1">
      <c r="C13" s="40"/>
      <c r="D13" s="41" t="s">
        <v>44</v>
      </c>
      <c r="E13" s="42">
        <v>3</v>
      </c>
      <c r="F13" s="43">
        <v>15</v>
      </c>
      <c r="G13" s="44"/>
      <c r="H13" s="43">
        <v>2</v>
      </c>
      <c r="I13" s="43">
        <v>12</v>
      </c>
      <c r="J13" s="44"/>
      <c r="K13" s="43">
        <v>1</v>
      </c>
      <c r="L13" s="43">
        <v>3</v>
      </c>
      <c r="M13" s="44"/>
      <c r="N13" s="43">
        <v>0</v>
      </c>
      <c r="O13" s="43">
        <v>0</v>
      </c>
      <c r="P13" s="43"/>
    </row>
    <row r="14" spans="3:16" ht="21.75" customHeight="1">
      <c r="C14" s="40"/>
      <c r="D14" s="45" t="s">
        <v>45</v>
      </c>
      <c r="E14" s="46">
        <v>399</v>
      </c>
      <c r="F14" s="47">
        <v>458</v>
      </c>
      <c r="G14" s="48"/>
      <c r="H14" s="47">
        <v>0</v>
      </c>
      <c r="I14" s="47">
        <v>9</v>
      </c>
      <c r="J14" s="48"/>
      <c r="K14" s="47">
        <v>2</v>
      </c>
      <c r="L14" s="47">
        <v>14</v>
      </c>
      <c r="M14" s="48"/>
      <c r="N14" s="47">
        <v>397</v>
      </c>
      <c r="O14" s="47">
        <v>435</v>
      </c>
      <c r="P14" s="43"/>
    </row>
    <row r="15" spans="3:16" ht="21.75" customHeight="1">
      <c r="C15" s="40"/>
      <c r="D15" s="45" t="s">
        <v>46</v>
      </c>
      <c r="E15" s="46">
        <v>1028</v>
      </c>
      <c r="F15" s="47">
        <v>684</v>
      </c>
      <c r="G15" s="48"/>
      <c r="H15" s="47">
        <v>53</v>
      </c>
      <c r="I15" s="47">
        <v>115</v>
      </c>
      <c r="J15" s="48"/>
      <c r="K15" s="47">
        <v>25</v>
      </c>
      <c r="L15" s="47">
        <v>48</v>
      </c>
      <c r="M15" s="48"/>
      <c r="N15" s="47">
        <v>950</v>
      </c>
      <c r="O15" s="47">
        <v>521</v>
      </c>
      <c r="P15" s="43"/>
    </row>
    <row r="16" spans="3:16" ht="9.75" customHeight="1">
      <c r="C16" s="40"/>
      <c r="D16" s="41" t="s">
        <v>47</v>
      </c>
      <c r="E16" s="42">
        <v>9</v>
      </c>
      <c r="F16" s="43">
        <v>5</v>
      </c>
      <c r="G16" s="44"/>
      <c r="H16" s="43">
        <v>9</v>
      </c>
      <c r="I16" s="43">
        <v>5</v>
      </c>
      <c r="J16" s="44"/>
      <c r="K16" s="43">
        <v>0</v>
      </c>
      <c r="L16" s="43">
        <v>0</v>
      </c>
      <c r="M16" s="44"/>
      <c r="N16" s="43">
        <v>0</v>
      </c>
      <c r="O16" s="43">
        <v>0</v>
      </c>
      <c r="P16" s="43"/>
    </row>
    <row r="17" spans="3:16" ht="9.75" customHeight="1">
      <c r="C17" s="49"/>
      <c r="D17" s="50" t="s">
        <v>40</v>
      </c>
      <c r="E17" s="51">
        <v>36</v>
      </c>
      <c r="F17" s="52">
        <v>96</v>
      </c>
      <c r="G17" s="53"/>
      <c r="H17" s="52">
        <v>13</v>
      </c>
      <c r="I17" s="52">
        <v>50</v>
      </c>
      <c r="J17" s="53"/>
      <c r="K17" s="52">
        <v>6</v>
      </c>
      <c r="L17" s="52">
        <v>27</v>
      </c>
      <c r="M17" s="53"/>
      <c r="N17" s="52">
        <v>17</v>
      </c>
      <c r="O17" s="52">
        <v>19</v>
      </c>
      <c r="P17" s="52"/>
    </row>
    <row r="18" ht="9.75" customHeight="1"/>
    <row r="19" ht="9.75" customHeight="1">
      <c r="D19" s="5" t="s">
        <v>48</v>
      </c>
    </row>
    <row r="20" ht="9.75" customHeight="1">
      <c r="D20" s="5" t="s">
        <v>49</v>
      </c>
    </row>
    <row r="26" ht="11.25">
      <c r="A26" s="13" t="s">
        <v>34</v>
      </c>
    </row>
    <row r="27" ht="11.25">
      <c r="A27" s="5" t="s">
        <v>50</v>
      </c>
    </row>
  </sheetData>
  <mergeCells count="4">
    <mergeCell ref="E9:G9"/>
    <mergeCell ref="H9:J9"/>
    <mergeCell ref="K9:M9"/>
    <mergeCell ref="N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/>
  <dimension ref="A1:J8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5" customWidth="1"/>
    <col min="3" max="3" width="2" style="5" customWidth="1"/>
    <col min="4" max="4" width="17.33203125" style="5" customWidth="1"/>
    <col min="5" max="5" width="10.5" style="5" customWidth="1"/>
    <col min="6" max="6" width="11.66015625" style="5" bestFit="1" customWidth="1"/>
    <col min="7" max="16384" width="10.66015625" style="5" customWidth="1"/>
  </cols>
  <sheetData>
    <row r="1" s="2" customFormat="1" ht="12.75">
      <c r="A1" s="1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177</v>
      </c>
    </row>
    <row r="7" s="4" customFormat="1" ht="11.25">
      <c r="D7" s="4" t="s">
        <v>51</v>
      </c>
    </row>
    <row r="8" ht="12"/>
    <row r="9" spans="5:6" ht="12">
      <c r="E9" s="6">
        <v>2008</v>
      </c>
      <c r="F9" s="54">
        <v>2008</v>
      </c>
    </row>
    <row r="10" spans="4:9" ht="12">
      <c r="D10" s="5" t="s">
        <v>23</v>
      </c>
      <c r="E10" s="7">
        <v>154</v>
      </c>
      <c r="F10" s="55">
        <v>19</v>
      </c>
      <c r="G10" s="8"/>
      <c r="H10" s="8"/>
      <c r="I10" s="8"/>
    </row>
    <row r="11" spans="4:9" ht="12">
      <c r="D11" s="5" t="s">
        <v>24</v>
      </c>
      <c r="E11" s="7">
        <v>5</v>
      </c>
      <c r="F11" s="55">
        <v>5</v>
      </c>
      <c r="G11" s="8"/>
      <c r="H11" s="8"/>
      <c r="I11" s="8"/>
    </row>
    <row r="12" spans="4:9" ht="12">
      <c r="D12" s="5" t="s">
        <v>29</v>
      </c>
      <c r="E12" s="7">
        <v>5</v>
      </c>
      <c r="F12" s="55">
        <v>5</v>
      </c>
      <c r="G12" s="8"/>
      <c r="H12" s="8"/>
      <c r="I12" s="8"/>
    </row>
    <row r="13" spans="4:9" ht="12">
      <c r="D13" s="5" t="s">
        <v>9</v>
      </c>
      <c r="E13" s="7">
        <v>2</v>
      </c>
      <c r="F13" s="55">
        <v>2</v>
      </c>
      <c r="G13" s="8"/>
      <c r="H13" s="8"/>
      <c r="I13" s="8"/>
    </row>
    <row r="14" spans="4:9" ht="12">
      <c r="D14" s="5" t="s">
        <v>27</v>
      </c>
      <c r="E14" s="7">
        <v>1</v>
      </c>
      <c r="F14" s="55">
        <v>1</v>
      </c>
      <c r="G14" s="8"/>
      <c r="H14" s="8"/>
      <c r="I14" s="8"/>
    </row>
    <row r="15" spans="4:9" ht="12">
      <c r="D15" s="5" t="s">
        <v>16</v>
      </c>
      <c r="E15" s="7">
        <v>1</v>
      </c>
      <c r="F15" s="55">
        <v>1</v>
      </c>
      <c r="G15" s="8"/>
      <c r="H15" s="8"/>
      <c r="I15" s="8"/>
    </row>
    <row r="16" spans="4:9" ht="12">
      <c r="D16" s="5" t="s">
        <v>20</v>
      </c>
      <c r="E16" s="9">
        <v>1</v>
      </c>
      <c r="F16" s="56">
        <v>1</v>
      </c>
      <c r="G16" s="8"/>
      <c r="H16" s="8"/>
      <c r="I16" s="8"/>
    </row>
    <row r="17" spans="4:9" ht="12">
      <c r="D17" s="5" t="s">
        <v>10</v>
      </c>
      <c r="E17" s="7">
        <v>1</v>
      </c>
      <c r="F17" s="55">
        <v>1</v>
      </c>
      <c r="G17" s="8"/>
      <c r="H17" s="8"/>
      <c r="I17" s="8"/>
    </row>
    <row r="18" spans="4:9" ht="12">
      <c r="D18" s="5" t="s">
        <v>17</v>
      </c>
      <c r="E18" s="7">
        <v>0</v>
      </c>
      <c r="F18" s="55">
        <v>0</v>
      </c>
      <c r="G18" s="8"/>
      <c r="H18" s="8"/>
      <c r="I18" s="8"/>
    </row>
    <row r="19" spans="4:9" ht="12">
      <c r="D19" s="5" t="s">
        <v>8</v>
      </c>
      <c r="E19" s="7">
        <v>0</v>
      </c>
      <c r="F19" s="55">
        <v>0</v>
      </c>
      <c r="G19" s="8"/>
      <c r="H19" s="8"/>
      <c r="I19" s="8"/>
    </row>
    <row r="20" spans="4:9" ht="12">
      <c r="D20" s="5" t="s">
        <v>52</v>
      </c>
      <c r="E20" s="7">
        <v>0</v>
      </c>
      <c r="F20" s="55">
        <v>0</v>
      </c>
      <c r="G20" s="8"/>
      <c r="H20" s="8"/>
      <c r="I20" s="8"/>
    </row>
    <row r="21" spans="4:9" ht="12">
      <c r="D21" s="5" t="s">
        <v>21</v>
      </c>
      <c r="E21" s="7">
        <v>0</v>
      </c>
      <c r="F21" s="55">
        <v>0</v>
      </c>
      <c r="G21" s="8"/>
      <c r="H21" s="8"/>
      <c r="I21" s="8"/>
    </row>
    <row r="22" spans="4:9" ht="12">
      <c r="D22" s="5" t="s">
        <v>26</v>
      </c>
      <c r="E22" s="7">
        <v>0</v>
      </c>
      <c r="F22" s="55">
        <v>0</v>
      </c>
      <c r="G22" s="8"/>
      <c r="H22" s="8"/>
      <c r="I22" s="8"/>
    </row>
    <row r="23" spans="4:9" ht="12">
      <c r="D23" s="5" t="s">
        <v>13</v>
      </c>
      <c r="E23" s="7">
        <v>0</v>
      </c>
      <c r="F23" s="55">
        <v>0</v>
      </c>
      <c r="G23" s="8"/>
      <c r="H23" s="8"/>
      <c r="I23" s="8"/>
    </row>
    <row r="24" spans="4:9" ht="11.25">
      <c r="D24" s="5" t="s">
        <v>5</v>
      </c>
      <c r="E24" s="7">
        <v>0</v>
      </c>
      <c r="F24" s="55">
        <v>0</v>
      </c>
      <c r="G24" s="8"/>
      <c r="H24" s="8"/>
      <c r="I24" s="8"/>
    </row>
    <row r="25" spans="4:9" ht="11.25">
      <c r="D25" s="5" t="s">
        <v>22</v>
      </c>
      <c r="E25" s="7">
        <v>0</v>
      </c>
      <c r="F25" s="55">
        <v>0</v>
      </c>
      <c r="G25" s="8"/>
      <c r="H25" s="8"/>
      <c r="I25" s="8"/>
    </row>
    <row r="26" spans="4:9" ht="11.25">
      <c r="D26" s="5" t="s">
        <v>15</v>
      </c>
      <c r="E26" s="7">
        <v>0</v>
      </c>
      <c r="F26" s="55">
        <v>0</v>
      </c>
      <c r="G26" s="8"/>
      <c r="H26" s="8"/>
      <c r="I26" s="8"/>
    </row>
    <row r="27" spans="4:9" ht="11.25">
      <c r="D27" s="5" t="s">
        <v>31</v>
      </c>
      <c r="E27" s="7">
        <v>0</v>
      </c>
      <c r="F27" s="55">
        <v>0</v>
      </c>
      <c r="G27" s="8"/>
      <c r="H27" s="8"/>
      <c r="I27" s="8"/>
    </row>
    <row r="28" spans="4:9" ht="11.25">
      <c r="D28" s="5" t="s">
        <v>30</v>
      </c>
      <c r="E28" s="7">
        <v>0</v>
      </c>
      <c r="F28" s="55">
        <v>0</v>
      </c>
      <c r="G28" s="8"/>
      <c r="H28" s="8"/>
      <c r="I28" s="8"/>
    </row>
    <row r="29" spans="4:9" ht="11.25">
      <c r="D29" s="5" t="s">
        <v>19</v>
      </c>
      <c r="E29" s="7">
        <v>0</v>
      </c>
      <c r="F29" s="55">
        <v>0</v>
      </c>
      <c r="G29" s="8"/>
      <c r="H29" s="8"/>
      <c r="I29" s="8"/>
    </row>
    <row r="30" spans="4:9" ht="11.25">
      <c r="D30" s="5" t="s">
        <v>6</v>
      </c>
      <c r="E30" s="7">
        <v>0</v>
      </c>
      <c r="F30" s="55">
        <v>0</v>
      </c>
      <c r="G30" s="8"/>
      <c r="H30" s="8"/>
      <c r="I30" s="8"/>
    </row>
    <row r="31" spans="4:9" ht="11.25">
      <c r="D31" s="5" t="s">
        <v>18</v>
      </c>
      <c r="E31" s="7">
        <v>0</v>
      </c>
      <c r="F31" s="55">
        <v>0</v>
      </c>
      <c r="G31" s="8"/>
      <c r="H31" s="8"/>
      <c r="I31" s="8"/>
    </row>
    <row r="32" spans="4:9" ht="11.25">
      <c r="D32" s="5" t="s">
        <v>7</v>
      </c>
      <c r="E32" s="9">
        <v>0</v>
      </c>
      <c r="F32" s="56">
        <v>0</v>
      </c>
      <c r="G32" s="8"/>
      <c r="H32" s="8"/>
      <c r="I32" s="8"/>
    </row>
    <row r="33" spans="4:9" ht="11.25">
      <c r="D33" s="5" t="s">
        <v>11</v>
      </c>
      <c r="E33" s="7">
        <v>0</v>
      </c>
      <c r="F33" s="55">
        <v>0</v>
      </c>
      <c r="G33" s="8"/>
      <c r="H33" s="8"/>
      <c r="I33" s="8"/>
    </row>
    <row r="34" spans="4:6" ht="11.25">
      <c r="D34" s="5" t="s">
        <v>14</v>
      </c>
      <c r="E34" s="7">
        <v>0</v>
      </c>
      <c r="F34" s="55">
        <v>0</v>
      </c>
    </row>
    <row r="35" spans="4:6" ht="11.25">
      <c r="D35" s="5" t="s">
        <v>25</v>
      </c>
      <c r="E35" s="7">
        <v>0</v>
      </c>
      <c r="F35" s="55">
        <v>0</v>
      </c>
    </row>
    <row r="36" spans="4:6" ht="11.25">
      <c r="D36" s="5" t="s">
        <v>28</v>
      </c>
      <c r="E36" s="7">
        <v>0</v>
      </c>
      <c r="F36" s="55">
        <v>0</v>
      </c>
    </row>
    <row r="37" spans="4:6" ht="11.25">
      <c r="D37" s="5" t="s">
        <v>53</v>
      </c>
      <c r="E37" s="7">
        <v>57</v>
      </c>
      <c r="F37" s="55">
        <v>12</v>
      </c>
    </row>
    <row r="38" spans="4:6" ht="11.25">
      <c r="D38" s="5" t="s">
        <v>54</v>
      </c>
      <c r="E38" s="7">
        <v>2</v>
      </c>
      <c r="F38" s="55">
        <v>2</v>
      </c>
    </row>
    <row r="39" spans="4:6" ht="11.25">
      <c r="D39" s="5" t="s">
        <v>55</v>
      </c>
      <c r="E39" s="7">
        <v>2</v>
      </c>
      <c r="F39" s="55">
        <v>2</v>
      </c>
    </row>
    <row r="40" spans="4:6" ht="11.25">
      <c r="D40" s="5" t="s">
        <v>56</v>
      </c>
      <c r="E40" s="7">
        <v>0</v>
      </c>
      <c r="F40" s="55">
        <v>0</v>
      </c>
    </row>
    <row r="41" spans="4:6" ht="11.25">
      <c r="D41" s="5" t="s">
        <v>57</v>
      </c>
      <c r="E41" s="7">
        <v>0</v>
      </c>
      <c r="F41" s="55">
        <v>0</v>
      </c>
    </row>
    <row r="42" spans="5:6" ht="11.25">
      <c r="E42" s="9"/>
      <c r="F42" s="9"/>
    </row>
    <row r="43" spans="4:10" ht="22.5" customHeight="1">
      <c r="D43" s="57" t="s">
        <v>58</v>
      </c>
      <c r="E43" s="57"/>
      <c r="F43" s="57"/>
      <c r="G43" s="57"/>
      <c r="H43" s="57"/>
      <c r="I43" s="57"/>
      <c r="J43" s="57"/>
    </row>
    <row r="44" spans="4:6" ht="11.25">
      <c r="D44" s="5" t="s">
        <v>59</v>
      </c>
      <c r="E44" s="9"/>
      <c r="F44" s="9"/>
    </row>
    <row r="45" spans="5:6" ht="11.25">
      <c r="E45" s="9"/>
      <c r="F45" s="9"/>
    </row>
    <row r="46" spans="5:6" ht="11.25">
      <c r="E46" s="9"/>
      <c r="F46" s="9"/>
    </row>
    <row r="47" spans="5:6" ht="11.25">
      <c r="E47" s="9"/>
      <c r="F47" s="9"/>
    </row>
    <row r="48" spans="1:6" ht="11.25">
      <c r="A48" s="13" t="s">
        <v>34</v>
      </c>
      <c r="E48" s="9"/>
      <c r="F48" s="9"/>
    </row>
    <row r="49" spans="1:6" ht="11.25">
      <c r="A49" s="5" t="s">
        <v>60</v>
      </c>
      <c r="E49" s="9"/>
      <c r="F49" s="9"/>
    </row>
    <row r="50" spans="5:6" ht="11.25">
      <c r="E50" s="9"/>
      <c r="F50" s="14"/>
    </row>
    <row r="51" spans="5:6" ht="11.25">
      <c r="E51" s="15"/>
      <c r="F51" s="14"/>
    </row>
    <row r="52" spans="5:6" ht="11.25">
      <c r="E52" s="15"/>
      <c r="F52" s="16"/>
    </row>
    <row r="53" spans="5:6" ht="11.25">
      <c r="E53" s="15"/>
      <c r="F53" s="14"/>
    </row>
    <row r="54" spans="5:6" ht="11.25">
      <c r="E54" s="15"/>
      <c r="F54" s="14"/>
    </row>
    <row r="55" spans="5:6" ht="11.25">
      <c r="E55" s="15"/>
      <c r="F55" s="14"/>
    </row>
    <row r="56" spans="5:6" ht="11.25">
      <c r="E56" s="15"/>
      <c r="F56" s="14"/>
    </row>
    <row r="57" spans="5:6" ht="11.25">
      <c r="E57" s="15"/>
      <c r="F57" s="14"/>
    </row>
    <row r="58" spans="5:6" ht="11.25">
      <c r="E58" s="15"/>
      <c r="F58" s="14"/>
    </row>
    <row r="59" spans="5:6" ht="11.25">
      <c r="E59" s="15"/>
      <c r="F59" s="14"/>
    </row>
    <row r="60" spans="5:6" ht="11.25">
      <c r="E60" s="15"/>
      <c r="F60" s="14"/>
    </row>
    <row r="61" spans="5:6" ht="11.25">
      <c r="E61" s="15"/>
      <c r="F61" s="14"/>
    </row>
    <row r="62" spans="5:6" ht="11.25">
      <c r="E62" s="15"/>
      <c r="F62" s="14"/>
    </row>
    <row r="63" ht="11.25">
      <c r="F63" s="14"/>
    </row>
    <row r="64" ht="11.25">
      <c r="F64" s="14"/>
    </row>
    <row r="65" ht="11.25">
      <c r="F65" s="14"/>
    </row>
    <row r="66" ht="11.25">
      <c r="F66" s="14"/>
    </row>
    <row r="67" ht="11.25">
      <c r="F67" s="14"/>
    </row>
    <row r="68" ht="11.25">
      <c r="F68" s="14"/>
    </row>
    <row r="69" ht="11.25">
      <c r="F69" s="14"/>
    </row>
    <row r="70" ht="11.25">
      <c r="F70" s="14"/>
    </row>
    <row r="71" ht="11.25">
      <c r="F71" s="14"/>
    </row>
    <row r="72" ht="11.25">
      <c r="F72" s="14"/>
    </row>
    <row r="73" ht="11.25">
      <c r="F73" s="14"/>
    </row>
    <row r="74" ht="11.25">
      <c r="F74" s="14"/>
    </row>
    <row r="75" ht="11.25">
      <c r="F75" s="14"/>
    </row>
    <row r="76" ht="11.25">
      <c r="F76" s="14"/>
    </row>
    <row r="77" ht="11.25">
      <c r="F77" s="14"/>
    </row>
    <row r="79" ht="11.25">
      <c r="F79" s="14"/>
    </row>
    <row r="80" spans="5:6" ht="11.25">
      <c r="E80" s="15"/>
      <c r="F80" s="14"/>
    </row>
    <row r="82" ht="11.25">
      <c r="F82" s="14"/>
    </row>
    <row r="83" ht="11.25">
      <c r="F83" s="14"/>
    </row>
  </sheetData>
  <mergeCells count="1">
    <mergeCell ref="D43:J43"/>
  </mergeCells>
  <hyperlinks>
    <hyperlink ref="A49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N5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59" customWidth="1"/>
    <col min="3" max="3" width="2" style="59" customWidth="1"/>
    <col min="4" max="4" width="17.5" style="59" customWidth="1"/>
    <col min="5" max="7" width="12.5" style="59" customWidth="1"/>
    <col min="8" max="8" width="1.3359375" style="59" customWidth="1"/>
    <col min="9" max="11" width="12.5" style="59" customWidth="1"/>
    <col min="12" max="12" width="2" style="59" customWidth="1"/>
    <col min="13" max="16384" width="10.66015625" style="59" customWidth="1"/>
  </cols>
  <sheetData>
    <row r="1" ht="12.75">
      <c r="A1" s="58"/>
    </row>
    <row r="2" spans="1:4" s="61" customFormat="1" ht="11.25">
      <c r="A2" s="60"/>
      <c r="D2" s="61" t="s">
        <v>0</v>
      </c>
    </row>
    <row r="3" s="61" customFormat="1" ht="11.25">
      <c r="D3" s="61" t="s">
        <v>1</v>
      </c>
    </row>
    <row r="4" s="61" customFormat="1" ht="11.25">
      <c r="D4" s="61" t="s">
        <v>61</v>
      </c>
    </row>
    <row r="5" s="61" customFormat="1" ht="11.25"/>
    <row r="6" s="61" customFormat="1" ht="11.25">
      <c r="D6" s="61" t="s">
        <v>178</v>
      </c>
    </row>
    <row r="7" s="61" customFormat="1" ht="11.25">
      <c r="D7" s="61" t="s">
        <v>62</v>
      </c>
    </row>
    <row r="8" s="61" customFormat="1" ht="11.25"/>
    <row r="9" spans="3:12" ht="10.5" customHeight="1">
      <c r="C9" s="62"/>
      <c r="D9" s="62"/>
      <c r="E9" s="63">
        <v>2000</v>
      </c>
      <c r="F9" s="64"/>
      <c r="G9" s="64"/>
      <c r="H9" s="65"/>
      <c r="I9" s="63">
        <v>2008</v>
      </c>
      <c r="J9" s="64"/>
      <c r="K9" s="64"/>
      <c r="L9" s="64"/>
    </row>
    <row r="10" spans="3:12" ht="33.75" customHeight="1">
      <c r="C10" s="66"/>
      <c r="D10" s="67"/>
      <c r="E10" s="68" t="s">
        <v>63</v>
      </c>
      <c r="F10" s="69" t="s">
        <v>64</v>
      </c>
      <c r="G10" s="69" t="s">
        <v>65</v>
      </c>
      <c r="H10" s="70"/>
      <c r="I10" s="68" t="s">
        <v>63</v>
      </c>
      <c r="J10" s="69" t="s">
        <v>64</v>
      </c>
      <c r="K10" s="69" t="s">
        <v>65</v>
      </c>
      <c r="L10" s="66"/>
    </row>
    <row r="11" spans="3:12" s="71" customFormat="1" ht="9.75" customHeight="1">
      <c r="C11" s="72"/>
      <c r="D11" s="73" t="s">
        <v>4</v>
      </c>
      <c r="E11" s="74">
        <v>83.1</v>
      </c>
      <c r="F11" s="75">
        <v>9.8</v>
      </c>
      <c r="G11" s="75">
        <v>7.1</v>
      </c>
      <c r="H11" s="76"/>
      <c r="I11" s="74">
        <v>83.3</v>
      </c>
      <c r="J11" s="75">
        <v>9.4</v>
      </c>
      <c r="K11" s="75">
        <v>7.3</v>
      </c>
      <c r="L11" s="77"/>
    </row>
    <row r="12" spans="3:14" s="71" customFormat="1" ht="9.75" customHeight="1">
      <c r="C12" s="78"/>
      <c r="D12" s="79" t="s">
        <v>17</v>
      </c>
      <c r="E12" s="80">
        <v>83.4</v>
      </c>
      <c r="F12" s="81">
        <v>10.5</v>
      </c>
      <c r="G12" s="81">
        <v>6.1</v>
      </c>
      <c r="H12" s="82"/>
      <c r="I12" s="80">
        <v>78.4</v>
      </c>
      <c r="J12" s="81">
        <v>14.4</v>
      </c>
      <c r="K12" s="81">
        <v>7.2</v>
      </c>
      <c r="L12" s="83"/>
      <c r="M12" s="84"/>
      <c r="N12" s="85"/>
    </row>
    <row r="13" spans="3:14" s="71" customFormat="1" ht="9.75" customHeight="1">
      <c r="C13" s="86"/>
      <c r="D13" s="87" t="s">
        <v>8</v>
      </c>
      <c r="E13" s="88">
        <v>59.8</v>
      </c>
      <c r="F13" s="89">
        <v>32.4</v>
      </c>
      <c r="G13" s="89">
        <v>7.7</v>
      </c>
      <c r="H13" s="90"/>
      <c r="I13" s="88">
        <v>75.9</v>
      </c>
      <c r="J13" s="89">
        <v>20</v>
      </c>
      <c r="K13" s="89">
        <v>4.1</v>
      </c>
      <c r="L13" s="91"/>
      <c r="M13" s="84"/>
      <c r="N13" s="85"/>
    </row>
    <row r="14" spans="3:14" s="71" customFormat="1" ht="9.75" customHeight="1">
      <c r="C14" s="86"/>
      <c r="D14" s="87" t="s">
        <v>52</v>
      </c>
      <c r="E14" s="88">
        <v>73.2</v>
      </c>
      <c r="F14" s="89">
        <v>18.5</v>
      </c>
      <c r="G14" s="89">
        <v>8.3</v>
      </c>
      <c r="H14" s="90"/>
      <c r="I14" s="92">
        <v>76</v>
      </c>
      <c r="J14" s="93">
        <v>16.9</v>
      </c>
      <c r="K14" s="93">
        <v>7.1</v>
      </c>
      <c r="L14" s="91"/>
      <c r="M14" s="84"/>
      <c r="N14" s="85"/>
    </row>
    <row r="15" spans="3:14" s="71" customFormat="1" ht="9.75" customHeight="1">
      <c r="C15" s="86"/>
      <c r="D15" s="87" t="s">
        <v>21</v>
      </c>
      <c r="E15" s="92">
        <v>79.8</v>
      </c>
      <c r="F15" s="93">
        <v>11.6</v>
      </c>
      <c r="G15" s="93">
        <v>8.6</v>
      </c>
      <c r="H15" s="90"/>
      <c r="I15" s="92">
        <v>79.4</v>
      </c>
      <c r="J15" s="93">
        <v>11.1</v>
      </c>
      <c r="K15" s="93">
        <v>9.4</v>
      </c>
      <c r="L15" s="91"/>
      <c r="M15" s="84"/>
      <c r="N15" s="85"/>
    </row>
    <row r="16" spans="3:14" s="71" customFormat="1" ht="9.75" customHeight="1">
      <c r="C16" s="86"/>
      <c r="D16" s="87" t="s">
        <v>27</v>
      </c>
      <c r="E16" s="92">
        <v>85.2</v>
      </c>
      <c r="F16" s="93">
        <v>7.1</v>
      </c>
      <c r="G16" s="93">
        <v>7.7</v>
      </c>
      <c r="H16" s="90"/>
      <c r="I16" s="92">
        <v>85.1</v>
      </c>
      <c r="J16" s="93">
        <v>6.3</v>
      </c>
      <c r="K16" s="93">
        <v>8.6</v>
      </c>
      <c r="L16" s="91"/>
      <c r="M16" s="84"/>
      <c r="N16" s="85"/>
    </row>
    <row r="17" spans="3:14" s="71" customFormat="1" ht="9.75" customHeight="1">
      <c r="C17" s="86"/>
      <c r="D17" s="87" t="s">
        <v>16</v>
      </c>
      <c r="E17" s="92" t="s">
        <v>66</v>
      </c>
      <c r="F17" s="93" t="s">
        <v>66</v>
      </c>
      <c r="G17" s="93" t="s">
        <v>66</v>
      </c>
      <c r="H17" s="90"/>
      <c r="I17" s="88">
        <v>79.4</v>
      </c>
      <c r="J17" s="89">
        <v>18.5</v>
      </c>
      <c r="K17" s="89">
        <v>2.1</v>
      </c>
      <c r="L17" s="91"/>
      <c r="M17" s="84"/>
      <c r="N17" s="85"/>
    </row>
    <row r="18" spans="3:14" s="71" customFormat="1" ht="9.75" customHeight="1">
      <c r="C18" s="86"/>
      <c r="D18" s="87" t="s">
        <v>26</v>
      </c>
      <c r="E18" s="88">
        <v>83.7</v>
      </c>
      <c r="F18" s="89">
        <v>13.3</v>
      </c>
      <c r="G18" s="89">
        <v>3</v>
      </c>
      <c r="H18" s="90"/>
      <c r="I18" s="88">
        <v>83.8</v>
      </c>
      <c r="J18" s="89">
        <v>12.8</v>
      </c>
      <c r="K18" s="89">
        <v>3.4</v>
      </c>
      <c r="L18" s="91"/>
      <c r="M18" s="84"/>
      <c r="N18" s="85"/>
    </row>
    <row r="19" spans="3:14" s="71" customFormat="1" ht="9.75" customHeight="1">
      <c r="C19" s="86"/>
      <c r="D19" s="87" t="s">
        <v>9</v>
      </c>
      <c r="E19" s="88">
        <v>72.8</v>
      </c>
      <c r="F19" s="89">
        <v>25.1</v>
      </c>
      <c r="G19" s="89">
        <v>2.2</v>
      </c>
      <c r="H19" s="90"/>
      <c r="I19" s="88">
        <v>80.8</v>
      </c>
      <c r="J19" s="89">
        <v>17.9</v>
      </c>
      <c r="K19" s="89">
        <v>1.3</v>
      </c>
      <c r="L19" s="91"/>
      <c r="M19" s="84"/>
      <c r="N19" s="85"/>
    </row>
    <row r="20" spans="3:14" s="71" customFormat="1" ht="9.75" customHeight="1">
      <c r="C20" s="86"/>
      <c r="D20" s="87" t="s">
        <v>23</v>
      </c>
      <c r="E20" s="92">
        <v>81.5</v>
      </c>
      <c r="F20" s="93">
        <v>13.5</v>
      </c>
      <c r="G20" s="93">
        <v>5</v>
      </c>
      <c r="H20" s="90"/>
      <c r="I20" s="92">
        <v>80.1</v>
      </c>
      <c r="J20" s="93">
        <v>14.4</v>
      </c>
      <c r="K20" s="93">
        <v>5.5</v>
      </c>
      <c r="L20" s="91"/>
      <c r="M20" s="84"/>
      <c r="N20" s="85"/>
    </row>
    <row r="21" spans="3:14" s="71" customFormat="1" ht="9.75" customHeight="1">
      <c r="C21" s="86"/>
      <c r="D21" s="87" t="s">
        <v>24</v>
      </c>
      <c r="E21" s="92">
        <v>86.1</v>
      </c>
      <c r="F21" s="93">
        <v>5.3</v>
      </c>
      <c r="G21" s="93">
        <v>8.6</v>
      </c>
      <c r="H21" s="90"/>
      <c r="I21" s="92">
        <v>84.2</v>
      </c>
      <c r="J21" s="93">
        <v>5.7</v>
      </c>
      <c r="K21" s="93">
        <v>10.1</v>
      </c>
      <c r="L21" s="91"/>
      <c r="M21" s="84"/>
      <c r="N21" s="85"/>
    </row>
    <row r="22" spans="3:14" s="71" customFormat="1" ht="9.75" customHeight="1">
      <c r="C22" s="86"/>
      <c r="D22" s="87" t="s">
        <v>20</v>
      </c>
      <c r="E22" s="92">
        <v>83.8</v>
      </c>
      <c r="F22" s="93">
        <v>10.8</v>
      </c>
      <c r="G22" s="93">
        <v>5.4</v>
      </c>
      <c r="H22" s="90"/>
      <c r="I22" s="88">
        <v>82.4</v>
      </c>
      <c r="J22" s="93">
        <v>11.9</v>
      </c>
      <c r="K22" s="89">
        <v>5.7</v>
      </c>
      <c r="L22" s="91"/>
      <c r="M22" s="84"/>
      <c r="N22" s="85"/>
    </row>
    <row r="23" spans="3:14" s="71" customFormat="1" ht="9.75" customHeight="1">
      <c r="C23" s="86"/>
      <c r="D23" s="87" t="s">
        <v>13</v>
      </c>
      <c r="E23" s="92" t="s">
        <v>66</v>
      </c>
      <c r="F23" s="93" t="s">
        <v>66</v>
      </c>
      <c r="G23" s="93" t="s">
        <v>67</v>
      </c>
      <c r="H23" s="90"/>
      <c r="I23" s="92" t="s">
        <v>66</v>
      </c>
      <c r="J23" s="93" t="s">
        <v>66</v>
      </c>
      <c r="K23" s="93" t="s">
        <v>67</v>
      </c>
      <c r="L23" s="91"/>
      <c r="M23" s="84"/>
      <c r="N23" s="85"/>
    </row>
    <row r="24" spans="3:14" s="71" customFormat="1" ht="9.75" customHeight="1">
      <c r="C24" s="86"/>
      <c r="D24" s="87" t="s">
        <v>10</v>
      </c>
      <c r="E24" s="92" t="s">
        <v>66</v>
      </c>
      <c r="F24" s="93" t="s">
        <v>66</v>
      </c>
      <c r="G24" s="93" t="s">
        <v>66</v>
      </c>
      <c r="H24" s="90"/>
      <c r="I24" s="88">
        <v>80.6</v>
      </c>
      <c r="J24" s="93">
        <v>14.1</v>
      </c>
      <c r="K24" s="89">
        <v>5.3</v>
      </c>
      <c r="L24" s="91"/>
      <c r="M24" s="84"/>
      <c r="N24" s="85"/>
    </row>
    <row r="25" spans="3:14" s="71" customFormat="1" ht="9.75" customHeight="1">
      <c r="C25" s="86"/>
      <c r="D25" s="87" t="s">
        <v>5</v>
      </c>
      <c r="E25" s="92" t="s">
        <v>66</v>
      </c>
      <c r="F25" s="93" t="s">
        <v>66</v>
      </c>
      <c r="G25" s="93" t="s">
        <v>66</v>
      </c>
      <c r="H25" s="90"/>
      <c r="I25" s="92">
        <v>90.9</v>
      </c>
      <c r="J25" s="93">
        <v>8.2</v>
      </c>
      <c r="K25" s="93">
        <v>1</v>
      </c>
      <c r="L25" s="91"/>
      <c r="M25" s="84"/>
      <c r="N25" s="85"/>
    </row>
    <row r="26" spans="3:14" s="71" customFormat="1" ht="9.75" customHeight="1">
      <c r="C26" s="86"/>
      <c r="D26" s="87" t="s">
        <v>22</v>
      </c>
      <c r="E26" s="88">
        <v>85.5</v>
      </c>
      <c r="F26" s="89">
        <v>9.5</v>
      </c>
      <c r="G26" s="89">
        <v>5.1</v>
      </c>
      <c r="H26" s="90"/>
      <c r="I26" s="88">
        <v>84.2</v>
      </c>
      <c r="J26" s="89">
        <v>11.4</v>
      </c>
      <c r="K26" s="89">
        <v>4.3</v>
      </c>
      <c r="L26" s="91"/>
      <c r="M26" s="84"/>
      <c r="N26" s="85"/>
    </row>
    <row r="27" spans="3:14" s="71" customFormat="1" ht="9.75" customHeight="1">
      <c r="C27" s="86"/>
      <c r="D27" s="87" t="s">
        <v>15</v>
      </c>
      <c r="E27" s="92">
        <v>62.1</v>
      </c>
      <c r="F27" s="93">
        <v>25</v>
      </c>
      <c r="G27" s="93">
        <v>12.9</v>
      </c>
      <c r="H27" s="90"/>
      <c r="I27" s="92">
        <v>62.1</v>
      </c>
      <c r="J27" s="93">
        <v>25.7</v>
      </c>
      <c r="K27" s="93">
        <v>12.3</v>
      </c>
      <c r="L27" s="91"/>
      <c r="M27" s="84"/>
      <c r="N27" s="85"/>
    </row>
    <row r="28" spans="3:14" s="71" customFormat="1" ht="9.75" customHeight="1">
      <c r="C28" s="86"/>
      <c r="D28" s="87" t="s">
        <v>31</v>
      </c>
      <c r="E28" s="92" t="s">
        <v>66</v>
      </c>
      <c r="F28" s="93" t="s">
        <v>66</v>
      </c>
      <c r="G28" s="93" t="s">
        <v>67</v>
      </c>
      <c r="H28" s="90"/>
      <c r="I28" s="92" t="s">
        <v>66</v>
      </c>
      <c r="J28" s="93" t="s">
        <v>66</v>
      </c>
      <c r="K28" s="93" t="s">
        <v>67</v>
      </c>
      <c r="L28" s="91"/>
      <c r="M28" s="84"/>
      <c r="N28" s="85"/>
    </row>
    <row r="29" spans="3:14" s="71" customFormat="1" ht="9.75" customHeight="1">
      <c r="C29" s="86"/>
      <c r="D29" s="87" t="s">
        <v>30</v>
      </c>
      <c r="E29" s="92">
        <v>86</v>
      </c>
      <c r="F29" s="93">
        <v>4.6</v>
      </c>
      <c r="G29" s="93">
        <v>9.4</v>
      </c>
      <c r="H29" s="90"/>
      <c r="I29" s="88">
        <v>86.5</v>
      </c>
      <c r="J29" s="93">
        <v>3.8</v>
      </c>
      <c r="K29" s="89">
        <v>9.7</v>
      </c>
      <c r="L29" s="91"/>
      <c r="M29" s="84"/>
      <c r="N29" s="85"/>
    </row>
    <row r="30" spans="3:14" s="71" customFormat="1" ht="9.75" customHeight="1">
      <c r="C30" s="86"/>
      <c r="D30" s="87" t="s">
        <v>68</v>
      </c>
      <c r="E30" s="92">
        <v>79.2</v>
      </c>
      <c r="F30" s="93">
        <v>11</v>
      </c>
      <c r="G30" s="93">
        <v>9.8</v>
      </c>
      <c r="H30" s="90"/>
      <c r="I30" s="92">
        <v>78.6</v>
      </c>
      <c r="J30" s="93">
        <v>10.2</v>
      </c>
      <c r="K30" s="93">
        <v>11.1</v>
      </c>
      <c r="L30" s="91"/>
      <c r="M30" s="84"/>
      <c r="N30" s="85"/>
    </row>
    <row r="31" spans="3:14" s="71" customFormat="1" ht="9.75" customHeight="1">
      <c r="C31" s="86"/>
      <c r="D31" s="87" t="s">
        <v>6</v>
      </c>
      <c r="E31" s="92">
        <v>72.8</v>
      </c>
      <c r="F31" s="93">
        <v>15.4</v>
      </c>
      <c r="G31" s="93">
        <v>11.7</v>
      </c>
      <c r="H31" s="90"/>
      <c r="I31" s="92">
        <v>85.5</v>
      </c>
      <c r="J31" s="93">
        <v>8.4</v>
      </c>
      <c r="K31" s="93">
        <v>6.2</v>
      </c>
      <c r="L31" s="91"/>
      <c r="M31" s="84"/>
      <c r="N31" s="85"/>
    </row>
    <row r="32" spans="3:14" s="71" customFormat="1" ht="9.75" customHeight="1">
      <c r="C32" s="86"/>
      <c r="D32" s="87" t="s">
        <v>18</v>
      </c>
      <c r="E32" s="88">
        <v>81.9</v>
      </c>
      <c r="F32" s="89">
        <v>13.6</v>
      </c>
      <c r="G32" s="89">
        <v>4.4</v>
      </c>
      <c r="H32" s="90"/>
      <c r="I32" s="88">
        <v>85.2</v>
      </c>
      <c r="J32" s="89">
        <v>10.7</v>
      </c>
      <c r="K32" s="89">
        <v>4.1</v>
      </c>
      <c r="L32" s="91"/>
      <c r="M32" s="84"/>
      <c r="N32" s="85"/>
    </row>
    <row r="33" spans="3:14" s="71" customFormat="1" ht="9.75" customHeight="1">
      <c r="C33" s="86"/>
      <c r="D33" s="87" t="s">
        <v>7</v>
      </c>
      <c r="E33" s="88">
        <v>72.5</v>
      </c>
      <c r="F33" s="89">
        <v>10.9</v>
      </c>
      <c r="G33" s="89">
        <v>16.5</v>
      </c>
      <c r="H33" s="90"/>
      <c r="I33" s="88">
        <v>77.2</v>
      </c>
      <c r="J33" s="89">
        <v>15.2</v>
      </c>
      <c r="K33" s="89">
        <v>7.6</v>
      </c>
      <c r="L33" s="91"/>
      <c r="M33" s="84"/>
      <c r="N33" s="85"/>
    </row>
    <row r="34" spans="3:14" s="71" customFormat="1" ht="9.75" customHeight="1">
      <c r="C34" s="86"/>
      <c r="D34" s="87" t="s">
        <v>11</v>
      </c>
      <c r="E34" s="92">
        <v>82.9</v>
      </c>
      <c r="F34" s="93">
        <v>14.3</v>
      </c>
      <c r="G34" s="93">
        <v>2.9</v>
      </c>
      <c r="H34" s="90"/>
      <c r="I34" s="92">
        <v>86.2</v>
      </c>
      <c r="J34" s="93">
        <v>10.9</v>
      </c>
      <c r="K34" s="93">
        <v>2.9</v>
      </c>
      <c r="L34" s="91"/>
      <c r="M34" s="84"/>
      <c r="N34" s="85"/>
    </row>
    <row r="35" spans="3:14" s="71" customFormat="1" ht="9.75" customHeight="1">
      <c r="C35" s="86"/>
      <c r="D35" s="87" t="s">
        <v>14</v>
      </c>
      <c r="E35" s="92">
        <v>67.9</v>
      </c>
      <c r="F35" s="93">
        <v>23.9</v>
      </c>
      <c r="G35" s="93">
        <v>8.1</v>
      </c>
      <c r="H35" s="90"/>
      <c r="I35" s="92">
        <v>74.9</v>
      </c>
      <c r="J35" s="93">
        <v>18.6</v>
      </c>
      <c r="K35" s="93">
        <v>6.5</v>
      </c>
      <c r="L35" s="91"/>
      <c r="M35" s="84"/>
      <c r="N35" s="85"/>
    </row>
    <row r="36" spans="3:14" s="71" customFormat="1" ht="9.75" customHeight="1">
      <c r="C36" s="86"/>
      <c r="D36" s="87" t="s">
        <v>25</v>
      </c>
      <c r="E36" s="92">
        <v>83.4</v>
      </c>
      <c r="F36" s="93">
        <v>11.5</v>
      </c>
      <c r="G36" s="93">
        <v>5.1</v>
      </c>
      <c r="H36" s="90"/>
      <c r="I36" s="92">
        <v>84.5</v>
      </c>
      <c r="J36" s="93">
        <v>10.1</v>
      </c>
      <c r="K36" s="93">
        <v>5.4</v>
      </c>
      <c r="L36" s="91"/>
      <c r="M36" s="84"/>
      <c r="N36" s="85"/>
    </row>
    <row r="37" spans="3:14" s="71" customFormat="1" ht="9.75" customHeight="1">
      <c r="C37" s="86"/>
      <c r="D37" s="87" t="s">
        <v>28</v>
      </c>
      <c r="E37" s="92">
        <v>83.7</v>
      </c>
      <c r="F37" s="93">
        <v>8.7</v>
      </c>
      <c r="G37" s="93">
        <v>7.6</v>
      </c>
      <c r="H37" s="90"/>
      <c r="I37" s="92">
        <v>83.3</v>
      </c>
      <c r="J37" s="93">
        <v>7.4</v>
      </c>
      <c r="K37" s="93">
        <v>9.3</v>
      </c>
      <c r="L37" s="91"/>
      <c r="M37" s="84"/>
      <c r="N37" s="85"/>
    </row>
    <row r="38" spans="3:14" s="71" customFormat="1" ht="9.75" customHeight="1">
      <c r="C38" s="94"/>
      <c r="D38" s="95" t="s">
        <v>69</v>
      </c>
      <c r="E38" s="96">
        <v>88.2</v>
      </c>
      <c r="F38" s="97">
        <v>6.4</v>
      </c>
      <c r="G38" s="97">
        <v>5.3</v>
      </c>
      <c r="H38" s="98"/>
      <c r="I38" s="96">
        <v>86.8</v>
      </c>
      <c r="J38" s="97">
        <v>6.4</v>
      </c>
      <c r="K38" s="97">
        <v>6.8</v>
      </c>
      <c r="L38" s="99"/>
      <c r="M38" s="84"/>
      <c r="N38" s="85"/>
    </row>
    <row r="39" spans="3:12" s="71" customFormat="1" ht="9.75" customHeight="1">
      <c r="C39" s="78"/>
      <c r="D39" s="79" t="s">
        <v>54</v>
      </c>
      <c r="E39" s="80">
        <v>87</v>
      </c>
      <c r="F39" s="81">
        <v>13</v>
      </c>
      <c r="G39" s="81">
        <v>0</v>
      </c>
      <c r="H39" s="82"/>
      <c r="I39" s="80">
        <v>88.6</v>
      </c>
      <c r="J39" s="81">
        <v>11.4</v>
      </c>
      <c r="K39" s="81" t="s">
        <v>67</v>
      </c>
      <c r="L39" s="83"/>
    </row>
    <row r="40" spans="3:12" s="71" customFormat="1" ht="9.75" customHeight="1">
      <c r="C40" s="100"/>
      <c r="D40" s="101" t="s">
        <v>56</v>
      </c>
      <c r="E40" s="102">
        <v>87</v>
      </c>
      <c r="F40" s="103">
        <v>7.7</v>
      </c>
      <c r="G40" s="103">
        <v>5.3</v>
      </c>
      <c r="H40" s="104"/>
      <c r="I40" s="102">
        <v>87.6</v>
      </c>
      <c r="J40" s="103">
        <v>7.3</v>
      </c>
      <c r="K40" s="103">
        <v>5.1</v>
      </c>
      <c r="L40" s="105"/>
    </row>
    <row r="41" spans="3:12" s="71" customFormat="1" ht="9.75" customHeight="1">
      <c r="C41" s="78"/>
      <c r="D41" s="79" t="s">
        <v>55</v>
      </c>
      <c r="E41" s="106">
        <v>81.4</v>
      </c>
      <c r="F41" s="107">
        <v>13.6</v>
      </c>
      <c r="G41" s="107">
        <v>5.1</v>
      </c>
      <c r="H41" s="82"/>
      <c r="I41" s="106">
        <v>82.2</v>
      </c>
      <c r="J41" s="107">
        <v>12.5</v>
      </c>
      <c r="K41" s="107">
        <v>5.4</v>
      </c>
      <c r="L41" s="83"/>
    </row>
    <row r="42" spans="3:12" s="71" customFormat="1" ht="9.75" customHeight="1">
      <c r="C42" s="86"/>
      <c r="D42" s="87" t="s">
        <v>70</v>
      </c>
      <c r="E42" s="88">
        <v>83.2</v>
      </c>
      <c r="F42" s="89">
        <v>13.3</v>
      </c>
      <c r="G42" s="89">
        <v>3.5</v>
      </c>
      <c r="H42" s="90"/>
      <c r="I42" s="88">
        <v>78.3</v>
      </c>
      <c r="J42" s="89">
        <v>19.4</v>
      </c>
      <c r="K42" s="89">
        <v>2.3</v>
      </c>
      <c r="L42" s="91"/>
    </row>
    <row r="43" spans="3:12" s="71" customFormat="1" ht="9.75" customHeight="1">
      <c r="C43" s="100"/>
      <c r="D43" s="101" t="s">
        <v>53</v>
      </c>
      <c r="E43" s="108">
        <v>45.9</v>
      </c>
      <c r="F43" s="109">
        <v>50.7</v>
      </c>
      <c r="G43" s="109">
        <v>3.4</v>
      </c>
      <c r="H43" s="104"/>
      <c r="I43" s="108">
        <v>51</v>
      </c>
      <c r="J43" s="109">
        <v>46.8</v>
      </c>
      <c r="K43" s="109">
        <v>2.2</v>
      </c>
      <c r="L43" s="105"/>
    </row>
    <row r="44" spans="3:12" ht="9.75" customHeight="1">
      <c r="C44" s="71"/>
      <c r="D44" s="71"/>
      <c r="E44" s="110"/>
      <c r="H44" s="71"/>
      <c r="I44" s="110"/>
      <c r="L44" s="71"/>
    </row>
    <row r="45" spans="3:12" ht="9.75" customHeight="1">
      <c r="C45" s="71"/>
      <c r="D45" s="111" t="s">
        <v>71</v>
      </c>
      <c r="E45" s="110"/>
      <c r="H45" s="71"/>
      <c r="I45" s="110"/>
      <c r="L45" s="71"/>
    </row>
    <row r="46" spans="3:12" ht="9.75" customHeight="1">
      <c r="C46" s="71"/>
      <c r="D46" s="59" t="s">
        <v>72</v>
      </c>
      <c r="E46" s="110"/>
      <c r="H46" s="71"/>
      <c r="I46" s="110"/>
      <c r="L46" s="71"/>
    </row>
    <row r="47" spans="3:12" ht="9.75" customHeight="1">
      <c r="C47" s="71"/>
      <c r="D47" s="59" t="s">
        <v>73</v>
      </c>
      <c r="E47" s="110"/>
      <c r="H47" s="71"/>
      <c r="I47" s="110"/>
      <c r="L47" s="71"/>
    </row>
    <row r="48" ht="22.5" customHeight="1"/>
    <row r="50" spans="9:10" ht="11.25">
      <c r="I50" s="112"/>
      <c r="J50" s="112"/>
    </row>
    <row r="52" ht="11.25">
      <c r="A52" s="113" t="s">
        <v>34</v>
      </c>
    </row>
    <row r="53" ht="11.25">
      <c r="A53" s="59" t="s">
        <v>74</v>
      </c>
    </row>
  </sheetData>
  <mergeCells count="2">
    <mergeCell ref="I9:L9"/>
    <mergeCell ref="E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59" customWidth="1"/>
    <col min="3" max="3" width="2" style="59" customWidth="1"/>
    <col min="4" max="4" width="15.5" style="59" customWidth="1"/>
    <col min="5" max="15" width="6.16015625" style="59" customWidth="1"/>
    <col min="16" max="16" width="2" style="59" customWidth="1"/>
    <col min="17" max="16384" width="10.66015625" style="59" customWidth="1"/>
  </cols>
  <sheetData>
    <row r="1" ht="12.75">
      <c r="A1" s="58"/>
    </row>
    <row r="2" spans="1:4" s="61" customFormat="1" ht="11.25">
      <c r="A2" s="60"/>
      <c r="D2" s="61" t="s">
        <v>0</v>
      </c>
    </row>
    <row r="3" s="61" customFormat="1" ht="11.25">
      <c r="D3" s="61" t="s">
        <v>1</v>
      </c>
    </row>
    <row r="4" s="61" customFormat="1" ht="11.25">
      <c r="D4" s="61" t="s">
        <v>61</v>
      </c>
    </row>
    <row r="5" s="61" customFormat="1" ht="11.25"/>
    <row r="6" s="61" customFormat="1" ht="11.25">
      <c r="D6" s="61" t="s">
        <v>179</v>
      </c>
    </row>
    <row r="7" s="61" customFormat="1" ht="11.25">
      <c r="D7" s="61" t="s">
        <v>75</v>
      </c>
    </row>
    <row r="9" spans="3:16" s="71" customFormat="1" ht="11.25" customHeight="1">
      <c r="C9" s="114"/>
      <c r="D9" s="114"/>
      <c r="E9" s="115">
        <v>1998</v>
      </c>
      <c r="F9" s="115">
        <v>1999</v>
      </c>
      <c r="G9" s="115">
        <v>2000</v>
      </c>
      <c r="H9" s="115">
        <v>2001</v>
      </c>
      <c r="I9" s="115">
        <v>2002</v>
      </c>
      <c r="J9" s="115">
        <v>2003</v>
      </c>
      <c r="K9" s="115">
        <v>2004</v>
      </c>
      <c r="L9" s="115">
        <v>2005</v>
      </c>
      <c r="M9" s="115">
        <v>2006</v>
      </c>
      <c r="N9" s="115">
        <v>2007</v>
      </c>
      <c r="O9" s="115">
        <v>2008</v>
      </c>
      <c r="P9" s="114"/>
    </row>
    <row r="10" spans="3:16" s="71" customFormat="1" ht="9.75" customHeight="1">
      <c r="C10" s="116"/>
      <c r="D10" s="117" t="s">
        <v>4</v>
      </c>
      <c r="E10" s="118" t="s">
        <v>66</v>
      </c>
      <c r="F10" s="118" t="s">
        <v>66</v>
      </c>
      <c r="G10" s="118">
        <v>100</v>
      </c>
      <c r="H10" s="118" t="s">
        <v>66</v>
      </c>
      <c r="I10" s="118">
        <v>99.8</v>
      </c>
      <c r="J10" s="118" t="s">
        <v>66</v>
      </c>
      <c r="K10" s="118" t="s">
        <v>66</v>
      </c>
      <c r="L10" s="119">
        <v>96.3</v>
      </c>
      <c r="M10" s="119">
        <v>95.7</v>
      </c>
      <c r="N10" s="119">
        <v>94.7</v>
      </c>
      <c r="O10" s="119">
        <v>93.5</v>
      </c>
      <c r="P10" s="116"/>
    </row>
    <row r="11" spans="3:16" s="71" customFormat="1" ht="9.75" customHeight="1">
      <c r="C11" s="78"/>
      <c r="D11" s="79" t="s">
        <v>17</v>
      </c>
      <c r="E11" s="81">
        <v>104.8</v>
      </c>
      <c r="F11" s="107">
        <v>103.1</v>
      </c>
      <c r="G11" s="81">
        <v>100</v>
      </c>
      <c r="H11" s="81">
        <v>101.8</v>
      </c>
      <c r="I11" s="81">
        <v>102.4</v>
      </c>
      <c r="J11" s="81">
        <v>100.7</v>
      </c>
      <c r="K11" s="81">
        <v>99.8</v>
      </c>
      <c r="L11" s="81">
        <v>98.4</v>
      </c>
      <c r="M11" s="81">
        <v>96.9</v>
      </c>
      <c r="N11" s="81">
        <v>97.6</v>
      </c>
      <c r="O11" s="81">
        <v>96.4</v>
      </c>
      <c r="P11" s="78"/>
    </row>
    <row r="12" spans="3:16" s="71" customFormat="1" ht="9.75" customHeight="1">
      <c r="C12" s="86"/>
      <c r="D12" s="87" t="s">
        <v>8</v>
      </c>
      <c r="E12" s="89">
        <v>101</v>
      </c>
      <c r="F12" s="89">
        <v>103</v>
      </c>
      <c r="G12" s="93">
        <v>100</v>
      </c>
      <c r="H12" s="89">
        <v>99.8</v>
      </c>
      <c r="I12" s="89">
        <v>100</v>
      </c>
      <c r="J12" s="89">
        <v>92.7</v>
      </c>
      <c r="K12" s="89">
        <v>88.1</v>
      </c>
      <c r="L12" s="89">
        <v>84</v>
      </c>
      <c r="M12" s="89">
        <v>82.7</v>
      </c>
      <c r="N12" s="89">
        <v>82.4</v>
      </c>
      <c r="O12" s="89">
        <v>81.8</v>
      </c>
      <c r="P12" s="86"/>
    </row>
    <row r="13" spans="3:16" s="71" customFormat="1" ht="9.75" customHeight="1">
      <c r="C13" s="86"/>
      <c r="D13" s="87" t="s">
        <v>52</v>
      </c>
      <c r="E13" s="89">
        <v>100</v>
      </c>
      <c r="F13" s="89">
        <v>100.6</v>
      </c>
      <c r="G13" s="93">
        <v>100</v>
      </c>
      <c r="H13" s="93">
        <v>98.6</v>
      </c>
      <c r="I13" s="93">
        <v>96.9</v>
      </c>
      <c r="J13" s="93">
        <v>95.5</v>
      </c>
      <c r="K13" s="93">
        <v>90.5</v>
      </c>
      <c r="L13" s="93">
        <v>86.6</v>
      </c>
      <c r="M13" s="93">
        <v>82.6</v>
      </c>
      <c r="N13" s="93">
        <v>79.5</v>
      </c>
      <c r="O13" s="93">
        <v>77.7</v>
      </c>
      <c r="P13" s="86"/>
    </row>
    <row r="14" spans="3:16" s="71" customFormat="1" ht="9.75" customHeight="1">
      <c r="C14" s="86"/>
      <c r="D14" s="87" t="s">
        <v>21</v>
      </c>
      <c r="E14" s="93">
        <v>104.7</v>
      </c>
      <c r="F14" s="93">
        <v>103.5</v>
      </c>
      <c r="G14" s="93">
        <v>100</v>
      </c>
      <c r="H14" s="93">
        <v>98</v>
      </c>
      <c r="I14" s="93">
        <v>97.7</v>
      </c>
      <c r="J14" s="93">
        <v>98</v>
      </c>
      <c r="K14" s="93">
        <v>95.7</v>
      </c>
      <c r="L14" s="93">
        <v>93.8</v>
      </c>
      <c r="M14" s="93">
        <v>92.3</v>
      </c>
      <c r="N14" s="93">
        <v>92.7</v>
      </c>
      <c r="O14" s="93">
        <v>93.9</v>
      </c>
      <c r="P14" s="86"/>
    </row>
    <row r="15" spans="3:16" s="71" customFormat="1" ht="9.75" customHeight="1">
      <c r="C15" s="86"/>
      <c r="D15" s="87" t="s">
        <v>27</v>
      </c>
      <c r="E15" s="93">
        <v>104.6</v>
      </c>
      <c r="F15" s="93">
        <v>104.7</v>
      </c>
      <c r="G15" s="93">
        <v>100</v>
      </c>
      <c r="H15" s="93">
        <v>100.9</v>
      </c>
      <c r="I15" s="93">
        <v>101.4</v>
      </c>
      <c r="J15" s="93">
        <v>101.1</v>
      </c>
      <c r="K15" s="93">
        <v>101.5</v>
      </c>
      <c r="L15" s="93">
        <v>99.4</v>
      </c>
      <c r="M15" s="93">
        <v>97.8</v>
      </c>
      <c r="N15" s="93">
        <v>95.9</v>
      </c>
      <c r="O15" s="93">
        <v>93.1</v>
      </c>
      <c r="P15" s="86"/>
    </row>
    <row r="16" spans="3:16" s="71" customFormat="1" ht="9.75" customHeight="1">
      <c r="C16" s="86"/>
      <c r="D16" s="87" t="s">
        <v>16</v>
      </c>
      <c r="E16" s="93" t="s">
        <v>66</v>
      </c>
      <c r="F16" s="93" t="s">
        <v>66</v>
      </c>
      <c r="G16" s="93">
        <v>100</v>
      </c>
      <c r="H16" s="93" t="s">
        <v>66</v>
      </c>
      <c r="I16" s="93" t="s">
        <v>66</v>
      </c>
      <c r="J16" s="93" t="s">
        <v>66</v>
      </c>
      <c r="K16" s="93" t="s">
        <v>66</v>
      </c>
      <c r="L16" s="89">
        <v>83.3</v>
      </c>
      <c r="M16" s="89">
        <v>76.6</v>
      </c>
      <c r="N16" s="89">
        <v>71.3</v>
      </c>
      <c r="O16" s="89">
        <v>75.6</v>
      </c>
      <c r="P16" s="86"/>
    </row>
    <row r="17" spans="3:16" s="71" customFormat="1" ht="9.75" customHeight="1">
      <c r="C17" s="86"/>
      <c r="D17" s="87" t="s">
        <v>26</v>
      </c>
      <c r="E17" s="89">
        <v>113</v>
      </c>
      <c r="F17" s="89">
        <v>105.2</v>
      </c>
      <c r="G17" s="93">
        <v>100</v>
      </c>
      <c r="H17" s="89">
        <v>98.1</v>
      </c>
      <c r="I17" s="89">
        <v>93.4</v>
      </c>
      <c r="J17" s="89">
        <v>91.5</v>
      </c>
      <c r="K17" s="89">
        <v>89.1</v>
      </c>
      <c r="L17" s="89">
        <v>86.3</v>
      </c>
      <c r="M17" s="89">
        <v>84.8</v>
      </c>
      <c r="N17" s="89">
        <v>84.3</v>
      </c>
      <c r="O17" s="89">
        <v>88.8</v>
      </c>
      <c r="P17" s="86"/>
    </row>
    <row r="18" spans="3:16" s="71" customFormat="1" ht="9.75" customHeight="1">
      <c r="C18" s="86"/>
      <c r="D18" s="87" t="s">
        <v>9</v>
      </c>
      <c r="E18" s="89">
        <v>94.5</v>
      </c>
      <c r="F18" s="89">
        <v>97.8</v>
      </c>
      <c r="G18" s="93">
        <v>100</v>
      </c>
      <c r="H18" s="89">
        <v>101.5</v>
      </c>
      <c r="I18" s="89">
        <v>102.7</v>
      </c>
      <c r="J18" s="89">
        <v>101</v>
      </c>
      <c r="K18" s="89">
        <v>99.9</v>
      </c>
      <c r="L18" s="89">
        <v>102.1</v>
      </c>
      <c r="M18" s="89">
        <v>102.2</v>
      </c>
      <c r="N18" s="89">
        <v>102.8</v>
      </c>
      <c r="O18" s="89">
        <v>104</v>
      </c>
      <c r="P18" s="86"/>
    </row>
    <row r="19" spans="3:16" s="71" customFormat="1" ht="9.75" customHeight="1">
      <c r="C19" s="86"/>
      <c r="D19" s="87" t="s">
        <v>23</v>
      </c>
      <c r="E19" s="93">
        <v>101.6</v>
      </c>
      <c r="F19" s="93">
        <v>102.3</v>
      </c>
      <c r="G19" s="93">
        <v>100</v>
      </c>
      <c r="H19" s="93">
        <v>98.4</v>
      </c>
      <c r="I19" s="93">
        <v>97.2</v>
      </c>
      <c r="J19" s="93">
        <v>95.8</v>
      </c>
      <c r="K19" s="93">
        <v>96</v>
      </c>
      <c r="L19" s="93">
        <v>94.5</v>
      </c>
      <c r="M19" s="93">
        <v>90.9</v>
      </c>
      <c r="N19" s="93">
        <v>90.2</v>
      </c>
      <c r="O19" s="93">
        <v>89.1</v>
      </c>
      <c r="P19" s="86"/>
    </row>
    <row r="20" spans="3:16" s="71" customFormat="1" ht="9.75" customHeight="1">
      <c r="C20" s="86"/>
      <c r="D20" s="87" t="s">
        <v>24</v>
      </c>
      <c r="E20" s="93">
        <v>103.8</v>
      </c>
      <c r="F20" s="93">
        <v>103.3</v>
      </c>
      <c r="G20" s="93">
        <v>100</v>
      </c>
      <c r="H20" s="93">
        <v>101.6</v>
      </c>
      <c r="I20" s="93">
        <v>101.6</v>
      </c>
      <c r="J20" s="93">
        <v>101</v>
      </c>
      <c r="K20" s="93">
        <v>98.8</v>
      </c>
      <c r="L20" s="93">
        <v>96.2</v>
      </c>
      <c r="M20" s="93">
        <v>94.1</v>
      </c>
      <c r="N20" s="93">
        <v>92.9</v>
      </c>
      <c r="O20" s="93">
        <v>92.3</v>
      </c>
      <c r="P20" s="86"/>
    </row>
    <row r="21" spans="3:16" s="71" customFormat="1" ht="9.75" customHeight="1">
      <c r="C21" s="86"/>
      <c r="D21" s="87" t="s">
        <v>76</v>
      </c>
      <c r="E21" s="93">
        <v>96.4</v>
      </c>
      <c r="F21" s="93">
        <v>95.5</v>
      </c>
      <c r="G21" s="93">
        <v>100</v>
      </c>
      <c r="H21" s="93">
        <v>97.4</v>
      </c>
      <c r="I21" s="93">
        <v>96.4</v>
      </c>
      <c r="J21" s="93">
        <v>96.4</v>
      </c>
      <c r="K21" s="93">
        <v>96.1</v>
      </c>
      <c r="L21" s="93">
        <v>92.7</v>
      </c>
      <c r="M21" s="93">
        <v>97.1</v>
      </c>
      <c r="N21" s="93">
        <v>98.2</v>
      </c>
      <c r="O21" s="93">
        <v>93.9</v>
      </c>
      <c r="P21" s="86"/>
    </row>
    <row r="22" spans="3:16" s="71" customFormat="1" ht="9.75" customHeight="1">
      <c r="C22" s="86"/>
      <c r="D22" s="87" t="s">
        <v>13</v>
      </c>
      <c r="E22" s="93" t="s">
        <v>66</v>
      </c>
      <c r="F22" s="93" t="s">
        <v>66</v>
      </c>
      <c r="G22" s="93">
        <v>100</v>
      </c>
      <c r="H22" s="93" t="s">
        <v>66</v>
      </c>
      <c r="I22" s="93" t="s">
        <v>66</v>
      </c>
      <c r="J22" s="93" t="s">
        <v>66</v>
      </c>
      <c r="K22" s="93" t="s">
        <v>66</v>
      </c>
      <c r="L22" s="93" t="s">
        <v>66</v>
      </c>
      <c r="M22" s="93" t="s">
        <v>66</v>
      </c>
      <c r="N22" s="93" t="s">
        <v>66</v>
      </c>
      <c r="O22" s="93" t="s">
        <v>66</v>
      </c>
      <c r="P22" s="86"/>
    </row>
    <row r="23" spans="3:16" s="71" customFormat="1" ht="9.75" customHeight="1">
      <c r="C23" s="86"/>
      <c r="D23" s="87" t="s">
        <v>10</v>
      </c>
      <c r="E23" s="93" t="s">
        <v>66</v>
      </c>
      <c r="F23" s="93" t="s">
        <v>66</v>
      </c>
      <c r="G23" s="93">
        <v>100</v>
      </c>
      <c r="H23" s="93" t="s">
        <v>66</v>
      </c>
      <c r="I23" s="93">
        <v>99.8</v>
      </c>
      <c r="J23" s="93" t="s">
        <v>66</v>
      </c>
      <c r="K23" s="93" t="s">
        <v>66</v>
      </c>
      <c r="L23" s="93">
        <v>133</v>
      </c>
      <c r="M23" s="89">
        <v>132.6</v>
      </c>
      <c r="N23" s="89">
        <v>132.7</v>
      </c>
      <c r="O23" s="89">
        <v>125.6</v>
      </c>
      <c r="P23" s="86"/>
    </row>
    <row r="24" spans="3:16" s="71" customFormat="1" ht="9.75" customHeight="1">
      <c r="C24" s="86"/>
      <c r="D24" s="87" t="s">
        <v>5</v>
      </c>
      <c r="E24" s="93" t="s">
        <v>66</v>
      </c>
      <c r="F24" s="93" t="s">
        <v>66</v>
      </c>
      <c r="G24" s="93">
        <v>100</v>
      </c>
      <c r="H24" s="93" t="s">
        <v>66</v>
      </c>
      <c r="I24" s="89">
        <v>93.3</v>
      </c>
      <c r="J24" s="89">
        <v>98.8</v>
      </c>
      <c r="K24" s="89">
        <v>120.2</v>
      </c>
      <c r="L24" s="89">
        <v>145.6</v>
      </c>
      <c r="M24" s="89">
        <v>151.3</v>
      </c>
      <c r="N24" s="89">
        <v>137.4</v>
      </c>
      <c r="O24" s="89">
        <v>129.3</v>
      </c>
      <c r="P24" s="86"/>
    </row>
    <row r="25" spans="3:16" s="71" customFormat="1" ht="9.75" customHeight="1">
      <c r="C25" s="86"/>
      <c r="D25" s="87" t="s">
        <v>22</v>
      </c>
      <c r="E25" s="89">
        <v>105.3</v>
      </c>
      <c r="F25" s="89">
        <v>97.5</v>
      </c>
      <c r="G25" s="93">
        <v>100</v>
      </c>
      <c r="H25" s="89">
        <v>101.3</v>
      </c>
      <c r="I25" s="89">
        <v>99.8</v>
      </c>
      <c r="J25" s="89">
        <v>98.6</v>
      </c>
      <c r="K25" s="89">
        <v>95.9</v>
      </c>
      <c r="L25" s="89">
        <v>94.3</v>
      </c>
      <c r="M25" s="89">
        <v>91.7</v>
      </c>
      <c r="N25" s="89">
        <v>88.9</v>
      </c>
      <c r="O25" s="89">
        <v>91.8</v>
      </c>
      <c r="P25" s="86"/>
    </row>
    <row r="26" spans="3:16" s="71" customFormat="1" ht="9.75" customHeight="1">
      <c r="C26" s="86"/>
      <c r="D26" s="87" t="s">
        <v>15</v>
      </c>
      <c r="E26" s="93">
        <v>106.1</v>
      </c>
      <c r="F26" s="93">
        <v>103.6</v>
      </c>
      <c r="G26" s="93">
        <v>100</v>
      </c>
      <c r="H26" s="93">
        <v>96.3</v>
      </c>
      <c r="I26" s="93">
        <v>93.1</v>
      </c>
      <c r="J26" s="93">
        <v>89.3</v>
      </c>
      <c r="K26" s="93">
        <v>85.4</v>
      </c>
      <c r="L26" s="93">
        <v>79.9</v>
      </c>
      <c r="M26" s="93">
        <v>77</v>
      </c>
      <c r="N26" s="93">
        <v>68.9</v>
      </c>
      <c r="O26" s="93">
        <v>69.1</v>
      </c>
      <c r="P26" s="86"/>
    </row>
    <row r="27" spans="3:16" s="71" customFormat="1" ht="9.75" customHeight="1">
      <c r="C27" s="86"/>
      <c r="D27" s="87" t="s">
        <v>31</v>
      </c>
      <c r="E27" s="93" t="s">
        <v>66</v>
      </c>
      <c r="F27" s="93" t="s">
        <v>66</v>
      </c>
      <c r="G27" s="93">
        <v>100</v>
      </c>
      <c r="H27" s="93" t="s">
        <v>66</v>
      </c>
      <c r="I27" s="93" t="s">
        <v>66</v>
      </c>
      <c r="J27" s="93" t="s">
        <v>66</v>
      </c>
      <c r="K27" s="93" t="s">
        <v>66</v>
      </c>
      <c r="L27" s="93" t="s">
        <v>66</v>
      </c>
      <c r="M27" s="93" t="s">
        <v>66</v>
      </c>
      <c r="N27" s="93" t="s">
        <v>66</v>
      </c>
      <c r="O27" s="93" t="s">
        <v>66</v>
      </c>
      <c r="P27" s="86"/>
    </row>
    <row r="28" spans="3:16" s="71" customFormat="1" ht="9.75" customHeight="1">
      <c r="C28" s="86"/>
      <c r="D28" s="87" t="s">
        <v>77</v>
      </c>
      <c r="E28" s="93">
        <v>106</v>
      </c>
      <c r="F28" s="93">
        <v>103.8</v>
      </c>
      <c r="G28" s="93">
        <v>100</v>
      </c>
      <c r="H28" s="93">
        <v>98.5</v>
      </c>
      <c r="I28" s="93">
        <v>99.8</v>
      </c>
      <c r="J28" s="89">
        <v>99.5</v>
      </c>
      <c r="K28" s="89">
        <v>100.8</v>
      </c>
      <c r="L28" s="89">
        <v>97.3</v>
      </c>
      <c r="M28" s="89">
        <v>94.1</v>
      </c>
      <c r="N28" s="89">
        <v>91.5</v>
      </c>
      <c r="O28" s="89">
        <v>88.8</v>
      </c>
      <c r="P28" s="86"/>
    </row>
    <row r="29" spans="3:16" s="71" customFormat="1" ht="9.75" customHeight="1">
      <c r="C29" s="86"/>
      <c r="D29" s="87" t="s">
        <v>19</v>
      </c>
      <c r="E29" s="93">
        <v>104.1</v>
      </c>
      <c r="F29" s="93">
        <v>102.3</v>
      </c>
      <c r="G29" s="93">
        <v>100</v>
      </c>
      <c r="H29" s="93">
        <v>100</v>
      </c>
      <c r="I29" s="93">
        <v>99.6</v>
      </c>
      <c r="J29" s="93">
        <v>100</v>
      </c>
      <c r="K29" s="93">
        <v>98.5</v>
      </c>
      <c r="L29" s="93">
        <v>97.3</v>
      </c>
      <c r="M29" s="93">
        <v>95.7</v>
      </c>
      <c r="N29" s="93">
        <v>93.3</v>
      </c>
      <c r="O29" s="93">
        <v>93.7</v>
      </c>
      <c r="P29" s="86"/>
    </row>
    <row r="30" spans="3:16" s="71" customFormat="1" ht="9.75" customHeight="1">
      <c r="C30" s="86"/>
      <c r="D30" s="87" t="s">
        <v>6</v>
      </c>
      <c r="E30" s="93">
        <v>103.8</v>
      </c>
      <c r="F30" s="93">
        <v>100.3</v>
      </c>
      <c r="G30" s="93">
        <v>100</v>
      </c>
      <c r="H30" s="93">
        <v>101.5</v>
      </c>
      <c r="I30" s="93">
        <v>103.1</v>
      </c>
      <c r="J30" s="93">
        <v>101.3</v>
      </c>
      <c r="K30" s="93">
        <v>99.6</v>
      </c>
      <c r="L30" s="93">
        <v>102.2</v>
      </c>
      <c r="M30" s="93">
        <v>104.5</v>
      </c>
      <c r="N30" s="93">
        <v>105.6</v>
      </c>
      <c r="O30" s="93">
        <v>112.5</v>
      </c>
      <c r="P30" s="86"/>
    </row>
    <row r="31" spans="3:16" s="71" customFormat="1" ht="9.75" customHeight="1">
      <c r="C31" s="86"/>
      <c r="D31" s="87" t="s">
        <v>18</v>
      </c>
      <c r="E31" s="93">
        <v>99.8</v>
      </c>
      <c r="F31" s="89">
        <v>100.6</v>
      </c>
      <c r="G31" s="93">
        <v>100</v>
      </c>
      <c r="H31" s="89">
        <v>99.8</v>
      </c>
      <c r="I31" s="89">
        <v>102.8</v>
      </c>
      <c r="J31" s="89">
        <v>108.2</v>
      </c>
      <c r="K31" s="89">
        <v>108.8</v>
      </c>
      <c r="L31" s="89">
        <v>110.4</v>
      </c>
      <c r="M31" s="89">
        <v>109.5</v>
      </c>
      <c r="N31" s="89">
        <v>108.5</v>
      </c>
      <c r="O31" s="89">
        <v>109.3</v>
      </c>
      <c r="P31" s="86"/>
    </row>
    <row r="32" spans="3:16" s="71" customFormat="1" ht="9.75" customHeight="1">
      <c r="C32" s="86"/>
      <c r="D32" s="87" t="s">
        <v>7</v>
      </c>
      <c r="E32" s="93" t="s">
        <v>66</v>
      </c>
      <c r="F32" s="89">
        <v>101.4</v>
      </c>
      <c r="G32" s="93">
        <v>100</v>
      </c>
      <c r="H32" s="89">
        <v>94.9</v>
      </c>
      <c r="I32" s="89">
        <v>89</v>
      </c>
      <c r="J32" s="89">
        <v>90</v>
      </c>
      <c r="K32" s="89">
        <v>85.3</v>
      </c>
      <c r="L32" s="89">
        <v>87</v>
      </c>
      <c r="M32" s="89">
        <v>83.8</v>
      </c>
      <c r="N32" s="89">
        <v>81.9</v>
      </c>
      <c r="O32" s="89">
        <v>80.1</v>
      </c>
      <c r="P32" s="86"/>
    </row>
    <row r="33" spans="3:16" s="71" customFormat="1" ht="9.75" customHeight="1">
      <c r="C33" s="86"/>
      <c r="D33" s="87" t="s">
        <v>11</v>
      </c>
      <c r="E33" s="93">
        <v>105.4</v>
      </c>
      <c r="F33" s="93">
        <v>105.7</v>
      </c>
      <c r="G33" s="93">
        <v>100</v>
      </c>
      <c r="H33" s="93">
        <v>98.7</v>
      </c>
      <c r="I33" s="93">
        <v>96.7</v>
      </c>
      <c r="J33" s="93">
        <v>94.7</v>
      </c>
      <c r="K33" s="93">
        <v>92.5</v>
      </c>
      <c r="L33" s="93">
        <v>89.7</v>
      </c>
      <c r="M33" s="93">
        <v>86.4</v>
      </c>
      <c r="N33" s="93">
        <v>85.5</v>
      </c>
      <c r="O33" s="93">
        <v>84</v>
      </c>
      <c r="P33" s="86"/>
    </row>
    <row r="34" spans="3:16" s="71" customFormat="1" ht="9.75" customHeight="1">
      <c r="C34" s="86"/>
      <c r="D34" s="87" t="s">
        <v>14</v>
      </c>
      <c r="E34" s="93">
        <v>89.9</v>
      </c>
      <c r="F34" s="93">
        <v>93</v>
      </c>
      <c r="G34" s="93">
        <v>100</v>
      </c>
      <c r="H34" s="93">
        <v>96.4</v>
      </c>
      <c r="I34" s="93">
        <v>94.1</v>
      </c>
      <c r="J34" s="93">
        <v>88.3</v>
      </c>
      <c r="K34" s="93">
        <v>81.9</v>
      </c>
      <c r="L34" s="93">
        <v>79.3</v>
      </c>
      <c r="M34" s="93">
        <v>74.8</v>
      </c>
      <c r="N34" s="93">
        <v>66.9</v>
      </c>
      <c r="O34" s="93">
        <v>61.8</v>
      </c>
      <c r="P34" s="86"/>
    </row>
    <row r="35" spans="3:16" s="71" customFormat="1" ht="9.75" customHeight="1">
      <c r="C35" s="86"/>
      <c r="D35" s="87" t="s">
        <v>25</v>
      </c>
      <c r="E35" s="93">
        <v>105.4</v>
      </c>
      <c r="F35" s="93">
        <v>103.7</v>
      </c>
      <c r="G35" s="93">
        <v>100</v>
      </c>
      <c r="H35" s="93">
        <v>99.1</v>
      </c>
      <c r="I35" s="93">
        <v>99.5</v>
      </c>
      <c r="J35" s="93">
        <v>99.5</v>
      </c>
      <c r="K35" s="93">
        <v>97.7</v>
      </c>
      <c r="L35" s="93">
        <v>96.4</v>
      </c>
      <c r="M35" s="93">
        <v>92.7</v>
      </c>
      <c r="N35" s="93">
        <v>90.8</v>
      </c>
      <c r="O35" s="93">
        <v>89.8</v>
      </c>
      <c r="P35" s="86"/>
    </row>
    <row r="36" spans="3:16" s="71" customFormat="1" ht="9.75" customHeight="1">
      <c r="C36" s="86"/>
      <c r="D36" s="87" t="s">
        <v>28</v>
      </c>
      <c r="E36" s="93">
        <v>104.4</v>
      </c>
      <c r="F36" s="93">
        <v>102.8</v>
      </c>
      <c r="G36" s="93">
        <v>100</v>
      </c>
      <c r="H36" s="93">
        <v>99.6</v>
      </c>
      <c r="I36" s="93">
        <v>99.6</v>
      </c>
      <c r="J36" s="93">
        <v>99.5</v>
      </c>
      <c r="K36" s="93">
        <v>95.8</v>
      </c>
      <c r="L36" s="93">
        <v>93.1</v>
      </c>
      <c r="M36" s="93">
        <v>89.5</v>
      </c>
      <c r="N36" s="93">
        <v>89.8</v>
      </c>
      <c r="O36" s="93">
        <v>89.6</v>
      </c>
      <c r="P36" s="86"/>
    </row>
    <row r="37" spans="3:16" s="71" customFormat="1" ht="9.75" customHeight="1">
      <c r="C37" s="100"/>
      <c r="D37" s="101" t="s">
        <v>69</v>
      </c>
      <c r="E37" s="103">
        <v>106.4</v>
      </c>
      <c r="F37" s="103">
        <v>104.2</v>
      </c>
      <c r="G37" s="103">
        <v>100</v>
      </c>
      <c r="H37" s="103">
        <v>99.7</v>
      </c>
      <c r="I37" s="103">
        <v>100.7</v>
      </c>
      <c r="J37" s="103">
        <v>97.6</v>
      </c>
      <c r="K37" s="103">
        <v>96</v>
      </c>
      <c r="L37" s="103">
        <v>93.6</v>
      </c>
      <c r="M37" s="103">
        <v>92.3</v>
      </c>
      <c r="N37" s="103">
        <v>90.7</v>
      </c>
      <c r="O37" s="103">
        <v>89.7</v>
      </c>
      <c r="P37" s="100"/>
    </row>
    <row r="38" spans="3:16" s="71" customFormat="1" ht="9.75" customHeight="1">
      <c r="C38" s="120"/>
      <c r="D38" s="121" t="s">
        <v>54</v>
      </c>
      <c r="E38" s="107">
        <v>89.9</v>
      </c>
      <c r="F38" s="107">
        <v>89.8</v>
      </c>
      <c r="G38" s="81">
        <v>100</v>
      </c>
      <c r="H38" s="107">
        <v>103.7</v>
      </c>
      <c r="I38" s="107">
        <v>106.5</v>
      </c>
      <c r="J38" s="107">
        <v>107</v>
      </c>
      <c r="K38" s="107">
        <v>102.5</v>
      </c>
      <c r="L38" s="107">
        <v>101.9</v>
      </c>
      <c r="M38" s="107">
        <v>102.7</v>
      </c>
      <c r="N38" s="107">
        <v>88.3</v>
      </c>
      <c r="O38" s="107">
        <v>88.9</v>
      </c>
      <c r="P38" s="120"/>
    </row>
    <row r="39" spans="3:16" s="71" customFormat="1" ht="9.75" customHeight="1">
      <c r="C39" s="100"/>
      <c r="D39" s="101" t="s">
        <v>56</v>
      </c>
      <c r="E39" s="103">
        <v>102.9</v>
      </c>
      <c r="F39" s="103">
        <v>102.1</v>
      </c>
      <c r="G39" s="103">
        <v>100</v>
      </c>
      <c r="H39" s="103">
        <v>99.8</v>
      </c>
      <c r="I39" s="103">
        <v>100.2</v>
      </c>
      <c r="J39" s="103">
        <v>101.1</v>
      </c>
      <c r="K39" s="103">
        <v>98.4</v>
      </c>
      <c r="L39" s="103">
        <v>97.3</v>
      </c>
      <c r="M39" s="103">
        <v>95.8</v>
      </c>
      <c r="N39" s="103">
        <v>95.2</v>
      </c>
      <c r="O39" s="103">
        <v>92.7</v>
      </c>
      <c r="P39" s="100"/>
    </row>
    <row r="40" spans="3:16" s="71" customFormat="1" ht="9.75" customHeight="1">
      <c r="C40" s="78"/>
      <c r="D40" s="79" t="s">
        <v>55</v>
      </c>
      <c r="E40" s="81">
        <v>93.1</v>
      </c>
      <c r="F40" s="81">
        <v>98.5</v>
      </c>
      <c r="G40" s="81">
        <v>100</v>
      </c>
      <c r="H40" s="107">
        <v>100.8</v>
      </c>
      <c r="I40" s="107">
        <v>99.4</v>
      </c>
      <c r="J40" s="107">
        <v>96.9</v>
      </c>
      <c r="K40" s="107">
        <v>95.3</v>
      </c>
      <c r="L40" s="107">
        <v>93.3</v>
      </c>
      <c r="M40" s="107">
        <v>92.9</v>
      </c>
      <c r="N40" s="107">
        <v>92.6</v>
      </c>
      <c r="O40" s="107">
        <v>94.7</v>
      </c>
      <c r="P40" s="78"/>
    </row>
    <row r="41" spans="3:16" s="71" customFormat="1" ht="9.75" customHeight="1">
      <c r="C41" s="86"/>
      <c r="D41" s="87" t="s">
        <v>70</v>
      </c>
      <c r="E41" s="93" t="s">
        <v>66</v>
      </c>
      <c r="F41" s="93" t="s">
        <v>66</v>
      </c>
      <c r="G41" s="93">
        <v>100</v>
      </c>
      <c r="H41" s="89">
        <v>100</v>
      </c>
      <c r="I41" s="89">
        <v>103.7</v>
      </c>
      <c r="J41" s="89">
        <v>107.9</v>
      </c>
      <c r="K41" s="89">
        <v>107.7</v>
      </c>
      <c r="L41" s="89">
        <v>104.9</v>
      </c>
      <c r="M41" s="89">
        <v>101.6</v>
      </c>
      <c r="N41" s="89">
        <v>97.9</v>
      </c>
      <c r="O41" s="89">
        <v>102</v>
      </c>
      <c r="P41" s="86"/>
    </row>
    <row r="42" spans="3:16" s="71" customFormat="1" ht="9.75" customHeight="1">
      <c r="C42" s="100"/>
      <c r="D42" s="101" t="s">
        <v>53</v>
      </c>
      <c r="E42" s="103" t="s">
        <v>66</v>
      </c>
      <c r="F42" s="103">
        <v>108.1</v>
      </c>
      <c r="G42" s="103">
        <v>100</v>
      </c>
      <c r="H42" s="109">
        <v>100.6</v>
      </c>
      <c r="I42" s="109">
        <v>97</v>
      </c>
      <c r="J42" s="109">
        <v>94.1</v>
      </c>
      <c r="K42" s="109">
        <v>93.3</v>
      </c>
      <c r="L42" s="109">
        <v>93</v>
      </c>
      <c r="M42" s="109">
        <v>92.7</v>
      </c>
      <c r="N42" s="109">
        <v>93.5</v>
      </c>
      <c r="O42" s="109">
        <v>96.8</v>
      </c>
      <c r="P42" s="100"/>
    </row>
    <row r="43" ht="9.75" customHeight="1"/>
    <row r="44" ht="9.75" customHeight="1">
      <c r="D44" s="59" t="s">
        <v>78</v>
      </c>
    </row>
    <row r="45" ht="9.75" customHeight="1">
      <c r="D45" s="59" t="s">
        <v>79</v>
      </c>
    </row>
    <row r="46" ht="9.75" customHeight="1">
      <c r="D46" s="59" t="s">
        <v>80</v>
      </c>
    </row>
    <row r="47" ht="9.75" customHeight="1"/>
    <row r="48" ht="9.75" customHeight="1"/>
    <row r="49" ht="9.75" customHeight="1"/>
    <row r="50" ht="9.75" customHeight="1"/>
    <row r="51" ht="9.75" customHeight="1">
      <c r="A51" s="113" t="s">
        <v>34</v>
      </c>
    </row>
    <row r="52" ht="9.75" customHeight="1">
      <c r="A52" s="59" t="s">
        <v>81</v>
      </c>
    </row>
    <row r="53" ht="9.75" customHeight="1"/>
    <row r="54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V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59" customWidth="1"/>
    <col min="3" max="3" width="2" style="59" customWidth="1"/>
    <col min="4" max="4" width="13.16015625" style="59" customWidth="1"/>
    <col min="5" max="6" width="6" style="59" customWidth="1"/>
    <col min="7" max="7" width="0.82421875" style="59" customWidth="1"/>
    <col min="8" max="9" width="5.33203125" style="59" customWidth="1"/>
    <col min="10" max="10" width="0.82421875" style="59" customWidth="1"/>
    <col min="11" max="11" width="5" style="59" customWidth="1"/>
    <col min="12" max="12" width="5.5" style="59" customWidth="1"/>
    <col min="13" max="13" width="0.82421875" style="59" customWidth="1"/>
    <col min="14" max="15" width="5.33203125" style="59" customWidth="1"/>
    <col min="16" max="16" width="0.82421875" style="59" customWidth="1"/>
    <col min="17" max="17" width="5.16015625" style="59" customWidth="1"/>
    <col min="18" max="18" width="5.83203125" style="59" customWidth="1"/>
    <col min="19" max="19" width="0.82421875" style="59" customWidth="1"/>
    <col min="20" max="20" width="5.33203125" style="59" customWidth="1"/>
    <col min="21" max="21" width="5.83203125" style="59" customWidth="1"/>
    <col min="22" max="22" width="2" style="59" customWidth="1"/>
    <col min="23" max="16384" width="10.66015625" style="59" customWidth="1"/>
  </cols>
  <sheetData>
    <row r="1" ht="12.75">
      <c r="A1" s="58"/>
    </row>
    <row r="2" spans="1:4" s="61" customFormat="1" ht="11.25">
      <c r="A2" s="60"/>
      <c r="D2" s="61" t="s">
        <v>0</v>
      </c>
    </row>
    <row r="3" s="61" customFormat="1" ht="11.25">
      <c r="D3" s="61" t="s">
        <v>1</v>
      </c>
    </row>
    <row r="4" s="61" customFormat="1" ht="11.25">
      <c r="D4" s="61" t="s">
        <v>61</v>
      </c>
    </row>
    <row r="5" s="61" customFormat="1" ht="11.25"/>
    <row r="6" s="61" customFormat="1" ht="11.25">
      <c r="D6" s="61" t="s">
        <v>180</v>
      </c>
    </row>
    <row r="7" s="61" customFormat="1" ht="11.25"/>
    <row r="9" spans="3:22" ht="33.75" customHeight="1">
      <c r="C9" s="62"/>
      <c r="D9" s="62"/>
      <c r="E9" s="122" t="s">
        <v>82</v>
      </c>
      <c r="F9" s="123"/>
      <c r="G9" s="123"/>
      <c r="H9" s="123"/>
      <c r="I9" s="123"/>
      <c r="J9" s="124"/>
      <c r="K9" s="122" t="s">
        <v>83</v>
      </c>
      <c r="L9" s="123"/>
      <c r="M9" s="123"/>
      <c r="N9" s="123"/>
      <c r="O9" s="123"/>
      <c r="P9" s="124"/>
      <c r="Q9" s="122" t="s">
        <v>84</v>
      </c>
      <c r="R9" s="123"/>
      <c r="S9" s="123"/>
      <c r="T9" s="123"/>
      <c r="U9" s="123"/>
      <c r="V9" s="123"/>
    </row>
    <row r="10" spans="3:22" s="71" customFormat="1" ht="22.5" customHeight="1">
      <c r="C10" s="125"/>
      <c r="D10" s="126"/>
      <c r="E10" s="127" t="s">
        <v>85</v>
      </c>
      <c r="F10" s="128"/>
      <c r="G10" s="129"/>
      <c r="H10" s="128" t="s">
        <v>86</v>
      </c>
      <c r="I10" s="128"/>
      <c r="J10" s="129"/>
      <c r="K10" s="127" t="s">
        <v>85</v>
      </c>
      <c r="L10" s="128"/>
      <c r="M10" s="129"/>
      <c r="N10" s="128" t="s">
        <v>86</v>
      </c>
      <c r="O10" s="128"/>
      <c r="P10" s="129"/>
      <c r="Q10" s="127" t="s">
        <v>41</v>
      </c>
      <c r="R10" s="128"/>
      <c r="S10" s="129"/>
      <c r="T10" s="128" t="s">
        <v>87</v>
      </c>
      <c r="U10" s="128"/>
      <c r="V10" s="128"/>
    </row>
    <row r="11" spans="2:22" s="71" customFormat="1" ht="11.25" customHeight="1">
      <c r="B11" s="130"/>
      <c r="C11" s="66"/>
      <c r="D11" s="131"/>
      <c r="E11" s="132">
        <v>2007</v>
      </c>
      <c r="F11" s="133">
        <v>2008</v>
      </c>
      <c r="G11" s="134"/>
      <c r="H11" s="132">
        <v>2007</v>
      </c>
      <c r="I11" s="133">
        <v>2008</v>
      </c>
      <c r="J11" s="134"/>
      <c r="K11" s="132">
        <v>2007</v>
      </c>
      <c r="L11" s="133">
        <v>2008</v>
      </c>
      <c r="M11" s="134"/>
      <c r="N11" s="132">
        <v>2007</v>
      </c>
      <c r="O11" s="133">
        <v>2008</v>
      </c>
      <c r="P11" s="134"/>
      <c r="Q11" s="132">
        <v>2008</v>
      </c>
      <c r="R11" s="133">
        <v>2009</v>
      </c>
      <c r="S11" s="134"/>
      <c r="T11" s="132">
        <v>2008</v>
      </c>
      <c r="U11" s="133">
        <v>2009</v>
      </c>
      <c r="V11" s="66"/>
    </row>
    <row r="12" spans="3:22" s="71" customFormat="1" ht="9.75" customHeight="1">
      <c r="C12" s="135"/>
      <c r="D12" s="136" t="s">
        <v>4</v>
      </c>
      <c r="E12" s="137">
        <v>371930</v>
      </c>
      <c r="F12" s="138" t="s">
        <v>66</v>
      </c>
      <c r="G12" s="139"/>
      <c r="H12" s="138">
        <v>20295</v>
      </c>
      <c r="I12" s="138" t="s">
        <v>66</v>
      </c>
      <c r="J12" s="139"/>
      <c r="K12" s="137">
        <v>750.9308686880264</v>
      </c>
      <c r="L12" s="138" t="s">
        <v>66</v>
      </c>
      <c r="M12" s="139"/>
      <c r="N12" s="140">
        <v>42.90073760240847</v>
      </c>
      <c r="O12" s="140">
        <v>40.750142437654006</v>
      </c>
      <c r="P12" s="139"/>
      <c r="Q12" s="137">
        <v>1498</v>
      </c>
      <c r="R12" s="138" t="s">
        <v>66</v>
      </c>
      <c r="S12" s="139"/>
      <c r="T12" s="138">
        <v>1350</v>
      </c>
      <c r="U12" s="138" t="s">
        <v>66</v>
      </c>
      <c r="V12" s="135"/>
    </row>
    <row r="13" spans="1:22" s="71" customFormat="1" ht="9.75" customHeight="1">
      <c r="A13" s="85"/>
      <c r="B13" s="130"/>
      <c r="C13" s="78"/>
      <c r="D13" s="79" t="s">
        <v>17</v>
      </c>
      <c r="E13" s="141">
        <v>8547</v>
      </c>
      <c r="F13" s="142">
        <v>8913</v>
      </c>
      <c r="G13" s="143"/>
      <c r="H13" s="142">
        <v>856</v>
      </c>
      <c r="I13" s="142">
        <v>1226</v>
      </c>
      <c r="J13" s="143"/>
      <c r="K13" s="141">
        <v>807.4989413799417</v>
      </c>
      <c r="L13" s="142">
        <v>835.5781351335996</v>
      </c>
      <c r="M13" s="143"/>
      <c r="N13" s="144">
        <v>73.63446595319246</v>
      </c>
      <c r="O13" s="144">
        <v>80.87271484979877</v>
      </c>
      <c r="P13" s="143"/>
      <c r="Q13" s="141">
        <v>15</v>
      </c>
      <c r="R13" s="142">
        <v>15</v>
      </c>
      <c r="S13" s="143"/>
      <c r="T13" s="142">
        <v>26</v>
      </c>
      <c r="U13" s="142">
        <v>26</v>
      </c>
      <c r="V13" s="78"/>
    </row>
    <row r="14" spans="1:22" s="71" customFormat="1" ht="9.75" customHeight="1">
      <c r="A14" s="85"/>
      <c r="B14" s="130"/>
      <c r="C14" s="86"/>
      <c r="D14" s="87" t="s">
        <v>8</v>
      </c>
      <c r="E14" s="145">
        <v>2342</v>
      </c>
      <c r="F14" s="146">
        <v>2264</v>
      </c>
      <c r="G14" s="147"/>
      <c r="H14" s="146">
        <v>62</v>
      </c>
      <c r="I14" s="146">
        <v>52</v>
      </c>
      <c r="J14" s="147"/>
      <c r="K14" s="145">
        <v>304.97611107276845</v>
      </c>
      <c r="L14" s="146">
        <v>296.3258474408782</v>
      </c>
      <c r="M14" s="147"/>
      <c r="N14" s="148">
        <v>5.82995951417004</v>
      </c>
      <c r="O14" s="148">
        <v>8.073663059996433</v>
      </c>
      <c r="P14" s="147"/>
      <c r="Q14" s="145">
        <v>44</v>
      </c>
      <c r="R14" s="146">
        <v>28</v>
      </c>
      <c r="S14" s="147"/>
      <c r="T14" s="146">
        <v>38</v>
      </c>
      <c r="U14" s="146">
        <v>22</v>
      </c>
      <c r="V14" s="86"/>
    </row>
    <row r="15" spans="1:22" s="71" customFormat="1" ht="9.75" customHeight="1">
      <c r="A15" s="85"/>
      <c r="B15" s="130"/>
      <c r="C15" s="86"/>
      <c r="D15" s="87" t="s">
        <v>52</v>
      </c>
      <c r="E15" s="145">
        <v>6536</v>
      </c>
      <c r="F15" s="146">
        <v>6324</v>
      </c>
      <c r="G15" s="147"/>
      <c r="H15" s="146">
        <v>362</v>
      </c>
      <c r="I15" s="146">
        <v>449</v>
      </c>
      <c r="J15" s="147"/>
      <c r="K15" s="145">
        <v>635.3533506577938</v>
      </c>
      <c r="L15" s="146">
        <v>609.1822373864887</v>
      </c>
      <c r="M15" s="147"/>
      <c r="N15" s="148">
        <v>34.92315296760468</v>
      </c>
      <c r="O15" s="148">
        <v>35.18939916433926</v>
      </c>
      <c r="P15" s="147"/>
      <c r="Q15" s="145">
        <v>44</v>
      </c>
      <c r="R15" s="146">
        <v>26</v>
      </c>
      <c r="S15" s="147"/>
      <c r="T15" s="146">
        <v>139</v>
      </c>
      <c r="U15" s="146">
        <v>92</v>
      </c>
      <c r="V15" s="86"/>
    </row>
    <row r="16" spans="1:22" s="71" customFormat="1" ht="9.75" customHeight="1">
      <c r="A16" s="85"/>
      <c r="B16" s="130"/>
      <c r="C16" s="86"/>
      <c r="D16" s="87" t="s">
        <v>21</v>
      </c>
      <c r="E16" s="145">
        <v>5554</v>
      </c>
      <c r="F16" s="146">
        <v>5604</v>
      </c>
      <c r="G16" s="147"/>
      <c r="H16" s="146">
        <v>425</v>
      </c>
      <c r="I16" s="146">
        <v>478</v>
      </c>
      <c r="J16" s="147"/>
      <c r="K16" s="145">
        <v>1019.628116621664</v>
      </c>
      <c r="L16" s="146">
        <v>1023.4137862456765</v>
      </c>
      <c r="M16" s="147"/>
      <c r="N16" s="148">
        <v>66.14513347774714</v>
      </c>
      <c r="O16" s="148">
        <v>78.0233974728497</v>
      </c>
      <c r="P16" s="147"/>
      <c r="Q16" s="145">
        <v>12</v>
      </c>
      <c r="R16" s="146">
        <v>15</v>
      </c>
      <c r="S16" s="147"/>
      <c r="T16" s="146">
        <v>9</v>
      </c>
      <c r="U16" s="146">
        <v>15</v>
      </c>
      <c r="V16" s="86"/>
    </row>
    <row r="17" spans="1:22" s="71" customFormat="1" ht="9.75" customHeight="1">
      <c r="A17" s="85"/>
      <c r="B17" s="130"/>
      <c r="C17" s="86"/>
      <c r="D17" s="87" t="s">
        <v>27</v>
      </c>
      <c r="E17" s="145">
        <v>79098</v>
      </c>
      <c r="F17" s="146">
        <v>81764</v>
      </c>
      <c r="G17" s="147"/>
      <c r="H17" s="146">
        <v>3587</v>
      </c>
      <c r="I17" s="146">
        <v>3870</v>
      </c>
      <c r="J17" s="147"/>
      <c r="K17" s="145">
        <v>960.9195204572062</v>
      </c>
      <c r="L17" s="146">
        <v>994.4800664118663</v>
      </c>
      <c r="M17" s="147"/>
      <c r="N17" s="148">
        <v>42.11650222691612</v>
      </c>
      <c r="O17" s="148">
        <v>43.576554652203576</v>
      </c>
      <c r="P17" s="147"/>
      <c r="Q17" s="145">
        <v>182</v>
      </c>
      <c r="R17" s="146" t="s">
        <v>66</v>
      </c>
      <c r="S17" s="147"/>
      <c r="T17" s="146">
        <v>180</v>
      </c>
      <c r="U17" s="146" t="s">
        <v>66</v>
      </c>
      <c r="V17" s="86"/>
    </row>
    <row r="18" spans="1:22" s="71" customFormat="1" ht="9.75" customHeight="1">
      <c r="A18" s="85"/>
      <c r="B18" s="130"/>
      <c r="C18" s="86"/>
      <c r="D18" s="87" t="s">
        <v>16</v>
      </c>
      <c r="E18" s="145">
        <v>246</v>
      </c>
      <c r="F18" s="146">
        <v>245</v>
      </c>
      <c r="G18" s="147"/>
      <c r="H18" s="146">
        <v>27</v>
      </c>
      <c r="I18" s="146">
        <v>28</v>
      </c>
      <c r="J18" s="147"/>
      <c r="K18" s="145">
        <v>183.25264505824975</v>
      </c>
      <c r="L18" s="146">
        <v>182.70833411015448</v>
      </c>
      <c r="M18" s="147"/>
      <c r="N18" s="148">
        <v>19.335397758878667</v>
      </c>
      <c r="O18" s="148">
        <v>20.113095189320095</v>
      </c>
      <c r="P18" s="147"/>
      <c r="Q18" s="145">
        <v>9</v>
      </c>
      <c r="R18" s="146">
        <v>10</v>
      </c>
      <c r="S18" s="147"/>
      <c r="T18" s="146">
        <v>10</v>
      </c>
      <c r="U18" s="146">
        <v>7</v>
      </c>
      <c r="V18" s="86"/>
    </row>
    <row r="19" spans="1:22" s="71" customFormat="1" ht="9.75" customHeight="1">
      <c r="A19" s="85"/>
      <c r="B19" s="130"/>
      <c r="C19" s="86"/>
      <c r="D19" s="87" t="s">
        <v>26</v>
      </c>
      <c r="E19" s="145">
        <v>1898</v>
      </c>
      <c r="F19" s="146">
        <v>1872</v>
      </c>
      <c r="G19" s="147"/>
      <c r="H19" s="146">
        <v>109</v>
      </c>
      <c r="I19" s="146">
        <v>104</v>
      </c>
      <c r="J19" s="147"/>
      <c r="K19" s="145">
        <v>440.11328859234703</v>
      </c>
      <c r="L19" s="146">
        <v>425.3254978319078</v>
      </c>
      <c r="M19" s="147"/>
      <c r="N19" s="148" t="s">
        <v>66</v>
      </c>
      <c r="O19" s="148">
        <v>25.27520993496619</v>
      </c>
      <c r="P19" s="147"/>
      <c r="Q19" s="145">
        <v>3</v>
      </c>
      <c r="R19" s="146">
        <v>4</v>
      </c>
      <c r="S19" s="147"/>
      <c r="T19" s="146">
        <v>1</v>
      </c>
      <c r="U19" s="146">
        <v>5</v>
      </c>
      <c r="V19" s="86"/>
    </row>
    <row r="20" spans="1:22" s="71" customFormat="1" ht="9.75" customHeight="1">
      <c r="A20" s="85"/>
      <c r="B20" s="130"/>
      <c r="C20" s="86"/>
      <c r="D20" s="87" t="s">
        <v>9</v>
      </c>
      <c r="E20" s="145">
        <v>1853</v>
      </c>
      <c r="F20" s="146">
        <v>1599</v>
      </c>
      <c r="G20" s="147"/>
      <c r="H20" s="146">
        <v>77</v>
      </c>
      <c r="I20" s="146">
        <v>59</v>
      </c>
      <c r="J20" s="147"/>
      <c r="K20" s="145">
        <v>165.8649413609697</v>
      </c>
      <c r="L20" s="146">
        <v>142.59235396433942</v>
      </c>
      <c r="M20" s="147"/>
      <c r="N20" s="148">
        <v>5.662830234012414</v>
      </c>
      <c r="O20" s="148">
        <v>6.892390979381904</v>
      </c>
      <c r="P20" s="147"/>
      <c r="Q20" s="145">
        <v>17</v>
      </c>
      <c r="R20" s="146">
        <v>22</v>
      </c>
      <c r="S20" s="147"/>
      <c r="T20" s="146">
        <v>29</v>
      </c>
      <c r="U20" s="146">
        <v>22</v>
      </c>
      <c r="V20" s="86"/>
    </row>
    <row r="21" spans="1:22" s="71" customFormat="1" ht="9.75" customHeight="1">
      <c r="A21" s="85"/>
      <c r="B21" s="130"/>
      <c r="C21" s="86"/>
      <c r="D21" s="87" t="s">
        <v>23</v>
      </c>
      <c r="E21" s="145">
        <v>19742</v>
      </c>
      <c r="F21" s="146">
        <v>21853</v>
      </c>
      <c r="G21" s="147"/>
      <c r="H21" s="146">
        <v>223</v>
      </c>
      <c r="I21" s="146">
        <v>221</v>
      </c>
      <c r="J21" s="147"/>
      <c r="K21" s="145">
        <v>443.8935086386664</v>
      </c>
      <c r="L21" s="146">
        <v>482.58452422781676</v>
      </c>
      <c r="M21" s="147"/>
      <c r="N21" s="148">
        <v>16.31692309450218</v>
      </c>
      <c r="O21" s="148">
        <v>13.895562168913779</v>
      </c>
      <c r="P21" s="147"/>
      <c r="Q21" s="145">
        <v>49</v>
      </c>
      <c r="R21" s="146">
        <v>41</v>
      </c>
      <c r="S21" s="147"/>
      <c r="T21" s="146">
        <v>24</v>
      </c>
      <c r="U21" s="146">
        <v>21</v>
      </c>
      <c r="V21" s="86"/>
    </row>
    <row r="22" spans="1:22" s="71" customFormat="1" ht="9.75" customHeight="1">
      <c r="A22" s="85"/>
      <c r="B22" s="130"/>
      <c r="C22" s="86"/>
      <c r="D22" s="87" t="s">
        <v>24</v>
      </c>
      <c r="E22" s="145">
        <v>74473</v>
      </c>
      <c r="F22" s="146">
        <v>78970</v>
      </c>
      <c r="G22" s="147"/>
      <c r="H22" s="146">
        <v>7488</v>
      </c>
      <c r="I22" s="146">
        <v>7546</v>
      </c>
      <c r="J22" s="147"/>
      <c r="K22" s="145">
        <v>1170.130001438446</v>
      </c>
      <c r="L22" s="146">
        <v>1233.8227163464073</v>
      </c>
      <c r="M22" s="147"/>
      <c r="N22" s="148">
        <v>118.6689778862836</v>
      </c>
      <c r="O22" s="148">
        <v>118.57936961900955</v>
      </c>
      <c r="P22" s="147"/>
      <c r="Q22" s="145">
        <v>93</v>
      </c>
      <c r="R22" s="146">
        <v>76</v>
      </c>
      <c r="S22" s="147"/>
      <c r="T22" s="146">
        <v>39</v>
      </c>
      <c r="U22" s="146">
        <v>61</v>
      </c>
      <c r="V22" s="86"/>
    </row>
    <row r="23" spans="1:22" s="71" customFormat="1" ht="9.75" customHeight="1">
      <c r="A23" s="85"/>
      <c r="B23" s="130"/>
      <c r="C23" s="86"/>
      <c r="D23" s="87" t="s">
        <v>20</v>
      </c>
      <c r="E23" s="145">
        <v>44707</v>
      </c>
      <c r="F23" s="146">
        <v>44708</v>
      </c>
      <c r="G23" s="147"/>
      <c r="H23" s="146">
        <v>1278</v>
      </c>
      <c r="I23" s="146">
        <v>1059</v>
      </c>
      <c r="J23" s="147"/>
      <c r="K23" s="145">
        <v>756.0633679425919</v>
      </c>
      <c r="L23" s="146">
        <v>749.891520009715</v>
      </c>
      <c r="M23" s="147"/>
      <c r="N23" s="148">
        <v>46.39864871339662</v>
      </c>
      <c r="O23" s="148">
        <v>21.612923797853412</v>
      </c>
      <c r="P23" s="147"/>
      <c r="Q23" s="145">
        <v>68</v>
      </c>
      <c r="R23" s="146">
        <v>82</v>
      </c>
      <c r="S23" s="147"/>
      <c r="T23" s="146">
        <v>39</v>
      </c>
      <c r="U23" s="146">
        <v>71</v>
      </c>
      <c r="V23" s="86"/>
    </row>
    <row r="24" spans="1:22" s="71" customFormat="1" ht="9.75" customHeight="1">
      <c r="A24" s="85"/>
      <c r="B24" s="130"/>
      <c r="C24" s="86"/>
      <c r="D24" s="87" t="s">
        <v>13</v>
      </c>
      <c r="E24" s="145" t="s">
        <v>67</v>
      </c>
      <c r="F24" s="146" t="s">
        <v>67</v>
      </c>
      <c r="G24" s="147"/>
      <c r="H24" s="146" t="s">
        <v>67</v>
      </c>
      <c r="I24" s="146" t="s">
        <v>67</v>
      </c>
      <c r="J24" s="147"/>
      <c r="K24" s="145" t="s">
        <v>67</v>
      </c>
      <c r="L24" s="146" t="s">
        <v>67</v>
      </c>
      <c r="M24" s="147"/>
      <c r="N24" s="148" t="s">
        <v>67</v>
      </c>
      <c r="O24" s="148" t="s">
        <v>67</v>
      </c>
      <c r="P24" s="147"/>
      <c r="Q24" s="145" t="s">
        <v>67</v>
      </c>
      <c r="R24" s="146" t="s">
        <v>67</v>
      </c>
      <c r="S24" s="147"/>
      <c r="T24" s="146" t="s">
        <v>67</v>
      </c>
      <c r="U24" s="146" t="s">
        <v>67</v>
      </c>
      <c r="V24" s="86"/>
    </row>
    <row r="25" spans="1:22" s="71" customFormat="1" ht="9.75" customHeight="1">
      <c r="A25" s="85"/>
      <c r="B25" s="130"/>
      <c r="C25" s="86"/>
      <c r="D25" s="87" t="s">
        <v>10</v>
      </c>
      <c r="E25" s="145">
        <v>889</v>
      </c>
      <c r="F25" s="146">
        <v>865</v>
      </c>
      <c r="G25" s="147"/>
      <c r="H25" s="146">
        <v>86</v>
      </c>
      <c r="I25" s="146">
        <v>76</v>
      </c>
      <c r="J25" s="147"/>
      <c r="K25" s="145">
        <v>389.68923488967937</v>
      </c>
      <c r="L25" s="146">
        <v>380.90725502819595</v>
      </c>
      <c r="M25" s="147"/>
      <c r="N25" s="148">
        <v>40.53011649139933</v>
      </c>
      <c r="O25" s="148">
        <v>37.69772126041892</v>
      </c>
      <c r="P25" s="147"/>
      <c r="Q25" s="145">
        <v>29</v>
      </c>
      <c r="R25" s="146">
        <v>17</v>
      </c>
      <c r="S25" s="147"/>
      <c r="T25" s="146">
        <v>31</v>
      </c>
      <c r="U25" s="146">
        <v>12</v>
      </c>
      <c r="V25" s="86"/>
    </row>
    <row r="26" spans="1:22" s="71" customFormat="1" ht="9.75" customHeight="1">
      <c r="A26" s="85"/>
      <c r="B26" s="130"/>
      <c r="C26" s="86"/>
      <c r="D26" s="87" t="s">
        <v>5</v>
      </c>
      <c r="E26" s="145">
        <v>223</v>
      </c>
      <c r="F26" s="146">
        <v>235</v>
      </c>
      <c r="G26" s="147"/>
      <c r="H26" s="146">
        <v>24</v>
      </c>
      <c r="I26" s="146">
        <v>22</v>
      </c>
      <c r="J26" s="147"/>
      <c r="K26" s="145">
        <v>65.88123238674115</v>
      </c>
      <c r="L26" s="146">
        <v>69.80840118858457</v>
      </c>
      <c r="M26" s="147"/>
      <c r="N26" s="148">
        <v>6.464344439077079</v>
      </c>
      <c r="O26" s="148">
        <v>7.090356848797254</v>
      </c>
      <c r="P26" s="147"/>
      <c r="Q26" s="145">
        <v>40</v>
      </c>
      <c r="R26" s="146">
        <v>25</v>
      </c>
      <c r="S26" s="147"/>
      <c r="T26" s="146">
        <v>13</v>
      </c>
      <c r="U26" s="146">
        <v>9</v>
      </c>
      <c r="V26" s="86"/>
    </row>
    <row r="27" spans="1:22" s="71" customFormat="1" ht="9.75" customHeight="1">
      <c r="A27" s="85"/>
      <c r="B27" s="130"/>
      <c r="C27" s="86"/>
      <c r="D27" s="87" t="s">
        <v>22</v>
      </c>
      <c r="E27" s="145">
        <v>233</v>
      </c>
      <c r="F27" s="146">
        <v>246</v>
      </c>
      <c r="G27" s="147"/>
      <c r="H27" s="146">
        <v>84</v>
      </c>
      <c r="I27" s="146">
        <v>99</v>
      </c>
      <c r="J27" s="147"/>
      <c r="K27" s="145">
        <v>489.303571916075</v>
      </c>
      <c r="L27" s="146">
        <v>508.4756272749634</v>
      </c>
      <c r="M27" s="147"/>
      <c r="N27" s="148">
        <v>168.4126151707789</v>
      </c>
      <c r="O27" s="148">
        <v>176.40128772940042</v>
      </c>
      <c r="P27" s="147"/>
      <c r="Q27" s="145">
        <v>0</v>
      </c>
      <c r="R27" s="146">
        <v>0</v>
      </c>
      <c r="S27" s="147"/>
      <c r="T27" s="146">
        <v>0</v>
      </c>
      <c r="U27" s="146">
        <v>0</v>
      </c>
      <c r="V27" s="86"/>
    </row>
    <row r="28" spans="1:22" s="71" customFormat="1" ht="9.75" customHeight="1">
      <c r="A28" s="85"/>
      <c r="B28" s="130"/>
      <c r="C28" s="86"/>
      <c r="D28" s="87" t="s">
        <v>15</v>
      </c>
      <c r="E28" s="145">
        <v>8379</v>
      </c>
      <c r="F28" s="146">
        <v>7912</v>
      </c>
      <c r="G28" s="147"/>
      <c r="H28" s="146">
        <v>372</v>
      </c>
      <c r="I28" s="146">
        <v>379</v>
      </c>
      <c r="J28" s="147"/>
      <c r="K28" s="145">
        <v>832.3930540331277</v>
      </c>
      <c r="L28" s="146">
        <v>787.6241077882306</v>
      </c>
      <c r="M28" s="147"/>
      <c r="N28" s="148">
        <v>33.14616336632435</v>
      </c>
      <c r="O28" s="148">
        <v>36.9555097386709</v>
      </c>
      <c r="P28" s="147"/>
      <c r="Q28" s="145">
        <v>115</v>
      </c>
      <c r="R28" s="146">
        <v>91</v>
      </c>
      <c r="S28" s="147"/>
      <c r="T28" s="146">
        <v>60</v>
      </c>
      <c r="U28" s="146">
        <v>86</v>
      </c>
      <c r="V28" s="86"/>
    </row>
    <row r="29" spans="1:22" s="71" customFormat="1" ht="9.75" customHeight="1">
      <c r="A29" s="85"/>
      <c r="B29" s="130"/>
      <c r="C29" s="86"/>
      <c r="D29" s="87" t="s">
        <v>31</v>
      </c>
      <c r="E29" s="145" t="s">
        <v>67</v>
      </c>
      <c r="F29" s="146" t="s">
        <v>67</v>
      </c>
      <c r="G29" s="147"/>
      <c r="H29" s="146" t="s">
        <v>67</v>
      </c>
      <c r="I29" s="146" t="s">
        <v>67</v>
      </c>
      <c r="J29" s="147"/>
      <c r="K29" s="145" t="s">
        <v>67</v>
      </c>
      <c r="L29" s="146" t="s">
        <v>67</v>
      </c>
      <c r="M29" s="147"/>
      <c r="N29" s="148" t="s">
        <v>67</v>
      </c>
      <c r="O29" s="148" t="s">
        <v>67</v>
      </c>
      <c r="P29" s="147"/>
      <c r="Q29" s="145" t="s">
        <v>67</v>
      </c>
      <c r="R29" s="146" t="s">
        <v>67</v>
      </c>
      <c r="S29" s="147"/>
      <c r="T29" s="146" t="s">
        <v>67</v>
      </c>
      <c r="U29" s="146" t="s">
        <v>67</v>
      </c>
      <c r="V29" s="86"/>
    </row>
    <row r="30" spans="1:22" s="71" customFormat="1" ht="9.75" customHeight="1">
      <c r="A30" s="85"/>
      <c r="B30" s="130"/>
      <c r="C30" s="86"/>
      <c r="D30" s="87" t="s">
        <v>30</v>
      </c>
      <c r="E30" s="145">
        <v>15085</v>
      </c>
      <c r="F30" s="146" t="s">
        <v>66</v>
      </c>
      <c r="G30" s="147"/>
      <c r="H30" s="146">
        <v>803</v>
      </c>
      <c r="I30" s="146" t="s">
        <v>66</v>
      </c>
      <c r="J30" s="147"/>
      <c r="K30" s="145">
        <v>922.1792014570003</v>
      </c>
      <c r="L30" s="146" t="s">
        <v>66</v>
      </c>
      <c r="M30" s="147"/>
      <c r="N30" s="148">
        <v>15.366522164218532</v>
      </c>
      <c r="O30" s="148">
        <v>15.52757820152987</v>
      </c>
      <c r="P30" s="147"/>
      <c r="Q30" s="145">
        <v>20</v>
      </c>
      <c r="R30" s="146">
        <v>14</v>
      </c>
      <c r="S30" s="147"/>
      <c r="T30" s="146">
        <v>6</v>
      </c>
      <c r="U30" s="146">
        <v>9</v>
      </c>
      <c r="V30" s="86"/>
    </row>
    <row r="31" spans="1:22" s="71" customFormat="1" ht="9.75" customHeight="1">
      <c r="A31" s="85"/>
      <c r="B31" s="130"/>
      <c r="C31" s="86"/>
      <c r="D31" s="87" t="s">
        <v>19</v>
      </c>
      <c r="E31" s="145">
        <v>7235</v>
      </c>
      <c r="F31" s="146">
        <v>8235</v>
      </c>
      <c r="G31" s="147"/>
      <c r="H31" s="146">
        <v>1279</v>
      </c>
      <c r="I31" s="146">
        <v>1452</v>
      </c>
      <c r="J31" s="147"/>
      <c r="K31" s="145">
        <v>873.4774810623804</v>
      </c>
      <c r="L31" s="146">
        <v>989.951184046531</v>
      </c>
      <c r="M31" s="147"/>
      <c r="N31" s="148">
        <v>146.50507958879376</v>
      </c>
      <c r="O31" s="148">
        <v>154.11638353555034</v>
      </c>
      <c r="P31" s="147"/>
      <c r="Q31" s="145">
        <v>40</v>
      </c>
      <c r="R31" s="146">
        <v>36</v>
      </c>
      <c r="S31" s="147"/>
      <c r="T31" s="146">
        <v>53</v>
      </c>
      <c r="U31" s="146">
        <v>65</v>
      </c>
      <c r="V31" s="86"/>
    </row>
    <row r="32" spans="1:22" s="71" customFormat="1" ht="9.75" customHeight="1">
      <c r="A32" s="85"/>
      <c r="B32" s="130"/>
      <c r="C32" s="86"/>
      <c r="D32" s="87" t="s">
        <v>6</v>
      </c>
      <c r="E32" s="145">
        <v>18952</v>
      </c>
      <c r="F32" s="146">
        <v>19324</v>
      </c>
      <c r="G32" s="147"/>
      <c r="H32" s="146">
        <v>573</v>
      </c>
      <c r="I32" s="146">
        <v>439</v>
      </c>
      <c r="J32" s="147"/>
      <c r="K32" s="145">
        <v>497.09539387033016</v>
      </c>
      <c r="L32" s="146">
        <v>506.9834716934185</v>
      </c>
      <c r="M32" s="147"/>
      <c r="N32" s="148">
        <v>14.807222412735994</v>
      </c>
      <c r="O32" s="148">
        <v>15.029319369338284</v>
      </c>
      <c r="P32" s="147"/>
      <c r="Q32" s="145">
        <v>308</v>
      </c>
      <c r="R32" s="146">
        <v>368</v>
      </c>
      <c r="S32" s="147"/>
      <c r="T32" s="146">
        <v>266</v>
      </c>
      <c r="U32" s="146">
        <v>200</v>
      </c>
      <c r="V32" s="86"/>
    </row>
    <row r="33" spans="1:22" s="71" customFormat="1" ht="9.75" customHeight="1">
      <c r="A33" s="85"/>
      <c r="B33" s="130"/>
      <c r="C33" s="86"/>
      <c r="D33" s="87" t="s">
        <v>18</v>
      </c>
      <c r="E33" s="145">
        <v>3933</v>
      </c>
      <c r="F33" s="146">
        <v>4093</v>
      </c>
      <c r="G33" s="147"/>
      <c r="H33" s="146">
        <v>55</v>
      </c>
      <c r="I33" s="146">
        <v>120</v>
      </c>
      <c r="J33" s="147"/>
      <c r="K33" s="145">
        <v>371.0694167756775</v>
      </c>
      <c r="L33" s="146">
        <v>385.492920935336</v>
      </c>
      <c r="M33" s="147"/>
      <c r="N33" s="148">
        <v>5.203606723892464</v>
      </c>
      <c r="O33" s="148">
        <v>5.18912227883607</v>
      </c>
      <c r="P33" s="147"/>
      <c r="Q33" s="145">
        <v>42</v>
      </c>
      <c r="R33" s="146" t="s">
        <v>66</v>
      </c>
      <c r="S33" s="147"/>
      <c r="T33" s="146">
        <v>39</v>
      </c>
      <c r="U33" s="146" t="s">
        <v>66</v>
      </c>
      <c r="V33" s="86"/>
    </row>
    <row r="34" spans="1:22" s="71" customFormat="1" ht="9.75" customHeight="1">
      <c r="A34" s="85"/>
      <c r="B34" s="130"/>
      <c r="C34" s="86"/>
      <c r="D34" s="87" t="s">
        <v>7</v>
      </c>
      <c r="E34" s="145">
        <v>7271</v>
      </c>
      <c r="F34" s="146">
        <v>6725</v>
      </c>
      <c r="G34" s="147"/>
      <c r="H34" s="146">
        <v>146</v>
      </c>
      <c r="I34" s="146">
        <v>152</v>
      </c>
      <c r="J34" s="147"/>
      <c r="K34" s="145">
        <v>337.16484476621713</v>
      </c>
      <c r="L34" s="146">
        <v>312.37477429471005</v>
      </c>
      <c r="M34" s="147"/>
      <c r="N34" s="148">
        <v>7.589004328647755</v>
      </c>
      <c r="O34" s="148">
        <v>6.770192179324399</v>
      </c>
      <c r="P34" s="147"/>
      <c r="Q34" s="145">
        <v>208</v>
      </c>
      <c r="R34" s="146">
        <v>150</v>
      </c>
      <c r="S34" s="147"/>
      <c r="T34" s="146">
        <v>233</v>
      </c>
      <c r="U34" s="146">
        <v>186</v>
      </c>
      <c r="V34" s="86"/>
    </row>
    <row r="35" spans="1:22" s="71" customFormat="1" ht="9.75" customHeight="1">
      <c r="A35" s="85"/>
      <c r="B35" s="130"/>
      <c r="C35" s="86"/>
      <c r="D35" s="87" t="s">
        <v>11</v>
      </c>
      <c r="E35" s="145">
        <v>690</v>
      </c>
      <c r="F35" s="146">
        <v>713</v>
      </c>
      <c r="G35" s="147"/>
      <c r="H35" s="146">
        <v>49</v>
      </c>
      <c r="I35" s="146">
        <v>53</v>
      </c>
      <c r="J35" s="147"/>
      <c r="K35" s="145">
        <v>343.21920714373476</v>
      </c>
      <c r="L35" s="146">
        <v>354.67890118188166</v>
      </c>
      <c r="M35" s="147"/>
      <c r="N35" s="148">
        <v>23.95977154357833</v>
      </c>
      <c r="O35" s="148">
        <v>24.373537898613048</v>
      </c>
      <c r="P35" s="147"/>
      <c r="Q35" s="145">
        <v>9</v>
      </c>
      <c r="R35" s="146">
        <v>11</v>
      </c>
      <c r="S35" s="147"/>
      <c r="T35" s="146">
        <v>41</v>
      </c>
      <c r="U35" s="146">
        <v>14</v>
      </c>
      <c r="V35" s="86"/>
    </row>
    <row r="36" spans="1:22" s="71" customFormat="1" ht="9.75" customHeight="1">
      <c r="A36" s="85"/>
      <c r="B36" s="130"/>
      <c r="C36" s="86"/>
      <c r="D36" s="87" t="s">
        <v>14</v>
      </c>
      <c r="E36" s="145">
        <v>1970</v>
      </c>
      <c r="F36" s="146">
        <v>2094</v>
      </c>
      <c r="G36" s="147"/>
      <c r="H36" s="146">
        <v>195</v>
      </c>
      <c r="I36" s="146">
        <v>202</v>
      </c>
      <c r="J36" s="147"/>
      <c r="K36" s="145">
        <v>365.2451954033985</v>
      </c>
      <c r="L36" s="146">
        <v>387.70612394227885</v>
      </c>
      <c r="M36" s="147"/>
      <c r="N36" s="148">
        <v>31.54468768903618</v>
      </c>
      <c r="O36" s="148">
        <v>36.15371223536178</v>
      </c>
      <c r="P36" s="147"/>
      <c r="Q36" s="145">
        <v>56</v>
      </c>
      <c r="R36" s="146">
        <v>73</v>
      </c>
      <c r="S36" s="147"/>
      <c r="T36" s="146">
        <v>38</v>
      </c>
      <c r="U36" s="146">
        <v>35</v>
      </c>
      <c r="V36" s="86"/>
    </row>
    <row r="37" spans="1:22" s="71" customFormat="1" ht="9.75" customHeight="1">
      <c r="A37" s="85"/>
      <c r="B37" s="130"/>
      <c r="C37" s="86"/>
      <c r="D37" s="87" t="s">
        <v>25</v>
      </c>
      <c r="E37" s="145">
        <v>3675</v>
      </c>
      <c r="F37" s="146">
        <v>3940</v>
      </c>
      <c r="G37" s="147"/>
      <c r="H37" s="146">
        <v>103</v>
      </c>
      <c r="I37" s="146">
        <v>112</v>
      </c>
      <c r="J37" s="147"/>
      <c r="K37" s="145">
        <v>696.424358365762</v>
      </c>
      <c r="L37" s="146">
        <v>743.3283451096164</v>
      </c>
      <c r="M37" s="147"/>
      <c r="N37" s="148">
        <v>17.695477949151186</v>
      </c>
      <c r="O37" s="148">
        <v>19.518832356917958</v>
      </c>
      <c r="P37" s="147"/>
      <c r="Q37" s="145">
        <v>21</v>
      </c>
      <c r="R37" s="146">
        <v>14</v>
      </c>
      <c r="S37" s="147"/>
      <c r="T37" s="146">
        <v>6</v>
      </c>
      <c r="U37" s="146">
        <v>10</v>
      </c>
      <c r="V37" s="86"/>
    </row>
    <row r="38" spans="1:22" s="71" customFormat="1" ht="9.75" customHeight="1">
      <c r="A38" s="85"/>
      <c r="B38" s="130"/>
      <c r="C38" s="86"/>
      <c r="D38" s="87" t="s">
        <v>28</v>
      </c>
      <c r="E38" s="145">
        <v>9767</v>
      </c>
      <c r="F38" s="146">
        <v>10462</v>
      </c>
      <c r="G38" s="147"/>
      <c r="H38" s="146">
        <v>494</v>
      </c>
      <c r="I38" s="146">
        <v>555</v>
      </c>
      <c r="J38" s="147"/>
      <c r="K38" s="145">
        <v>1071.7353850549807</v>
      </c>
      <c r="L38" s="146">
        <v>1139.2881594289054</v>
      </c>
      <c r="M38" s="147"/>
      <c r="N38" s="148">
        <v>64.10432116176483</v>
      </c>
      <c r="O38" s="148">
        <v>54.75539645156501</v>
      </c>
      <c r="P38" s="147"/>
      <c r="Q38" s="145">
        <v>15</v>
      </c>
      <c r="R38" s="146" t="s">
        <v>66</v>
      </c>
      <c r="S38" s="147"/>
      <c r="T38" s="146">
        <v>9</v>
      </c>
      <c r="U38" s="146" t="s">
        <v>66</v>
      </c>
      <c r="V38" s="86"/>
    </row>
    <row r="39" spans="1:22" s="71" customFormat="1" ht="9.75" customHeight="1">
      <c r="A39" s="85"/>
      <c r="B39" s="130"/>
      <c r="C39" s="94"/>
      <c r="D39" s="95" t="s">
        <v>69</v>
      </c>
      <c r="E39" s="149">
        <v>48633</v>
      </c>
      <c r="F39" s="150">
        <v>51196</v>
      </c>
      <c r="G39" s="151"/>
      <c r="H39" s="150">
        <v>1537</v>
      </c>
      <c r="I39" s="150">
        <v>1690</v>
      </c>
      <c r="J39" s="151"/>
      <c r="K39" s="149">
        <v>800.130276799371</v>
      </c>
      <c r="L39" s="150">
        <v>836.8195912679945</v>
      </c>
      <c r="M39" s="151"/>
      <c r="N39" s="152">
        <v>24.373645333655666</v>
      </c>
      <c r="O39" s="152">
        <v>25.272663178491054</v>
      </c>
      <c r="P39" s="151"/>
      <c r="Q39" s="149">
        <v>59</v>
      </c>
      <c r="R39" s="150">
        <v>56</v>
      </c>
      <c r="S39" s="151"/>
      <c r="T39" s="150">
        <v>21</v>
      </c>
      <c r="U39" s="150">
        <v>13</v>
      </c>
      <c r="V39" s="94"/>
    </row>
    <row r="40" spans="3:22" s="71" customFormat="1" ht="9.75" customHeight="1">
      <c r="C40" s="153"/>
      <c r="D40" s="154" t="s">
        <v>88</v>
      </c>
      <c r="E40" s="155" t="s">
        <v>66</v>
      </c>
      <c r="F40" s="156" t="s">
        <v>66</v>
      </c>
      <c r="G40" s="157"/>
      <c r="H40" s="156" t="s">
        <v>66</v>
      </c>
      <c r="I40" s="156" t="s">
        <v>66</v>
      </c>
      <c r="J40" s="157"/>
      <c r="K40" s="155" t="s">
        <v>66</v>
      </c>
      <c r="L40" s="156" t="s">
        <v>66</v>
      </c>
      <c r="M40" s="157"/>
      <c r="N40" s="158" t="s">
        <v>66</v>
      </c>
      <c r="O40" s="158" t="s">
        <v>66</v>
      </c>
      <c r="P40" s="157"/>
      <c r="Q40" s="155">
        <v>0</v>
      </c>
      <c r="R40" s="156">
        <v>0</v>
      </c>
      <c r="S40" s="157"/>
      <c r="T40" s="156">
        <v>0</v>
      </c>
      <c r="U40" s="156">
        <v>0</v>
      </c>
      <c r="V40" s="153"/>
    </row>
    <row r="41" spans="3:22" s="71" customFormat="1" ht="9.75" customHeight="1">
      <c r="C41" s="94"/>
      <c r="D41" s="95" t="s">
        <v>56</v>
      </c>
      <c r="E41" s="149">
        <v>2840</v>
      </c>
      <c r="F41" s="150">
        <v>2988</v>
      </c>
      <c r="G41" s="151"/>
      <c r="H41" s="150">
        <v>21</v>
      </c>
      <c r="I41" s="150">
        <v>31</v>
      </c>
      <c r="J41" s="151"/>
      <c r="K41" s="149">
        <v>606.6906010381246</v>
      </c>
      <c r="L41" s="150">
        <v>630.7562044942013</v>
      </c>
      <c r="M41" s="151"/>
      <c r="N41" s="152">
        <v>8.835789862504335</v>
      </c>
      <c r="O41" s="152">
        <v>13.031030515255491</v>
      </c>
      <c r="P41" s="151"/>
      <c r="Q41" s="149">
        <v>1</v>
      </c>
      <c r="R41" s="150">
        <v>3</v>
      </c>
      <c r="S41" s="151"/>
      <c r="T41" s="150">
        <v>1</v>
      </c>
      <c r="U41" s="150">
        <v>4</v>
      </c>
      <c r="V41" s="94"/>
    </row>
    <row r="42" spans="3:22" s="71" customFormat="1" ht="9.75" customHeight="1">
      <c r="C42" s="100"/>
      <c r="D42" s="101" t="s">
        <v>57</v>
      </c>
      <c r="E42" s="159" t="s">
        <v>66</v>
      </c>
      <c r="F42" s="160">
        <v>15673</v>
      </c>
      <c r="G42" s="161"/>
      <c r="H42" s="160" t="s">
        <v>66</v>
      </c>
      <c r="I42" s="160">
        <v>912</v>
      </c>
      <c r="J42" s="161"/>
      <c r="K42" s="159" t="s">
        <v>66</v>
      </c>
      <c r="L42" s="160">
        <v>2064.0037379367127</v>
      </c>
      <c r="M42" s="161"/>
      <c r="N42" s="162" t="s">
        <v>66</v>
      </c>
      <c r="O42" s="162" t="s">
        <v>66</v>
      </c>
      <c r="P42" s="161"/>
      <c r="Q42" s="159">
        <v>23</v>
      </c>
      <c r="R42" s="160">
        <v>29</v>
      </c>
      <c r="S42" s="161"/>
      <c r="T42" s="160">
        <v>40</v>
      </c>
      <c r="U42" s="160">
        <v>34</v>
      </c>
      <c r="V42" s="100"/>
    </row>
    <row r="43" spans="3:22" s="71" customFormat="1" ht="9.75" customHeight="1">
      <c r="C43" s="78"/>
      <c r="D43" s="79" t="s">
        <v>55</v>
      </c>
      <c r="E43" s="141">
        <v>1508</v>
      </c>
      <c r="F43" s="142">
        <v>1703</v>
      </c>
      <c r="G43" s="143"/>
      <c r="H43" s="142">
        <v>65</v>
      </c>
      <c r="I43" s="142">
        <v>66</v>
      </c>
      <c r="J43" s="143"/>
      <c r="K43" s="141">
        <v>339.54496471479354</v>
      </c>
      <c r="L43" s="142">
        <v>383.8697178185651</v>
      </c>
      <c r="M43" s="143"/>
      <c r="N43" s="144">
        <v>14.630136640974646</v>
      </c>
      <c r="O43" s="144">
        <v>14.635558823913513</v>
      </c>
      <c r="P43" s="143"/>
      <c r="Q43" s="141">
        <v>13</v>
      </c>
      <c r="R43" s="142">
        <v>50</v>
      </c>
      <c r="S43" s="143"/>
      <c r="T43" s="142">
        <v>45</v>
      </c>
      <c r="U43" s="142">
        <v>65</v>
      </c>
      <c r="V43" s="78"/>
    </row>
    <row r="44" spans="3:22" s="71" customFormat="1" ht="9.75" customHeight="1">
      <c r="C44" s="100"/>
      <c r="D44" s="101" t="s">
        <v>53</v>
      </c>
      <c r="E44" s="159">
        <v>5472</v>
      </c>
      <c r="F44" s="160">
        <v>4999</v>
      </c>
      <c r="G44" s="161"/>
      <c r="H44" s="160">
        <v>81</v>
      </c>
      <c r="I44" s="160">
        <v>98</v>
      </c>
      <c r="J44" s="161"/>
      <c r="K44" s="159">
        <v>78.51999453115126</v>
      </c>
      <c r="L44" s="160">
        <v>70.82115249178254</v>
      </c>
      <c r="M44" s="161"/>
      <c r="N44" s="162">
        <v>37.28205938247174</v>
      </c>
      <c r="O44" s="162">
        <v>39.66813928512136</v>
      </c>
      <c r="P44" s="161"/>
      <c r="Q44" s="159">
        <v>111</v>
      </c>
      <c r="R44" s="160">
        <v>89</v>
      </c>
      <c r="S44" s="161"/>
      <c r="T44" s="160">
        <v>247</v>
      </c>
      <c r="U44" s="160">
        <v>303</v>
      </c>
      <c r="V44" s="100"/>
    </row>
    <row r="45" spans="3:22" ht="9.75" customHeight="1">
      <c r="C45" s="71"/>
      <c r="D45" s="71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71"/>
    </row>
    <row r="46" spans="3:22" ht="9.75" customHeight="1">
      <c r="C46" s="71"/>
      <c r="D46" s="71" t="s">
        <v>89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71"/>
    </row>
    <row r="47" spans="3:22" ht="22.5" customHeight="1">
      <c r="C47" s="71"/>
      <c r="D47" s="163" t="s">
        <v>90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71"/>
    </row>
    <row r="48" spans="3:22" ht="9.75" customHeight="1">
      <c r="C48" s="71"/>
      <c r="D48" s="59" t="s">
        <v>91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71"/>
    </row>
    <row r="51" ht="11.25">
      <c r="A51" s="113" t="s">
        <v>34</v>
      </c>
    </row>
    <row r="52" ht="12.75" customHeight="1">
      <c r="A52" s="164" t="s">
        <v>92</v>
      </c>
    </row>
    <row r="53" ht="12.75" customHeight="1">
      <c r="A53" s="59" t="s">
        <v>93</v>
      </c>
    </row>
    <row r="54" ht="11.25">
      <c r="A54" s="59" t="s">
        <v>94</v>
      </c>
    </row>
  </sheetData>
  <mergeCells count="10">
    <mergeCell ref="D47:U47"/>
    <mergeCell ref="Q9:V9"/>
    <mergeCell ref="E10:G10"/>
    <mergeCell ref="K10:M10"/>
    <mergeCell ref="E9:J9"/>
    <mergeCell ref="K9:P9"/>
    <mergeCell ref="Q10:S10"/>
    <mergeCell ref="T10:V10"/>
    <mergeCell ref="N10:P10"/>
    <mergeCell ref="H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59" customWidth="1"/>
    <col min="3" max="3" width="2" style="59" customWidth="1"/>
    <col min="4" max="4" width="17.66015625" style="59" customWidth="1"/>
    <col min="5" max="5" width="10.66015625" style="59" customWidth="1"/>
    <col min="6" max="6" width="15.16015625" style="59" customWidth="1"/>
    <col min="7" max="16384" width="10.66015625" style="59" customWidth="1"/>
  </cols>
  <sheetData>
    <row r="1" s="165" customFormat="1" ht="12.75">
      <c r="A1" s="58"/>
    </row>
    <row r="2" spans="1:4" s="61" customFormat="1" ht="11.25">
      <c r="A2" s="60"/>
      <c r="D2" s="61" t="s">
        <v>0</v>
      </c>
    </row>
    <row r="3" s="61" customFormat="1" ht="11.25">
      <c r="D3" s="61" t="s">
        <v>1</v>
      </c>
    </row>
    <row r="4" s="61" customFormat="1" ht="11.25">
      <c r="D4" s="61" t="s">
        <v>61</v>
      </c>
    </row>
    <row r="5" s="61" customFormat="1" ht="11.25"/>
    <row r="6" s="61" customFormat="1" ht="11.25">
      <c r="D6" s="61" t="s">
        <v>181</v>
      </c>
    </row>
    <row r="7" s="61" customFormat="1" ht="11.25">
      <c r="D7" s="61" t="s">
        <v>95</v>
      </c>
    </row>
    <row r="8" ht="12"/>
    <row r="9" spans="5:6" ht="36">
      <c r="E9" s="166" t="s">
        <v>96</v>
      </c>
      <c r="F9" s="166" t="s">
        <v>97</v>
      </c>
    </row>
    <row r="10" spans="4:7" ht="12">
      <c r="D10" s="71" t="s">
        <v>4</v>
      </c>
      <c r="E10" s="167">
        <v>750.9308686880264</v>
      </c>
      <c r="F10" s="167">
        <v>40.975834108631986</v>
      </c>
      <c r="G10" s="167"/>
    </row>
    <row r="11" spans="4:7" ht="12">
      <c r="D11" s="71" t="s">
        <v>17</v>
      </c>
      <c r="E11" s="167">
        <v>835.5781351335996</v>
      </c>
      <c r="F11" s="167">
        <v>114.93535214560679</v>
      </c>
      <c r="G11" s="167"/>
    </row>
    <row r="12" spans="4:7" ht="12">
      <c r="D12" s="71" t="s">
        <v>8</v>
      </c>
      <c r="E12" s="167">
        <v>296.3258474408782</v>
      </c>
      <c r="F12" s="167">
        <v>6.806070700938898</v>
      </c>
      <c r="G12" s="167"/>
    </row>
    <row r="13" spans="4:7" ht="12">
      <c r="D13" s="71" t="s">
        <v>52</v>
      </c>
      <c r="E13" s="167">
        <v>609.1822373864887</v>
      </c>
      <c r="F13" s="167">
        <v>43.25155353993255</v>
      </c>
      <c r="G13" s="167"/>
    </row>
    <row r="14" spans="4:7" ht="12">
      <c r="D14" s="71" t="s">
        <v>21</v>
      </c>
      <c r="E14" s="167">
        <v>1023.4137862456765</v>
      </c>
      <c r="F14" s="167">
        <v>87.29332437998455</v>
      </c>
      <c r="G14" s="167"/>
    </row>
    <row r="15" spans="4:7" ht="12">
      <c r="D15" s="71" t="s">
        <v>27</v>
      </c>
      <c r="E15" s="167">
        <v>994.4800664118663</v>
      </c>
      <c r="F15" s="167">
        <v>47.070077992929924</v>
      </c>
      <c r="G15" s="167"/>
    </row>
    <row r="16" spans="4:7" ht="12">
      <c r="D16" s="71" t="s">
        <v>16</v>
      </c>
      <c r="E16" s="167">
        <v>182.70833411015448</v>
      </c>
      <c r="F16" s="167">
        <v>20.88095246973194</v>
      </c>
      <c r="G16" s="167"/>
    </row>
    <row r="17" spans="4:7" ht="12">
      <c r="D17" s="71" t="s">
        <v>26</v>
      </c>
      <c r="E17" s="167">
        <v>425.3254978319078</v>
      </c>
      <c r="F17" s="167">
        <v>23.629194323994877</v>
      </c>
      <c r="G17" s="167"/>
    </row>
    <row r="18" spans="4:7" ht="12">
      <c r="D18" s="71" t="s">
        <v>9</v>
      </c>
      <c r="E18" s="167">
        <v>142.59235396433942</v>
      </c>
      <c r="F18" s="167">
        <v>5.261381415819904</v>
      </c>
      <c r="G18" s="167"/>
    </row>
    <row r="19" spans="4:7" ht="12">
      <c r="D19" s="71" t="s">
        <v>23</v>
      </c>
      <c r="E19" s="167">
        <v>482.58452422781676</v>
      </c>
      <c r="F19" s="167">
        <v>4.880390786361026</v>
      </c>
      <c r="G19" s="167"/>
    </row>
    <row r="20" spans="4:7" ht="12">
      <c r="D20" s="71" t="s">
        <v>24</v>
      </c>
      <c r="E20" s="167">
        <v>1233.8227163464073</v>
      </c>
      <c r="F20" s="167">
        <v>117.89826791882982</v>
      </c>
      <c r="G20" s="167"/>
    </row>
    <row r="21" spans="4:7" ht="12">
      <c r="D21" s="71" t="s">
        <v>20</v>
      </c>
      <c r="E21" s="167">
        <v>749.891520009715</v>
      </c>
      <c r="F21" s="167">
        <v>17.762707338514097</v>
      </c>
      <c r="G21" s="167"/>
    </row>
    <row r="22" spans="4:7" ht="11.25">
      <c r="D22" s="71" t="s">
        <v>10</v>
      </c>
      <c r="E22" s="167">
        <v>380.90725502819595</v>
      </c>
      <c r="F22" s="167">
        <v>33.46699581750624</v>
      </c>
      <c r="G22" s="167"/>
    </row>
    <row r="23" spans="4:7" ht="11.25">
      <c r="D23" s="71" t="s">
        <v>5</v>
      </c>
      <c r="E23" s="167">
        <v>69.80840118858457</v>
      </c>
      <c r="F23" s="167">
        <v>6.535254579356854</v>
      </c>
      <c r="G23" s="167"/>
    </row>
    <row r="24" spans="4:7" ht="11.25">
      <c r="D24" s="71" t="s">
        <v>22</v>
      </c>
      <c r="E24" s="167">
        <v>508.4756272749634</v>
      </c>
      <c r="F24" s="167">
        <v>204.63043536675355</v>
      </c>
      <c r="G24" s="167"/>
    </row>
    <row r="25" spans="4:7" ht="11.25">
      <c r="D25" s="71" t="s">
        <v>15</v>
      </c>
      <c r="E25" s="167">
        <v>787.6241077882306</v>
      </c>
      <c r="F25" s="167">
        <v>37.72870789329365</v>
      </c>
      <c r="G25" s="167"/>
    </row>
    <row r="26" spans="4:7" ht="11.25">
      <c r="D26" s="71" t="s">
        <v>30</v>
      </c>
      <c r="E26" s="167">
        <v>922.1792014570003</v>
      </c>
      <c r="F26" s="167">
        <v>49.08915470798617</v>
      </c>
      <c r="G26" s="167"/>
    </row>
    <row r="27" spans="4:7" ht="11.25">
      <c r="D27" s="71" t="s">
        <v>19</v>
      </c>
      <c r="E27" s="167">
        <v>989.951184046531</v>
      </c>
      <c r="F27" s="167">
        <v>174.5487697918109</v>
      </c>
      <c r="G27" s="167"/>
    </row>
    <row r="28" spans="4:7" ht="11.25">
      <c r="D28" s="71" t="s">
        <v>6</v>
      </c>
      <c r="E28" s="167">
        <v>506.9834716934185</v>
      </c>
      <c r="F28" s="167">
        <v>11.517581456914236</v>
      </c>
      <c r="G28" s="167"/>
    </row>
    <row r="29" spans="4:7" ht="11.25">
      <c r="D29" s="71" t="s">
        <v>18</v>
      </c>
      <c r="E29" s="167">
        <v>385.492920935336</v>
      </c>
      <c r="F29" s="167">
        <v>11.302015761602814</v>
      </c>
      <c r="G29" s="167"/>
    </row>
    <row r="30" spans="4:7" ht="11.25">
      <c r="D30" s="71" t="s">
        <v>7</v>
      </c>
      <c r="E30" s="167">
        <v>312.37477429471005</v>
      </c>
      <c r="F30" s="167">
        <v>7.0603666457689105</v>
      </c>
      <c r="G30" s="167"/>
    </row>
    <row r="31" spans="4:7" ht="11.25">
      <c r="D31" s="71" t="s">
        <v>11</v>
      </c>
      <c r="E31" s="167">
        <v>354.67890118188166</v>
      </c>
      <c r="F31" s="167">
        <v>26.36463080314127</v>
      </c>
      <c r="G31" s="167"/>
    </row>
    <row r="32" spans="4:7" ht="11.25">
      <c r="D32" s="71" t="s">
        <v>14</v>
      </c>
      <c r="E32" s="167">
        <v>387.70612394227885</v>
      </c>
      <c r="F32" s="167">
        <v>37.40049524180531</v>
      </c>
      <c r="G32" s="167"/>
    </row>
    <row r="33" spans="4:7" ht="11.25">
      <c r="D33" s="71" t="s">
        <v>25</v>
      </c>
      <c r="E33" s="167">
        <v>743.3283451096164</v>
      </c>
      <c r="F33" s="167">
        <v>21.130145850831738</v>
      </c>
      <c r="G33" s="167"/>
    </row>
    <row r="34" spans="4:7" ht="11.25">
      <c r="D34" s="71" t="s">
        <v>28</v>
      </c>
      <c r="E34" s="167">
        <v>1139.2881594289054</v>
      </c>
      <c r="F34" s="167">
        <v>60.438245888266344</v>
      </c>
      <c r="G34" s="167"/>
    </row>
    <row r="35" spans="4:7" ht="11.25">
      <c r="D35" s="71" t="s">
        <v>29</v>
      </c>
      <c r="E35" s="167">
        <v>836.8195912679945</v>
      </c>
      <c r="F35" s="167">
        <v>27.623742269765422</v>
      </c>
      <c r="G35" s="167"/>
    </row>
    <row r="36" spans="4:7" ht="11.25">
      <c r="D36" s="71" t="s">
        <v>56</v>
      </c>
      <c r="E36" s="167">
        <v>630.7562044942013</v>
      </c>
      <c r="F36" s="167">
        <v>6.543990073400348</v>
      </c>
      <c r="G36" s="167"/>
    </row>
    <row r="37" spans="4:6" ht="11.25">
      <c r="D37" s="71" t="s">
        <v>57</v>
      </c>
      <c r="E37" s="167">
        <v>2064.0037379367127</v>
      </c>
      <c r="F37" s="167">
        <v>120.10281433026746</v>
      </c>
    </row>
    <row r="38" spans="4:6" ht="11.25">
      <c r="D38" s="71" t="s">
        <v>55</v>
      </c>
      <c r="E38" s="167">
        <v>383.8697178185651</v>
      </c>
      <c r="F38" s="167">
        <v>14.876923884923837</v>
      </c>
    </row>
    <row r="39" spans="4:6" ht="11.25">
      <c r="D39" s="59" t="s">
        <v>53</v>
      </c>
      <c r="E39" s="167">
        <v>70.82115249178254</v>
      </c>
      <c r="F39" s="167">
        <v>1.388372263291596</v>
      </c>
    </row>
    <row r="41" spans="4:9" ht="34.5" customHeight="1">
      <c r="D41" s="168" t="s">
        <v>98</v>
      </c>
      <c r="E41" s="168"/>
      <c r="F41" s="168"/>
      <c r="G41" s="168"/>
      <c r="H41" s="168"/>
      <c r="I41" s="168"/>
    </row>
    <row r="42" ht="11.25">
      <c r="D42" s="59" t="s">
        <v>99</v>
      </c>
    </row>
    <row r="46" ht="11.25">
      <c r="A46" s="113" t="s">
        <v>34</v>
      </c>
    </row>
    <row r="47" ht="11.25">
      <c r="A47" s="164" t="s">
        <v>100</v>
      </c>
    </row>
    <row r="48" ht="11.25">
      <c r="A48" s="59" t="s">
        <v>93</v>
      </c>
    </row>
  </sheetData>
  <mergeCells count="1">
    <mergeCell ref="D41:I4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2"/>
  <dimension ref="A1:J3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59" customWidth="1"/>
    <col min="3" max="3" width="2" style="59" customWidth="1"/>
    <col min="4" max="4" width="41.83203125" style="59" customWidth="1"/>
    <col min="5" max="16384" width="10.66015625" style="59" customWidth="1"/>
  </cols>
  <sheetData>
    <row r="1" s="165" customFormat="1" ht="12.75">
      <c r="A1" s="58"/>
    </row>
    <row r="2" spans="1:4" s="61" customFormat="1" ht="11.25">
      <c r="A2" s="60"/>
      <c r="D2" s="61" t="s">
        <v>0</v>
      </c>
    </row>
    <row r="3" s="61" customFormat="1" ht="11.25">
      <c r="D3" s="61" t="s">
        <v>1</v>
      </c>
    </row>
    <row r="4" s="61" customFormat="1" ht="11.25">
      <c r="D4" s="61" t="s">
        <v>61</v>
      </c>
    </row>
    <row r="5" s="61" customFormat="1" ht="11.25"/>
    <row r="6" s="61" customFormat="1" ht="11.25">
      <c r="D6" s="61" t="s">
        <v>182</v>
      </c>
    </row>
    <row r="7" s="61" customFormat="1" ht="11.25">
      <c r="D7" s="61" t="s">
        <v>101</v>
      </c>
    </row>
    <row r="8" ht="12">
      <c r="D8" s="169"/>
    </row>
    <row r="9" spans="5:6" ht="12">
      <c r="E9" s="170" t="s">
        <v>86</v>
      </c>
      <c r="F9" s="170" t="s">
        <v>85</v>
      </c>
    </row>
    <row r="10" spans="2:10" ht="12">
      <c r="B10" s="171"/>
      <c r="D10" s="59" t="s">
        <v>102</v>
      </c>
      <c r="E10" s="171">
        <v>60.649784</v>
      </c>
      <c r="F10" s="171">
        <v>5.254605</v>
      </c>
      <c r="G10" s="171"/>
      <c r="H10" s="172"/>
      <c r="I10" s="170"/>
      <c r="J10" s="170"/>
    </row>
    <row r="11" spans="2:10" ht="12">
      <c r="B11" s="171"/>
      <c r="D11" s="59" t="s">
        <v>103</v>
      </c>
      <c r="E11" s="171">
        <v>52.553543</v>
      </c>
      <c r="F11" s="171">
        <v>5.135229</v>
      </c>
      <c r="G11" s="171"/>
      <c r="H11" s="172"/>
      <c r="I11" s="170"/>
      <c r="J11" s="170"/>
    </row>
    <row r="12" spans="2:10" ht="12">
      <c r="B12" s="171"/>
      <c r="D12" s="59" t="s">
        <v>104</v>
      </c>
      <c r="E12" s="171">
        <v>44.609382</v>
      </c>
      <c r="F12" s="171">
        <v>5.964162</v>
      </c>
      <c r="G12" s="171"/>
      <c r="H12" s="172"/>
      <c r="I12" s="170"/>
      <c r="J12" s="170"/>
    </row>
    <row r="13" spans="2:10" ht="12">
      <c r="B13" s="171"/>
      <c r="D13" s="59" t="s">
        <v>105</v>
      </c>
      <c r="E13" s="171">
        <v>29.088435</v>
      </c>
      <c r="F13" s="171">
        <v>18.855072</v>
      </c>
      <c r="G13" s="171"/>
      <c r="H13" s="172"/>
      <c r="I13" s="170"/>
      <c r="J13" s="170"/>
    </row>
    <row r="14" spans="2:10" ht="12">
      <c r="B14" s="171"/>
      <c r="D14" s="59" t="s">
        <v>106</v>
      </c>
      <c r="E14" s="171">
        <v>43.529213</v>
      </c>
      <c r="F14" s="171">
        <v>0.002751</v>
      </c>
      <c r="G14" s="171"/>
      <c r="H14" s="172"/>
      <c r="I14" s="170"/>
      <c r="J14" s="170"/>
    </row>
    <row r="15" spans="2:10" ht="12">
      <c r="B15" s="171"/>
      <c r="D15" s="59" t="s">
        <v>107</v>
      </c>
      <c r="E15" s="171">
        <v>20.861499</v>
      </c>
      <c r="F15" s="171">
        <v>12.55406</v>
      </c>
      <c r="G15" s="171"/>
      <c r="H15" s="172"/>
      <c r="I15" s="170"/>
      <c r="J15" s="170"/>
    </row>
    <row r="16" spans="2:10" ht="12">
      <c r="B16" s="171"/>
      <c r="D16" s="59" t="s">
        <v>108</v>
      </c>
      <c r="E16" s="171">
        <v>23.36515</v>
      </c>
      <c r="F16" s="171">
        <v>9.196046</v>
      </c>
      <c r="G16" s="171"/>
      <c r="H16" s="172"/>
      <c r="I16" s="170"/>
      <c r="J16" s="170"/>
    </row>
    <row r="17" spans="2:10" ht="12">
      <c r="B17" s="171"/>
      <c r="D17" s="59" t="s">
        <v>109</v>
      </c>
      <c r="E17" s="171">
        <v>28.698295</v>
      </c>
      <c r="F17" s="171">
        <v>3.662113</v>
      </c>
      <c r="G17" s="171"/>
      <c r="H17" s="172"/>
      <c r="I17" s="170"/>
      <c r="J17" s="170"/>
    </row>
    <row r="18" spans="2:10" ht="12">
      <c r="B18" s="171"/>
      <c r="D18" s="59" t="s">
        <v>110</v>
      </c>
      <c r="E18" s="171">
        <v>16.214628</v>
      </c>
      <c r="F18" s="171">
        <v>11.072969</v>
      </c>
      <c r="G18" s="171"/>
      <c r="H18" s="172"/>
      <c r="I18" s="170"/>
      <c r="J18" s="170"/>
    </row>
    <row r="19" spans="2:10" ht="12">
      <c r="B19" s="171"/>
      <c r="D19" s="59" t="s">
        <v>111</v>
      </c>
      <c r="E19" s="171">
        <v>11.340207</v>
      </c>
      <c r="F19" s="171">
        <v>13.747135</v>
      </c>
      <c r="G19" s="171"/>
      <c r="H19" s="172"/>
      <c r="I19" s="170"/>
      <c r="J19" s="170"/>
    </row>
    <row r="20" spans="2:10" ht="12">
      <c r="B20" s="171"/>
      <c r="D20" s="59" t="s">
        <v>112</v>
      </c>
      <c r="E20" s="171">
        <v>14.858982</v>
      </c>
      <c r="F20" s="171">
        <v>6.314054</v>
      </c>
      <c r="G20" s="171"/>
      <c r="H20" s="172"/>
      <c r="I20" s="170"/>
      <c r="J20" s="170"/>
    </row>
    <row r="21" spans="2:10" ht="12">
      <c r="B21" s="171"/>
      <c r="D21" s="59" t="s">
        <v>113</v>
      </c>
      <c r="E21" s="171">
        <v>19.842695</v>
      </c>
      <c r="F21" s="171">
        <v>0.628868</v>
      </c>
      <c r="G21" s="171"/>
      <c r="H21" s="172"/>
      <c r="I21" s="170"/>
      <c r="J21" s="170"/>
    </row>
    <row r="22" spans="2:10" ht="12">
      <c r="B22" s="171"/>
      <c r="D22" s="59" t="s">
        <v>114</v>
      </c>
      <c r="E22" s="171">
        <v>18.054413</v>
      </c>
      <c r="F22" s="171">
        <v>1.894941</v>
      </c>
      <c r="G22" s="171"/>
      <c r="H22" s="172"/>
      <c r="I22" s="170"/>
      <c r="J22" s="170"/>
    </row>
    <row r="23" spans="2:10" ht="12">
      <c r="B23" s="171"/>
      <c r="D23" s="59" t="s">
        <v>115</v>
      </c>
      <c r="E23" s="171">
        <v>17.735104</v>
      </c>
      <c r="F23" s="171">
        <v>1.869425</v>
      </c>
      <c r="G23" s="171"/>
      <c r="H23" s="172"/>
      <c r="I23" s="170"/>
      <c r="J23" s="170"/>
    </row>
    <row r="24" spans="2:10" ht="12">
      <c r="B24" s="171"/>
      <c r="D24" s="59" t="s">
        <v>116</v>
      </c>
      <c r="E24" s="171">
        <v>16.063891</v>
      </c>
      <c r="F24" s="171">
        <v>2.566458</v>
      </c>
      <c r="G24" s="171"/>
      <c r="H24" s="172"/>
      <c r="I24" s="170"/>
      <c r="J24" s="170"/>
    </row>
    <row r="25" spans="5:10" ht="12">
      <c r="E25" s="171"/>
      <c r="H25" s="172"/>
      <c r="I25" s="170"/>
      <c r="J25" s="170"/>
    </row>
    <row r="26" spans="4:5" ht="12">
      <c r="D26" s="59" t="s">
        <v>117</v>
      </c>
      <c r="E26" s="171"/>
    </row>
    <row r="27" ht="12"/>
    <row r="32" ht="11.25">
      <c r="A32" s="113" t="s">
        <v>34</v>
      </c>
    </row>
    <row r="33" ht="11.25">
      <c r="A33" s="59" t="s">
        <v>118</v>
      </c>
    </row>
    <row r="37" spans="9:10" ht="11.25">
      <c r="I37" s="171"/>
      <c r="J37" s="17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M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" style="59" customWidth="1"/>
    <col min="3" max="3" width="2" style="59" customWidth="1"/>
    <col min="4" max="4" width="24.66015625" style="59" customWidth="1"/>
    <col min="5" max="5" width="9.5" style="59" customWidth="1"/>
    <col min="6" max="6" width="18" style="59" customWidth="1"/>
    <col min="7" max="7" width="3.66015625" style="59" customWidth="1"/>
    <col min="8" max="8" width="9.5" style="59" customWidth="1"/>
    <col min="9" max="9" width="18" style="59" customWidth="1"/>
    <col min="10" max="10" width="2" style="59" customWidth="1"/>
    <col min="11" max="16384" width="10.66015625" style="59" customWidth="1"/>
  </cols>
  <sheetData>
    <row r="1" ht="12.75">
      <c r="A1" s="173"/>
    </row>
    <row r="2" spans="1:4" s="61" customFormat="1" ht="11.25">
      <c r="A2" s="60"/>
      <c r="D2" s="61" t="s">
        <v>0</v>
      </c>
    </row>
    <row r="3" s="61" customFormat="1" ht="11.25">
      <c r="D3" s="61" t="s">
        <v>1</v>
      </c>
    </row>
    <row r="4" s="61" customFormat="1" ht="11.25">
      <c r="D4" s="61" t="s">
        <v>61</v>
      </c>
    </row>
    <row r="5" s="61" customFormat="1" ht="11.25"/>
    <row r="6" s="61" customFormat="1" ht="11.25">
      <c r="D6" s="61" t="s">
        <v>183</v>
      </c>
    </row>
    <row r="7" spans="4:5" s="61" customFormat="1" ht="11.25">
      <c r="D7" s="174"/>
      <c r="E7" s="174"/>
    </row>
    <row r="9" spans="3:10" s="71" customFormat="1" ht="11.25" customHeight="1">
      <c r="C9" s="175"/>
      <c r="D9" s="175"/>
      <c r="E9" s="176" t="s">
        <v>119</v>
      </c>
      <c r="F9" s="177"/>
      <c r="G9" s="178"/>
      <c r="H9" s="176" t="s">
        <v>120</v>
      </c>
      <c r="I9" s="177"/>
      <c r="J9" s="177"/>
    </row>
    <row r="10" spans="3:10" ht="22.5" customHeight="1">
      <c r="C10" s="66"/>
      <c r="D10" s="67"/>
      <c r="E10" s="179" t="s">
        <v>121</v>
      </c>
      <c r="F10" s="180" t="s">
        <v>122</v>
      </c>
      <c r="G10" s="181"/>
      <c r="H10" s="182" t="s">
        <v>121</v>
      </c>
      <c r="I10" s="180" t="s">
        <v>122</v>
      </c>
      <c r="J10" s="66"/>
    </row>
    <row r="11" spans="3:10" s="71" customFormat="1" ht="9.75" customHeight="1">
      <c r="C11" s="72"/>
      <c r="D11" s="73" t="s">
        <v>4</v>
      </c>
      <c r="E11" s="183">
        <v>751401.12</v>
      </c>
      <c r="F11" s="184">
        <v>1.503719045472272</v>
      </c>
      <c r="G11" s="185"/>
      <c r="H11" s="186">
        <v>412877</v>
      </c>
      <c r="I11" s="184">
        <v>0.829619067474025</v>
      </c>
      <c r="J11" s="72"/>
    </row>
    <row r="12" spans="3:13" s="71" customFormat="1" ht="9.75" customHeight="1">
      <c r="C12" s="120"/>
      <c r="D12" s="121" t="s">
        <v>17</v>
      </c>
      <c r="E12" s="187">
        <v>21314.463</v>
      </c>
      <c r="F12" s="188">
        <v>1.9827407441860465</v>
      </c>
      <c r="G12" s="189"/>
      <c r="H12" s="190">
        <v>799</v>
      </c>
      <c r="I12" s="191">
        <v>0.0749048502156116</v>
      </c>
      <c r="J12" s="120"/>
      <c r="K12" s="85"/>
      <c r="L12" s="85"/>
      <c r="M12" s="85"/>
    </row>
    <row r="13" spans="3:13" s="71" customFormat="1" ht="9.75" customHeight="1">
      <c r="C13" s="86"/>
      <c r="D13" s="87" t="s">
        <v>8</v>
      </c>
      <c r="E13" s="192">
        <v>5838.685</v>
      </c>
      <c r="F13" s="148">
        <v>0.7675863870497943</v>
      </c>
      <c r="G13" s="193"/>
      <c r="H13" s="194">
        <v>0</v>
      </c>
      <c r="I13" s="148">
        <v>0</v>
      </c>
      <c r="J13" s="86"/>
      <c r="K13" s="85"/>
      <c r="L13" s="85"/>
      <c r="M13" s="85"/>
    </row>
    <row r="14" spans="3:13" s="71" customFormat="1" ht="9.75" customHeight="1">
      <c r="C14" s="86"/>
      <c r="D14" s="87" t="s">
        <v>52</v>
      </c>
      <c r="E14" s="192">
        <v>12367.467</v>
      </c>
      <c r="F14" s="148">
        <v>1.1815063173379194</v>
      </c>
      <c r="G14" s="193"/>
      <c r="H14" s="195" t="s">
        <v>67</v>
      </c>
      <c r="I14" s="148" t="s">
        <v>67</v>
      </c>
      <c r="J14" s="86"/>
      <c r="K14" s="85"/>
      <c r="L14" s="85"/>
      <c r="M14" s="85"/>
    </row>
    <row r="15" spans="3:13" s="71" customFormat="1" ht="9.75" customHeight="1">
      <c r="C15" s="86"/>
      <c r="D15" s="87" t="s">
        <v>21</v>
      </c>
      <c r="E15" s="192">
        <v>20859.704</v>
      </c>
      <c r="F15" s="148">
        <v>3.788881817177864</v>
      </c>
      <c r="G15" s="193"/>
      <c r="H15" s="194">
        <v>43561</v>
      </c>
      <c r="I15" s="148">
        <v>7.912263800008137</v>
      </c>
      <c r="J15" s="86"/>
      <c r="K15" s="85"/>
      <c r="L15" s="85"/>
      <c r="M15" s="85"/>
    </row>
    <row r="16" spans="3:13" s="71" customFormat="1" ht="9.75" customHeight="1">
      <c r="C16" s="86"/>
      <c r="D16" s="87" t="s">
        <v>27</v>
      </c>
      <c r="E16" s="192">
        <v>158150.131</v>
      </c>
      <c r="F16" s="148">
        <v>1.9286047220399374</v>
      </c>
      <c r="G16" s="193"/>
      <c r="H16" s="194">
        <v>28945</v>
      </c>
      <c r="I16" s="148">
        <v>0.35205256007890356</v>
      </c>
      <c r="J16" s="86"/>
      <c r="K16" s="85"/>
      <c r="L16" s="85"/>
      <c r="M16" s="85"/>
    </row>
    <row r="17" spans="3:13" s="71" customFormat="1" ht="9.75" customHeight="1">
      <c r="C17" s="86"/>
      <c r="D17" s="87" t="s">
        <v>16</v>
      </c>
      <c r="E17" s="192">
        <v>1341.294</v>
      </c>
      <c r="F17" s="148">
        <v>1.0006557670572174</v>
      </c>
      <c r="G17" s="193"/>
      <c r="H17" s="194">
        <v>9190</v>
      </c>
      <c r="I17" s="148">
        <v>6.853426899887019</v>
      </c>
      <c r="J17" s="86"/>
      <c r="K17" s="85"/>
      <c r="L17" s="85"/>
      <c r="M17" s="85"/>
    </row>
    <row r="18" spans="3:13" s="71" customFormat="1" ht="9.75" customHeight="1">
      <c r="C18" s="86"/>
      <c r="D18" s="87" t="s">
        <v>26</v>
      </c>
      <c r="E18" s="192">
        <v>26276.509</v>
      </c>
      <c r="F18" s="196">
        <v>5.904793675548254</v>
      </c>
      <c r="G18" s="193"/>
      <c r="H18" s="194">
        <v>3108</v>
      </c>
      <c r="I18" s="196">
        <v>0.7061493842209239</v>
      </c>
      <c r="J18" s="86"/>
      <c r="K18" s="85"/>
      <c r="L18" s="85"/>
      <c r="M18" s="85"/>
    </row>
    <row r="19" spans="3:13" s="71" customFormat="1" ht="9.75" customHeight="1">
      <c r="C19" s="86"/>
      <c r="D19" s="87" t="s">
        <v>9</v>
      </c>
      <c r="E19" s="192">
        <v>32882.441</v>
      </c>
      <c r="F19" s="148">
        <v>2.9201835778154277</v>
      </c>
      <c r="G19" s="193"/>
      <c r="H19" s="194">
        <v>91101</v>
      </c>
      <c r="I19" s="148">
        <v>8.124018785806934</v>
      </c>
      <c r="J19" s="86"/>
      <c r="K19" s="197"/>
      <c r="L19" s="197"/>
      <c r="M19" s="197"/>
    </row>
    <row r="20" spans="3:13" s="71" customFormat="1" ht="9.75" customHeight="1">
      <c r="C20" s="86"/>
      <c r="D20" s="87" t="s">
        <v>23</v>
      </c>
      <c r="E20" s="192">
        <v>148318.298</v>
      </c>
      <c r="F20" s="148">
        <v>3.2364000466787113</v>
      </c>
      <c r="G20" s="193"/>
      <c r="H20" s="194">
        <v>22478</v>
      </c>
      <c r="I20" s="148">
        <v>0.4963865343702405</v>
      </c>
      <c r="J20" s="86"/>
      <c r="K20" s="85"/>
      <c r="L20" s="85"/>
      <c r="M20" s="85"/>
    </row>
    <row r="21" spans="3:13" s="71" customFormat="1" ht="9.75" customHeight="1">
      <c r="C21" s="86"/>
      <c r="D21" s="87" t="s">
        <v>24</v>
      </c>
      <c r="E21" s="192">
        <v>117556.62</v>
      </c>
      <c r="F21" s="148">
        <v>1.826350294425889</v>
      </c>
      <c r="G21" s="193"/>
      <c r="H21" s="194">
        <v>26813</v>
      </c>
      <c r="I21" s="148">
        <v>0.41892476248443994</v>
      </c>
      <c r="J21" s="86"/>
      <c r="K21" s="85"/>
      <c r="L21" s="85"/>
      <c r="M21" s="85"/>
    </row>
    <row r="22" spans="3:13" s="71" customFormat="1" ht="9.75" customHeight="1">
      <c r="C22" s="86"/>
      <c r="D22" s="87" t="s">
        <v>20</v>
      </c>
      <c r="E22" s="192">
        <v>102167.079</v>
      </c>
      <c r="F22" s="148">
        <v>1.7015065916821013</v>
      </c>
      <c r="G22" s="193"/>
      <c r="H22" s="194">
        <v>90156</v>
      </c>
      <c r="I22" s="148">
        <v>1.512195130133217</v>
      </c>
      <c r="J22" s="86"/>
      <c r="K22" s="197"/>
      <c r="L22" s="197"/>
      <c r="M22" s="197"/>
    </row>
    <row r="23" spans="3:13" s="71" customFormat="1" ht="9.75" customHeight="1">
      <c r="C23" s="86"/>
      <c r="D23" s="87" t="s">
        <v>13</v>
      </c>
      <c r="E23" s="192">
        <v>6729.554</v>
      </c>
      <c r="F23" s="148">
        <v>8.444930509803921</v>
      </c>
      <c r="G23" s="193"/>
      <c r="H23" s="194">
        <v>150</v>
      </c>
      <c r="I23" s="148">
        <v>0.19004927344162761</v>
      </c>
      <c r="J23" s="86"/>
      <c r="K23" s="85"/>
      <c r="L23" s="85"/>
      <c r="M23" s="85"/>
    </row>
    <row r="24" spans="3:13" s="71" customFormat="1" ht="9.75" customHeight="1">
      <c r="C24" s="86"/>
      <c r="D24" s="87" t="s">
        <v>10</v>
      </c>
      <c r="E24" s="192">
        <v>4062.704</v>
      </c>
      <c r="F24" s="148">
        <v>1.7966279484224519</v>
      </c>
      <c r="G24" s="193"/>
      <c r="H24" s="194">
        <v>437</v>
      </c>
      <c r="I24" s="148">
        <v>0.19243522595066084</v>
      </c>
      <c r="J24" s="86"/>
      <c r="K24" s="85"/>
      <c r="L24" s="85"/>
      <c r="M24" s="85"/>
    </row>
    <row r="25" spans="3:13" s="71" customFormat="1" ht="9.75" customHeight="1">
      <c r="C25" s="86"/>
      <c r="D25" s="87" t="s">
        <v>5</v>
      </c>
      <c r="E25" s="192">
        <v>1867.191</v>
      </c>
      <c r="F25" s="148">
        <v>0.5573917451174254</v>
      </c>
      <c r="G25" s="193"/>
      <c r="H25" s="194">
        <v>205</v>
      </c>
      <c r="I25" s="148">
        <v>0.06119636810003487</v>
      </c>
      <c r="J25" s="86"/>
      <c r="K25" s="85"/>
      <c r="L25" s="85"/>
      <c r="M25" s="85"/>
    </row>
    <row r="26" spans="3:13" s="71" customFormat="1" ht="9.75" customHeight="1">
      <c r="C26" s="86"/>
      <c r="D26" s="87" t="s">
        <v>22</v>
      </c>
      <c r="E26" s="192">
        <v>1535.261</v>
      </c>
      <c r="F26" s="148">
        <v>3.1109645390070924</v>
      </c>
      <c r="G26" s="193"/>
      <c r="H26" s="195" t="s">
        <v>67</v>
      </c>
      <c r="I26" s="148" t="s">
        <v>67</v>
      </c>
      <c r="J26" s="86"/>
      <c r="K26" s="85"/>
      <c r="L26" s="85"/>
      <c r="M26" s="85"/>
    </row>
    <row r="27" spans="3:13" s="71" customFormat="1" ht="9.75" customHeight="1">
      <c r="C27" s="86"/>
      <c r="D27" s="87" t="s">
        <v>15</v>
      </c>
      <c r="E27" s="192">
        <v>8081.067</v>
      </c>
      <c r="F27" s="148">
        <v>0.8056113189395846</v>
      </c>
      <c r="G27" s="193"/>
      <c r="H27" s="195" t="s">
        <v>67</v>
      </c>
      <c r="I27" s="148" t="s">
        <v>67</v>
      </c>
      <c r="J27" s="86"/>
      <c r="K27" s="85"/>
      <c r="L27" s="85"/>
      <c r="M27" s="85"/>
    </row>
    <row r="28" spans="3:13" s="71" customFormat="1" ht="9.75" customHeight="1">
      <c r="C28" s="86"/>
      <c r="D28" s="87" t="s">
        <v>31</v>
      </c>
      <c r="E28" s="192">
        <v>2918.676</v>
      </c>
      <c r="F28" s="148">
        <v>7.05660660188729</v>
      </c>
      <c r="G28" s="193"/>
      <c r="H28" s="194">
        <v>7799</v>
      </c>
      <c r="I28" s="148">
        <v>18.855972669840355</v>
      </c>
      <c r="J28" s="86"/>
      <c r="K28" s="85"/>
      <c r="L28" s="85"/>
      <c r="M28" s="85"/>
    </row>
    <row r="29" spans="3:13" s="71" customFormat="1" ht="9.75" customHeight="1">
      <c r="C29" s="86"/>
      <c r="D29" s="87" t="s">
        <v>30</v>
      </c>
      <c r="E29" s="192">
        <v>46479.064</v>
      </c>
      <c r="F29" s="148">
        <v>2.819341533406928</v>
      </c>
      <c r="G29" s="193"/>
      <c r="H29" s="194">
        <v>1959</v>
      </c>
      <c r="I29" s="148">
        <v>0.11941190823825741</v>
      </c>
      <c r="J29" s="86"/>
      <c r="K29" s="85"/>
      <c r="L29" s="85"/>
      <c r="M29" s="85"/>
    </row>
    <row r="30" spans="3:13" s="71" customFormat="1" ht="9.75" customHeight="1">
      <c r="C30" s="86"/>
      <c r="D30" s="87" t="s">
        <v>19</v>
      </c>
      <c r="E30" s="192">
        <v>21817.267</v>
      </c>
      <c r="F30" s="148">
        <v>2.6112014467533027</v>
      </c>
      <c r="G30" s="193"/>
      <c r="H30" s="195" t="s">
        <v>67</v>
      </c>
      <c r="I30" s="148" t="s">
        <v>67</v>
      </c>
      <c r="J30" s="86"/>
      <c r="K30" s="85"/>
      <c r="L30" s="85"/>
      <c r="M30" s="85"/>
    </row>
    <row r="31" spans="3:13" s="71" customFormat="1" ht="9.75" customHeight="1">
      <c r="C31" s="86"/>
      <c r="D31" s="87" t="s">
        <v>6</v>
      </c>
      <c r="E31" s="192">
        <v>17046.474</v>
      </c>
      <c r="F31" s="148">
        <v>0.446993114829721</v>
      </c>
      <c r="G31" s="193"/>
      <c r="H31" s="194">
        <v>2647</v>
      </c>
      <c r="I31" s="148">
        <v>0.06944655607392251</v>
      </c>
      <c r="J31" s="86"/>
      <c r="K31" s="85"/>
      <c r="L31" s="85"/>
      <c r="M31" s="85"/>
    </row>
    <row r="32" spans="3:13" s="71" customFormat="1" ht="9.75" customHeight="1">
      <c r="C32" s="86"/>
      <c r="D32" s="87" t="s">
        <v>18</v>
      </c>
      <c r="E32" s="192">
        <v>24104.119</v>
      </c>
      <c r="F32" s="196">
        <v>2.2681426521442516</v>
      </c>
      <c r="G32" s="193"/>
      <c r="H32" s="194">
        <v>762</v>
      </c>
      <c r="I32" s="148">
        <v>0.07176780008617788</v>
      </c>
      <c r="J32" s="86"/>
      <c r="K32" s="85"/>
      <c r="L32" s="85"/>
      <c r="M32" s="85"/>
    </row>
    <row r="33" spans="3:13" s="71" customFormat="1" ht="9.75" customHeight="1">
      <c r="C33" s="86"/>
      <c r="D33" s="87" t="s">
        <v>7</v>
      </c>
      <c r="E33" s="192">
        <v>7984.057</v>
      </c>
      <c r="F33" s="148">
        <v>0.3713753945835397</v>
      </c>
      <c r="G33" s="193"/>
      <c r="H33" s="195">
        <v>0</v>
      </c>
      <c r="I33" s="148">
        <v>0</v>
      </c>
      <c r="J33" s="86"/>
      <c r="K33" s="85"/>
      <c r="L33" s="85"/>
      <c r="M33" s="85"/>
    </row>
    <row r="34" spans="3:13" s="71" customFormat="1" ht="9.75" customHeight="1">
      <c r="C34" s="86"/>
      <c r="D34" s="87" t="s">
        <v>11</v>
      </c>
      <c r="E34" s="192">
        <v>1423.391</v>
      </c>
      <c r="F34" s="148">
        <v>0.7003629274705983</v>
      </c>
      <c r="G34" s="193"/>
      <c r="H34" s="194">
        <v>50</v>
      </c>
      <c r="I34" s="148">
        <v>0.024872293210510633</v>
      </c>
      <c r="J34" s="86"/>
      <c r="K34" s="85"/>
      <c r="L34" s="85"/>
      <c r="M34" s="85"/>
    </row>
    <row r="35" spans="3:13" s="71" customFormat="1" ht="9.75" customHeight="1">
      <c r="C35" s="86"/>
      <c r="D35" s="87" t="s">
        <v>14</v>
      </c>
      <c r="E35" s="192">
        <v>1948.361</v>
      </c>
      <c r="F35" s="148">
        <v>0.3599906804078301</v>
      </c>
      <c r="G35" s="193"/>
      <c r="H35" s="195" t="s">
        <v>67</v>
      </c>
      <c r="I35" s="148" t="s">
        <v>67</v>
      </c>
      <c r="J35" s="86"/>
      <c r="K35" s="85"/>
      <c r="L35" s="85"/>
      <c r="M35" s="85"/>
    </row>
    <row r="36" spans="3:13" s="71" customFormat="1" ht="9.75" customHeight="1">
      <c r="C36" s="86"/>
      <c r="D36" s="87" t="s">
        <v>25</v>
      </c>
      <c r="E36" s="192">
        <v>13828.812</v>
      </c>
      <c r="F36" s="148">
        <v>2.5963193307792216</v>
      </c>
      <c r="G36" s="193"/>
      <c r="H36" s="194">
        <v>17226</v>
      </c>
      <c r="I36" s="148">
        <v>3.234131521348535</v>
      </c>
      <c r="J36" s="86"/>
      <c r="K36" s="85"/>
      <c r="L36" s="85"/>
      <c r="M36" s="85"/>
    </row>
    <row r="37" spans="3:13" s="71" customFormat="1" ht="9.75" customHeight="1">
      <c r="C37" s="86"/>
      <c r="D37" s="87" t="s">
        <v>28</v>
      </c>
      <c r="E37" s="192">
        <v>25218.784</v>
      </c>
      <c r="F37" s="148">
        <v>2.724485588105113</v>
      </c>
      <c r="G37" s="193"/>
      <c r="H37" s="194">
        <v>32745</v>
      </c>
      <c r="I37" s="148">
        <v>3.5658565074077146</v>
      </c>
      <c r="J37" s="86"/>
      <c r="K37" s="85"/>
      <c r="L37" s="85"/>
      <c r="M37" s="85"/>
    </row>
    <row r="38" spans="3:13" s="71" customFormat="1" ht="9.75" customHeight="1">
      <c r="C38" s="94"/>
      <c r="D38" s="95" t="s">
        <v>69</v>
      </c>
      <c r="E38" s="198">
        <v>198531.887</v>
      </c>
      <c r="F38" s="199">
        <v>3.223131578383849</v>
      </c>
      <c r="G38" s="200"/>
      <c r="H38" s="201">
        <v>29555</v>
      </c>
      <c r="I38" s="199">
        <v>0.4830885815283533</v>
      </c>
      <c r="J38" s="94"/>
      <c r="K38" s="85"/>
      <c r="L38" s="85"/>
      <c r="M38" s="85"/>
    </row>
    <row r="39" spans="3:10" s="71" customFormat="1" ht="9.75" customHeight="1">
      <c r="C39" s="78"/>
      <c r="D39" s="79" t="s">
        <v>54</v>
      </c>
      <c r="E39" s="202">
        <v>1837.165</v>
      </c>
      <c r="F39" s="144">
        <v>5.752501816086771</v>
      </c>
      <c r="G39" s="203"/>
      <c r="H39" s="204">
        <v>433</v>
      </c>
      <c r="I39" s="144">
        <v>1.4438579350497347</v>
      </c>
      <c r="J39" s="78"/>
    </row>
    <row r="40" spans="3:10" s="71" customFormat="1" ht="9.75" customHeight="1">
      <c r="C40" s="86"/>
      <c r="D40" s="87" t="s">
        <v>56</v>
      </c>
      <c r="E40" s="192">
        <v>27717.155</v>
      </c>
      <c r="F40" s="148">
        <v>5.85099313493222</v>
      </c>
      <c r="G40" s="193"/>
      <c r="H40" s="194">
        <v>6208</v>
      </c>
      <c r="I40" s="148">
        <v>1.310486786311915</v>
      </c>
      <c r="J40" s="86"/>
    </row>
    <row r="41" spans="3:10" s="71" customFormat="1" ht="9.75" customHeight="1">
      <c r="C41" s="100"/>
      <c r="D41" s="101" t="s">
        <v>57</v>
      </c>
      <c r="E41" s="205">
        <v>35928.169</v>
      </c>
      <c r="F41" s="162">
        <v>4.664871558232197</v>
      </c>
      <c r="G41" s="206"/>
      <c r="H41" s="207" t="s">
        <v>67</v>
      </c>
      <c r="I41" s="162" t="s">
        <v>67</v>
      </c>
      <c r="J41" s="100"/>
    </row>
    <row r="42" spans="3:10" s="71" customFormat="1" ht="9.75" customHeight="1">
      <c r="C42" s="208"/>
      <c r="D42" s="209" t="s">
        <v>55</v>
      </c>
      <c r="E42" s="210">
        <v>4334.987</v>
      </c>
      <c r="F42" s="211">
        <v>0.9774368125227731</v>
      </c>
      <c r="G42" s="212"/>
      <c r="H42" s="213">
        <v>26037</v>
      </c>
      <c r="I42" s="211">
        <v>5.870726322283192</v>
      </c>
      <c r="J42" s="208"/>
    </row>
    <row r="43" spans="4:10" ht="9.75" customHeight="1">
      <c r="D43" s="71"/>
      <c r="E43" s="71"/>
      <c r="F43" s="214"/>
      <c r="G43" s="214"/>
      <c r="H43" s="214"/>
      <c r="I43" s="214"/>
      <c r="J43" s="71"/>
    </row>
    <row r="44" spans="3:10" ht="48" customHeight="1">
      <c r="C44" s="71"/>
      <c r="D44" s="168" t="s">
        <v>123</v>
      </c>
      <c r="E44" s="168"/>
      <c r="F44" s="168"/>
      <c r="G44" s="168"/>
      <c r="H44" s="168"/>
      <c r="I44" s="168"/>
      <c r="J44" s="71"/>
    </row>
    <row r="45" spans="3:10" ht="9.75" customHeight="1">
      <c r="C45" s="71"/>
      <c r="D45" s="59" t="s">
        <v>124</v>
      </c>
      <c r="E45" s="71"/>
      <c r="F45" s="110"/>
      <c r="G45" s="110"/>
      <c r="H45" s="110"/>
      <c r="I45" s="110"/>
      <c r="J45" s="71"/>
    </row>
    <row r="46" spans="3:10" ht="9.75" customHeight="1">
      <c r="C46" s="71"/>
      <c r="D46" s="59" t="s">
        <v>125</v>
      </c>
      <c r="E46" s="71"/>
      <c r="F46" s="110"/>
      <c r="G46" s="110"/>
      <c r="H46" s="110"/>
      <c r="I46" s="110"/>
      <c r="J46" s="71"/>
    </row>
    <row r="47" spans="3:10" ht="9.75" customHeight="1">
      <c r="C47" s="71"/>
      <c r="D47" s="59" t="s">
        <v>126</v>
      </c>
      <c r="F47" s="110"/>
      <c r="G47" s="110"/>
      <c r="H47" s="110"/>
      <c r="I47" s="110"/>
      <c r="J47" s="71"/>
    </row>
    <row r="48" spans="4:5" ht="11.25">
      <c r="D48" s="215"/>
      <c r="E48" s="215"/>
    </row>
    <row r="49" spans="4:5" ht="11.25">
      <c r="D49" s="215"/>
      <c r="E49" s="215"/>
    </row>
    <row r="50" spans="4:5" ht="11.25">
      <c r="D50" s="215"/>
      <c r="E50" s="215"/>
    </row>
    <row r="51" spans="1:5" ht="11.25">
      <c r="A51" s="113" t="s">
        <v>34</v>
      </c>
      <c r="D51" s="215"/>
      <c r="E51" s="215"/>
    </row>
    <row r="52" ht="11.25">
      <c r="A52" s="59" t="s">
        <v>127</v>
      </c>
    </row>
    <row r="53" ht="11.25">
      <c r="A53" s="59" t="s">
        <v>93</v>
      </c>
    </row>
    <row r="54" ht="11.25">
      <c r="A54" s="59" t="s">
        <v>128</v>
      </c>
    </row>
    <row r="55" ht="12.75" customHeight="1"/>
  </sheetData>
  <mergeCells count="3">
    <mergeCell ref="E9:G9"/>
    <mergeCell ref="H9:J9"/>
    <mergeCell ref="D44:I44"/>
  </mergeCells>
  <hyperlinks>
    <hyperlink ref="A52" r:id="rId1" display="http://ec.europa.eu/eurostat/product?code=ttr00012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2011-05-16T15:52:58Z</dcterms:created>
  <dcterms:modified xsi:type="dcterms:W3CDTF">2011-05-16T15:54:07Z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