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885" yWindow="65521" windowWidth="12600" windowHeight="11640" activeTab="0"/>
  </bookViews>
  <sheets>
    <sheet name="Map_7_1" sheetId="1" r:id="rId1"/>
    <sheet name="Map_7_2" sheetId="2" r:id="rId2"/>
    <sheet name="Figure 7.1" sheetId="3" r:id="rId3"/>
    <sheet name="Figure 7.2" sheetId="4" r:id="rId4"/>
    <sheet name="Table 7.1" sheetId="5" r:id="rId5"/>
  </sheets>
  <definedNames/>
  <calcPr fullCalcOnLoad="1"/>
</workbook>
</file>

<file path=xl/sharedStrings.xml><?xml version="1.0" encoding="utf-8"?>
<sst xmlns="http://schemas.openxmlformats.org/spreadsheetml/2006/main" count="1595" uniqueCount="810">
  <si>
    <t>min.</t>
  </si>
  <si>
    <t>max.</t>
  </si>
  <si>
    <t>graph</t>
  </si>
  <si>
    <t>region_min</t>
  </si>
  <si>
    <t>value</t>
  </si>
  <si>
    <t>region_max</t>
  </si>
  <si>
    <t>country</t>
  </si>
  <si>
    <t>min</t>
  </si>
  <si>
    <t>max</t>
  </si>
  <si>
    <t xml:space="preserve">Figure 1.1: </t>
  </si>
  <si>
    <t>Chapter 7</t>
  </si>
  <si>
    <t>Croatia</t>
  </si>
  <si>
    <t>Denmark</t>
  </si>
  <si>
    <t>Estonia</t>
  </si>
  <si>
    <t>Cyprus</t>
  </si>
  <si>
    <t>Latvia</t>
  </si>
  <si>
    <t>Lithuania</t>
  </si>
  <si>
    <t>Slovenia</t>
  </si>
  <si>
    <t>(%)</t>
  </si>
  <si>
    <t>Malta</t>
  </si>
  <si>
    <t>Severozapaden</t>
  </si>
  <si>
    <t>Yugozapaden</t>
  </si>
  <si>
    <t>Praha</t>
  </si>
  <si>
    <t>Hovedstaden</t>
  </si>
  <si>
    <t>Sjælland</t>
  </si>
  <si>
    <t>Hamburg</t>
  </si>
  <si>
    <t>Southern and Eastern</t>
  </si>
  <si>
    <t>Île de France</t>
  </si>
  <si>
    <t>Flevoland</t>
  </si>
  <si>
    <t>Wien</t>
  </si>
  <si>
    <t>Nord-Est</t>
  </si>
  <si>
    <t>Vzhodna Slovenija</t>
  </si>
  <si>
    <t>Zahodna Slovenija</t>
  </si>
  <si>
    <t>Východné Slovensko</t>
  </si>
  <si>
    <t>Itä-Suomi</t>
  </si>
  <si>
    <t>Stockholm</t>
  </si>
  <si>
    <t>Inner London</t>
  </si>
  <si>
    <t>BG31</t>
  </si>
  <si>
    <t>CZ01</t>
  </si>
  <si>
    <t>DK01</t>
  </si>
  <si>
    <t>DK02</t>
  </si>
  <si>
    <t>DE60</t>
  </si>
  <si>
    <t>IE01</t>
  </si>
  <si>
    <t>Border, Midland and Western</t>
  </si>
  <si>
    <t>IE02</t>
  </si>
  <si>
    <t>FR10</t>
  </si>
  <si>
    <t>ITD1</t>
  </si>
  <si>
    <t>HU10</t>
  </si>
  <si>
    <t>AT13</t>
  </si>
  <si>
    <t>RO21</t>
  </si>
  <si>
    <t>SI01</t>
  </si>
  <si>
    <t>SI02</t>
  </si>
  <si>
    <t>SK04</t>
  </si>
  <si>
    <t>FI13</t>
  </si>
  <si>
    <t>SE11</t>
  </si>
  <si>
    <t>UKI1</t>
  </si>
  <si>
    <t>Bulgaria</t>
  </si>
  <si>
    <t>Luxembourg</t>
  </si>
  <si>
    <t>Belgium</t>
  </si>
  <si>
    <t>Ireland</t>
  </si>
  <si>
    <t>Netherlands</t>
  </si>
  <si>
    <t>Austria</t>
  </si>
  <si>
    <t>Sweden</t>
  </si>
  <si>
    <t>Finland</t>
  </si>
  <si>
    <t>United Kingdom</t>
  </si>
  <si>
    <t>Germany</t>
  </si>
  <si>
    <t>France</t>
  </si>
  <si>
    <t>Spain</t>
  </si>
  <si>
    <t>Italy</t>
  </si>
  <si>
    <t>Greece</t>
  </si>
  <si>
    <t>Czech Republic</t>
  </si>
  <si>
    <t>Portugal</t>
  </si>
  <si>
    <t>Slovakia</t>
  </si>
  <si>
    <t>Hungary</t>
  </si>
  <si>
    <t>Poland</t>
  </si>
  <si>
    <t>Romania</t>
  </si>
  <si>
    <t>Région de Bruxelles-Capitale / Brussels Hoofdstedelijk Gewest</t>
  </si>
  <si>
    <t>National average</t>
  </si>
  <si>
    <t>Capital region</t>
  </si>
  <si>
    <t xml:space="preserve">Abbildung 7.1: </t>
  </si>
  <si>
    <t>Footnote</t>
  </si>
  <si>
    <t xml:space="preserve">Graphique 1.1: </t>
  </si>
  <si>
    <t>Brandenburg-Nordost</t>
  </si>
  <si>
    <t>Extremadura</t>
  </si>
  <si>
    <t>Guyane</t>
  </si>
  <si>
    <t>Calabria</t>
  </si>
  <si>
    <t>Közép-Magyarország</t>
  </si>
  <si>
    <t>Groningen</t>
  </si>
  <si>
    <t>Podkarpackie</t>
  </si>
  <si>
    <t>Mazowieckie</t>
  </si>
  <si>
    <t>Norte</t>
  </si>
  <si>
    <t>Lisboa</t>
  </si>
  <si>
    <t>Bucureşti - Ilfov</t>
  </si>
  <si>
    <t>Bratislavský kraj</t>
  </si>
  <si>
    <t>Åland</t>
  </si>
  <si>
    <t>Östra Mellansverige</t>
  </si>
  <si>
    <t>West Wales and The Valleys</t>
  </si>
  <si>
    <t>Sjeverozapadna Hrvatska</t>
  </si>
  <si>
    <t>Van</t>
  </si>
  <si>
    <t>Istanbul</t>
  </si>
  <si>
    <t>Turkey</t>
  </si>
  <si>
    <t>Prov. Hainaut</t>
  </si>
  <si>
    <t>BE32</t>
  </si>
  <si>
    <t>BE 10</t>
  </si>
  <si>
    <t>BG34</t>
  </si>
  <si>
    <t xml:space="preserve">Severozápad </t>
  </si>
  <si>
    <t>CZ04</t>
  </si>
  <si>
    <t>DE41</t>
  </si>
  <si>
    <t>ES43</t>
  </si>
  <si>
    <t>FR93</t>
  </si>
  <si>
    <t>ITF6</t>
  </si>
  <si>
    <t>NL11</t>
  </si>
  <si>
    <t>Burgenland (A)</t>
  </si>
  <si>
    <t>AT11</t>
  </si>
  <si>
    <t>PL12</t>
  </si>
  <si>
    <t>PL32</t>
  </si>
  <si>
    <t>PT11</t>
  </si>
  <si>
    <t>PT17</t>
  </si>
  <si>
    <t>RO32</t>
  </si>
  <si>
    <t>SK01</t>
  </si>
  <si>
    <t>FI20</t>
  </si>
  <si>
    <t>SE12</t>
  </si>
  <si>
    <t>UKL1</t>
  </si>
  <si>
    <t>HR02</t>
  </si>
  <si>
    <t>HR01</t>
  </si>
  <si>
    <t>TRB2</t>
  </si>
  <si>
    <t>TR10</t>
  </si>
  <si>
    <t>(en % de la moyenne EU-27, EU-27 = 100)</t>
  </si>
  <si>
    <t>(in % des EU-27 Durchschnitts, EU-27 = 100)</t>
  </si>
  <si>
    <t>Anatoliki Makedonia, Thraki</t>
  </si>
  <si>
    <t>Notio Aigaio</t>
  </si>
  <si>
    <t>Észak-Magyarország</t>
  </si>
  <si>
    <t>Središnja i Istočna (Panonska) Hrvatska</t>
  </si>
  <si>
    <t>Provincia Autonoma Bolzano / Bozen</t>
  </si>
  <si>
    <t>HU31</t>
  </si>
  <si>
    <t>ES21</t>
  </si>
  <si>
    <t>GR11</t>
  </si>
  <si>
    <t>GR42</t>
  </si>
  <si>
    <t>N23</t>
  </si>
  <si>
    <t>FYR of Macedonia</t>
  </si>
  <si>
    <t>GDP</t>
  </si>
  <si>
    <t>(¹) Turkey, 2006.</t>
  </si>
  <si>
    <t>(¹) Turquie, 2006.</t>
  </si>
  <si>
    <t>(¹) Türkei, 2006.</t>
  </si>
  <si>
    <r>
      <t xml:space="preserve">Source: </t>
    </r>
    <r>
      <rPr>
        <sz val="8"/>
        <rFont val="Arial"/>
        <family val="2"/>
      </rPr>
      <t>Eurostat (code des données en ligne: nama_r_e2gdp)</t>
    </r>
  </si>
  <si>
    <r>
      <t>Quelle:</t>
    </r>
    <r>
      <rPr>
        <sz val="8"/>
        <rFont val="Arial"/>
        <family val="2"/>
      </rPr>
      <t xml:space="preserve"> Eurostat (online Datenkode: nama_r_e2gdp)</t>
    </r>
  </si>
  <si>
    <t>Paìs Vasco</t>
  </si>
  <si>
    <t>Moyenne nationale</t>
  </si>
  <si>
    <t>Région de la capitale</t>
  </si>
  <si>
    <t>Nationaler Durchschnitt</t>
  </si>
  <si>
    <t>Hauptstadtregion</t>
  </si>
  <si>
    <t>[marker]</t>
  </si>
  <si>
    <t>[dot]</t>
  </si>
  <si>
    <t xml:space="preserve">Abbildung 7.2:  </t>
  </si>
  <si>
    <t>Streuung des regionalen BIP je Einwohner, in KKS, NUTS-Ebene 2, 2000 und 2008 (1)</t>
  </si>
  <si>
    <t>EU-27</t>
  </si>
  <si>
    <t xml:space="preserve">Figure 7.2: </t>
  </si>
  <si>
    <t xml:space="preserve">Graphique  7.2: </t>
  </si>
  <si>
    <t>Dispersion du PIB régional par habitant, en SPA, NUTS niveau 2, 2000 et 2008 (1)</t>
  </si>
  <si>
    <t xml:space="preserve">Footnotes: </t>
  </si>
  <si>
    <t>DE</t>
  </si>
  <si>
    <t>(1) Die regionale Streuung ist nicht anwendbar für Estland, Irland, Zypern, Lettland, Litauen, Luxemburg, Malta und Slowenien; Kroatien, 2001 und 2008.</t>
  </si>
  <si>
    <t>EN</t>
  </si>
  <si>
    <t>(1) Regional dispersion is not applicable for Estonia, Ireland, Cyprus, Latvia, Lithuania, Luxembourg, Malta and Slovenia; Croatia, 2001 and 2008.</t>
  </si>
  <si>
    <t>FR</t>
  </si>
  <si>
    <t>(1) La dispersion régionale n'est pas applicable pour Estonie, Irlande, Chypre, Lettonie, Lituanie, Luxembourg, Malte et Slovénie; Croatie, 2001 et 2008.</t>
  </si>
  <si>
    <t>Sources:</t>
  </si>
  <si>
    <t>:</t>
  </si>
  <si>
    <r>
      <t xml:space="preserve">Quelle: </t>
    </r>
    <r>
      <rPr>
        <sz val="8"/>
        <rFont val="Arial"/>
        <family val="2"/>
      </rPr>
      <t>Eurostat (online Datenkode: nama_r_e0digdp)</t>
    </r>
  </si>
  <si>
    <r>
      <t xml:space="preserve">Source: </t>
    </r>
    <r>
      <rPr>
        <sz val="8"/>
        <rFont val="Arial"/>
        <family val="2"/>
      </rPr>
      <t>Eurostat (online data code: nama_r_e0digdp)</t>
    </r>
  </si>
  <si>
    <r>
      <t>Source:</t>
    </r>
    <r>
      <rPr>
        <sz val="8"/>
        <rFont val="Arial"/>
        <family val="2"/>
      </rPr>
      <t xml:space="preserve"> Eurostat (code des données en ligne: nama_r_e0digdp)</t>
    </r>
  </si>
  <si>
    <t>Bruttoinlandsprodukt (BIP) je Einwohner, in Kaufkraftstandard (KKS), höchste und niedrigste Werte für NUTS-2-Regionen in jedem Land, 2008 (¹)</t>
  </si>
  <si>
    <t xml:space="preserve">Produit intérieur brut (PIB) par habitant, en standard de pouvoir d'achat (SPA), valeurs maximale et minimale des régions NUTS 2 de chaque pays, 2008 (¹) </t>
  </si>
  <si>
    <t xml:space="preserve">Note to the lay-out company: Please insert the region names of the minimum and maximum values on both ends of the horisontal bars for each country (this was not possible to do this automatically in Excel). </t>
  </si>
  <si>
    <t>&gt; 125 % von EU-27=100</t>
  </si>
  <si>
    <t>&gt; 110 % bis 125 % von EU-27=100</t>
  </si>
  <si>
    <t>&gt; 90 % bis 110 % von EU-27=100</t>
  </si>
  <si>
    <t>&gt; 75 % bis 90 % von EU-27=100</t>
  </si>
  <si>
    <t>weniger als 75 % von EU-27=100</t>
  </si>
  <si>
    <t>&gt; 125 % de EU-27=100</t>
  </si>
  <si>
    <t>&gt; 110 % à 125 % de EU-27=100</t>
  </si>
  <si>
    <t>&gt; 90 % à 110 % de EU-27=100</t>
  </si>
  <si>
    <t>&gt; 75 % à 90 % de EU-27=100</t>
  </si>
  <si>
    <t>inférieur à 75 % de EU-27=100</t>
  </si>
  <si>
    <t>Quelle: Eurostat (nama_r_e2gdp)</t>
  </si>
  <si>
    <t>Source: Eurostat (nama_r_e2gdp)</t>
  </si>
  <si>
    <t>davon: weniger als 50 % von EU-27=100</t>
  </si>
  <si>
    <t>don’t: inférieur à 50 % de EU-27=100</t>
  </si>
  <si>
    <t xml:space="preserve">Tableau 7.1: </t>
  </si>
  <si>
    <t xml:space="preserve">Table 7.1: </t>
  </si>
  <si>
    <t>Tabelle 7.1:</t>
  </si>
  <si>
    <t>Anteile der Bevölkerung von EU-27, Kroatien und FYROM mit Wohnsitz in wirtschaftlich stärkeren und schwächeren Regionen</t>
  </si>
  <si>
    <t>Anteile der Bevölkerung von EU-27, Kroatien und FYROM mit Wohnsitz in Regionen mit einem BIP je Einwohner von</t>
  </si>
  <si>
    <t>Pourcentage de la population de l'EU-27, Croatie et FYROM résidant dans des régions dont le PIB par habitant est</t>
  </si>
  <si>
    <t>Pourcentage de la population de'l EU-27, Croatie et FYROM résidant dans des régions économiquement fortes ou faibles</t>
  </si>
  <si>
    <t>(in % of the EU-27 average, EU-27 = 100)</t>
  </si>
  <si>
    <t>Percentage of population of EU-27, Croatia and FYR of Macedonia resident in regions with a GDP per inhabitant of</t>
  </si>
  <si>
    <t>&gt; 125 % of EU-27 = 100</t>
  </si>
  <si>
    <t>&gt; 110 % to 125 % of EU-27 = 100</t>
  </si>
  <si>
    <t>&gt; 90 % to 110 % of EU-27 = 100</t>
  </si>
  <si>
    <t>&gt; 75 % to 90 % of EU-27 = 100</t>
  </si>
  <si>
    <t>less than 75 % of EU-27 = 100</t>
  </si>
  <si>
    <t>of which: less than 50 % of EU-27 = 100</t>
  </si>
  <si>
    <t>Proportions of resident population of EU-27, Croatia and former Yugoslav Republic of Macedonia in economically stronger and weaker regions</t>
  </si>
  <si>
    <r>
      <t xml:space="preserve">Gross domestic product (GDP) per inhabitant, in purchasing power standard (PPS), highest and lowest NUTS 2 region within each country, 2008 </t>
    </r>
    <r>
      <rPr>
        <sz val="8"/>
        <rFont val="Arial"/>
        <family val="2"/>
      </rPr>
      <t xml:space="preserve">(¹) </t>
    </r>
  </si>
  <si>
    <r>
      <t>Dispersion of regional GDP per inhabitant, in PPS, NUTS level 2, 2000 and 2008</t>
    </r>
    <r>
      <rPr>
        <sz val="8"/>
        <rFont val="Arial"/>
        <family val="2"/>
      </rPr>
      <t xml:space="preserve"> (1)</t>
    </r>
  </si>
  <si>
    <r>
      <t>Source:</t>
    </r>
    <r>
      <rPr>
        <sz val="8"/>
        <rFont val="Arial"/>
        <family val="2"/>
      </rPr>
      <t xml:space="preserve"> Eurostat (nama_r_e2gdp)</t>
    </r>
  </si>
  <si>
    <r>
      <t>Source:</t>
    </r>
    <r>
      <rPr>
        <sz val="8"/>
        <rFont val="Arial"/>
        <family val="2"/>
      </rPr>
      <t xml:space="preserve"> Eurostat (online data code: nama_r_e2gdp)</t>
    </r>
  </si>
  <si>
    <t>NUTS</t>
  </si>
  <si>
    <t>Region name</t>
  </si>
  <si>
    <t>Value</t>
  </si>
  <si>
    <t>AT12</t>
  </si>
  <si>
    <t>Niederösterreich</t>
  </si>
  <si>
    <t>Karte 7.1:</t>
  </si>
  <si>
    <t>Bruttoinlandsprodukt (BIP) je Einwohner, in Kaufkraftstandard (KKS), nach NUTS-2-Regionen, 2008 (¹)</t>
  </si>
  <si>
    <t>AT21</t>
  </si>
  <si>
    <t>Kärnten</t>
  </si>
  <si>
    <t>(in Prozent von EU-27=100)</t>
  </si>
  <si>
    <t>AT22</t>
  </si>
  <si>
    <t>Steiermark</t>
  </si>
  <si>
    <t>AT31</t>
  </si>
  <si>
    <t>Oberösterreich</t>
  </si>
  <si>
    <t>AT32</t>
  </si>
  <si>
    <t>Salzburg</t>
  </si>
  <si>
    <t xml:space="preserve">Map 7.1: </t>
  </si>
  <si>
    <t>AT33</t>
  </si>
  <si>
    <t>Tirol</t>
  </si>
  <si>
    <t>(in percentage of EU-27=100)</t>
  </si>
  <si>
    <t>AT34</t>
  </si>
  <si>
    <t>Vorarlberg</t>
  </si>
  <si>
    <t>BE10</t>
  </si>
  <si>
    <t>Région de Bruxelles-Capitale/Brussels Hoofdstedelijk Gewest</t>
  </si>
  <si>
    <t>BE21</t>
  </si>
  <si>
    <t>Prov. Antwerpen</t>
  </si>
  <si>
    <t>Carte 7.1:</t>
  </si>
  <si>
    <t>BE22</t>
  </si>
  <si>
    <t>Prov. Limburg (B)</t>
  </si>
  <si>
    <t>(En pourcentage de UE-27=100)</t>
  </si>
  <si>
    <t>BE23</t>
  </si>
  <si>
    <t>Prov. Oost-Vlaanderen</t>
  </si>
  <si>
    <t>BE24</t>
  </si>
  <si>
    <t>Prov. Vlaams-Brabant</t>
  </si>
  <si>
    <t>BE25</t>
  </si>
  <si>
    <t>Prov. West-Vlaanderen</t>
  </si>
  <si>
    <t>EU-27 = 100</t>
  </si>
  <si>
    <t>BE31</t>
  </si>
  <si>
    <t>Prov. Brabant Wallon</t>
  </si>
  <si>
    <t>BE33</t>
  </si>
  <si>
    <t>Prov. Liège</t>
  </si>
  <si>
    <t>classes:</t>
  </si>
  <si>
    <t>&lt;= 50</t>
  </si>
  <si>
    <t>red</t>
  </si>
  <si>
    <t>BE34</t>
  </si>
  <si>
    <t>Prov. Luxembourg (B)</t>
  </si>
  <si>
    <t>50 - 75</t>
  </si>
  <si>
    <t>orange</t>
  </si>
  <si>
    <t>BE35</t>
  </si>
  <si>
    <t>Prov. Namur</t>
  </si>
  <si>
    <t>75 - 100</t>
  </si>
  <si>
    <t>light yellow</t>
  </si>
  <si>
    <t>100 - 125</t>
  </si>
  <si>
    <t>green</t>
  </si>
  <si>
    <t>BG32</t>
  </si>
  <si>
    <t>Severen tsentralen</t>
  </si>
  <si>
    <t>&gt; 125</t>
  </si>
  <si>
    <t>dark green</t>
  </si>
  <si>
    <t>BG33</t>
  </si>
  <si>
    <t>Severoiztochen</t>
  </si>
  <si>
    <t>Yugoiztochen</t>
  </si>
  <si>
    <t>BG41</t>
  </si>
  <si>
    <t>BG42</t>
  </si>
  <si>
    <t>Yuzhen tsentralen</t>
  </si>
  <si>
    <t>(1) Türkei, 2006.</t>
  </si>
  <si>
    <t xml:space="preserve">CH01 </t>
  </si>
  <si>
    <t>Région lémanique</t>
  </si>
  <si>
    <t xml:space="preserve">CH02 </t>
  </si>
  <si>
    <t>Espace Mittelland</t>
  </si>
  <si>
    <t>(1) Turkey, 2006.</t>
  </si>
  <si>
    <t xml:space="preserve">CH03 </t>
  </si>
  <si>
    <t>Nordwestschweiz</t>
  </si>
  <si>
    <t xml:space="preserve">CH04 </t>
  </si>
  <si>
    <t>Zürich</t>
  </si>
  <si>
    <t>(1) Turquie, 2006.</t>
  </si>
  <si>
    <t xml:space="preserve">CH05 </t>
  </si>
  <si>
    <t>Ostschweiz</t>
  </si>
  <si>
    <t xml:space="preserve">CH06 </t>
  </si>
  <si>
    <t>Zentralschweiz</t>
  </si>
  <si>
    <t xml:space="preserve">CH07 </t>
  </si>
  <si>
    <t>Ticino</t>
  </si>
  <si>
    <t>CY00</t>
  </si>
  <si>
    <t>Kypros / Kibris</t>
  </si>
  <si>
    <t>CZ02</t>
  </si>
  <si>
    <t>Střední Čechy</t>
  </si>
  <si>
    <t>CZ03</t>
  </si>
  <si>
    <t>Jihozápad</t>
  </si>
  <si>
    <t>Severozápad</t>
  </si>
  <si>
    <t>CZ05</t>
  </si>
  <si>
    <t>Severovýchod</t>
  </si>
  <si>
    <t>CZ06</t>
  </si>
  <si>
    <t>Jihovýchod</t>
  </si>
  <si>
    <t>CZ07</t>
  </si>
  <si>
    <t>Střední Morava</t>
  </si>
  <si>
    <t>CZ08</t>
  </si>
  <si>
    <t>Moravskoslezsko</t>
  </si>
  <si>
    <t>DE11</t>
  </si>
  <si>
    <t>Stuttgart</t>
  </si>
  <si>
    <t>DE12</t>
  </si>
  <si>
    <t>Karlsruhe</t>
  </si>
  <si>
    <t>DE13</t>
  </si>
  <si>
    <t>Freiburg</t>
  </si>
  <si>
    <t>DE14</t>
  </si>
  <si>
    <t>Tübingen</t>
  </si>
  <si>
    <t>DE21</t>
  </si>
  <si>
    <t>Oberbayern</t>
  </si>
  <si>
    <t>DE22</t>
  </si>
  <si>
    <t>Niederbayern</t>
  </si>
  <si>
    <t>DE23</t>
  </si>
  <si>
    <t>Oberpfalz</t>
  </si>
  <si>
    <t>DE24</t>
  </si>
  <si>
    <t>Oberfranken</t>
  </si>
  <si>
    <t>DE25</t>
  </si>
  <si>
    <t>Mittelfranken</t>
  </si>
  <si>
    <t>DE26</t>
  </si>
  <si>
    <t>Unterfranken</t>
  </si>
  <si>
    <t>DE27</t>
  </si>
  <si>
    <t>Schwaben</t>
  </si>
  <si>
    <t>DE30</t>
  </si>
  <si>
    <t>Berlin</t>
  </si>
  <si>
    <t>Brandenburg - Nordost</t>
  </si>
  <si>
    <t>DE42</t>
  </si>
  <si>
    <t>Brandenburg - Südwest</t>
  </si>
  <si>
    <t>DE50</t>
  </si>
  <si>
    <t>Bremen</t>
  </si>
  <si>
    <t>DE71</t>
  </si>
  <si>
    <t>Darmstadt</t>
  </si>
  <si>
    <t>DE72</t>
  </si>
  <si>
    <t>Gießen</t>
  </si>
  <si>
    <t>DE73</t>
  </si>
  <si>
    <t>Kassel</t>
  </si>
  <si>
    <t>DE80</t>
  </si>
  <si>
    <t>Mecklenburg-Vorpommern</t>
  </si>
  <si>
    <t>DE91</t>
  </si>
  <si>
    <t>Braunschweig</t>
  </si>
  <si>
    <t>DE92</t>
  </si>
  <si>
    <t>Hannover</t>
  </si>
  <si>
    <t>DE93</t>
  </si>
  <si>
    <t>Lüneburg</t>
  </si>
  <si>
    <t>DE94</t>
  </si>
  <si>
    <t>Weser-Ems</t>
  </si>
  <si>
    <t>DEA1</t>
  </si>
  <si>
    <t>Düsseldorf</t>
  </si>
  <si>
    <t>DEA2</t>
  </si>
  <si>
    <t>Köln</t>
  </si>
  <si>
    <t>DEA3</t>
  </si>
  <si>
    <t>Münster</t>
  </si>
  <si>
    <t>DEA4</t>
  </si>
  <si>
    <t>Detmold</t>
  </si>
  <si>
    <t>DEA5</t>
  </si>
  <si>
    <t>Arnsberg</t>
  </si>
  <si>
    <t>DEB1</t>
  </si>
  <si>
    <t>Koblenz</t>
  </si>
  <si>
    <t>DEB2</t>
  </si>
  <si>
    <t>Trier</t>
  </si>
  <si>
    <t>DEB3</t>
  </si>
  <si>
    <t>Rheinhessen-Pfalz</t>
  </si>
  <si>
    <t>DEC0</t>
  </si>
  <si>
    <t>Saarland</t>
  </si>
  <si>
    <t>DED1</t>
  </si>
  <si>
    <t>Chemnitz</t>
  </si>
  <si>
    <t>DED2</t>
  </si>
  <si>
    <t>Dresden</t>
  </si>
  <si>
    <t>DED3</t>
  </si>
  <si>
    <t>Leipzig</t>
  </si>
  <si>
    <t>DEE0</t>
  </si>
  <si>
    <t>Sachsen-Anhalt</t>
  </si>
  <si>
    <t>DEF0</t>
  </si>
  <si>
    <t>Schleswig-Holstein</t>
  </si>
  <si>
    <t>DEG0</t>
  </si>
  <si>
    <t>Thüringen</t>
  </si>
  <si>
    <t>DK03</t>
  </si>
  <si>
    <t>Syddanmark</t>
  </si>
  <si>
    <t>DK04</t>
  </si>
  <si>
    <t>Midtjylland</t>
  </si>
  <si>
    <t>DK05</t>
  </si>
  <si>
    <t>Nordjylland</t>
  </si>
  <si>
    <t>EE00</t>
  </si>
  <si>
    <t>Eesti</t>
  </si>
  <si>
    <t>ES11</t>
  </si>
  <si>
    <t>Galicia</t>
  </si>
  <si>
    <t>ES12</t>
  </si>
  <si>
    <t>Principado de Asturias</t>
  </si>
  <si>
    <t>ES13</t>
  </si>
  <si>
    <t>Cantabria</t>
  </si>
  <si>
    <t>País Vasco</t>
  </si>
  <si>
    <t>ES22</t>
  </si>
  <si>
    <t>Comunidad Foral de Navarra</t>
  </si>
  <si>
    <t>ES23</t>
  </si>
  <si>
    <t>La Rioja</t>
  </si>
  <si>
    <t>ES24</t>
  </si>
  <si>
    <t>Aragón</t>
  </si>
  <si>
    <t>ES30</t>
  </si>
  <si>
    <t>Comunidad de Madrid</t>
  </si>
  <si>
    <t>ES41</t>
  </si>
  <si>
    <t>Castilla y León</t>
  </si>
  <si>
    <t>ES42</t>
  </si>
  <si>
    <t>Castilla-La Mancha</t>
  </si>
  <si>
    <t>ES51</t>
  </si>
  <si>
    <t>Cataluña</t>
  </si>
  <si>
    <t>ES52</t>
  </si>
  <si>
    <t>Comunidad Valenciana</t>
  </si>
  <si>
    <t>ES53</t>
  </si>
  <si>
    <t>Illes Balears</t>
  </si>
  <si>
    <t>ES61</t>
  </si>
  <si>
    <t>Andalucía</t>
  </si>
  <si>
    <t>ES62</t>
  </si>
  <si>
    <t>Región de Murcia</t>
  </si>
  <si>
    <t>ES63</t>
  </si>
  <si>
    <t>Ciudad Autónoma de Ceuta</t>
  </si>
  <si>
    <t>ES64</t>
  </si>
  <si>
    <t>Ciudad Autónoma de Melilla</t>
  </si>
  <si>
    <t>ES70</t>
  </si>
  <si>
    <t>Canarias</t>
  </si>
  <si>
    <t>FI18</t>
  </si>
  <si>
    <t>Etelä-Suomi</t>
  </si>
  <si>
    <t>FI19</t>
  </si>
  <si>
    <t>Länsi-Suomi</t>
  </si>
  <si>
    <t>FI1A</t>
  </si>
  <si>
    <t>Pohjois-Suomi</t>
  </si>
  <si>
    <t>FR21</t>
  </si>
  <si>
    <t>Champagne-Ardenne</t>
  </si>
  <si>
    <t>FR22</t>
  </si>
  <si>
    <t>Picardie</t>
  </si>
  <si>
    <t>FR23</t>
  </si>
  <si>
    <t>Haute-Normandie</t>
  </si>
  <si>
    <t>FR24</t>
  </si>
  <si>
    <t>Centre</t>
  </si>
  <si>
    <t>FR25</t>
  </si>
  <si>
    <t>Basse-Normandie</t>
  </si>
  <si>
    <t>FR26</t>
  </si>
  <si>
    <t>Bourgogne</t>
  </si>
  <si>
    <t>FR30</t>
  </si>
  <si>
    <t>Nord - Pas-de-Calais</t>
  </si>
  <si>
    <t>FR41</t>
  </si>
  <si>
    <t>Lorraine</t>
  </si>
  <si>
    <t>FR42</t>
  </si>
  <si>
    <t>Alsace</t>
  </si>
  <si>
    <t>FR43</t>
  </si>
  <si>
    <t>Franche-Comté</t>
  </si>
  <si>
    <t>FR51</t>
  </si>
  <si>
    <t>Pays de la Loire</t>
  </si>
  <si>
    <t>FR52</t>
  </si>
  <si>
    <t>Bretagne</t>
  </si>
  <si>
    <t>FR53</t>
  </si>
  <si>
    <t>Poitou-Charentes</t>
  </si>
  <si>
    <t>FR61</t>
  </si>
  <si>
    <t>Aquitaine</t>
  </si>
  <si>
    <t>FR62</t>
  </si>
  <si>
    <t>Midi-Pyrénées</t>
  </si>
  <si>
    <t>FR63</t>
  </si>
  <si>
    <t>Limousin</t>
  </si>
  <si>
    <t>FR71</t>
  </si>
  <si>
    <t>Rhône-Alpes</t>
  </si>
  <si>
    <t>FR72</t>
  </si>
  <si>
    <t>Auvergne</t>
  </si>
  <si>
    <t>FR81</t>
  </si>
  <si>
    <t>Languedoc-Roussillon</t>
  </si>
  <si>
    <t>FR82</t>
  </si>
  <si>
    <t>Provence-Alpes-Côte d'Azur</t>
  </si>
  <si>
    <t>FR83</t>
  </si>
  <si>
    <t>Corse</t>
  </si>
  <si>
    <t>FR91</t>
  </si>
  <si>
    <t>Guadeloupe</t>
  </si>
  <si>
    <t>FR92</t>
  </si>
  <si>
    <t>Martinique</t>
  </si>
  <si>
    <t>FR94</t>
  </si>
  <si>
    <t>Réunion</t>
  </si>
  <si>
    <t>GR12</t>
  </si>
  <si>
    <t>Kentriki Makedonia</t>
  </si>
  <si>
    <t>GR13</t>
  </si>
  <si>
    <t>Dytiki Makedonia</t>
  </si>
  <si>
    <t>GR14</t>
  </si>
  <si>
    <t>Thessalia</t>
  </si>
  <si>
    <t>GR21</t>
  </si>
  <si>
    <t>Ipeiros</t>
  </si>
  <si>
    <t>GR22</t>
  </si>
  <si>
    <t>Ionia Nisia</t>
  </si>
  <si>
    <t>GR23</t>
  </si>
  <si>
    <t>Dytiki Ellada</t>
  </si>
  <si>
    <t>GR24</t>
  </si>
  <si>
    <t>Sterea Ellada</t>
  </si>
  <si>
    <t>GR25</t>
  </si>
  <si>
    <t>Peloponnisos</t>
  </si>
  <si>
    <t>GR30</t>
  </si>
  <si>
    <t>Attiki</t>
  </si>
  <si>
    <t>GR41</t>
  </si>
  <si>
    <t>Voreio Aigaio</t>
  </si>
  <si>
    <t>GR43</t>
  </si>
  <si>
    <t>Kriti</t>
  </si>
  <si>
    <t>HR03</t>
  </si>
  <si>
    <t>Jadranska Hrvatska</t>
  </si>
  <si>
    <t>HU21</t>
  </si>
  <si>
    <t>Közép-Dunántúl</t>
  </si>
  <si>
    <t>HU22</t>
  </si>
  <si>
    <t>Nyugat-Dunántúl</t>
  </si>
  <si>
    <t>HU23</t>
  </si>
  <si>
    <t>Dél-Dunántúl</t>
  </si>
  <si>
    <t>HU32</t>
  </si>
  <si>
    <t>Észak-Alföld</t>
  </si>
  <si>
    <t>HU33</t>
  </si>
  <si>
    <t>Dél-Alföld</t>
  </si>
  <si>
    <t>IS00</t>
  </si>
  <si>
    <t>Ísland</t>
  </si>
  <si>
    <t>ITC1</t>
  </si>
  <si>
    <t>Piemonte</t>
  </si>
  <si>
    <t>ITC2</t>
  </si>
  <si>
    <t>Valle d'Aosta/Vallée d'Aoste</t>
  </si>
  <si>
    <t>ITC3</t>
  </si>
  <si>
    <t>Liguria</t>
  </si>
  <si>
    <t>ITC4</t>
  </si>
  <si>
    <t>Lombardia</t>
  </si>
  <si>
    <t>Provincia Autonoma Bolzano/Bozen</t>
  </si>
  <si>
    <t>ITD2</t>
  </si>
  <si>
    <t>Provincia Autonoma Trento</t>
  </si>
  <si>
    <t>ITD3</t>
  </si>
  <si>
    <t>Veneto</t>
  </si>
  <si>
    <t>ITD4</t>
  </si>
  <si>
    <t>Friuli-Venezia Giulia</t>
  </si>
  <si>
    <t>ITD5</t>
  </si>
  <si>
    <t>Emilia-Romagna</t>
  </si>
  <si>
    <t>ITE1</t>
  </si>
  <si>
    <t>Toscana</t>
  </si>
  <si>
    <t>ITE2</t>
  </si>
  <si>
    <t>Umbria</t>
  </si>
  <si>
    <t>ITE3</t>
  </si>
  <si>
    <t>Marche</t>
  </si>
  <si>
    <t>ITE4</t>
  </si>
  <si>
    <t>Lazio</t>
  </si>
  <si>
    <t>ITF1</t>
  </si>
  <si>
    <t>Abruzzo</t>
  </si>
  <si>
    <t>ITF2</t>
  </si>
  <si>
    <t>Molise</t>
  </si>
  <si>
    <t>ITF3</t>
  </si>
  <si>
    <t>Campania</t>
  </si>
  <si>
    <t>ITF4</t>
  </si>
  <si>
    <t>Puglia</t>
  </si>
  <si>
    <t>ITF5</t>
  </si>
  <si>
    <t>Basilicata</t>
  </si>
  <si>
    <t>ITG1</t>
  </si>
  <si>
    <t>Sicilia</t>
  </si>
  <si>
    <t>ITG2</t>
  </si>
  <si>
    <t>Sardegna</t>
  </si>
  <si>
    <t>LI00</t>
  </si>
  <si>
    <t>Liechtenstein</t>
  </si>
  <si>
    <t>LT00</t>
  </si>
  <si>
    <t>Lietuva</t>
  </si>
  <si>
    <t>LU00</t>
  </si>
  <si>
    <t>Luxembourg (Grand-Duché)</t>
  </si>
  <si>
    <t>LV00</t>
  </si>
  <si>
    <t>Latvija</t>
  </si>
  <si>
    <t>ME00</t>
  </si>
  <si>
    <t>Crna Gora</t>
  </si>
  <si>
    <t>MK00</t>
  </si>
  <si>
    <t>Poranesna jugoslovenska Republika Makedonija (provisional code)</t>
  </si>
  <si>
    <t>MT00</t>
  </si>
  <si>
    <t>NL12</t>
  </si>
  <si>
    <t>Friesland (NL)</t>
  </si>
  <si>
    <t>NL13</t>
  </si>
  <si>
    <t>Drenthe</t>
  </si>
  <si>
    <t>NL21</t>
  </si>
  <si>
    <t>Overijssel</t>
  </si>
  <si>
    <t>NL22</t>
  </si>
  <si>
    <t>Gelderland</t>
  </si>
  <si>
    <t>NL23</t>
  </si>
  <si>
    <t>NL31</t>
  </si>
  <si>
    <t>Utrecht</t>
  </si>
  <si>
    <t>NL32</t>
  </si>
  <si>
    <t>Noord-Holland</t>
  </si>
  <si>
    <t>NL33</t>
  </si>
  <si>
    <t>Zuid-Holland</t>
  </si>
  <si>
    <t>NL34</t>
  </si>
  <si>
    <t>Zeeland</t>
  </si>
  <si>
    <t>NL41</t>
  </si>
  <si>
    <t>Noord-Brabant</t>
  </si>
  <si>
    <t>NL42</t>
  </si>
  <si>
    <t>Limburg (NL)</t>
  </si>
  <si>
    <t xml:space="preserve">NO01 </t>
  </si>
  <si>
    <t>Oslo og Akershus</t>
  </si>
  <si>
    <t xml:space="preserve">NO02 </t>
  </si>
  <si>
    <t>Hedmark og Oppland</t>
  </si>
  <si>
    <t xml:space="preserve">NO03 </t>
  </si>
  <si>
    <t>Sør-Østlandet</t>
  </si>
  <si>
    <t xml:space="preserve">NO04 </t>
  </si>
  <si>
    <t>Agder og Rogaland</t>
  </si>
  <si>
    <t xml:space="preserve">NO05 </t>
  </si>
  <si>
    <t>Vestlandet</t>
  </si>
  <si>
    <t xml:space="preserve">NO06 </t>
  </si>
  <si>
    <t>Trøndelag</t>
  </si>
  <si>
    <t xml:space="preserve">NO07 </t>
  </si>
  <si>
    <t>Nord-Norge</t>
  </si>
  <si>
    <t>PL11</t>
  </si>
  <si>
    <t>Łódzkie</t>
  </si>
  <si>
    <t>PL21</t>
  </si>
  <si>
    <t>Małopolskie</t>
  </si>
  <si>
    <t>PL22</t>
  </si>
  <si>
    <t>Śląskie</t>
  </si>
  <si>
    <t>PL31</t>
  </si>
  <si>
    <t>Lubelskie</t>
  </si>
  <si>
    <t>PL33</t>
  </si>
  <si>
    <t>Świętokrzyskie</t>
  </si>
  <si>
    <t>PL34</t>
  </si>
  <si>
    <t>Podlaskie</t>
  </si>
  <si>
    <t>PL41</t>
  </si>
  <si>
    <t>Wielkopolskie</t>
  </si>
  <si>
    <t>PL42</t>
  </si>
  <si>
    <t>Zachodniopomorskie</t>
  </si>
  <si>
    <t>PL43</t>
  </si>
  <si>
    <t>Lubuskie</t>
  </si>
  <si>
    <t>PL51</t>
  </si>
  <si>
    <t>Dolnośląskie</t>
  </si>
  <si>
    <t>PL52</t>
  </si>
  <si>
    <t>Opolskie</t>
  </si>
  <si>
    <t>PL61</t>
  </si>
  <si>
    <t>Kujawsko-Pomorskie</t>
  </si>
  <si>
    <t>PL62</t>
  </si>
  <si>
    <t>Warmińsko-Mazurskie</t>
  </si>
  <si>
    <t>PL63</t>
  </si>
  <si>
    <t>Pomorskie</t>
  </si>
  <si>
    <t>PT15</t>
  </si>
  <si>
    <t>Algarve</t>
  </si>
  <si>
    <t>PT16</t>
  </si>
  <si>
    <t>Centro (P)</t>
  </si>
  <si>
    <t>PT18</t>
  </si>
  <si>
    <t>Alentejo</t>
  </si>
  <si>
    <t>PT20</t>
  </si>
  <si>
    <t>Região Autónoma dos Açores</t>
  </si>
  <si>
    <t>PT30</t>
  </si>
  <si>
    <t>Região Autónoma da Madeira</t>
  </si>
  <si>
    <t>RO11</t>
  </si>
  <si>
    <t>Nord-Vest</t>
  </si>
  <si>
    <t>RO12</t>
  </si>
  <si>
    <t>Centru</t>
  </si>
  <si>
    <t>RO22</t>
  </si>
  <si>
    <t>Sud-Est</t>
  </si>
  <si>
    <t>RO31</t>
  </si>
  <si>
    <t>Sud - Muntenia</t>
  </si>
  <si>
    <t>RO41</t>
  </si>
  <si>
    <t>Sud-Vest Oltenia</t>
  </si>
  <si>
    <t>RO42</t>
  </si>
  <si>
    <t>Vest</t>
  </si>
  <si>
    <t>SE21</t>
  </si>
  <si>
    <t>Småland med öarna</t>
  </si>
  <si>
    <t>SE22</t>
  </si>
  <si>
    <t>Sydsverige</t>
  </si>
  <si>
    <t>SE23</t>
  </si>
  <si>
    <t>Västsverige</t>
  </si>
  <si>
    <t>SE31</t>
  </si>
  <si>
    <t>Norra Mellansverige</t>
  </si>
  <si>
    <t>SE32</t>
  </si>
  <si>
    <t>Mellersta Norrland</t>
  </si>
  <si>
    <t>SE33</t>
  </si>
  <si>
    <t>Övre Norrland</t>
  </si>
  <si>
    <t xml:space="preserve">SI01 </t>
  </si>
  <si>
    <t xml:space="preserve">SI02 </t>
  </si>
  <si>
    <t>SK02</t>
  </si>
  <si>
    <t>Západné Slovensko</t>
  </si>
  <si>
    <t>SK03</t>
  </si>
  <si>
    <t>Stredné Slovensko</t>
  </si>
  <si>
    <t xml:space="preserve">TR10 </t>
  </si>
  <si>
    <t xml:space="preserve">TR21 </t>
  </si>
  <si>
    <t>Tekirdag</t>
  </si>
  <si>
    <t xml:space="preserve">TR22 </t>
  </si>
  <si>
    <t>Balikesir</t>
  </si>
  <si>
    <t xml:space="preserve">TR31 </t>
  </si>
  <si>
    <t>Izmir</t>
  </si>
  <si>
    <t xml:space="preserve">TR32 </t>
  </si>
  <si>
    <t>Aydin</t>
  </si>
  <si>
    <t xml:space="preserve">TR33 </t>
  </si>
  <si>
    <t>Manisa</t>
  </si>
  <si>
    <t xml:space="preserve">TR41 </t>
  </si>
  <si>
    <t>Bursa</t>
  </si>
  <si>
    <t xml:space="preserve">TR42 </t>
  </si>
  <si>
    <t>Kocaeli</t>
  </si>
  <si>
    <t xml:space="preserve">TR51 </t>
  </si>
  <si>
    <t>Ankara</t>
  </si>
  <si>
    <t xml:space="preserve">TR52 </t>
  </si>
  <si>
    <t>Konya</t>
  </si>
  <si>
    <t xml:space="preserve">TR61 </t>
  </si>
  <si>
    <t>Antalya</t>
  </si>
  <si>
    <t xml:space="preserve">TR62 </t>
  </si>
  <si>
    <t>Adana</t>
  </si>
  <si>
    <t xml:space="preserve">TR63 </t>
  </si>
  <si>
    <t>Hatay</t>
  </si>
  <si>
    <t xml:space="preserve">TR71 </t>
  </si>
  <si>
    <t>Kirikkale</t>
  </si>
  <si>
    <t xml:space="preserve">TR72 </t>
  </si>
  <si>
    <t>Kayseri</t>
  </si>
  <si>
    <t xml:space="preserve">TR81 </t>
  </si>
  <si>
    <t>Zonguldak</t>
  </si>
  <si>
    <t xml:space="preserve">TR82 </t>
  </si>
  <si>
    <t>Kastamonu</t>
  </si>
  <si>
    <t xml:space="preserve">TR83 </t>
  </si>
  <si>
    <t>Samsun</t>
  </si>
  <si>
    <t xml:space="preserve">TR90 </t>
  </si>
  <si>
    <t>Trabzon</t>
  </si>
  <si>
    <t xml:space="preserve">TRA1 </t>
  </si>
  <si>
    <t>Erzurum</t>
  </si>
  <si>
    <t xml:space="preserve">TRA2 </t>
  </si>
  <si>
    <t>Agri</t>
  </si>
  <si>
    <t xml:space="preserve">TRB1 </t>
  </si>
  <si>
    <t>Malatya</t>
  </si>
  <si>
    <t xml:space="preserve">TRB2 </t>
  </si>
  <si>
    <t xml:space="preserve">TRC1 </t>
  </si>
  <si>
    <t>Gaziantep</t>
  </si>
  <si>
    <t xml:space="preserve">TRC2 </t>
  </si>
  <si>
    <t>Sanliurfa</t>
  </si>
  <si>
    <t xml:space="preserve">TRC3 </t>
  </si>
  <si>
    <t>Mardin</t>
  </si>
  <si>
    <t>UKC1</t>
  </si>
  <si>
    <t>Tees Valley and Durham</t>
  </si>
  <si>
    <t>UKC2</t>
  </si>
  <si>
    <t>Northumberland and Tyne and Wear</t>
  </si>
  <si>
    <t>UKD1</t>
  </si>
  <si>
    <t>Cumbria</t>
  </si>
  <si>
    <t>UKD2</t>
  </si>
  <si>
    <t>Cheshire</t>
  </si>
  <si>
    <t>UKD3</t>
  </si>
  <si>
    <t>Greater Manchester</t>
  </si>
  <si>
    <t>UKD4</t>
  </si>
  <si>
    <t>Lancashire</t>
  </si>
  <si>
    <t>UKD5</t>
  </si>
  <si>
    <t>Merseyside</t>
  </si>
  <si>
    <t>UKE1</t>
  </si>
  <si>
    <t>East Yorkshire and Northern Lincolnshire</t>
  </si>
  <si>
    <t>UKE2</t>
  </si>
  <si>
    <t>North Yorkshire</t>
  </si>
  <si>
    <t>UKE3</t>
  </si>
  <si>
    <t>South Yorkshire</t>
  </si>
  <si>
    <t>UKE4</t>
  </si>
  <si>
    <t>West Yorkshire</t>
  </si>
  <si>
    <t>UKF1</t>
  </si>
  <si>
    <t>Derbyshire and Nottinghamshire</t>
  </si>
  <si>
    <t>UKF2</t>
  </si>
  <si>
    <t>Leicestershire, Rutland and Northamptonshire</t>
  </si>
  <si>
    <t>UKF3</t>
  </si>
  <si>
    <t>Lincolnshire</t>
  </si>
  <si>
    <t>UKG1</t>
  </si>
  <si>
    <t>Herefordshire, Worcestershire and Warwickshire</t>
  </si>
  <si>
    <t>UKG2</t>
  </si>
  <si>
    <t>Shropshire and Staffordshire</t>
  </si>
  <si>
    <t>UKG3</t>
  </si>
  <si>
    <t>West Midlands</t>
  </si>
  <si>
    <t>UKH1</t>
  </si>
  <si>
    <t>East Anglia</t>
  </si>
  <si>
    <t>UKH2</t>
  </si>
  <si>
    <t>Bedfordshire and Hertfordshire</t>
  </si>
  <si>
    <t>UKH3</t>
  </si>
  <si>
    <t>Essex</t>
  </si>
  <si>
    <t>UKI2</t>
  </si>
  <si>
    <t>Outer London</t>
  </si>
  <si>
    <t>UKJ1</t>
  </si>
  <si>
    <t>Berkshire, Buckinghamshire and Oxfordshire</t>
  </si>
  <si>
    <t>UKJ2</t>
  </si>
  <si>
    <t>Surrey, East and West Sussex</t>
  </si>
  <si>
    <t>UKJ3</t>
  </si>
  <si>
    <t>Hampshire and Isle of Wight</t>
  </si>
  <si>
    <t>UKJ4</t>
  </si>
  <si>
    <t>Kent</t>
  </si>
  <si>
    <t>UKK1</t>
  </si>
  <si>
    <t>Gloucestershire, Wiltshire and Bristol/Bath area</t>
  </si>
  <si>
    <t>UKK2</t>
  </si>
  <si>
    <t>Dorset and Somerset</t>
  </si>
  <si>
    <t>UKK3</t>
  </si>
  <si>
    <t>Cornwall and Isles of Scilly</t>
  </si>
  <si>
    <t>UKK4</t>
  </si>
  <si>
    <t>Devon</t>
  </si>
  <si>
    <t>UKL2</t>
  </si>
  <si>
    <t>East Wales</t>
  </si>
  <si>
    <t>UKM2</t>
  </si>
  <si>
    <t>Eastern Scotland</t>
  </si>
  <si>
    <t>UKM3</t>
  </si>
  <si>
    <t>South Western Scotland</t>
  </si>
  <si>
    <t>UKM5</t>
  </si>
  <si>
    <t>North Eastern Scotland</t>
  </si>
  <si>
    <t>UKM6</t>
  </si>
  <si>
    <t>Highlands and Islands</t>
  </si>
  <si>
    <t>UKN0</t>
  </si>
  <si>
    <t>Northern Ireland</t>
  </si>
  <si>
    <r>
      <t>Gross domestic product (GDP) per inhabitant, in purchasing power standard (PPS), by NUTS 2 regions, 2008 (</t>
    </r>
    <r>
      <rPr>
        <b/>
        <sz val="8"/>
        <rFont val="Arial"/>
        <family val="0"/>
      </rPr>
      <t>¹</t>
    </r>
    <r>
      <rPr>
        <b/>
        <sz val="8"/>
        <rFont val="Arial"/>
        <family val="2"/>
      </rPr>
      <t>)</t>
    </r>
  </si>
  <si>
    <r>
      <t>Produit intérieur brut (PIB) par habitant, en standard de pouvoir d'achat (SPA), par région NUTS 2, 2008 (</t>
    </r>
    <r>
      <rPr>
        <b/>
        <sz val="8"/>
        <rFont val="Arial"/>
        <family val="0"/>
      </rPr>
      <t>¹</t>
    </r>
    <r>
      <rPr>
        <b/>
        <sz val="8"/>
        <rFont val="Arial"/>
        <family val="2"/>
      </rPr>
      <t>)</t>
    </r>
  </si>
  <si>
    <r>
      <t>Quelle</t>
    </r>
    <r>
      <rPr>
        <sz val="8"/>
        <rFont val="Arial"/>
        <family val="2"/>
      </rPr>
      <t xml:space="preserve">: Eurostat (online Datenkode: </t>
    </r>
    <r>
      <rPr>
        <sz val="8"/>
        <color indexed="12"/>
        <rFont val="Arial"/>
        <family val="2"/>
      </rPr>
      <t>nama_r_e2gdp</t>
    </r>
    <r>
      <rPr>
        <sz val="8"/>
        <rFont val="Arial"/>
        <family val="2"/>
      </rPr>
      <t>)</t>
    </r>
  </si>
  <si>
    <r>
      <t>Source:</t>
    </r>
    <r>
      <rPr>
        <sz val="8"/>
        <rFont val="Arial"/>
        <family val="2"/>
      </rPr>
      <t xml:space="preserve"> Eurostat (online data code: </t>
    </r>
    <r>
      <rPr>
        <sz val="8"/>
        <color indexed="12"/>
        <rFont val="Arial"/>
        <family val="2"/>
      </rPr>
      <t>nama_r_e2gdp</t>
    </r>
    <r>
      <rPr>
        <sz val="8"/>
        <rFont val="Arial"/>
        <family val="2"/>
      </rPr>
      <t>)</t>
    </r>
  </si>
  <si>
    <r>
      <t>Source</t>
    </r>
    <r>
      <rPr>
        <sz val="8"/>
        <rFont val="Arial"/>
        <family val="2"/>
      </rPr>
      <t xml:space="preserve">: Eurostat (code des données en ligne: </t>
    </r>
    <r>
      <rPr>
        <sz val="8"/>
        <color indexed="12"/>
        <rFont val="Arial"/>
        <family val="2"/>
      </rPr>
      <t>nama_r_e2gdp</t>
    </r>
    <r>
      <rPr>
        <sz val="8"/>
        <rFont val="Arial"/>
        <family val="2"/>
      </rPr>
      <t>)</t>
    </r>
  </si>
  <si>
    <t>Karte 7.2:</t>
  </si>
  <si>
    <t>Entwicklung des Bruttoinlandsprodukts (BIP) je Einwohner, in Kaufkraftstandard (KKS), nach NUTS-2-Regionen, 2008 im Vergleich zu 2000 (1)</t>
  </si>
  <si>
    <t>(in Prozentpunkten des Durchschnitts EU-27)</t>
  </si>
  <si>
    <t xml:space="preserve">Map 7.2: </t>
  </si>
  <si>
    <t>(in percentage points of the average EU-27)</t>
  </si>
  <si>
    <t>Carte 7.2:</t>
  </si>
  <si>
    <t>Développement du produit intérieur brut (PIB) par habitant, en standard de pouvoir d'achat (SPA), par région NUTS 2, 2008 comparé à 2000 (1)</t>
  </si>
  <si>
    <t>(en points de pourcentage de la moyenne UE-27)</t>
  </si>
  <si>
    <t>EU-27 = 0</t>
  </si>
  <si>
    <t>&lt;= -10</t>
  </si>
  <si>
    <t>-10 - -3</t>
  </si>
  <si>
    <t>-3 - +3</t>
  </si>
  <si>
    <t>+3 - +10</t>
  </si>
  <si>
    <t>&gt; +10</t>
  </si>
  <si>
    <t>(1) Dänemark, Eurostat-Schätzung; Türkei, 2006 im Vergleich zu 2000; Kroatien, 2008 im Vergleich zu 2001.</t>
  </si>
  <si>
    <t>(1) Denmark, Eurostat estimate; Turkey, 2006 as compared with 2000; Croatia, 2008 as compared with 2001.</t>
  </si>
  <si>
    <t>(1) Danmark, estimation d'Eurostat; Turquie, 2006 comparé à 2000; Croatie, 2008 comparé à 2001.</t>
  </si>
  <si>
    <r>
      <t>Change of gross domestic product (GDP) per inhabitant, in purchasing power standard (PPS), by NUTS 2 regions, 2008 as compared with 2000 (</t>
    </r>
    <r>
      <rPr>
        <b/>
        <sz val="8"/>
        <rFont val="Arial"/>
        <family val="0"/>
      </rPr>
      <t>¹</t>
    </r>
    <r>
      <rPr>
        <b/>
        <sz val="8"/>
        <rFont val="Arial"/>
        <family val="2"/>
      </rPr>
      <t>)</t>
    </r>
  </si>
</sst>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0"/>
    <numFmt numFmtId="171" formatCode="#,##0.0"/>
    <numFmt numFmtId="172" formatCode="&quot;Yes&quot;;&quot;Yes&quot;;&quot;No&quot;"/>
    <numFmt numFmtId="173" formatCode="&quot;True&quot;;&quot;True&quot;;&quot;False&quot;"/>
    <numFmt numFmtId="174" formatCode="&quot;On&quot;;&quot;On&quot;;&quot;Off&quot;"/>
    <numFmt numFmtId="175" formatCode="[$€-2]\ #,##0.00_);[Red]\([$€-2]\ #,##0.00\)"/>
    <numFmt numFmtId="176" formatCode="#\ ##0"/>
    <numFmt numFmtId="177" formatCode="0.0%"/>
    <numFmt numFmtId="178" formatCode="#.0\ ##0"/>
    <numFmt numFmtId="179" formatCode="#.00\ ##0"/>
    <numFmt numFmtId="180" formatCode="#.\ ##0"/>
    <numFmt numFmtId="181" formatCode="#.##0"/>
    <numFmt numFmtId="182" formatCode="#.##"/>
    <numFmt numFmtId="183" formatCode="0.00000000"/>
    <numFmt numFmtId="184" formatCode="0.0000000"/>
    <numFmt numFmtId="185" formatCode="0.000000"/>
    <numFmt numFmtId="186" formatCode="0.00000"/>
    <numFmt numFmtId="187" formatCode="0.0000"/>
    <numFmt numFmtId="188" formatCode="0.000"/>
    <numFmt numFmtId="189" formatCode="#,##0.000"/>
    <numFmt numFmtId="190" formatCode="0.000000000"/>
    <numFmt numFmtId="191" formatCode="0.0000000000"/>
    <numFmt numFmtId="192" formatCode="0.00000000000"/>
    <numFmt numFmtId="193" formatCode="[$-809]dd\ mmmm\ yyyy"/>
    <numFmt numFmtId="194" formatCode="0;0"/>
    <numFmt numFmtId="195" formatCode="#,##0\ &quot;€&quot;;\-#,##0\ &quot;€&quot;"/>
    <numFmt numFmtId="196" formatCode="#,##0\ &quot;€&quot;;[Red]\-#,##0\ &quot;€&quot;"/>
    <numFmt numFmtId="197" formatCode="#,##0.00\ &quot;€&quot;;\-#,##0.00\ &quot;€&quot;"/>
    <numFmt numFmtId="198" formatCode="#,##0.00\ &quot;€&quot;;[Red]\-#,##0.00\ &quot;€&quot;"/>
    <numFmt numFmtId="199" formatCode="_-* #,##0\ &quot;€&quot;_-;\-* #,##0\ &quot;€&quot;_-;_-* &quot;-&quot;\ &quot;€&quot;_-;_-@_-"/>
    <numFmt numFmtId="200" formatCode="_-* #,##0\ _€_-;\-* #,##0\ _€_-;_-* &quot;-&quot;\ _€_-;_-@_-"/>
    <numFmt numFmtId="201" formatCode="_-* #,##0.00\ &quot;€&quot;_-;\-* #,##0.00\ &quot;€&quot;_-;_-* &quot;-&quot;??\ &quot;€&quot;_-;_-@_-"/>
    <numFmt numFmtId="202" formatCode="_-* #,##0.00\ _€_-;\-* #,##0.00\ _€_-;_-* &quot;-&quot;??\ _€_-;_-@_-"/>
    <numFmt numFmtId="203" formatCode="0.000%"/>
    <numFmt numFmtId="204" formatCode="_(* #,##0.00_);_(* \(#,##0.00\);_(* &quot;-&quot;??_);_(@_)"/>
    <numFmt numFmtId="205" formatCode="_(* #,##0_);_(* \(#,##0\);_(* &quot;-&quot;_);_(@_)"/>
    <numFmt numFmtId="206" formatCode="_(&quot;$&quot;* #,##0.00_);_(&quot;$&quot;* \(#,##0.00\);_(&quot;$&quot;* &quot;-&quot;??_);_(@_)"/>
    <numFmt numFmtId="207" formatCode="_(&quot;$&quot;* #,##0_);_(&quot;$&quot;* \(#,##0\);_(&quot;$&quot;* &quot;-&quot;_);_(@_)"/>
    <numFmt numFmtId="208" formatCode="yyyy/mm/dd\ hh:mm:ss"/>
    <numFmt numFmtId="209" formatCode="#&quot;%&quot;"/>
    <numFmt numFmtId="210" formatCode="0&quot;%&quot;"/>
  </numFmts>
  <fonts count="18">
    <font>
      <sz val="10"/>
      <name val="Arial"/>
      <family val="2"/>
    </font>
    <font>
      <sz val="8"/>
      <name val="Arial"/>
      <family val="0"/>
    </font>
    <font>
      <u val="single"/>
      <sz val="10"/>
      <color indexed="12"/>
      <name val="Arial"/>
      <family val="0"/>
    </font>
    <font>
      <u val="single"/>
      <sz val="10"/>
      <color indexed="36"/>
      <name val="Arial"/>
      <family val="0"/>
    </font>
    <font>
      <b/>
      <sz val="10"/>
      <name val="Arial"/>
      <family val="2"/>
    </font>
    <font>
      <b/>
      <sz val="8"/>
      <name val="Arial"/>
      <family val="2"/>
    </font>
    <font>
      <b/>
      <sz val="12"/>
      <name val="Arial"/>
      <family val="2"/>
    </font>
    <font>
      <sz val="8"/>
      <color indexed="10"/>
      <name val="Arial"/>
      <family val="2"/>
    </font>
    <font>
      <i/>
      <sz val="8"/>
      <name val="Arial"/>
      <family val="2"/>
    </font>
    <font>
      <sz val="8"/>
      <color indexed="14"/>
      <name val="Arial"/>
      <family val="2"/>
    </font>
    <font>
      <sz val="14.75"/>
      <name val="Arial"/>
      <family val="2"/>
    </font>
    <font>
      <sz val="8"/>
      <color indexed="63"/>
      <name val="Arial"/>
      <family val="2"/>
    </font>
    <font>
      <b/>
      <sz val="10"/>
      <color indexed="46"/>
      <name val="Arial"/>
      <family val="2"/>
    </font>
    <font>
      <sz val="9.75"/>
      <name val="Arial"/>
      <family val="0"/>
    </font>
    <font>
      <i/>
      <sz val="10"/>
      <name val="Arial"/>
      <family val="2"/>
    </font>
    <font>
      <b/>
      <sz val="8"/>
      <color indexed="10"/>
      <name val="Arial"/>
      <family val="2"/>
    </font>
    <font>
      <sz val="8"/>
      <color indexed="12"/>
      <name val="Arial"/>
      <family val="2"/>
    </font>
    <font>
      <sz val="8"/>
      <color indexed="8"/>
      <name val="Arial"/>
      <family val="2"/>
    </font>
  </fonts>
  <fills count="5">
    <fill>
      <patternFill/>
    </fill>
    <fill>
      <patternFill patternType="gray125"/>
    </fill>
    <fill>
      <patternFill patternType="solid">
        <fgColor indexed="18"/>
        <bgColor indexed="64"/>
      </patternFill>
    </fill>
    <fill>
      <patternFill patternType="solid">
        <fgColor indexed="56"/>
        <bgColor indexed="64"/>
      </patternFill>
    </fill>
    <fill>
      <patternFill patternType="solid">
        <fgColor indexed="58"/>
        <bgColor indexed="64"/>
      </patternFill>
    </fill>
  </fills>
  <borders count="11">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96">
    <xf numFmtId="0" fontId="0" fillId="0" borderId="0" xfId="0" applyAlignment="1">
      <alignment/>
    </xf>
    <xf numFmtId="0" fontId="1" fillId="0" borderId="0" xfId="0" applyFont="1" applyAlignment="1">
      <alignment/>
    </xf>
    <xf numFmtId="0" fontId="1" fillId="2" borderId="0" xfId="0" applyFont="1" applyFill="1" applyAlignment="1">
      <alignment/>
    </xf>
    <xf numFmtId="170" fontId="1" fillId="2" borderId="0" xfId="0" applyNumberFormat="1" applyFont="1" applyFill="1" applyBorder="1" applyAlignment="1">
      <alignment/>
    </xf>
    <xf numFmtId="0" fontId="1" fillId="2" borderId="0" xfId="0" applyFont="1" applyFill="1" applyBorder="1" applyAlignment="1">
      <alignment/>
    </xf>
    <xf numFmtId="170" fontId="1" fillId="2" borderId="0" xfId="0" applyNumberFormat="1" applyFont="1" applyFill="1" applyBorder="1" applyAlignment="1">
      <alignment/>
    </xf>
    <xf numFmtId="170" fontId="1" fillId="2" borderId="1" xfId="0" applyNumberFormat="1" applyFont="1" applyFill="1" applyBorder="1" applyAlignment="1">
      <alignment/>
    </xf>
    <xf numFmtId="0" fontId="6" fillId="2" borderId="0" xfId="0" applyFont="1" applyFill="1" applyAlignment="1">
      <alignment/>
    </xf>
    <xf numFmtId="0" fontId="4" fillId="2" borderId="0" xfId="0" applyFont="1" applyFill="1" applyAlignment="1">
      <alignment/>
    </xf>
    <xf numFmtId="0" fontId="5" fillId="2" borderId="0" xfId="0" applyFont="1" applyFill="1" applyAlignment="1">
      <alignment/>
    </xf>
    <xf numFmtId="0" fontId="0" fillId="2" borderId="0" xfId="0" applyFont="1" applyFill="1" applyAlignment="1">
      <alignment/>
    </xf>
    <xf numFmtId="0" fontId="1" fillId="3" borderId="2" xfId="0" applyFont="1" applyFill="1" applyBorder="1" applyAlignment="1">
      <alignment/>
    </xf>
    <xf numFmtId="0" fontId="1" fillId="2" borderId="0" xfId="0" applyFont="1" applyFill="1" applyBorder="1" applyAlignment="1">
      <alignment/>
    </xf>
    <xf numFmtId="0" fontId="1" fillId="3" borderId="3" xfId="0" applyFont="1" applyFill="1" applyBorder="1" applyAlignment="1">
      <alignment/>
    </xf>
    <xf numFmtId="170" fontId="1" fillId="2" borderId="4" xfId="0" applyNumberFormat="1" applyFont="1" applyFill="1" applyBorder="1" applyAlignment="1">
      <alignment/>
    </xf>
    <xf numFmtId="0" fontId="1" fillId="2" borderId="5" xfId="0" applyFont="1" applyFill="1" applyBorder="1" applyAlignment="1">
      <alignment/>
    </xf>
    <xf numFmtId="0" fontId="1" fillId="2" borderId="4" xfId="0" applyFont="1" applyFill="1" applyBorder="1" applyAlignment="1">
      <alignment/>
    </xf>
    <xf numFmtId="170" fontId="1" fillId="2" borderId="4" xfId="0" applyNumberFormat="1" applyFont="1" applyFill="1" applyBorder="1" applyAlignment="1">
      <alignment horizontal="left"/>
    </xf>
    <xf numFmtId="0" fontId="1" fillId="2" borderId="6" xfId="0" applyFont="1" applyFill="1" applyBorder="1" applyAlignment="1">
      <alignment/>
    </xf>
    <xf numFmtId="0" fontId="1" fillId="2" borderId="0" xfId="0" applyFont="1" applyFill="1" applyBorder="1" applyAlignment="1">
      <alignment horizontal="left"/>
    </xf>
    <xf numFmtId="170" fontId="1" fillId="2" borderId="0" xfId="0" applyNumberFormat="1" applyFont="1" applyFill="1" applyBorder="1" applyAlignment="1">
      <alignment horizontal="left"/>
    </xf>
    <xf numFmtId="170" fontId="7" fillId="2" borderId="0" xfId="0" applyNumberFormat="1" applyFont="1" applyFill="1" applyBorder="1" applyAlignment="1">
      <alignment/>
    </xf>
    <xf numFmtId="170" fontId="1" fillId="2" borderId="6" xfId="0" applyNumberFormat="1" applyFont="1" applyFill="1" applyBorder="1" applyAlignment="1">
      <alignment/>
    </xf>
    <xf numFmtId="0" fontId="1" fillId="2" borderId="7" xfId="0" applyFont="1" applyFill="1" applyBorder="1" applyAlignment="1">
      <alignment/>
    </xf>
    <xf numFmtId="0" fontId="1" fillId="2" borderId="1" xfId="0" applyFont="1" applyFill="1" applyBorder="1" applyAlignment="1">
      <alignment horizontal="left"/>
    </xf>
    <xf numFmtId="0" fontId="1" fillId="2" borderId="1" xfId="0" applyFont="1" applyFill="1" applyBorder="1" applyAlignment="1">
      <alignment/>
    </xf>
    <xf numFmtId="170" fontId="7" fillId="2" borderId="1" xfId="0" applyNumberFormat="1" applyFont="1" applyFill="1" applyBorder="1" applyAlignment="1">
      <alignment/>
    </xf>
    <xf numFmtId="170" fontId="1" fillId="2" borderId="5" xfId="0" applyNumberFormat="1" applyFont="1" applyFill="1" applyBorder="1" applyAlignment="1">
      <alignment/>
    </xf>
    <xf numFmtId="170" fontId="1" fillId="2" borderId="7" xfId="0" applyNumberFormat="1" applyFont="1" applyFill="1" applyBorder="1" applyAlignment="1">
      <alignment/>
    </xf>
    <xf numFmtId="170" fontId="9" fillId="2" borderId="6" xfId="0" applyNumberFormat="1" applyFont="1" applyFill="1" applyBorder="1" applyAlignment="1">
      <alignment/>
    </xf>
    <xf numFmtId="170" fontId="1" fillId="2" borderId="2" xfId="0" applyNumberFormat="1" applyFont="1" applyFill="1" applyBorder="1" applyAlignment="1">
      <alignment/>
    </xf>
    <xf numFmtId="170" fontId="1" fillId="2" borderId="3" xfId="0" applyNumberFormat="1" applyFont="1" applyFill="1" applyBorder="1" applyAlignment="1">
      <alignment/>
    </xf>
    <xf numFmtId="170" fontId="9" fillId="2" borderId="3" xfId="0" applyNumberFormat="1" applyFont="1" applyFill="1" applyBorder="1" applyAlignment="1">
      <alignment/>
    </xf>
    <xf numFmtId="170" fontId="1" fillId="2" borderId="8" xfId="0" applyNumberFormat="1" applyFont="1" applyFill="1" applyBorder="1" applyAlignment="1">
      <alignment/>
    </xf>
    <xf numFmtId="0" fontId="1" fillId="2" borderId="8" xfId="0" applyFont="1" applyFill="1" applyBorder="1" applyAlignment="1">
      <alignment/>
    </xf>
    <xf numFmtId="0" fontId="1" fillId="2" borderId="2" xfId="0" applyFont="1" applyFill="1" applyBorder="1" applyAlignment="1">
      <alignment/>
    </xf>
    <xf numFmtId="0" fontId="1" fillId="2" borderId="3" xfId="0" applyFont="1" applyFill="1" applyBorder="1" applyAlignment="1">
      <alignment/>
    </xf>
    <xf numFmtId="0" fontId="1" fillId="2" borderId="2" xfId="0" applyFont="1" applyFill="1" applyBorder="1" applyAlignment="1">
      <alignment horizontal="left"/>
    </xf>
    <xf numFmtId="0" fontId="1" fillId="2" borderId="3" xfId="0" applyFont="1" applyFill="1" applyBorder="1" applyAlignment="1">
      <alignment horizontal="left"/>
    </xf>
    <xf numFmtId="0" fontId="1" fillId="2" borderId="8" xfId="0" applyFont="1" applyFill="1" applyBorder="1" applyAlignment="1">
      <alignment horizontal="left"/>
    </xf>
    <xf numFmtId="0" fontId="1" fillId="2" borderId="0" xfId="22" applyFont="1" applyFill="1" applyAlignment="1">
      <alignment vertical="center"/>
      <protection/>
    </xf>
    <xf numFmtId="0" fontId="1" fillId="2" borderId="0" xfId="0" applyFont="1" applyFill="1" applyAlignment="1">
      <alignment/>
    </xf>
    <xf numFmtId="0" fontId="8" fillId="2" borderId="0" xfId="22" applyFont="1" applyFill="1" applyBorder="1" applyAlignment="1">
      <alignment vertical="center"/>
      <protection/>
    </xf>
    <xf numFmtId="0" fontId="11" fillId="2" borderId="0" xfId="0" applyFont="1" applyFill="1" applyAlignment="1">
      <alignment/>
    </xf>
    <xf numFmtId="0" fontId="5" fillId="2" borderId="0" xfId="23" applyFont="1" applyFill="1">
      <alignment/>
      <protection/>
    </xf>
    <xf numFmtId="0" fontId="1" fillId="2" borderId="0" xfId="23" applyFont="1" applyFill="1">
      <alignment/>
      <protection/>
    </xf>
    <xf numFmtId="0" fontId="1" fillId="2" borderId="0" xfId="23" applyFont="1" applyFill="1">
      <alignment/>
      <protection/>
    </xf>
    <xf numFmtId="0" fontId="0" fillId="2" borderId="0" xfId="0" applyFill="1" applyAlignment="1">
      <alignment/>
    </xf>
    <xf numFmtId="170" fontId="1" fillId="2" borderId="0" xfId="0" applyNumberFormat="1" applyFont="1" applyFill="1" applyAlignment="1">
      <alignment vertical="center"/>
    </xf>
    <xf numFmtId="0" fontId="1" fillId="2" borderId="0" xfId="0" applyFont="1" applyFill="1" applyAlignment="1">
      <alignment vertical="center"/>
    </xf>
    <xf numFmtId="0" fontId="12" fillId="2" borderId="0" xfId="0" applyFont="1" applyFill="1" applyAlignment="1">
      <alignment/>
    </xf>
    <xf numFmtId="170" fontId="5" fillId="2" borderId="0" xfId="0" applyNumberFormat="1" applyFont="1" applyFill="1" applyAlignment="1">
      <alignment/>
    </xf>
    <xf numFmtId="170" fontId="1" fillId="2" borderId="0" xfId="0" applyNumberFormat="1" applyFont="1" applyFill="1" applyAlignment="1">
      <alignment/>
    </xf>
    <xf numFmtId="0" fontId="1" fillId="4" borderId="9" xfId="0" applyFont="1" applyFill="1" applyBorder="1" applyAlignment="1">
      <alignment/>
    </xf>
    <xf numFmtId="0" fontId="1" fillId="2" borderId="9" xfId="0" applyFont="1" applyFill="1" applyBorder="1" applyAlignment="1">
      <alignment/>
    </xf>
    <xf numFmtId="0" fontId="1" fillId="0" borderId="9" xfId="0" applyFont="1" applyBorder="1" applyAlignment="1">
      <alignment/>
    </xf>
    <xf numFmtId="0" fontId="1" fillId="0" borderId="9" xfId="0" applyFont="1" applyBorder="1" applyAlignment="1">
      <alignment horizontal="right"/>
    </xf>
    <xf numFmtId="170" fontId="1" fillId="2" borderId="9" xfId="0" applyNumberFormat="1" applyFont="1" applyFill="1" applyBorder="1" applyAlignment="1">
      <alignment/>
    </xf>
    <xf numFmtId="0" fontId="8" fillId="2" borderId="0" xfId="0" applyFont="1" applyFill="1" applyBorder="1" applyAlignment="1">
      <alignment vertical="center"/>
    </xf>
    <xf numFmtId="0" fontId="0" fillId="2" borderId="0" xfId="0" applyFill="1" applyBorder="1" applyAlignment="1">
      <alignment/>
    </xf>
    <xf numFmtId="0" fontId="0" fillId="2" borderId="0" xfId="0" applyFill="1" applyBorder="1" applyAlignment="1">
      <alignment horizontal="center"/>
    </xf>
    <xf numFmtId="0" fontId="0" fillId="2" borderId="0" xfId="0" applyFill="1" applyAlignment="1">
      <alignment horizontal="center"/>
    </xf>
    <xf numFmtId="0" fontId="4" fillId="2" borderId="0" xfId="0" applyFont="1" applyFill="1" applyBorder="1" applyAlignment="1">
      <alignment horizontal="center"/>
    </xf>
    <xf numFmtId="170" fontId="0" fillId="2" borderId="0" xfId="0" applyNumberFormat="1" applyFill="1" applyBorder="1" applyAlignment="1">
      <alignment horizontal="center"/>
    </xf>
    <xf numFmtId="0" fontId="0" fillId="2" borderId="10" xfId="0" applyFill="1" applyBorder="1" applyAlignment="1">
      <alignment/>
    </xf>
    <xf numFmtId="0" fontId="0" fillId="2" borderId="6" xfId="0" applyFill="1" applyBorder="1" applyAlignment="1">
      <alignment/>
    </xf>
    <xf numFmtId="0" fontId="1" fillId="2" borderId="0" xfId="22" applyFont="1" applyFill="1" applyBorder="1" applyAlignment="1">
      <alignment vertical="center"/>
      <protection/>
    </xf>
    <xf numFmtId="0" fontId="14" fillId="2" borderId="7" xfId="0" applyFont="1" applyFill="1" applyBorder="1" applyAlignment="1">
      <alignment/>
    </xf>
    <xf numFmtId="170" fontId="4" fillId="2" borderId="0" xfId="0" applyNumberFormat="1" applyFont="1" applyFill="1" applyBorder="1" applyAlignment="1">
      <alignment horizontal="center"/>
    </xf>
    <xf numFmtId="170" fontId="0" fillId="0" borderId="9" xfId="0" applyNumberFormat="1" applyBorder="1" applyAlignment="1">
      <alignment horizontal="center"/>
    </xf>
    <xf numFmtId="170" fontId="0" fillId="0" borderId="9" xfId="0" applyNumberFormat="1" applyFill="1" applyBorder="1" applyAlignment="1">
      <alignment horizontal="center"/>
    </xf>
    <xf numFmtId="170" fontId="14" fillId="0" borderId="9" xfId="0" applyNumberFormat="1" applyFont="1" applyBorder="1" applyAlignment="1">
      <alignment horizontal="center"/>
    </xf>
    <xf numFmtId="0" fontId="4" fillId="4" borderId="5" xfId="0" applyFont="1" applyFill="1" applyBorder="1" applyAlignment="1">
      <alignment wrapText="1"/>
    </xf>
    <xf numFmtId="0" fontId="4" fillId="4" borderId="9" xfId="0" applyFont="1" applyFill="1" applyBorder="1" applyAlignment="1">
      <alignment horizontal="center"/>
    </xf>
    <xf numFmtId="0" fontId="5" fillId="2" borderId="0" xfId="21" applyFont="1" applyFill="1">
      <alignment/>
      <protection/>
    </xf>
    <xf numFmtId="2" fontId="5" fillId="2" borderId="0" xfId="22" applyNumberFormat="1" applyFont="1" applyFill="1">
      <alignment/>
      <protection/>
    </xf>
    <xf numFmtId="0" fontId="5" fillId="2" borderId="0" xfId="22" applyFont="1" applyFill="1">
      <alignment/>
      <protection/>
    </xf>
    <xf numFmtId="0" fontId="1" fillId="2" borderId="0" xfId="21" applyFont="1" applyFill="1" applyAlignment="1">
      <alignment vertical="center"/>
      <protection/>
    </xf>
    <xf numFmtId="170" fontId="1" fillId="2" borderId="0" xfId="21" applyNumberFormat="1" applyFont="1" applyFill="1">
      <alignment/>
      <protection/>
    </xf>
    <xf numFmtId="2" fontId="1" fillId="2" borderId="0" xfId="22" applyNumberFormat="1" applyFont="1" applyFill="1">
      <alignment/>
      <protection/>
    </xf>
    <xf numFmtId="0" fontId="1" fillId="2" borderId="0" xfId="22" applyFont="1" applyFill="1">
      <alignment/>
      <protection/>
    </xf>
    <xf numFmtId="0" fontId="15" fillId="2" borderId="0" xfId="22" applyFont="1" applyFill="1">
      <alignment/>
      <protection/>
    </xf>
    <xf numFmtId="0" fontId="7" fillId="2" borderId="0" xfId="22" applyFont="1" applyFill="1">
      <alignment/>
      <protection/>
    </xf>
    <xf numFmtId="0" fontId="1" fillId="2" borderId="0" xfId="21" applyFont="1" applyFill="1" applyAlignment="1">
      <alignment vertical="center" wrapText="1"/>
      <protection/>
    </xf>
    <xf numFmtId="170" fontId="1" fillId="2" borderId="0" xfId="22" applyNumberFormat="1" applyFont="1" applyFill="1" applyAlignment="1">
      <alignment vertical="center"/>
      <protection/>
    </xf>
    <xf numFmtId="0" fontId="8" fillId="2" borderId="0" xfId="21" applyFont="1" applyFill="1" applyBorder="1" applyAlignment="1">
      <alignment vertical="center"/>
      <protection/>
    </xf>
    <xf numFmtId="0" fontId="17" fillId="2" borderId="0" xfId="21" applyFont="1" applyFill="1" applyAlignment="1">
      <alignment vertical="center"/>
      <protection/>
    </xf>
    <xf numFmtId="0" fontId="1" fillId="2" borderId="0" xfId="21" applyFont="1" applyFill="1" applyAlignment="1" quotePrefix="1">
      <alignment vertical="center"/>
      <protection/>
    </xf>
    <xf numFmtId="0" fontId="1" fillId="2" borderId="0" xfId="21" applyFont="1" applyFill="1" applyBorder="1" applyAlignment="1">
      <alignment vertical="center"/>
      <protection/>
    </xf>
    <xf numFmtId="0" fontId="1" fillId="2" borderId="0" xfId="21" applyNumberFormat="1" applyFont="1" applyFill="1" applyBorder="1" applyAlignment="1">
      <alignment/>
      <protection/>
    </xf>
    <xf numFmtId="0" fontId="1" fillId="2" borderId="0" xfId="21" applyFont="1" applyFill="1" applyAlignment="1">
      <alignment horizontal="justify" vertical="center"/>
      <protection/>
    </xf>
    <xf numFmtId="0" fontId="1" fillId="2" borderId="0" xfId="22" applyFont="1" applyFill="1" applyAlignment="1">
      <alignment horizontal="justify" vertical="center"/>
      <protection/>
    </xf>
    <xf numFmtId="0" fontId="1" fillId="2" borderId="0" xfId="21" applyFont="1" applyFill="1">
      <alignment/>
      <protection/>
    </xf>
    <xf numFmtId="49" fontId="1" fillId="2" borderId="0" xfId="22" applyNumberFormat="1" applyFont="1" applyFill="1">
      <alignment/>
      <protection/>
    </xf>
    <xf numFmtId="170" fontId="1" fillId="2" borderId="0" xfId="22" applyNumberFormat="1" applyFont="1" applyFill="1">
      <alignment/>
      <protection/>
    </xf>
    <xf numFmtId="170" fontId="16" fillId="2" borderId="0" xfId="21" applyNumberFormat="1" applyFont="1" applyFill="1">
      <alignment/>
      <protection/>
    </xf>
  </cellXfs>
  <cellStyles count="11">
    <cellStyle name="Normal" xfId="0"/>
    <cellStyle name="Comma" xfId="15"/>
    <cellStyle name="Comma [0]" xfId="16"/>
    <cellStyle name="Currency" xfId="17"/>
    <cellStyle name="Currency [0]" xfId="18"/>
    <cellStyle name="Followed Hyperlink" xfId="19"/>
    <cellStyle name="Hyperlink" xfId="20"/>
    <cellStyle name="Normal_Chapter_7_GDP_maps-CORR" xfId="21"/>
    <cellStyle name="Normal_Maps YB2010 Chapter 4 GDP_corr" xfId="22"/>
    <cellStyle name="Normal_Table and graph template RYB 2010_final" xfId="23"/>
    <cellStyle name="Percent" xfId="24"/>
  </cellStyles>
  <dxfs count="1">
    <dxf>
      <font>
        <b/>
        <i val="0"/>
        <color rgb="FF4D4D4D"/>
      </font>
      <border/>
    </dxf>
  </dxfs>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7A85C2"/>
      <rgbColor rgb="00D6E387"/>
      <rgbColor rgb="00C2C5E2"/>
      <rgbColor rgb="00808080"/>
      <rgbColor rgb="00BDD52F"/>
      <rgbColor rgb="009199CA"/>
      <rgbColor rgb="00777777"/>
      <rgbColor rgb="00CADD5C"/>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25"/>
          <c:y val="0.02675"/>
          <c:w val="0.944"/>
          <c:h val="0.95575"/>
        </c:manualLayout>
      </c:layout>
      <c:barChart>
        <c:barDir val="bar"/>
        <c:grouping val="stacked"/>
        <c:varyColors val="0"/>
        <c:ser>
          <c:idx val="0"/>
          <c:order val="0"/>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'Figure 7.1'!$H$6:$H$35</c:f>
              <c:strCache/>
            </c:strRef>
          </c:cat>
          <c:val>
            <c:numRef>
              <c:f>'Figure 7.1'!$K$6:$K$35</c:f>
              <c:numCache/>
            </c:numRef>
          </c:val>
        </c:ser>
        <c:ser>
          <c:idx val="1"/>
          <c:order val="1"/>
          <c:spPr>
            <a:solidFill>
              <a:srgbClr val="7A85C2"/>
            </a:solidFill>
          </c:spPr>
          <c:invertIfNegative val="0"/>
          <c:extLst>
            <c:ext xmlns:c14="http://schemas.microsoft.com/office/drawing/2007/8/2/chart" uri="{6F2FDCE9-48DA-4B69-8628-5D25D57E5C99}">
              <c14:invertSolidFillFmt>
                <c14:spPr>
                  <a:solidFill>
                    <a:srgbClr val="FF0000"/>
                  </a:solidFill>
                </c14:spPr>
              </c14:invertSolidFillFmt>
            </c:ext>
          </c:extLst>
          <c:dPt>
            <c:idx val="0"/>
            <c:invertIfNegative val="0"/>
            <c:spPr>
              <a:solidFill>
                <a:srgbClr val="7A85C2"/>
              </a:solidFill>
            </c:spPr>
          </c:dPt>
          <c:dPt>
            <c:idx val="1"/>
            <c:invertIfNegative val="0"/>
            <c:spPr>
              <a:solidFill>
                <a:srgbClr val="7A85C2"/>
              </a:solidFill>
            </c:spPr>
          </c:dPt>
          <c:dPt>
            <c:idx val="2"/>
            <c:invertIfNegative val="0"/>
            <c:spPr>
              <a:solidFill>
                <a:srgbClr val="7A85C2"/>
              </a:solidFill>
            </c:spPr>
          </c:dPt>
          <c:dPt>
            <c:idx val="3"/>
            <c:invertIfNegative val="0"/>
            <c:spPr>
              <a:solidFill>
                <a:srgbClr val="7A85C2"/>
              </a:solidFill>
            </c:spPr>
          </c:dPt>
          <c:dPt>
            <c:idx val="4"/>
            <c:invertIfNegative val="0"/>
            <c:spPr>
              <a:solidFill>
                <a:srgbClr val="7A85C2"/>
              </a:solidFill>
            </c:spPr>
          </c:dPt>
          <c:dPt>
            <c:idx val="5"/>
            <c:invertIfNegative val="0"/>
            <c:spPr>
              <a:solidFill>
                <a:srgbClr val="000000"/>
              </a:solidFill>
              <a:ln w="25400">
                <a:solidFill/>
              </a:ln>
            </c:spPr>
          </c:dPt>
          <c:dPt>
            <c:idx val="6"/>
            <c:invertIfNegative val="0"/>
            <c:spPr>
              <a:solidFill>
                <a:srgbClr val="7A85C2"/>
              </a:solidFill>
            </c:spPr>
          </c:dPt>
          <c:dPt>
            <c:idx val="7"/>
            <c:invertIfNegative val="0"/>
            <c:spPr>
              <a:solidFill>
                <a:srgbClr val="7A85C2"/>
              </a:solidFill>
            </c:spPr>
          </c:dPt>
          <c:dPt>
            <c:idx val="8"/>
            <c:invertIfNegative val="0"/>
            <c:spPr>
              <a:solidFill>
                <a:srgbClr val="7A85C2"/>
              </a:solidFill>
            </c:spPr>
          </c:dPt>
          <c:dPt>
            <c:idx val="9"/>
            <c:invertIfNegative val="0"/>
            <c:spPr>
              <a:solidFill>
                <a:srgbClr val="7A85C2"/>
              </a:solidFill>
            </c:spPr>
          </c:dPt>
          <c:dPt>
            <c:idx val="10"/>
            <c:invertIfNegative val="0"/>
            <c:spPr>
              <a:solidFill>
                <a:srgbClr val="7A85C2"/>
              </a:solidFill>
            </c:spPr>
          </c:dPt>
          <c:dPt>
            <c:idx val="11"/>
            <c:invertIfNegative val="0"/>
            <c:spPr>
              <a:solidFill>
                <a:srgbClr val="000000"/>
              </a:solidFill>
              <a:ln w="25400">
                <a:solidFill/>
              </a:ln>
            </c:spPr>
          </c:dPt>
          <c:dPt>
            <c:idx val="12"/>
            <c:invertIfNegative val="0"/>
            <c:spPr>
              <a:solidFill>
                <a:srgbClr val="000000"/>
              </a:solidFill>
              <a:ln w="25400">
                <a:solidFill/>
              </a:ln>
            </c:spPr>
          </c:dPt>
          <c:dPt>
            <c:idx val="13"/>
            <c:invertIfNegative val="0"/>
            <c:spPr>
              <a:solidFill>
                <a:srgbClr val="000000"/>
              </a:solidFill>
              <a:ln w="25400">
                <a:solidFill/>
              </a:ln>
            </c:spPr>
          </c:dPt>
          <c:dPt>
            <c:idx val="14"/>
            <c:invertIfNegative val="0"/>
            <c:spPr>
              <a:solidFill>
                <a:srgbClr val="7A85C2"/>
              </a:solidFill>
              <a:ln w="25400">
                <a:solidFill/>
              </a:ln>
            </c:spPr>
          </c:dPt>
          <c:dPt>
            <c:idx val="15"/>
            <c:invertIfNegative val="0"/>
            <c:spPr>
              <a:solidFill>
                <a:srgbClr val="7A85C2"/>
              </a:solidFill>
            </c:spPr>
          </c:dPt>
          <c:dPt>
            <c:idx val="16"/>
            <c:invertIfNegative val="0"/>
            <c:spPr>
              <a:solidFill>
                <a:srgbClr val="7A85C2"/>
              </a:solidFill>
              <a:ln w="25400">
                <a:solidFill/>
              </a:ln>
            </c:spPr>
          </c:dPt>
          <c:dPt>
            <c:idx val="17"/>
            <c:invertIfNegative val="0"/>
            <c:spPr>
              <a:solidFill>
                <a:srgbClr val="7A85C2"/>
              </a:solidFill>
            </c:spPr>
          </c:dPt>
          <c:dPt>
            <c:idx val="18"/>
            <c:invertIfNegative val="0"/>
            <c:spPr>
              <a:solidFill>
                <a:srgbClr val="7A85C2"/>
              </a:solidFill>
            </c:spPr>
          </c:dPt>
          <c:dPt>
            <c:idx val="19"/>
            <c:invertIfNegative val="0"/>
            <c:spPr>
              <a:solidFill>
                <a:srgbClr val="7A85C2"/>
              </a:solidFill>
            </c:spPr>
          </c:dPt>
          <c:dPt>
            <c:idx val="20"/>
            <c:invertIfNegative val="0"/>
            <c:spPr>
              <a:solidFill>
                <a:srgbClr val="7A85C2"/>
              </a:solidFill>
            </c:spPr>
          </c:dPt>
          <c:dPt>
            <c:idx val="21"/>
            <c:invertIfNegative val="0"/>
            <c:spPr>
              <a:solidFill>
                <a:srgbClr val="7A85C2"/>
              </a:solidFill>
            </c:spPr>
          </c:dPt>
          <c:cat>
            <c:strRef>
              <c:f>'Figure 7.1'!$H$6:$H$35</c:f>
              <c:strCache/>
            </c:strRef>
          </c:cat>
          <c:val>
            <c:numRef>
              <c:f>'Figure 7.1'!$L$6:$L$35</c:f>
              <c:numCache/>
            </c:numRef>
          </c:val>
        </c:ser>
        <c:ser>
          <c:idx val="2"/>
          <c:order val="2"/>
          <c:spPr>
            <a:solidFill>
              <a:srgbClr val="7A85C2"/>
            </a:solidFill>
          </c:spPr>
          <c:invertIfNegative val="0"/>
          <c:extLst>
            <c:ext xmlns:c14="http://schemas.microsoft.com/office/drawing/2007/8/2/chart" uri="{6F2FDCE9-48DA-4B69-8628-5D25D57E5C99}">
              <c14:invertSolidFillFmt>
                <c14:spPr>
                  <a:solidFill>
                    <a:srgbClr val="FF0000"/>
                  </a:solidFill>
                </c14:spPr>
              </c14:invertSolidFillFmt>
            </c:ext>
          </c:extLst>
          <c:dPt>
            <c:idx val="0"/>
            <c:invertIfNegative val="0"/>
            <c:spPr>
              <a:solidFill>
                <a:srgbClr val="7A85C2"/>
              </a:solidFill>
            </c:spPr>
          </c:dPt>
          <c:dPt>
            <c:idx val="1"/>
            <c:invertIfNegative val="0"/>
            <c:spPr>
              <a:solidFill>
                <a:srgbClr val="7A85C2"/>
              </a:solidFill>
            </c:spPr>
          </c:dPt>
          <c:dPt>
            <c:idx val="2"/>
            <c:invertIfNegative val="0"/>
            <c:spPr>
              <a:solidFill>
                <a:srgbClr val="7A85C2"/>
              </a:solidFill>
            </c:spPr>
          </c:dPt>
          <c:dPt>
            <c:idx val="3"/>
            <c:invertIfNegative val="0"/>
            <c:spPr>
              <a:solidFill>
                <a:srgbClr val="7A85C2"/>
              </a:solidFill>
            </c:spPr>
          </c:dPt>
          <c:dPt>
            <c:idx val="4"/>
            <c:invertIfNegative val="0"/>
            <c:spPr>
              <a:solidFill>
                <a:srgbClr val="7A85C2"/>
              </a:solidFill>
            </c:spPr>
          </c:dPt>
          <c:dPt>
            <c:idx val="5"/>
            <c:invertIfNegative val="0"/>
            <c:spPr>
              <a:solidFill>
                <a:srgbClr val="7A85C2"/>
              </a:solidFill>
            </c:spPr>
          </c:dPt>
          <c:dPt>
            <c:idx val="6"/>
            <c:invertIfNegative val="0"/>
            <c:spPr>
              <a:solidFill>
                <a:srgbClr val="7A85C2"/>
              </a:solidFill>
            </c:spPr>
          </c:dPt>
          <c:dPt>
            <c:idx val="7"/>
            <c:invertIfNegative val="0"/>
            <c:spPr>
              <a:solidFill>
                <a:srgbClr val="7A85C2"/>
              </a:solidFill>
            </c:spPr>
          </c:dPt>
          <c:dPt>
            <c:idx val="8"/>
            <c:invertIfNegative val="0"/>
            <c:spPr>
              <a:solidFill>
                <a:srgbClr val="7A85C2"/>
              </a:solidFill>
            </c:spPr>
          </c:dPt>
          <c:dPt>
            <c:idx val="9"/>
            <c:invertIfNegative val="0"/>
            <c:spPr>
              <a:solidFill>
                <a:srgbClr val="7A85C2"/>
              </a:solidFill>
            </c:spPr>
          </c:dPt>
          <c:dPt>
            <c:idx val="10"/>
            <c:invertIfNegative val="0"/>
            <c:spPr>
              <a:solidFill>
                <a:srgbClr val="7A85C2"/>
              </a:solidFill>
            </c:spPr>
          </c:dPt>
          <c:dPt>
            <c:idx val="11"/>
            <c:invertIfNegative val="0"/>
            <c:spPr>
              <a:solidFill>
                <a:srgbClr val="7A85C2"/>
              </a:solidFill>
            </c:spPr>
          </c:dPt>
          <c:dPt>
            <c:idx val="12"/>
            <c:invertIfNegative val="0"/>
            <c:spPr>
              <a:solidFill>
                <a:srgbClr val="7A85C2"/>
              </a:solidFill>
            </c:spPr>
          </c:dPt>
          <c:dPt>
            <c:idx val="13"/>
            <c:invertIfNegative val="0"/>
            <c:spPr>
              <a:solidFill>
                <a:srgbClr val="7A85C2"/>
              </a:solidFill>
            </c:spPr>
          </c:dPt>
          <c:dPt>
            <c:idx val="14"/>
            <c:invertIfNegative val="0"/>
            <c:spPr>
              <a:solidFill>
                <a:srgbClr val="000000"/>
              </a:solidFill>
            </c:spPr>
          </c:dPt>
          <c:dPt>
            <c:idx val="15"/>
            <c:invertIfNegative val="0"/>
            <c:spPr>
              <a:solidFill>
                <a:srgbClr val="7A85C2"/>
              </a:solidFill>
            </c:spPr>
          </c:dPt>
          <c:dPt>
            <c:idx val="16"/>
            <c:invertIfNegative val="0"/>
            <c:spPr>
              <a:solidFill>
                <a:srgbClr val="000000"/>
              </a:solidFill>
            </c:spPr>
          </c:dPt>
          <c:dPt>
            <c:idx val="17"/>
            <c:invertIfNegative val="0"/>
            <c:spPr>
              <a:solidFill>
                <a:srgbClr val="7A85C2"/>
              </a:solidFill>
            </c:spPr>
          </c:dPt>
          <c:dPt>
            <c:idx val="18"/>
            <c:invertIfNegative val="0"/>
            <c:spPr>
              <a:solidFill>
                <a:srgbClr val="7A85C2"/>
              </a:solidFill>
            </c:spPr>
          </c:dPt>
          <c:dPt>
            <c:idx val="19"/>
            <c:invertIfNegative val="0"/>
            <c:spPr>
              <a:solidFill>
                <a:srgbClr val="7A85C2"/>
              </a:solidFill>
            </c:spPr>
          </c:dPt>
          <c:dPt>
            <c:idx val="20"/>
            <c:invertIfNegative val="0"/>
            <c:spPr>
              <a:solidFill>
                <a:srgbClr val="7A85C2"/>
              </a:solidFill>
            </c:spPr>
          </c:dPt>
          <c:dPt>
            <c:idx val="21"/>
            <c:invertIfNegative val="0"/>
            <c:spPr>
              <a:solidFill>
                <a:srgbClr val="7A85C2"/>
              </a:solidFill>
            </c:spPr>
          </c:dPt>
          <c:cat>
            <c:strRef>
              <c:f>'Figure 7.1'!$H$6:$H$35</c:f>
              <c:strCache/>
            </c:strRef>
          </c:cat>
          <c:val>
            <c:numRef>
              <c:f>'Figure 7.1'!$M$6:$M$35</c:f>
              <c:numCache/>
            </c:numRef>
          </c:val>
        </c:ser>
        <c:overlap val="100"/>
        <c:gapWidth val="70"/>
        <c:axId val="42091481"/>
        <c:axId val="43279010"/>
      </c:barChart>
      <c:scatterChart>
        <c:scatterStyle val="lineMarker"/>
        <c:varyColors val="0"/>
        <c:ser>
          <c:idx val="3"/>
          <c:order val="3"/>
          <c:tx>
            <c:strRef>
              <c:f>'Figure 7.1'!$J$5</c:f>
              <c:strCache>
                <c:ptCount val="1"/>
                <c:pt idx="0">
                  <c:v>Capital region</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solidFill>
                  <a:srgbClr val="000000"/>
                </a:solidFill>
              </a:ln>
            </c:spPr>
          </c:marker>
          <c:xVal>
            <c:numRef>
              <c:f>'Figure 7.1'!$J$6:$J$35</c:f>
              <c:numCache/>
            </c:numRef>
          </c:xVal>
          <c:yVal>
            <c:numRef>
              <c:f>'Figure 7.1'!$N$6:$N$35</c:f>
              <c:numCache/>
            </c:numRef>
          </c:yVal>
          <c:smooth val="0"/>
        </c:ser>
        <c:axId val="53966771"/>
        <c:axId val="15938892"/>
      </c:scatterChart>
      <c:catAx>
        <c:axId val="42091481"/>
        <c:scaling>
          <c:orientation val="maxMin"/>
        </c:scaling>
        <c:axPos val="l"/>
        <c:delete val="0"/>
        <c:numFmt formatCode="General" sourceLinked="1"/>
        <c:majorTickMark val="cross"/>
        <c:minorTickMark val="none"/>
        <c:tickLblPos val="low"/>
        <c:crossAx val="43279010"/>
        <c:crosses val="autoZero"/>
        <c:auto val="1"/>
        <c:lblOffset val="100"/>
        <c:tickLblSkip val="1"/>
        <c:noMultiLvlLbl val="0"/>
      </c:catAx>
      <c:valAx>
        <c:axId val="43279010"/>
        <c:scaling>
          <c:orientation val="minMax"/>
          <c:max val="400"/>
          <c:min val="0"/>
        </c:scaling>
        <c:axPos val="t"/>
        <c:majorGridlines>
          <c:spPr>
            <a:ln w="12700">
              <a:solidFill/>
              <a:prstDash val="sysDot"/>
            </a:ln>
          </c:spPr>
        </c:majorGridlines>
        <c:delete val="0"/>
        <c:numFmt formatCode="0" sourceLinked="0"/>
        <c:majorTickMark val="out"/>
        <c:minorTickMark val="in"/>
        <c:tickLblPos val="nextTo"/>
        <c:crossAx val="42091481"/>
        <c:crosses val="max"/>
        <c:crossBetween val="between"/>
        <c:dispUnits/>
        <c:majorUnit val="50"/>
        <c:minorUnit val="50"/>
      </c:valAx>
      <c:valAx>
        <c:axId val="53966771"/>
        <c:scaling>
          <c:orientation val="minMax"/>
          <c:max val="400"/>
        </c:scaling>
        <c:axPos val="b"/>
        <c:delete val="0"/>
        <c:numFmt formatCode="General" sourceLinked="1"/>
        <c:majorTickMark val="out"/>
        <c:minorTickMark val="none"/>
        <c:tickLblPos val="none"/>
        <c:crossAx val="15938892"/>
        <c:crosses val="max"/>
        <c:crossBetween val="midCat"/>
        <c:dispUnits/>
        <c:majorUnit val="50"/>
        <c:minorUnit val="50"/>
      </c:valAx>
      <c:valAx>
        <c:axId val="15938892"/>
        <c:scaling>
          <c:orientation val="minMax"/>
          <c:max val="30"/>
          <c:min val="0"/>
        </c:scaling>
        <c:axPos val="l"/>
        <c:delete val="0"/>
        <c:numFmt formatCode="General" sourceLinked="1"/>
        <c:majorTickMark val="out"/>
        <c:minorTickMark val="none"/>
        <c:tickLblPos val="nextTo"/>
        <c:crossAx val="53966771"/>
        <c:crosses val="max"/>
        <c:crossBetween val="midCat"/>
        <c:dispUnits/>
      </c:valAx>
      <c:spPr>
        <a:noFill/>
        <a:ln w="12700">
          <a:solidFill/>
        </a:ln>
      </c:spPr>
    </c:plotArea>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'Figure 7.2'!$C$2</c:f>
              <c:strCache>
                <c:ptCount val="1"/>
                <c:pt idx="0">
                  <c:v>2000</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'Figure 7.2'!$B$3:$B$23</c:f>
              <c:strCache/>
            </c:strRef>
          </c:cat>
          <c:val>
            <c:numRef>
              <c:f>'Figure 7.2'!$C$3:$C$23</c:f>
              <c:numCache/>
            </c:numRef>
          </c:val>
        </c:ser>
        <c:ser>
          <c:idx val="1"/>
          <c:order val="1"/>
          <c:tx>
            <c:strRef>
              <c:f>'Figure 7.2'!$D$2</c:f>
              <c:strCache>
                <c:ptCount val="1"/>
                <c:pt idx="0">
                  <c:v>2008</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'Figure 7.2'!$B$3:$B$23</c:f>
              <c:strCache/>
            </c:strRef>
          </c:cat>
          <c:val>
            <c:numRef>
              <c:f>'Figure 7.2'!$D$3:$D$23</c:f>
              <c:numCache/>
            </c:numRef>
          </c:val>
        </c:ser>
        <c:axId val="9232301"/>
        <c:axId val="15981846"/>
      </c:barChart>
      <c:catAx>
        <c:axId val="9232301"/>
        <c:scaling>
          <c:orientation val="minMax"/>
        </c:scaling>
        <c:axPos val="b"/>
        <c:delete val="0"/>
        <c:numFmt formatCode="General" sourceLinked="1"/>
        <c:majorTickMark val="out"/>
        <c:minorTickMark val="none"/>
        <c:tickLblPos val="nextTo"/>
        <c:crossAx val="15981846"/>
        <c:crosses val="autoZero"/>
        <c:auto val="1"/>
        <c:lblOffset val="100"/>
        <c:noMultiLvlLbl val="0"/>
      </c:catAx>
      <c:valAx>
        <c:axId val="15981846"/>
        <c:scaling>
          <c:orientation val="minMax"/>
          <c:max val="40"/>
        </c:scaling>
        <c:axPos val="l"/>
        <c:majorGridlines/>
        <c:delete val="0"/>
        <c:numFmt formatCode="0&quot;%&quot;" sourceLinked="0"/>
        <c:majorTickMark val="out"/>
        <c:minorTickMark val="none"/>
        <c:tickLblPos val="nextTo"/>
        <c:crossAx val="9232301"/>
        <c:crossesAt val="1"/>
        <c:crossBetween val="between"/>
        <c:dispUnits/>
      </c:valAx>
      <c:spPr>
        <a:solidFill>
          <a:srgbClr val="FFFFFF"/>
        </a:solidFill>
        <a:ln w="12700">
          <a:solidFill/>
        </a:ln>
      </c:spPr>
    </c:plotArea>
    <c:legend>
      <c:legendPos val="b"/>
      <c:layout/>
      <c:overlay val="0"/>
    </c:legend>
    <c:plotVisOnly val="1"/>
    <c:dispBlanksAs val="gap"/>
    <c:showDLblsOverMax val="0"/>
  </c:chart>
  <c:spPr>
    <a:noFill/>
    <a:ln>
      <a:noFill/>
    </a:ln>
  </c:spPr>
  <c:txPr>
    <a:bodyPr vert="horz" rot="0"/>
    <a:lstStyle/>
    <a:p>
      <a:pPr>
        <a:defRPr lang="en-US" cap="none" sz="97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0.661</cdr:x>
      <cdr:y>0.04375</cdr:y>
    </cdr:from>
    <cdr:to>
      <cdr:x>0.661</cdr:x>
      <cdr:y>0.04375</cdr:y>
    </cdr:to>
    <cdr:sp>
      <cdr:nvSpPr>
        <cdr:cNvPr id="1" name="TextBox 2"/>
        <cdr:cNvSpPr txBox="1">
          <a:spLocks noChangeArrowheads="1"/>
        </cdr:cNvSpPr>
      </cdr:nvSpPr>
      <cdr:spPr>
        <a:xfrm>
          <a:off x="8201025" y="352425"/>
          <a:ext cx="0" cy="0"/>
        </a:xfrm>
        <a:prstGeom prst="rect">
          <a:avLst/>
        </a:prstGeom>
        <a:solidFill>
          <a:srgbClr val="FFFFFF"/>
        </a:solidFill>
        <a:ln w="9525" cmpd="sng">
          <a:noFill/>
        </a:ln>
      </cdr:spPr>
      <cdr:txBody>
        <a:bodyPr vertOverflow="clip" wrap="square" lIns="0" tIns="0" rIns="0" bIns="0"/>
        <a:p>
          <a:pPr algn="l">
            <a:defRPr/>
          </a:pPr>
          <a:r>
            <a:rPr lang="en-US" cap="none" sz="1475" b="0" i="0" u="none" baseline="0">
              <a:latin typeface="Arial"/>
              <a:ea typeface="Arial"/>
              <a:cs typeface="Arial"/>
            </a:rPr>
            <a:t>Prov. West-Vlaanderen</a:t>
          </a:r>
        </a:p>
      </cdr:txBody>
    </cdr:sp>
  </cdr:relSizeAnchor>
  <cdr:relSizeAnchor xmlns:cdr="http://schemas.openxmlformats.org/drawingml/2006/chartDrawing">
    <cdr:from>
      <cdr:x>0.44875</cdr:x>
      <cdr:y>0.228</cdr:y>
    </cdr:from>
    <cdr:to>
      <cdr:x>0.44875</cdr:x>
      <cdr:y>0.228</cdr:y>
    </cdr:to>
    <cdr:sp>
      <cdr:nvSpPr>
        <cdr:cNvPr id="2" name="TextBox 36"/>
        <cdr:cNvSpPr txBox="1">
          <a:spLocks noChangeArrowheads="1"/>
        </cdr:cNvSpPr>
      </cdr:nvSpPr>
      <cdr:spPr>
        <a:xfrm>
          <a:off x="5572125" y="1847850"/>
          <a:ext cx="0" cy="0"/>
        </a:xfrm>
        <a:prstGeom prst="rect">
          <a:avLst/>
        </a:prstGeom>
        <a:solidFill>
          <a:srgbClr val="FFFFFF"/>
        </a:solidFill>
        <a:ln w="9525" cmpd="sng">
          <a:noFill/>
        </a:ln>
      </cdr:spPr>
      <cdr:txBody>
        <a:bodyPr vertOverflow="clip" wrap="square" lIns="0" tIns="0" rIns="0" bIns="0"/>
        <a:p>
          <a:pPr algn="l">
            <a:defRPr/>
          </a:pPr>
          <a:r>
            <a:rPr lang="en-US" cap="none" sz="1475" b="0" i="0" u="none" baseline="0">
              <a:latin typeface="Arial"/>
              <a:ea typeface="Arial"/>
              <a:cs typeface="Arial"/>
            </a:rPr>
            <a:t>Border, Midland and Western</a:t>
          </a:r>
        </a:p>
      </cdr:txBody>
    </cdr:sp>
  </cdr:relSizeAnchor>
  <cdr:relSizeAnchor xmlns:cdr="http://schemas.openxmlformats.org/drawingml/2006/chartDrawing">
    <cdr:from>
      <cdr:x>0.11625</cdr:x>
      <cdr:y>0.043</cdr:y>
    </cdr:from>
    <cdr:to>
      <cdr:x>0.11625</cdr:x>
      <cdr:y>0.043</cdr:y>
    </cdr:to>
    <cdr:sp>
      <cdr:nvSpPr>
        <cdr:cNvPr id="3" name="TextBox 39"/>
        <cdr:cNvSpPr txBox="1">
          <a:spLocks noChangeArrowheads="1"/>
        </cdr:cNvSpPr>
      </cdr:nvSpPr>
      <cdr:spPr>
        <a:xfrm>
          <a:off x="1438275" y="342900"/>
          <a:ext cx="0" cy="0"/>
        </a:xfrm>
        <a:prstGeom prst="rect">
          <a:avLst/>
        </a:prstGeom>
        <a:solidFill>
          <a:srgbClr val="FFFFFF"/>
        </a:solidFill>
        <a:ln w="9525" cmpd="sng">
          <a:noFill/>
        </a:ln>
      </cdr:spPr>
      <cdr:txBody>
        <a:bodyPr vertOverflow="clip" wrap="square" lIns="0" tIns="0" rIns="0" bIns="0" anchor="ctr"/>
        <a:p>
          <a:pPr algn="r">
            <a:defRPr/>
          </a:pPr>
          <a:r>
            <a:rPr lang="en-US" cap="none" sz="1475" b="0" i="0" u="none" baseline="0">
              <a:latin typeface="Arial"/>
              <a:ea typeface="Arial"/>
              <a:cs typeface="Arial"/>
            </a:rPr>
            <a:t>Rég. de Bruxelles-Capitale/Brussels Hoofdstedelijk Gewest</a:t>
          </a:r>
        </a:p>
      </cdr:txBody>
    </cdr:sp>
  </cdr:relSizeAnchor>
  <cdr:relSizeAnchor xmlns:cdr="http://schemas.openxmlformats.org/drawingml/2006/chartDrawing">
    <cdr:from>
      <cdr:x>0.232</cdr:x>
      <cdr:y>0.79025</cdr:y>
    </cdr:from>
    <cdr:to>
      <cdr:x>0.232</cdr:x>
      <cdr:y>0.79025</cdr:y>
    </cdr:to>
    <cdr:sp>
      <cdr:nvSpPr>
        <cdr:cNvPr id="4" name="TextBox 47"/>
        <cdr:cNvSpPr txBox="1">
          <a:spLocks noChangeArrowheads="1"/>
        </cdr:cNvSpPr>
      </cdr:nvSpPr>
      <cdr:spPr>
        <a:xfrm>
          <a:off x="2876550" y="6429375"/>
          <a:ext cx="0" cy="0"/>
        </a:xfrm>
        <a:prstGeom prst="rect">
          <a:avLst/>
        </a:prstGeom>
        <a:solidFill>
          <a:srgbClr val="FFFFFF"/>
        </a:solidFill>
        <a:ln w="9525" cmpd="sng">
          <a:noFill/>
        </a:ln>
      </cdr:spPr>
      <cdr:txBody>
        <a:bodyPr vertOverflow="clip" wrap="square" lIns="0" tIns="0" rIns="0" bIns="0" anchor="ctr"/>
        <a:p>
          <a:pPr algn="r">
            <a:defRPr/>
          </a:pPr>
          <a:r>
            <a:rPr lang="en-US" cap="none" sz="1475" b="0" i="0" u="none" baseline="0">
              <a:latin typeface="Arial"/>
              <a:ea typeface="Arial"/>
              <a:cs typeface="Arial"/>
            </a:rPr>
            <a:t>Inner London</a:t>
          </a:r>
        </a:p>
      </cdr:txBody>
    </cdr:sp>
  </cdr:relSizeAnchor>
  <cdr:relSizeAnchor xmlns:cdr="http://schemas.openxmlformats.org/drawingml/2006/chartDrawing">
    <cdr:from>
      <cdr:x>0.65925</cdr:x>
      <cdr:y>0.79225</cdr:y>
    </cdr:from>
    <cdr:to>
      <cdr:x>0.65925</cdr:x>
      <cdr:y>0.79225</cdr:y>
    </cdr:to>
    <cdr:sp>
      <cdr:nvSpPr>
        <cdr:cNvPr id="5" name="TextBox 48"/>
        <cdr:cNvSpPr txBox="1">
          <a:spLocks noChangeArrowheads="1"/>
        </cdr:cNvSpPr>
      </cdr:nvSpPr>
      <cdr:spPr>
        <a:xfrm>
          <a:off x="8181975" y="6448425"/>
          <a:ext cx="0" cy="0"/>
        </a:xfrm>
        <a:prstGeom prst="rect">
          <a:avLst/>
        </a:prstGeom>
        <a:solidFill>
          <a:srgbClr val="FFFFFF"/>
        </a:solidFill>
        <a:ln w="9525" cmpd="sng">
          <a:noFill/>
        </a:ln>
      </cdr:spPr>
      <cdr:txBody>
        <a:bodyPr vertOverflow="clip" wrap="square" lIns="0" tIns="0" rIns="0" bIns="0" anchor="ctr"/>
        <a:p>
          <a:pPr algn="r">
            <a:defRPr/>
          </a:pPr>
          <a:r>
            <a:rPr lang="en-US" cap="none" sz="1475" b="0" i="0" u="none" baseline="0">
              <a:latin typeface="Arial"/>
              <a:ea typeface="Arial"/>
              <a:cs typeface="Arial"/>
            </a:rPr>
            <a:t>Dorset and Somerset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38</xdr:row>
      <xdr:rowOff>47625</xdr:rowOff>
    </xdr:from>
    <xdr:to>
      <xdr:col>13</xdr:col>
      <xdr:colOff>390525</xdr:colOff>
      <xdr:row>95</xdr:row>
      <xdr:rowOff>47625</xdr:rowOff>
    </xdr:to>
    <xdr:graphicFrame>
      <xdr:nvGraphicFramePr>
        <xdr:cNvPr id="1" name="Chart 1"/>
        <xdr:cNvGraphicFramePr/>
      </xdr:nvGraphicFramePr>
      <xdr:xfrm>
        <a:off x="600075" y="5591175"/>
        <a:ext cx="12420600" cy="81438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25</xdr:row>
      <xdr:rowOff>0</xdr:rowOff>
    </xdr:from>
    <xdr:to>
      <xdr:col>13</xdr:col>
      <xdr:colOff>523875</xdr:colOff>
      <xdr:row>60</xdr:row>
      <xdr:rowOff>152400</xdr:rowOff>
    </xdr:to>
    <xdr:graphicFrame>
      <xdr:nvGraphicFramePr>
        <xdr:cNvPr id="1" name="Chart 1"/>
        <xdr:cNvGraphicFramePr/>
      </xdr:nvGraphicFramePr>
      <xdr:xfrm>
        <a:off x="600075" y="4048125"/>
        <a:ext cx="8677275" cy="5819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21"/>
  <sheetViews>
    <sheetView tabSelected="1" workbookViewId="0" topLeftCell="A1">
      <selection activeCell="A1" sqref="A1"/>
    </sheetView>
  </sheetViews>
  <sheetFormatPr defaultColWidth="9.140625" defaultRowHeight="12.75"/>
  <cols>
    <col min="1" max="1" width="5.28125" style="80" bestFit="1" customWidth="1"/>
    <col min="2" max="2" width="47.8515625" style="80" bestFit="1" customWidth="1"/>
    <col min="3" max="3" width="5.7109375" style="80" bestFit="1" customWidth="1"/>
    <col min="4" max="4" width="9.140625" style="79" customWidth="1"/>
    <col min="5" max="5" width="8.7109375" style="80" bestFit="1" customWidth="1"/>
    <col min="6" max="6" width="12.28125" style="80" customWidth="1"/>
    <col min="7" max="7" width="8.421875" style="80" bestFit="1" customWidth="1"/>
    <col min="8" max="16384" width="9.140625" style="80" customWidth="1"/>
  </cols>
  <sheetData>
    <row r="1" spans="1:3" s="76" customFormat="1" ht="11.25">
      <c r="A1" s="74" t="s">
        <v>208</v>
      </c>
      <c r="B1" s="74" t="s">
        <v>209</v>
      </c>
      <c r="C1" s="75" t="s">
        <v>210</v>
      </c>
    </row>
    <row r="2" spans="1:3" ht="11.25">
      <c r="A2" s="77" t="s">
        <v>113</v>
      </c>
      <c r="B2" s="77" t="s">
        <v>112</v>
      </c>
      <c r="C2" s="78">
        <v>80.60868792088354</v>
      </c>
    </row>
    <row r="3" spans="1:3" ht="11.25">
      <c r="A3" s="77" t="s">
        <v>211</v>
      </c>
      <c r="B3" s="77" t="s">
        <v>212</v>
      </c>
      <c r="C3" s="78">
        <v>102.21357332541481</v>
      </c>
    </row>
    <row r="4" spans="1:6" ht="11.25">
      <c r="A4" s="77" t="s">
        <v>48</v>
      </c>
      <c r="B4" s="77" t="s">
        <v>29</v>
      </c>
      <c r="C4" s="78">
        <v>163.17939130323532</v>
      </c>
      <c r="E4" s="76" t="s">
        <v>213</v>
      </c>
      <c r="F4" s="76" t="s">
        <v>214</v>
      </c>
    </row>
    <row r="5" spans="1:6" ht="11.25">
      <c r="A5" s="77" t="s">
        <v>215</v>
      </c>
      <c r="B5" s="77" t="s">
        <v>216</v>
      </c>
      <c r="C5" s="78">
        <v>104.29245663729453</v>
      </c>
      <c r="F5" s="80" t="s">
        <v>217</v>
      </c>
    </row>
    <row r="6" spans="1:3" ht="11.25">
      <c r="A6" s="77" t="s">
        <v>218</v>
      </c>
      <c r="B6" s="77" t="s">
        <v>219</v>
      </c>
      <c r="C6" s="78">
        <v>107.4232530419557</v>
      </c>
    </row>
    <row r="7" spans="1:3" ht="11.25">
      <c r="A7" s="77" t="s">
        <v>220</v>
      </c>
      <c r="B7" s="77" t="s">
        <v>221</v>
      </c>
      <c r="C7" s="78">
        <v>122.6631562340355</v>
      </c>
    </row>
    <row r="8" spans="1:6" ht="11.25">
      <c r="A8" s="77" t="s">
        <v>222</v>
      </c>
      <c r="B8" s="77" t="s">
        <v>223</v>
      </c>
      <c r="C8" s="78">
        <v>141.8044438840627</v>
      </c>
      <c r="E8" s="76" t="s">
        <v>224</v>
      </c>
      <c r="F8" s="76" t="s">
        <v>787</v>
      </c>
    </row>
    <row r="9" spans="1:6" ht="11.25">
      <c r="A9" s="77" t="s">
        <v>225</v>
      </c>
      <c r="B9" s="77" t="s">
        <v>226</v>
      </c>
      <c r="C9" s="78">
        <v>128.523218379814</v>
      </c>
      <c r="E9" s="81"/>
      <c r="F9" s="80" t="s">
        <v>227</v>
      </c>
    </row>
    <row r="10" spans="1:3" ht="11.25">
      <c r="A10" s="77" t="s">
        <v>228</v>
      </c>
      <c r="B10" s="77" t="s">
        <v>229</v>
      </c>
      <c r="C10" s="78">
        <v>130.7518647621634</v>
      </c>
    </row>
    <row r="11" spans="1:3" ht="11.25">
      <c r="A11" s="77" t="s">
        <v>230</v>
      </c>
      <c r="B11" s="77" t="s">
        <v>231</v>
      </c>
      <c r="C11" s="78">
        <v>216.0918383317849</v>
      </c>
    </row>
    <row r="12" spans="1:6" ht="11.25">
      <c r="A12" s="77" t="s">
        <v>232</v>
      </c>
      <c r="B12" s="77" t="s">
        <v>233</v>
      </c>
      <c r="C12" s="78">
        <v>134.6410718215838</v>
      </c>
      <c r="E12" s="76" t="s">
        <v>234</v>
      </c>
      <c r="F12" s="76" t="s">
        <v>788</v>
      </c>
    </row>
    <row r="13" spans="1:6" ht="11.25">
      <c r="A13" s="77" t="s">
        <v>235</v>
      </c>
      <c r="B13" s="77" t="s">
        <v>236</v>
      </c>
      <c r="C13" s="78">
        <v>96.28676521862218</v>
      </c>
      <c r="F13" s="80" t="s">
        <v>237</v>
      </c>
    </row>
    <row r="14" spans="1:3" ht="11.25">
      <c r="A14" s="77" t="s">
        <v>238</v>
      </c>
      <c r="B14" s="77" t="s">
        <v>239</v>
      </c>
      <c r="C14" s="78">
        <v>103.04532144622121</v>
      </c>
    </row>
    <row r="15" spans="1:3" ht="11.25">
      <c r="A15" s="77" t="s">
        <v>240</v>
      </c>
      <c r="B15" s="77" t="s">
        <v>241</v>
      </c>
      <c r="C15" s="78">
        <v>120.2999915909161</v>
      </c>
    </row>
    <row r="16" spans="1:8" ht="11.25">
      <c r="A16" s="77" t="s">
        <v>242</v>
      </c>
      <c r="B16" s="77" t="s">
        <v>243</v>
      </c>
      <c r="C16" s="78">
        <v>108.19657981244649</v>
      </c>
      <c r="F16" s="80" t="s">
        <v>244</v>
      </c>
      <c r="H16" s="82"/>
    </row>
    <row r="17" spans="1:3" ht="11.25">
      <c r="A17" s="77" t="s">
        <v>245</v>
      </c>
      <c r="B17" s="77" t="s">
        <v>246</v>
      </c>
      <c r="C17" s="78">
        <v>115.8283009570151</v>
      </c>
    </row>
    <row r="18" spans="1:3" ht="11.25">
      <c r="A18" s="77" t="s">
        <v>102</v>
      </c>
      <c r="B18" s="77" t="s">
        <v>101</v>
      </c>
      <c r="C18" s="78">
        <v>76.05635480680553</v>
      </c>
    </row>
    <row r="19" spans="1:7" ht="11.25">
      <c r="A19" s="77" t="s">
        <v>247</v>
      </c>
      <c r="B19" s="77" t="s">
        <v>248</v>
      </c>
      <c r="C19" s="78">
        <v>85.57767434578186</v>
      </c>
      <c r="E19" s="80" t="s">
        <v>249</v>
      </c>
      <c r="F19" s="80" t="s">
        <v>250</v>
      </c>
      <c r="G19" s="82" t="s">
        <v>251</v>
      </c>
    </row>
    <row r="20" spans="1:7" ht="11.25">
      <c r="A20" s="77" t="s">
        <v>252</v>
      </c>
      <c r="B20" s="77" t="s">
        <v>253</v>
      </c>
      <c r="C20" s="78">
        <v>76.3188734795085</v>
      </c>
      <c r="F20" s="80" t="s">
        <v>254</v>
      </c>
      <c r="G20" s="82" t="s">
        <v>255</v>
      </c>
    </row>
    <row r="21" spans="1:7" ht="11.25">
      <c r="A21" s="77" t="s">
        <v>256</v>
      </c>
      <c r="B21" s="77" t="s">
        <v>257</v>
      </c>
      <c r="C21" s="78">
        <v>80.12080435742016</v>
      </c>
      <c r="F21" s="80" t="s">
        <v>258</v>
      </c>
      <c r="G21" s="82" t="s">
        <v>259</v>
      </c>
    </row>
    <row r="22" spans="1:7" ht="11.25">
      <c r="A22" s="83" t="s">
        <v>37</v>
      </c>
      <c r="B22" s="83" t="s">
        <v>20</v>
      </c>
      <c r="C22" s="78">
        <v>28.22660722234725</v>
      </c>
      <c r="F22" s="80" t="s">
        <v>260</v>
      </c>
      <c r="G22" s="82" t="s">
        <v>261</v>
      </c>
    </row>
    <row r="23" spans="1:7" ht="11.25">
      <c r="A23" s="83" t="s">
        <v>262</v>
      </c>
      <c r="B23" s="83" t="s">
        <v>263</v>
      </c>
      <c r="C23" s="78">
        <v>29.914773285687446</v>
      </c>
      <c r="F23" s="80" t="s">
        <v>264</v>
      </c>
      <c r="G23" s="82" t="s">
        <v>265</v>
      </c>
    </row>
    <row r="24" spans="1:3" ht="11.25">
      <c r="A24" s="83" t="s">
        <v>266</v>
      </c>
      <c r="B24" s="83" t="s">
        <v>267</v>
      </c>
      <c r="C24" s="78">
        <v>37.49197209874255</v>
      </c>
    </row>
    <row r="25" spans="1:8" ht="11.25">
      <c r="A25" s="83" t="s">
        <v>104</v>
      </c>
      <c r="B25" s="83" t="s">
        <v>268</v>
      </c>
      <c r="C25" s="78">
        <v>35.941378337354045</v>
      </c>
      <c r="E25" s="40"/>
      <c r="F25" s="40"/>
      <c r="G25" s="40"/>
      <c r="H25" s="40"/>
    </row>
    <row r="26" spans="1:8" ht="11.25">
      <c r="A26" s="83" t="s">
        <v>269</v>
      </c>
      <c r="B26" s="83" t="s">
        <v>21</v>
      </c>
      <c r="C26" s="78">
        <v>72.58116556535961</v>
      </c>
      <c r="E26" s="84" t="s">
        <v>159</v>
      </c>
      <c r="F26" s="84"/>
      <c r="G26" s="40"/>
      <c r="H26" s="40"/>
    </row>
    <row r="27" spans="1:8" ht="11.25">
      <c r="A27" s="83" t="s">
        <v>270</v>
      </c>
      <c r="B27" s="83" t="s">
        <v>271</v>
      </c>
      <c r="C27" s="78">
        <v>30.342220017464495</v>
      </c>
      <c r="E27" s="40" t="s">
        <v>160</v>
      </c>
      <c r="F27" s="80" t="s">
        <v>272</v>
      </c>
      <c r="G27" s="40"/>
      <c r="H27" s="40"/>
    </row>
    <row r="28" spans="1:8" ht="11.25">
      <c r="A28" s="77" t="s">
        <v>273</v>
      </c>
      <c r="B28" s="77" t="s">
        <v>274</v>
      </c>
      <c r="C28" s="78">
        <v>-999</v>
      </c>
      <c r="E28" s="40"/>
      <c r="F28" s="40"/>
      <c r="G28" s="40"/>
      <c r="H28" s="40"/>
    </row>
    <row r="29" spans="1:8" ht="11.25">
      <c r="A29" s="77" t="s">
        <v>275</v>
      </c>
      <c r="B29" s="77" t="s">
        <v>276</v>
      </c>
      <c r="C29" s="78">
        <v>-999</v>
      </c>
      <c r="E29" s="40" t="s">
        <v>162</v>
      </c>
      <c r="F29" s="80" t="s">
        <v>277</v>
      </c>
      <c r="G29" s="40"/>
      <c r="H29" s="40"/>
    </row>
    <row r="30" spans="1:8" ht="11.25">
      <c r="A30" s="77" t="s">
        <v>278</v>
      </c>
      <c r="B30" s="77" t="s">
        <v>279</v>
      </c>
      <c r="C30" s="78">
        <v>-999</v>
      </c>
      <c r="E30" s="40"/>
      <c r="F30" s="40"/>
      <c r="G30" s="40"/>
      <c r="H30" s="40"/>
    </row>
    <row r="31" spans="1:8" ht="11.25">
      <c r="A31" s="77" t="s">
        <v>280</v>
      </c>
      <c r="B31" s="77" t="s">
        <v>281</v>
      </c>
      <c r="C31" s="78">
        <v>-999</v>
      </c>
      <c r="E31" s="40" t="s">
        <v>164</v>
      </c>
      <c r="F31" s="80" t="s">
        <v>282</v>
      </c>
      <c r="G31" s="40"/>
      <c r="H31" s="40"/>
    </row>
    <row r="32" spans="1:8" ht="11.25">
      <c r="A32" s="77" t="s">
        <v>283</v>
      </c>
      <c r="B32" s="77" t="s">
        <v>284</v>
      </c>
      <c r="C32" s="78">
        <v>-999</v>
      </c>
      <c r="E32" s="40"/>
      <c r="F32" s="40"/>
      <c r="G32" s="40"/>
      <c r="H32" s="40"/>
    </row>
    <row r="33" spans="1:8" ht="11.25">
      <c r="A33" s="77" t="s">
        <v>285</v>
      </c>
      <c r="B33" s="77" t="s">
        <v>286</v>
      </c>
      <c r="C33" s="78">
        <v>-999</v>
      </c>
      <c r="E33" s="40"/>
      <c r="F33" s="40"/>
      <c r="G33" s="40"/>
      <c r="H33" s="40"/>
    </row>
    <row r="34" spans="1:8" ht="11.25">
      <c r="A34" s="77" t="s">
        <v>287</v>
      </c>
      <c r="B34" s="77" t="s">
        <v>288</v>
      </c>
      <c r="C34" s="78">
        <v>-999</v>
      </c>
      <c r="E34" s="40"/>
      <c r="F34" s="40"/>
      <c r="G34" s="40"/>
      <c r="H34" s="40"/>
    </row>
    <row r="35" spans="1:8" ht="11.25">
      <c r="A35" s="77" t="s">
        <v>289</v>
      </c>
      <c r="B35" s="77" t="s">
        <v>290</v>
      </c>
      <c r="C35" s="78">
        <v>97.2257364489989</v>
      </c>
      <c r="E35" s="40" t="s">
        <v>166</v>
      </c>
      <c r="F35" s="40"/>
      <c r="G35" s="40"/>
      <c r="H35" s="40"/>
    </row>
    <row r="36" spans="1:8" ht="11.25">
      <c r="A36" s="83" t="s">
        <v>38</v>
      </c>
      <c r="B36" s="83" t="s">
        <v>22</v>
      </c>
      <c r="C36" s="78">
        <v>172.43388833174114</v>
      </c>
      <c r="E36" s="40" t="s">
        <v>160</v>
      </c>
      <c r="F36" s="85" t="s">
        <v>789</v>
      </c>
      <c r="G36" s="40"/>
      <c r="H36" s="40"/>
    </row>
    <row r="37" spans="1:8" ht="11.25">
      <c r="A37" s="83" t="s">
        <v>291</v>
      </c>
      <c r="B37" s="83" t="s">
        <v>292</v>
      </c>
      <c r="C37" s="78">
        <v>74.17911571831995</v>
      </c>
      <c r="E37" s="40"/>
      <c r="F37" s="86"/>
      <c r="G37" s="40"/>
      <c r="H37" s="40"/>
    </row>
    <row r="38" spans="1:8" ht="11.25">
      <c r="A38" s="83" t="s">
        <v>293</v>
      </c>
      <c r="B38" s="83" t="s">
        <v>294</v>
      </c>
      <c r="C38" s="78">
        <v>68.08831584167272</v>
      </c>
      <c r="E38" s="40" t="s">
        <v>162</v>
      </c>
      <c r="F38" s="85" t="s">
        <v>790</v>
      </c>
      <c r="G38" s="40"/>
      <c r="H38" s="40"/>
    </row>
    <row r="39" spans="1:8" ht="11.25">
      <c r="A39" s="83" t="s">
        <v>106</v>
      </c>
      <c r="B39" s="83" t="s">
        <v>295</v>
      </c>
      <c r="C39" s="78">
        <v>62.20394498164671</v>
      </c>
      <c r="E39" s="40"/>
      <c r="F39" s="77"/>
      <c r="G39" s="40"/>
      <c r="H39" s="40"/>
    </row>
    <row r="40" spans="1:8" ht="11.25">
      <c r="A40" s="83" t="s">
        <v>296</v>
      </c>
      <c r="B40" s="83" t="s">
        <v>297</v>
      </c>
      <c r="C40" s="78">
        <v>64.67680430141249</v>
      </c>
      <c r="E40" s="40" t="s">
        <v>164</v>
      </c>
      <c r="F40" s="85" t="s">
        <v>791</v>
      </c>
      <c r="G40" s="40"/>
      <c r="H40" s="40"/>
    </row>
    <row r="41" spans="1:8" ht="11.25">
      <c r="A41" s="83" t="s">
        <v>298</v>
      </c>
      <c r="B41" s="83" t="s">
        <v>299</v>
      </c>
      <c r="C41" s="78">
        <v>73.59391850522559</v>
      </c>
      <c r="E41" s="40"/>
      <c r="F41" s="40"/>
      <c r="G41" s="40"/>
      <c r="H41" s="40"/>
    </row>
    <row r="42" spans="1:3" ht="11.25">
      <c r="A42" s="83" t="s">
        <v>300</v>
      </c>
      <c r="B42" s="83" t="s">
        <v>301</v>
      </c>
      <c r="C42" s="78">
        <v>64.18438802622988</v>
      </c>
    </row>
    <row r="43" spans="1:3" ht="11.25">
      <c r="A43" s="83" t="s">
        <v>302</v>
      </c>
      <c r="B43" s="83" t="s">
        <v>303</v>
      </c>
      <c r="C43" s="78">
        <v>69.47014333223065</v>
      </c>
    </row>
    <row r="44" spans="1:3" ht="11.25">
      <c r="A44" s="77" t="s">
        <v>304</v>
      </c>
      <c r="B44" s="77" t="s">
        <v>305</v>
      </c>
      <c r="C44" s="78">
        <v>138.6668736809573</v>
      </c>
    </row>
    <row r="45" spans="1:3" ht="12" customHeight="1">
      <c r="A45" s="77" t="s">
        <v>306</v>
      </c>
      <c r="B45" s="77" t="s">
        <v>307</v>
      </c>
      <c r="C45" s="78">
        <v>130.4509991018418</v>
      </c>
    </row>
    <row r="46" spans="1:3" ht="11.25">
      <c r="A46" s="77" t="s">
        <v>308</v>
      </c>
      <c r="B46" s="77" t="s">
        <v>309</v>
      </c>
      <c r="C46" s="78">
        <v>114.39784261773805</v>
      </c>
    </row>
    <row r="47" spans="1:3" ht="11.25">
      <c r="A47" s="77" t="s">
        <v>310</v>
      </c>
      <c r="B47" s="77" t="s">
        <v>311</v>
      </c>
      <c r="C47" s="78">
        <v>125.2366665039528</v>
      </c>
    </row>
    <row r="48" spans="1:3" ht="11.25">
      <c r="A48" s="77" t="s">
        <v>312</v>
      </c>
      <c r="B48" s="77" t="s">
        <v>313</v>
      </c>
      <c r="C48" s="78">
        <v>161.7147625406802</v>
      </c>
    </row>
    <row r="49" spans="1:3" ht="11.25">
      <c r="A49" s="77" t="s">
        <v>314</v>
      </c>
      <c r="B49" s="77" t="s">
        <v>315</v>
      </c>
      <c r="C49" s="78">
        <v>114.62961222198031</v>
      </c>
    </row>
    <row r="50" spans="1:3" ht="11.25">
      <c r="A50" s="77" t="s">
        <v>316</v>
      </c>
      <c r="B50" s="77" t="s">
        <v>317</v>
      </c>
      <c r="C50" s="78">
        <v>125.24144671899168</v>
      </c>
    </row>
    <row r="51" spans="1:3" ht="11.25">
      <c r="A51" s="77" t="s">
        <v>318</v>
      </c>
      <c r="B51" s="77" t="s">
        <v>319</v>
      </c>
      <c r="C51" s="78">
        <v>112.92739197352519</v>
      </c>
    </row>
    <row r="52" spans="1:3" ht="11.25">
      <c r="A52" s="77" t="s">
        <v>320</v>
      </c>
      <c r="B52" s="77" t="s">
        <v>321</v>
      </c>
      <c r="C52" s="78">
        <v>133.72374364787035</v>
      </c>
    </row>
    <row r="53" spans="1:8" ht="11.25">
      <c r="A53" s="77" t="s">
        <v>322</v>
      </c>
      <c r="B53" s="77" t="s">
        <v>323</v>
      </c>
      <c r="C53" s="78">
        <v>116.12565396453785</v>
      </c>
      <c r="E53" s="40"/>
      <c r="F53" s="40"/>
      <c r="G53" s="40"/>
      <c r="H53" s="40"/>
    </row>
    <row r="54" spans="1:8" ht="11.25">
      <c r="A54" s="77" t="s">
        <v>324</v>
      </c>
      <c r="B54" s="77" t="s">
        <v>325</v>
      </c>
      <c r="C54" s="78">
        <v>120.92019615458598</v>
      </c>
      <c r="E54" s="40"/>
      <c r="F54" s="40"/>
      <c r="G54" s="40"/>
      <c r="H54" s="40"/>
    </row>
    <row r="55" spans="1:8" ht="11.25">
      <c r="A55" s="77" t="s">
        <v>326</v>
      </c>
      <c r="B55" s="77" t="s">
        <v>327</v>
      </c>
      <c r="C55" s="78">
        <v>98.5520629295702</v>
      </c>
      <c r="E55" s="40"/>
      <c r="F55" s="40"/>
      <c r="G55" s="40"/>
      <c r="H55" s="40"/>
    </row>
    <row r="56" spans="1:8" ht="11.25">
      <c r="A56" s="77" t="s">
        <v>107</v>
      </c>
      <c r="B56" s="77" t="s">
        <v>328</v>
      </c>
      <c r="C56" s="78">
        <v>75.00480115583167</v>
      </c>
      <c r="E56" s="40"/>
      <c r="F56" s="40"/>
      <c r="G56" s="40"/>
      <c r="H56" s="40"/>
    </row>
    <row r="57" spans="1:3" ht="11.25">
      <c r="A57" s="77" t="s">
        <v>329</v>
      </c>
      <c r="B57" s="77" t="s">
        <v>330</v>
      </c>
      <c r="C57" s="78">
        <v>87.57690164698604</v>
      </c>
    </row>
    <row r="58" spans="1:3" ht="11.25">
      <c r="A58" s="77" t="s">
        <v>331</v>
      </c>
      <c r="B58" s="77" t="s">
        <v>332</v>
      </c>
      <c r="C58" s="78">
        <v>157.8455329142775</v>
      </c>
    </row>
    <row r="59" spans="1:3" ht="11.25">
      <c r="A59" s="77" t="s">
        <v>41</v>
      </c>
      <c r="B59" s="77" t="s">
        <v>25</v>
      </c>
      <c r="C59" s="78">
        <v>188.166682580698</v>
      </c>
    </row>
    <row r="60" spans="1:3" ht="11.25">
      <c r="A60" s="77" t="s">
        <v>333</v>
      </c>
      <c r="B60" s="77" t="s">
        <v>334</v>
      </c>
      <c r="C60" s="78">
        <v>155.9094605489824</v>
      </c>
    </row>
    <row r="61" spans="1:3" ht="11.25">
      <c r="A61" s="77" t="s">
        <v>335</v>
      </c>
      <c r="B61" s="77" t="s">
        <v>336</v>
      </c>
      <c r="C61" s="78">
        <v>108.46577385971506</v>
      </c>
    </row>
    <row r="62" spans="1:3" ht="11.25">
      <c r="A62" s="77" t="s">
        <v>337</v>
      </c>
      <c r="B62" s="77" t="s">
        <v>338</v>
      </c>
      <c r="C62" s="78">
        <v>112.85792795436463</v>
      </c>
    </row>
    <row r="63" spans="1:3" ht="11.25">
      <c r="A63" s="77" t="s">
        <v>339</v>
      </c>
      <c r="B63" s="77" t="s">
        <v>340</v>
      </c>
      <c r="C63" s="78">
        <v>81.32463092835303</v>
      </c>
    </row>
    <row r="64" spans="1:3" ht="11.25">
      <c r="A64" s="77" t="s">
        <v>341</v>
      </c>
      <c r="B64" s="77" t="s">
        <v>342</v>
      </c>
      <c r="C64" s="78">
        <v>109.23448973180416</v>
      </c>
    </row>
    <row r="65" spans="1:3" ht="11.25">
      <c r="A65" s="77" t="s">
        <v>343</v>
      </c>
      <c r="B65" s="77" t="s">
        <v>344</v>
      </c>
      <c r="C65" s="78">
        <v>111.18941847453863</v>
      </c>
    </row>
    <row r="66" spans="1:3" ht="11.25">
      <c r="A66" s="77" t="s">
        <v>345</v>
      </c>
      <c r="B66" s="77" t="s">
        <v>346</v>
      </c>
      <c r="C66" s="78">
        <v>84.0378502795638</v>
      </c>
    </row>
    <row r="67" spans="1:3" ht="11.25">
      <c r="A67" s="77" t="s">
        <v>347</v>
      </c>
      <c r="B67" s="77" t="s">
        <v>348</v>
      </c>
      <c r="C67" s="78">
        <v>101.54118300144481</v>
      </c>
    </row>
    <row r="68" spans="1:3" ht="11.25">
      <c r="A68" s="77" t="s">
        <v>349</v>
      </c>
      <c r="B68" s="77" t="s">
        <v>350</v>
      </c>
      <c r="C68" s="78">
        <v>132.12351211798537</v>
      </c>
    </row>
    <row r="69" spans="1:3" ht="11.25">
      <c r="A69" s="77" t="s">
        <v>351</v>
      </c>
      <c r="B69" s="77" t="s">
        <v>352</v>
      </c>
      <c r="C69" s="78">
        <v>116.29114640556443</v>
      </c>
    </row>
    <row r="70" spans="1:3" ht="11.25">
      <c r="A70" s="77" t="s">
        <v>353</v>
      </c>
      <c r="B70" s="77" t="s">
        <v>354</v>
      </c>
      <c r="C70" s="78">
        <v>98.61323907124715</v>
      </c>
    </row>
    <row r="71" spans="1:3" ht="11.25">
      <c r="A71" s="77" t="s">
        <v>355</v>
      </c>
      <c r="B71" s="77" t="s">
        <v>356</v>
      </c>
      <c r="C71" s="78">
        <v>110.98146172011654</v>
      </c>
    </row>
    <row r="72" spans="1:3" ht="11.25">
      <c r="A72" s="77" t="s">
        <v>357</v>
      </c>
      <c r="B72" s="77" t="s">
        <v>358</v>
      </c>
      <c r="C72" s="78">
        <v>108.45358747812162</v>
      </c>
    </row>
    <row r="73" spans="1:3" ht="11.25">
      <c r="A73" s="77" t="s">
        <v>359</v>
      </c>
      <c r="B73" s="77" t="s">
        <v>360</v>
      </c>
      <c r="C73" s="78">
        <v>96.00855665800755</v>
      </c>
    </row>
    <row r="74" spans="1:3" ht="11.25">
      <c r="A74" s="77" t="s">
        <v>361</v>
      </c>
      <c r="B74" s="77" t="s">
        <v>362</v>
      </c>
      <c r="C74" s="78">
        <v>94.38064859457887</v>
      </c>
    </row>
    <row r="75" spans="1:3" ht="11.25">
      <c r="A75" s="77" t="s">
        <v>363</v>
      </c>
      <c r="B75" s="77" t="s">
        <v>364</v>
      </c>
      <c r="C75" s="78">
        <v>105.10251335127494</v>
      </c>
    </row>
    <row r="76" spans="1:3" ht="11.25">
      <c r="A76" s="77" t="s">
        <v>365</v>
      </c>
      <c r="B76" s="77" t="s">
        <v>366</v>
      </c>
      <c r="C76" s="78">
        <v>114.51344936039101</v>
      </c>
    </row>
    <row r="77" spans="1:3" ht="11.25">
      <c r="A77" s="77" t="s">
        <v>367</v>
      </c>
      <c r="B77" s="77" t="s">
        <v>368</v>
      </c>
      <c r="C77" s="78">
        <v>82.84986606853612</v>
      </c>
    </row>
    <row r="78" spans="1:3" ht="11.25">
      <c r="A78" s="77" t="s">
        <v>369</v>
      </c>
      <c r="B78" s="77" t="s">
        <v>370</v>
      </c>
      <c r="C78" s="78">
        <v>86.94782770687728</v>
      </c>
    </row>
    <row r="79" spans="1:3" ht="11.25">
      <c r="A79" s="77" t="s">
        <v>371</v>
      </c>
      <c r="B79" s="77" t="s">
        <v>372</v>
      </c>
      <c r="C79" s="78">
        <v>88.8325693931474</v>
      </c>
    </row>
    <row r="80" spans="1:3" ht="11.25">
      <c r="A80" s="87" t="s">
        <v>373</v>
      </c>
      <c r="B80" s="77" t="s">
        <v>374</v>
      </c>
      <c r="C80" s="78">
        <v>85.33808635718889</v>
      </c>
    </row>
    <row r="81" spans="1:3" ht="11.25">
      <c r="A81" s="77" t="s">
        <v>375</v>
      </c>
      <c r="B81" s="77" t="s">
        <v>376</v>
      </c>
      <c r="C81" s="78">
        <v>99.31766621889324</v>
      </c>
    </row>
    <row r="82" spans="1:3" ht="11.25">
      <c r="A82" s="77" t="s">
        <v>377</v>
      </c>
      <c r="B82" s="77" t="s">
        <v>378</v>
      </c>
      <c r="C82" s="78">
        <v>84.24574424499215</v>
      </c>
    </row>
    <row r="83" spans="1:3" ht="11.25">
      <c r="A83" s="77" t="s">
        <v>39</v>
      </c>
      <c r="B83" s="77" t="s">
        <v>23</v>
      </c>
      <c r="C83" s="78">
        <v>151.76189836059052</v>
      </c>
    </row>
    <row r="84" spans="1:3" ht="11.25">
      <c r="A84" s="77" t="s">
        <v>40</v>
      </c>
      <c r="B84" s="77" t="s">
        <v>24</v>
      </c>
      <c r="C84" s="78">
        <v>92.35964945293433</v>
      </c>
    </row>
    <row r="85" spans="1:3" ht="11.25">
      <c r="A85" s="77" t="s">
        <v>379</v>
      </c>
      <c r="B85" s="77" t="s">
        <v>380</v>
      </c>
      <c r="C85" s="78">
        <v>115.04018945993637</v>
      </c>
    </row>
    <row r="86" spans="1:3" ht="11.25">
      <c r="A86" s="77" t="s">
        <v>381</v>
      </c>
      <c r="B86" s="77" t="s">
        <v>382</v>
      </c>
      <c r="C86" s="78">
        <v>117.02323438507989</v>
      </c>
    </row>
    <row r="87" spans="1:3" ht="11.25">
      <c r="A87" s="77" t="s">
        <v>383</v>
      </c>
      <c r="B87" s="77" t="s">
        <v>384</v>
      </c>
      <c r="C87" s="78">
        <v>113.66169092542462</v>
      </c>
    </row>
    <row r="88" spans="1:3" ht="11.25">
      <c r="A88" s="77" t="s">
        <v>385</v>
      </c>
      <c r="B88" s="77" t="s">
        <v>386</v>
      </c>
      <c r="C88" s="78">
        <v>67.90031938688412</v>
      </c>
    </row>
    <row r="89" spans="1:3" ht="11.25">
      <c r="A89" s="77" t="s">
        <v>387</v>
      </c>
      <c r="B89" s="77" t="s">
        <v>388</v>
      </c>
      <c r="C89" s="78">
        <v>88.917845923718</v>
      </c>
    </row>
    <row r="90" spans="1:3" ht="11.25">
      <c r="A90" s="77" t="s">
        <v>389</v>
      </c>
      <c r="B90" s="77" t="s">
        <v>390</v>
      </c>
      <c r="C90" s="78">
        <v>97.00875762211473</v>
      </c>
    </row>
    <row r="91" spans="1:3" ht="11.25">
      <c r="A91" s="77" t="s">
        <v>391</v>
      </c>
      <c r="B91" s="77" t="s">
        <v>392</v>
      </c>
      <c r="C91" s="78">
        <v>104.82234003324339</v>
      </c>
    </row>
    <row r="92" spans="1:3" ht="11.25">
      <c r="A92" s="77" t="s">
        <v>135</v>
      </c>
      <c r="B92" s="77" t="s">
        <v>393</v>
      </c>
      <c r="C92" s="78">
        <v>137.59793357153325</v>
      </c>
    </row>
    <row r="93" spans="1:3" ht="11.25">
      <c r="A93" s="77" t="s">
        <v>394</v>
      </c>
      <c r="B93" s="77" t="s">
        <v>395</v>
      </c>
      <c r="C93" s="78">
        <v>131.0273616772468</v>
      </c>
    </row>
    <row r="94" spans="1:3" ht="11.25">
      <c r="A94" s="77" t="s">
        <v>396</v>
      </c>
      <c r="B94" s="77" t="s">
        <v>397</v>
      </c>
      <c r="C94" s="78">
        <v>110.88516739734288</v>
      </c>
    </row>
    <row r="95" spans="1:3" ht="11.25">
      <c r="A95" s="77" t="s">
        <v>398</v>
      </c>
      <c r="B95" s="77" t="s">
        <v>399</v>
      </c>
      <c r="C95" s="78">
        <v>112.92889082647936</v>
      </c>
    </row>
    <row r="96" spans="1:3" ht="11.25">
      <c r="A96" s="77" t="s">
        <v>400</v>
      </c>
      <c r="B96" s="77" t="s">
        <v>401</v>
      </c>
      <c r="C96" s="78">
        <v>133.87117211176945</v>
      </c>
    </row>
    <row r="97" spans="1:3" ht="11.25">
      <c r="A97" s="77" t="s">
        <v>402</v>
      </c>
      <c r="B97" s="77" t="s">
        <v>403</v>
      </c>
      <c r="C97" s="78">
        <v>100.4036672220006</v>
      </c>
    </row>
    <row r="98" spans="1:3" ht="11.25">
      <c r="A98" s="77" t="s">
        <v>404</v>
      </c>
      <c r="B98" s="77" t="s">
        <v>405</v>
      </c>
      <c r="C98" s="78">
        <v>79.75443898047111</v>
      </c>
    </row>
    <row r="99" spans="1:3" ht="11.25">
      <c r="A99" s="77" t="s">
        <v>108</v>
      </c>
      <c r="B99" s="77" t="s">
        <v>83</v>
      </c>
      <c r="C99" s="78">
        <v>72.84044371257482</v>
      </c>
    </row>
    <row r="100" spans="1:3" ht="11.25">
      <c r="A100" s="77" t="s">
        <v>406</v>
      </c>
      <c r="B100" s="77" t="s">
        <v>407</v>
      </c>
      <c r="C100" s="78">
        <v>120.78133856556758</v>
      </c>
    </row>
    <row r="101" spans="1:3" ht="11.25">
      <c r="A101" s="77" t="s">
        <v>408</v>
      </c>
      <c r="B101" s="77" t="s">
        <v>409</v>
      </c>
      <c r="C101" s="78">
        <v>92.6956798596084</v>
      </c>
    </row>
    <row r="102" spans="1:3" ht="11.25">
      <c r="A102" s="77" t="s">
        <v>410</v>
      </c>
      <c r="B102" s="77" t="s">
        <v>411</v>
      </c>
      <c r="C102" s="78">
        <v>111.25344994138172</v>
      </c>
    </row>
    <row r="103" spans="1:3" ht="11.25">
      <c r="A103" s="77" t="s">
        <v>412</v>
      </c>
      <c r="B103" s="77" t="s">
        <v>413</v>
      </c>
      <c r="C103" s="78">
        <v>79.59332142127221</v>
      </c>
    </row>
    <row r="104" spans="1:3" ht="11.25">
      <c r="A104" s="77" t="s">
        <v>414</v>
      </c>
      <c r="B104" s="77" t="s">
        <v>415</v>
      </c>
      <c r="C104" s="78">
        <v>85.38032826323612</v>
      </c>
    </row>
    <row r="105" spans="1:3" ht="11.25">
      <c r="A105" s="77" t="s">
        <v>416</v>
      </c>
      <c r="B105" s="77" t="s">
        <v>417</v>
      </c>
      <c r="C105" s="78">
        <v>98.01374789982059</v>
      </c>
    </row>
    <row r="106" spans="1:3" ht="11.25">
      <c r="A106" s="77" t="s">
        <v>418</v>
      </c>
      <c r="B106" s="77" t="s">
        <v>419</v>
      </c>
      <c r="C106" s="78">
        <v>93.23027151556947</v>
      </c>
    </row>
    <row r="107" spans="1:3" ht="11.25">
      <c r="A107" s="77" t="s">
        <v>420</v>
      </c>
      <c r="B107" s="77" t="s">
        <v>421</v>
      </c>
      <c r="C107" s="78">
        <v>90.18759928468937</v>
      </c>
    </row>
    <row r="108" spans="1:3" ht="11.25">
      <c r="A108" s="83" t="s">
        <v>53</v>
      </c>
      <c r="B108" s="83" t="s">
        <v>34</v>
      </c>
      <c r="C108" s="78">
        <v>88.91453814797417</v>
      </c>
    </row>
    <row r="109" spans="1:3" ht="11.25">
      <c r="A109" s="83" t="s">
        <v>422</v>
      </c>
      <c r="B109" s="83" t="s">
        <v>423</v>
      </c>
      <c r="C109" s="78">
        <v>134.24794056618225</v>
      </c>
    </row>
    <row r="110" spans="1:3" ht="11.25">
      <c r="A110" s="83" t="s">
        <v>424</v>
      </c>
      <c r="B110" s="83" t="s">
        <v>425</v>
      </c>
      <c r="C110" s="78">
        <v>105.67871160702921</v>
      </c>
    </row>
    <row r="111" spans="1:3" ht="11.25">
      <c r="A111" s="83" t="s">
        <v>426</v>
      </c>
      <c r="B111" s="83" t="s">
        <v>427</v>
      </c>
      <c r="C111" s="78">
        <v>103.2366665785603</v>
      </c>
    </row>
    <row r="112" spans="1:3" ht="11.25">
      <c r="A112" s="77" t="s">
        <v>120</v>
      </c>
      <c r="B112" s="77" t="s">
        <v>94</v>
      </c>
      <c r="C112" s="78">
        <v>145.02486680199695</v>
      </c>
    </row>
    <row r="113" spans="1:3" ht="11.25">
      <c r="A113" s="77" t="s">
        <v>45</v>
      </c>
      <c r="B113" s="77" t="s">
        <v>27</v>
      </c>
      <c r="C113" s="78">
        <v>167.7035443157499</v>
      </c>
    </row>
    <row r="114" spans="1:3" ht="11.25">
      <c r="A114" s="77" t="s">
        <v>428</v>
      </c>
      <c r="B114" s="77" t="s">
        <v>429</v>
      </c>
      <c r="C114" s="78">
        <v>98.1833804396396</v>
      </c>
    </row>
    <row r="115" spans="1:3" ht="11.25">
      <c r="A115" s="77" t="s">
        <v>430</v>
      </c>
      <c r="B115" s="77" t="s">
        <v>431</v>
      </c>
      <c r="C115" s="78">
        <v>83.77985033628205</v>
      </c>
    </row>
    <row r="116" spans="1:3" ht="11.25">
      <c r="A116" s="77" t="s">
        <v>432</v>
      </c>
      <c r="B116" s="77" t="s">
        <v>433</v>
      </c>
      <c r="C116" s="78">
        <v>96.58493147812601</v>
      </c>
    </row>
    <row r="117" spans="1:3" ht="11.25">
      <c r="A117" s="77" t="s">
        <v>434</v>
      </c>
      <c r="B117" s="77" t="s">
        <v>435</v>
      </c>
      <c r="C117" s="78">
        <v>93.13155868623878</v>
      </c>
    </row>
    <row r="118" spans="1:3" ht="11.25">
      <c r="A118" s="77" t="s">
        <v>436</v>
      </c>
      <c r="B118" s="77" t="s">
        <v>437</v>
      </c>
      <c r="C118" s="78">
        <v>86.03498803868688</v>
      </c>
    </row>
    <row r="119" spans="1:3" ht="11.25">
      <c r="A119" s="77" t="s">
        <v>438</v>
      </c>
      <c r="B119" s="77" t="s">
        <v>439</v>
      </c>
      <c r="C119" s="78">
        <v>92.80565388534907</v>
      </c>
    </row>
    <row r="120" spans="1:3" ht="11.25">
      <c r="A120" s="77" t="s">
        <v>440</v>
      </c>
      <c r="B120" s="77" t="s">
        <v>441</v>
      </c>
      <c r="C120" s="78">
        <v>86.751333536853</v>
      </c>
    </row>
    <row r="121" spans="1:3" ht="11.25">
      <c r="A121" s="77" t="s">
        <v>442</v>
      </c>
      <c r="B121" s="77" t="s">
        <v>443</v>
      </c>
      <c r="C121" s="78">
        <v>85.90002067286922</v>
      </c>
    </row>
    <row r="122" spans="1:3" ht="11.25">
      <c r="A122" s="77" t="s">
        <v>444</v>
      </c>
      <c r="B122" s="77" t="s">
        <v>445</v>
      </c>
      <c r="C122" s="78">
        <v>99.47771113539048</v>
      </c>
    </row>
    <row r="123" spans="1:3" ht="11.25">
      <c r="A123" s="77" t="s">
        <v>446</v>
      </c>
      <c r="B123" s="77" t="s">
        <v>447</v>
      </c>
      <c r="C123" s="78">
        <v>87.45689845228432</v>
      </c>
    </row>
    <row r="124" spans="1:3" ht="11.25">
      <c r="A124" s="77" t="s">
        <v>448</v>
      </c>
      <c r="B124" s="77" t="s">
        <v>449</v>
      </c>
      <c r="C124" s="78">
        <v>96.16353830682847</v>
      </c>
    </row>
    <row r="125" spans="1:3" ht="11.25">
      <c r="A125" s="77" t="s">
        <v>450</v>
      </c>
      <c r="B125" s="77" t="s">
        <v>451</v>
      </c>
      <c r="C125" s="78">
        <v>92.94696870297793</v>
      </c>
    </row>
    <row r="126" spans="1:3" ht="11.25">
      <c r="A126" s="77" t="s">
        <v>452</v>
      </c>
      <c r="B126" s="77" t="s">
        <v>453</v>
      </c>
      <c r="C126" s="78">
        <v>87.67918732759247</v>
      </c>
    </row>
    <row r="127" spans="1:3" ht="11.25">
      <c r="A127" s="77" t="s">
        <v>454</v>
      </c>
      <c r="B127" s="77" t="s">
        <v>455</v>
      </c>
      <c r="C127" s="78">
        <v>95.90767403479592</v>
      </c>
    </row>
    <row r="128" spans="1:3" ht="11.25">
      <c r="A128" s="77" t="s">
        <v>456</v>
      </c>
      <c r="B128" s="77" t="s">
        <v>457</v>
      </c>
      <c r="C128" s="78">
        <v>95.70380732059547</v>
      </c>
    </row>
    <row r="129" spans="1:3" ht="11.25">
      <c r="A129" s="77" t="s">
        <v>458</v>
      </c>
      <c r="B129" s="77" t="s">
        <v>459</v>
      </c>
      <c r="C129" s="78">
        <v>85.16837532988055</v>
      </c>
    </row>
    <row r="130" spans="1:3" ht="11.25">
      <c r="A130" s="77" t="s">
        <v>460</v>
      </c>
      <c r="B130" s="77" t="s">
        <v>461</v>
      </c>
      <c r="C130" s="78">
        <v>107.1320789302869</v>
      </c>
    </row>
    <row r="131" spans="1:3" ht="11.25">
      <c r="A131" s="77" t="s">
        <v>462</v>
      </c>
      <c r="B131" s="77" t="s">
        <v>463</v>
      </c>
      <c r="C131" s="78">
        <v>88.74120358299365</v>
      </c>
    </row>
    <row r="132" spans="1:3" ht="11.25">
      <c r="A132" s="77" t="s">
        <v>464</v>
      </c>
      <c r="B132" s="77" t="s">
        <v>465</v>
      </c>
      <c r="C132" s="78">
        <v>83.69086805645726</v>
      </c>
    </row>
    <row r="133" spans="1:3" ht="11.25">
      <c r="A133" s="77" t="s">
        <v>466</v>
      </c>
      <c r="B133" s="77" t="s">
        <v>467</v>
      </c>
      <c r="C133" s="78">
        <v>100.55083519906398</v>
      </c>
    </row>
    <row r="134" spans="1:3" ht="11.25">
      <c r="A134" s="77" t="s">
        <v>468</v>
      </c>
      <c r="B134" s="77" t="s">
        <v>469</v>
      </c>
      <c r="C134" s="78">
        <v>83.29823527099208</v>
      </c>
    </row>
    <row r="135" spans="1:3" ht="11.25">
      <c r="A135" s="77" t="s">
        <v>470</v>
      </c>
      <c r="B135" s="77" t="s">
        <v>471</v>
      </c>
      <c r="C135" s="78">
        <v>68.5238931791136</v>
      </c>
    </row>
    <row r="136" spans="1:3" ht="11.25">
      <c r="A136" s="77" t="s">
        <v>472</v>
      </c>
      <c r="B136" s="77" t="s">
        <v>473</v>
      </c>
      <c r="C136" s="78">
        <v>75.91892317259119</v>
      </c>
    </row>
    <row r="137" spans="1:3" ht="11.25">
      <c r="A137" s="77" t="s">
        <v>109</v>
      </c>
      <c r="B137" s="77" t="s">
        <v>84</v>
      </c>
      <c r="C137" s="78">
        <v>49.491145354118764</v>
      </c>
    </row>
    <row r="138" spans="1:3" ht="11.25">
      <c r="A138" s="77" t="s">
        <v>474</v>
      </c>
      <c r="B138" s="77" t="s">
        <v>475</v>
      </c>
      <c r="C138" s="78">
        <v>62.711821389358434</v>
      </c>
    </row>
    <row r="139" spans="1:3" ht="11.25">
      <c r="A139" s="77" t="s">
        <v>136</v>
      </c>
      <c r="B139" s="77" t="s">
        <v>129</v>
      </c>
      <c r="C139" s="78">
        <v>66.27090402326942</v>
      </c>
    </row>
    <row r="140" spans="1:3" ht="11.25">
      <c r="A140" s="83" t="s">
        <v>476</v>
      </c>
      <c r="B140" s="83" t="s">
        <v>477</v>
      </c>
      <c r="C140" s="78">
        <v>81.21077060732462</v>
      </c>
    </row>
    <row r="141" spans="1:3" ht="11.25">
      <c r="A141" s="77" t="s">
        <v>478</v>
      </c>
      <c r="B141" s="77" t="s">
        <v>479</v>
      </c>
      <c r="C141" s="78">
        <v>84.36662805881271</v>
      </c>
    </row>
    <row r="142" spans="1:3" ht="11.25">
      <c r="A142" s="77" t="s">
        <v>480</v>
      </c>
      <c r="B142" s="77" t="s">
        <v>481</v>
      </c>
      <c r="C142" s="78">
        <v>77.91037232539469</v>
      </c>
    </row>
    <row r="143" spans="1:3" ht="11.25">
      <c r="A143" s="77" t="s">
        <v>482</v>
      </c>
      <c r="B143" s="77" t="s">
        <v>483</v>
      </c>
      <c r="C143" s="78">
        <v>73.33975773145663</v>
      </c>
    </row>
    <row r="144" spans="1:3" ht="11.25">
      <c r="A144" s="77" t="s">
        <v>484</v>
      </c>
      <c r="B144" s="77" t="s">
        <v>485</v>
      </c>
      <c r="C144" s="78">
        <v>89.75691397286737</v>
      </c>
    </row>
    <row r="145" spans="1:3" ht="11.25">
      <c r="A145" s="77" t="s">
        <v>486</v>
      </c>
      <c r="B145" s="77" t="s">
        <v>487</v>
      </c>
      <c r="C145" s="78">
        <v>72.78033205155016</v>
      </c>
    </row>
    <row r="146" spans="1:3" ht="11.25">
      <c r="A146" s="77" t="s">
        <v>488</v>
      </c>
      <c r="B146" s="77" t="s">
        <v>489</v>
      </c>
      <c r="C146" s="78">
        <v>100.31276182267558</v>
      </c>
    </row>
    <row r="147" spans="1:3" ht="11.25">
      <c r="A147" s="77" t="s">
        <v>490</v>
      </c>
      <c r="B147" s="77" t="s">
        <v>491</v>
      </c>
      <c r="C147" s="78">
        <v>84.13807115235679</v>
      </c>
    </row>
    <row r="148" spans="1:3" ht="11.25">
      <c r="A148" s="77" t="s">
        <v>492</v>
      </c>
      <c r="B148" s="77" t="s">
        <v>493</v>
      </c>
      <c r="C148" s="78">
        <v>112.66931048865764</v>
      </c>
    </row>
    <row r="149" spans="1:3" ht="11.25">
      <c r="A149" s="77" t="s">
        <v>494</v>
      </c>
      <c r="B149" s="77" t="s">
        <v>495</v>
      </c>
      <c r="C149" s="78">
        <v>79.5108811017187</v>
      </c>
    </row>
    <row r="150" spans="1:3" ht="11.25">
      <c r="A150" s="77" t="s">
        <v>137</v>
      </c>
      <c r="B150" s="77" t="s">
        <v>130</v>
      </c>
      <c r="C150" s="78">
        <v>113.11445547416909</v>
      </c>
    </row>
    <row r="151" spans="1:3" ht="11.25">
      <c r="A151" s="77" t="s">
        <v>496</v>
      </c>
      <c r="B151" s="77" t="s">
        <v>497</v>
      </c>
      <c r="C151" s="78">
        <v>93.93178691768647</v>
      </c>
    </row>
    <row r="152" spans="1:3" ht="11.25">
      <c r="A152" s="88" t="s">
        <v>124</v>
      </c>
      <c r="B152" s="88" t="s">
        <v>97</v>
      </c>
      <c r="C152" s="78">
        <v>78.17084019856041</v>
      </c>
    </row>
    <row r="153" spans="1:3" ht="11.25">
      <c r="A153" s="88" t="s">
        <v>123</v>
      </c>
      <c r="B153" s="88" t="s">
        <v>132</v>
      </c>
      <c r="C153" s="78">
        <v>45.796706707905344</v>
      </c>
    </row>
    <row r="154" spans="1:3" ht="11.25">
      <c r="A154" s="88" t="s">
        <v>498</v>
      </c>
      <c r="B154" s="88" t="s">
        <v>499</v>
      </c>
      <c r="C154" s="78">
        <v>60.58911237262754</v>
      </c>
    </row>
    <row r="155" spans="1:3" ht="11.25">
      <c r="A155" s="83" t="s">
        <v>47</v>
      </c>
      <c r="B155" s="77" t="s">
        <v>86</v>
      </c>
      <c r="C155" s="78">
        <v>107.02622088342292</v>
      </c>
    </row>
    <row r="156" spans="1:3" ht="11.25">
      <c r="A156" s="83" t="s">
        <v>500</v>
      </c>
      <c r="B156" s="83" t="s">
        <v>501</v>
      </c>
      <c r="C156" s="78">
        <v>58.01790081700352</v>
      </c>
    </row>
    <row r="157" spans="1:3" ht="11.25">
      <c r="A157" s="83" t="s">
        <v>502</v>
      </c>
      <c r="B157" s="83" t="s">
        <v>503</v>
      </c>
      <c r="C157" s="78">
        <v>62.74829848476394</v>
      </c>
    </row>
    <row r="158" spans="1:3" ht="11.25">
      <c r="A158" s="77" t="s">
        <v>504</v>
      </c>
      <c r="B158" s="77" t="s">
        <v>505</v>
      </c>
      <c r="C158" s="78">
        <v>44.136008182069304</v>
      </c>
    </row>
    <row r="159" spans="1:3" ht="11.25">
      <c r="A159" s="83" t="s">
        <v>134</v>
      </c>
      <c r="B159" s="83" t="s">
        <v>131</v>
      </c>
      <c r="C159" s="78">
        <v>39.74310905625546</v>
      </c>
    </row>
    <row r="160" spans="1:3" ht="11.25">
      <c r="A160" s="83" t="s">
        <v>506</v>
      </c>
      <c r="B160" s="83" t="s">
        <v>507</v>
      </c>
      <c r="C160" s="78">
        <v>40.089795693604366</v>
      </c>
    </row>
    <row r="161" spans="1:3" ht="11.25">
      <c r="A161" s="83" t="s">
        <v>508</v>
      </c>
      <c r="B161" s="83" t="s">
        <v>509</v>
      </c>
      <c r="C161" s="78">
        <v>43.14132152056369</v>
      </c>
    </row>
    <row r="162" spans="1:3" ht="11.25">
      <c r="A162" s="77" t="s">
        <v>42</v>
      </c>
      <c r="B162" s="77" t="s">
        <v>43</v>
      </c>
      <c r="C162" s="78">
        <v>92.80093823298687</v>
      </c>
    </row>
    <row r="163" spans="1:3" ht="11.25">
      <c r="A163" s="77" t="s">
        <v>44</v>
      </c>
      <c r="B163" s="77" t="s">
        <v>26</v>
      </c>
      <c r="C163" s="78">
        <v>147.56666895125576</v>
      </c>
    </row>
    <row r="164" spans="1:3" ht="11.25">
      <c r="A164" s="88" t="s">
        <v>510</v>
      </c>
      <c r="B164" s="88" t="s">
        <v>511</v>
      </c>
      <c r="C164" s="78">
        <v>-999</v>
      </c>
    </row>
    <row r="165" spans="1:3" ht="11.25">
      <c r="A165" s="77" t="s">
        <v>512</v>
      </c>
      <c r="B165" s="77" t="s">
        <v>513</v>
      </c>
      <c r="C165" s="78">
        <v>113.71511339899985</v>
      </c>
    </row>
    <row r="166" spans="1:3" ht="11.25">
      <c r="A166" s="77" t="s">
        <v>514</v>
      </c>
      <c r="B166" s="77" t="s">
        <v>515</v>
      </c>
      <c r="C166" s="78">
        <v>120.90818375798938</v>
      </c>
    </row>
    <row r="167" spans="1:3" ht="11.25">
      <c r="A167" s="77" t="s">
        <v>516</v>
      </c>
      <c r="B167" s="77" t="s">
        <v>517</v>
      </c>
      <c r="C167" s="78">
        <v>108.26104490945623</v>
      </c>
    </row>
    <row r="168" spans="1:3" ht="11.25">
      <c r="A168" s="77" t="s">
        <v>518</v>
      </c>
      <c r="B168" s="77" t="s">
        <v>519</v>
      </c>
      <c r="C168" s="78">
        <v>133.90727786591526</v>
      </c>
    </row>
    <row r="169" spans="1:3" ht="11.25">
      <c r="A169" s="77" t="s">
        <v>46</v>
      </c>
      <c r="B169" s="77" t="s">
        <v>520</v>
      </c>
      <c r="C169" s="78">
        <v>136.77359996486052</v>
      </c>
    </row>
    <row r="170" spans="1:3" ht="11.25">
      <c r="A170" s="77" t="s">
        <v>521</v>
      </c>
      <c r="B170" s="77" t="s">
        <v>522</v>
      </c>
      <c r="C170" s="78">
        <v>122.43976519153566</v>
      </c>
    </row>
    <row r="171" spans="1:3" ht="11.25">
      <c r="A171" s="77" t="s">
        <v>523</v>
      </c>
      <c r="B171" s="77" t="s">
        <v>524</v>
      </c>
      <c r="C171" s="78">
        <v>121.57799663291433</v>
      </c>
    </row>
    <row r="172" spans="1:3" ht="11.25">
      <c r="A172" s="77" t="s">
        <v>525</v>
      </c>
      <c r="B172" s="77" t="s">
        <v>526</v>
      </c>
      <c r="C172" s="78">
        <v>116.69469522989606</v>
      </c>
    </row>
    <row r="173" spans="1:3" ht="11.25">
      <c r="A173" s="77" t="s">
        <v>527</v>
      </c>
      <c r="B173" s="77" t="s">
        <v>528</v>
      </c>
      <c r="C173" s="78">
        <v>127.32704052157358</v>
      </c>
    </row>
    <row r="174" spans="1:3" ht="11.25">
      <c r="A174" s="77" t="s">
        <v>529</v>
      </c>
      <c r="B174" s="77" t="s">
        <v>530</v>
      </c>
      <c r="C174" s="78">
        <v>113.60559922585387</v>
      </c>
    </row>
    <row r="175" spans="1:3" ht="11.25">
      <c r="A175" s="77" t="s">
        <v>531</v>
      </c>
      <c r="B175" s="77" t="s">
        <v>532</v>
      </c>
      <c r="C175" s="78">
        <v>97.20606700436221</v>
      </c>
    </row>
    <row r="176" spans="1:3" ht="11.25">
      <c r="A176" s="77" t="s">
        <v>533</v>
      </c>
      <c r="B176" s="77" t="s">
        <v>534</v>
      </c>
      <c r="C176" s="78">
        <v>105.58963349279153</v>
      </c>
    </row>
    <row r="177" spans="1:3" ht="11.25">
      <c r="A177" s="77" t="s">
        <v>535</v>
      </c>
      <c r="B177" s="77" t="s">
        <v>536</v>
      </c>
      <c r="C177" s="78">
        <v>123.0867833390209</v>
      </c>
    </row>
    <row r="178" spans="1:3" ht="11.25">
      <c r="A178" s="77" t="s">
        <v>537</v>
      </c>
      <c r="B178" s="77" t="s">
        <v>538</v>
      </c>
      <c r="C178" s="78">
        <v>85.47057509166504</v>
      </c>
    </row>
    <row r="179" spans="1:3" ht="11.25">
      <c r="A179" s="77" t="s">
        <v>539</v>
      </c>
      <c r="B179" s="77" t="s">
        <v>540</v>
      </c>
      <c r="C179" s="78">
        <v>80.16593640336744</v>
      </c>
    </row>
    <row r="180" spans="1:3" ht="11.25">
      <c r="A180" s="77" t="s">
        <v>541</v>
      </c>
      <c r="B180" s="77" t="s">
        <v>542</v>
      </c>
      <c r="C180" s="78">
        <v>65.5371344443052</v>
      </c>
    </row>
    <row r="181" spans="1:3" ht="11.25">
      <c r="A181" s="77" t="s">
        <v>543</v>
      </c>
      <c r="B181" s="77" t="s">
        <v>544</v>
      </c>
      <c r="C181" s="78">
        <v>67.43968540652952</v>
      </c>
    </row>
    <row r="182" spans="1:3" ht="11.25">
      <c r="A182" s="77" t="s">
        <v>545</v>
      </c>
      <c r="B182" s="77" t="s">
        <v>546</v>
      </c>
      <c r="C182" s="78">
        <v>76.33172097965675</v>
      </c>
    </row>
    <row r="183" spans="1:3" ht="11.25">
      <c r="A183" s="77" t="s">
        <v>110</v>
      </c>
      <c r="B183" s="77" t="s">
        <v>85</v>
      </c>
      <c r="C183" s="78">
        <v>65.51006310071563</v>
      </c>
    </row>
    <row r="184" spans="1:3" ht="11.25">
      <c r="A184" s="77" t="s">
        <v>547</v>
      </c>
      <c r="B184" s="77" t="s">
        <v>548</v>
      </c>
      <c r="C184" s="78">
        <v>66.409403364285</v>
      </c>
    </row>
    <row r="185" spans="1:3" ht="11.25">
      <c r="A185" s="77" t="s">
        <v>549</v>
      </c>
      <c r="B185" s="77" t="s">
        <v>550</v>
      </c>
      <c r="C185" s="78">
        <v>78.6696009523406</v>
      </c>
    </row>
    <row r="186" spans="1:3" ht="11.25">
      <c r="A186" s="88" t="s">
        <v>551</v>
      </c>
      <c r="B186" s="88" t="s">
        <v>552</v>
      </c>
      <c r="C186" s="78">
        <v>-999</v>
      </c>
    </row>
    <row r="187" spans="1:3" ht="11.25">
      <c r="A187" s="77" t="s">
        <v>553</v>
      </c>
      <c r="B187" s="77" t="s">
        <v>554</v>
      </c>
      <c r="C187" s="78">
        <v>61.035157945825155</v>
      </c>
    </row>
    <row r="188" spans="1:3" ht="11.25">
      <c r="A188" s="77" t="s">
        <v>555</v>
      </c>
      <c r="B188" s="77" t="s">
        <v>556</v>
      </c>
      <c r="C188" s="78">
        <v>279.5365758662043</v>
      </c>
    </row>
    <row r="189" spans="1:3" ht="11.25">
      <c r="A189" s="77" t="s">
        <v>557</v>
      </c>
      <c r="B189" s="77" t="s">
        <v>558</v>
      </c>
      <c r="C189" s="78">
        <v>56.39020859938697</v>
      </c>
    </row>
    <row r="190" spans="1:3" ht="11.25">
      <c r="A190" s="89" t="s">
        <v>559</v>
      </c>
      <c r="B190" s="89" t="s">
        <v>560</v>
      </c>
      <c r="C190" s="78">
        <v>-999</v>
      </c>
    </row>
    <row r="191" spans="1:3" ht="11.25">
      <c r="A191" s="88" t="s">
        <v>561</v>
      </c>
      <c r="B191" s="90" t="s">
        <v>562</v>
      </c>
      <c r="C191" s="78">
        <v>34.06530599307404</v>
      </c>
    </row>
    <row r="192" spans="1:3" ht="11.25">
      <c r="A192" s="83" t="s">
        <v>563</v>
      </c>
      <c r="B192" s="83" t="s">
        <v>19</v>
      </c>
      <c r="C192" s="78">
        <v>77.75694181122479</v>
      </c>
    </row>
    <row r="193" spans="1:3" ht="11.25">
      <c r="A193" s="83" t="s">
        <v>111</v>
      </c>
      <c r="B193" s="83" t="s">
        <v>87</v>
      </c>
      <c r="C193" s="78">
        <v>198.1430116032398</v>
      </c>
    </row>
    <row r="194" spans="1:3" ht="11.25">
      <c r="A194" s="83" t="s">
        <v>564</v>
      </c>
      <c r="B194" s="83" t="s">
        <v>565</v>
      </c>
      <c r="C194" s="78">
        <v>109.49381575548797</v>
      </c>
    </row>
    <row r="195" spans="1:3" ht="11.25">
      <c r="A195" s="83" t="s">
        <v>566</v>
      </c>
      <c r="B195" s="83" t="s">
        <v>567</v>
      </c>
      <c r="C195" s="78">
        <v>103.10176690358661</v>
      </c>
    </row>
    <row r="196" spans="1:3" ht="11.25">
      <c r="A196" s="83" t="s">
        <v>568</v>
      </c>
      <c r="B196" s="83" t="s">
        <v>569</v>
      </c>
      <c r="C196" s="78">
        <v>115.72535814633684</v>
      </c>
    </row>
    <row r="197" spans="1:3" ht="11.25">
      <c r="A197" s="77" t="s">
        <v>570</v>
      </c>
      <c r="B197" s="77" t="s">
        <v>571</v>
      </c>
      <c r="C197" s="78">
        <v>112.46773083196524</v>
      </c>
    </row>
    <row r="198" spans="1:3" ht="11.25">
      <c r="A198" s="77" t="s">
        <v>572</v>
      </c>
      <c r="B198" s="77" t="s">
        <v>28</v>
      </c>
      <c r="C198" s="78">
        <v>102.21827821910598</v>
      </c>
    </row>
    <row r="199" spans="1:3" ht="11.25">
      <c r="A199" s="77" t="s">
        <v>573</v>
      </c>
      <c r="B199" s="77" t="s">
        <v>574</v>
      </c>
      <c r="C199" s="78">
        <v>156.79750478672247</v>
      </c>
    </row>
    <row r="200" spans="1:3" ht="11.25">
      <c r="A200" s="77" t="s">
        <v>575</v>
      </c>
      <c r="B200" s="77" t="s">
        <v>576</v>
      </c>
      <c r="C200" s="78">
        <v>152.28330546390077</v>
      </c>
    </row>
    <row r="201" spans="1:3" ht="11.25">
      <c r="A201" s="77" t="s">
        <v>577</v>
      </c>
      <c r="B201" s="77" t="s">
        <v>578</v>
      </c>
      <c r="C201" s="78">
        <v>137.42182610237822</v>
      </c>
    </row>
    <row r="202" spans="1:3" ht="11.25">
      <c r="A202" s="77" t="s">
        <v>579</v>
      </c>
      <c r="B202" s="77" t="s">
        <v>580</v>
      </c>
      <c r="C202" s="78">
        <v>122.97203543464859</v>
      </c>
    </row>
    <row r="203" spans="1:3" ht="11.25">
      <c r="A203" s="77" t="s">
        <v>581</v>
      </c>
      <c r="B203" s="77" t="s">
        <v>582</v>
      </c>
      <c r="C203" s="78">
        <v>132.93914170986002</v>
      </c>
    </row>
    <row r="204" spans="1:3" ht="11.25">
      <c r="A204" s="77" t="s">
        <v>583</v>
      </c>
      <c r="B204" s="77" t="s">
        <v>584</v>
      </c>
      <c r="C204" s="78">
        <v>117.63047783571419</v>
      </c>
    </row>
    <row r="205" spans="1:3" ht="11.25">
      <c r="A205" s="77" t="s">
        <v>585</v>
      </c>
      <c r="B205" s="90" t="s">
        <v>586</v>
      </c>
      <c r="C205" s="78">
        <v>-999</v>
      </c>
    </row>
    <row r="206" spans="1:3" ht="11.25">
      <c r="A206" s="77" t="s">
        <v>587</v>
      </c>
      <c r="B206" s="90" t="s">
        <v>588</v>
      </c>
      <c r="C206" s="78">
        <v>-999</v>
      </c>
    </row>
    <row r="207" spans="1:3" ht="11.25">
      <c r="A207" s="77" t="s">
        <v>589</v>
      </c>
      <c r="B207" s="90" t="s">
        <v>590</v>
      </c>
      <c r="C207" s="78">
        <v>-999</v>
      </c>
    </row>
    <row r="208" spans="1:3" ht="11.25">
      <c r="A208" s="77" t="s">
        <v>591</v>
      </c>
      <c r="B208" s="77" t="s">
        <v>592</v>
      </c>
      <c r="C208" s="78">
        <v>-999</v>
      </c>
    </row>
    <row r="209" spans="1:3" ht="11.25">
      <c r="A209" s="77" t="s">
        <v>593</v>
      </c>
      <c r="B209" s="77" t="s">
        <v>594</v>
      </c>
      <c r="C209" s="78">
        <v>-999</v>
      </c>
    </row>
    <row r="210" spans="1:3" ht="11.25">
      <c r="A210" s="77" t="s">
        <v>595</v>
      </c>
      <c r="B210" s="77" t="s">
        <v>596</v>
      </c>
      <c r="C210" s="78">
        <v>-999</v>
      </c>
    </row>
    <row r="211" spans="1:3" ht="11.25">
      <c r="A211" s="77" t="s">
        <v>597</v>
      </c>
      <c r="B211" s="77" t="s">
        <v>598</v>
      </c>
      <c r="C211" s="78">
        <v>-999</v>
      </c>
    </row>
    <row r="212" spans="1:3" ht="11.25">
      <c r="A212" s="77" t="s">
        <v>599</v>
      </c>
      <c r="B212" s="77" t="s">
        <v>600</v>
      </c>
      <c r="C212" s="78">
        <v>52.36529532145083</v>
      </c>
    </row>
    <row r="213" spans="1:3" ht="11.25">
      <c r="A213" s="77" t="s">
        <v>114</v>
      </c>
      <c r="B213" s="77" t="s">
        <v>89</v>
      </c>
      <c r="C213" s="78">
        <v>88.71832294580878</v>
      </c>
    </row>
    <row r="214" spans="1:3" ht="11.25">
      <c r="A214" s="77" t="s">
        <v>601</v>
      </c>
      <c r="B214" s="77" t="s">
        <v>602</v>
      </c>
      <c r="C214" s="78">
        <v>48.55607573478128</v>
      </c>
    </row>
    <row r="215" spans="1:3" ht="11.25">
      <c r="A215" s="77" t="s">
        <v>603</v>
      </c>
      <c r="B215" s="77" t="s">
        <v>604</v>
      </c>
      <c r="C215" s="78">
        <v>60.73551820894657</v>
      </c>
    </row>
    <row r="216" spans="1:3" ht="11.25">
      <c r="A216" s="83" t="s">
        <v>605</v>
      </c>
      <c r="B216" s="83" t="s">
        <v>606</v>
      </c>
      <c r="C216" s="78">
        <v>39.04593717522113</v>
      </c>
    </row>
    <row r="217" spans="1:3" ht="11.25">
      <c r="A217" s="83" t="s">
        <v>115</v>
      </c>
      <c r="B217" s="83" t="s">
        <v>88</v>
      </c>
      <c r="C217" s="78">
        <v>38.841561758758246</v>
      </c>
    </row>
    <row r="218" spans="1:3" ht="11.25">
      <c r="A218" s="83" t="s">
        <v>607</v>
      </c>
      <c r="B218" s="83" t="s">
        <v>608</v>
      </c>
      <c r="C218" s="78">
        <v>44.98124838354104</v>
      </c>
    </row>
    <row r="219" spans="1:3" ht="11.25">
      <c r="A219" s="83" t="s">
        <v>609</v>
      </c>
      <c r="B219" s="83" t="s">
        <v>610</v>
      </c>
      <c r="C219" s="78">
        <v>41.07705901099293</v>
      </c>
    </row>
    <row r="220" spans="1:3" ht="11.25">
      <c r="A220" s="83" t="s">
        <v>611</v>
      </c>
      <c r="B220" s="83" t="s">
        <v>612</v>
      </c>
      <c r="C220" s="78">
        <v>58.73558308869008</v>
      </c>
    </row>
    <row r="221" spans="1:3" ht="11.25">
      <c r="A221" s="83" t="s">
        <v>613</v>
      </c>
      <c r="B221" s="83" t="s">
        <v>614</v>
      </c>
      <c r="C221" s="78">
        <v>51.01729885164079</v>
      </c>
    </row>
    <row r="222" spans="1:3" ht="11.25">
      <c r="A222" s="83" t="s">
        <v>615</v>
      </c>
      <c r="B222" s="83" t="s">
        <v>616</v>
      </c>
      <c r="C222" s="78">
        <v>48.25019686265692</v>
      </c>
    </row>
    <row r="223" spans="1:3" ht="11.25">
      <c r="A223" s="83" t="s">
        <v>617</v>
      </c>
      <c r="B223" s="83" t="s">
        <v>618</v>
      </c>
      <c r="C223" s="78">
        <v>60.50252476651218</v>
      </c>
    </row>
    <row r="224" spans="1:3" ht="11.25">
      <c r="A224" s="83" t="s">
        <v>619</v>
      </c>
      <c r="B224" s="83" t="s">
        <v>620</v>
      </c>
      <c r="C224" s="78">
        <v>47.69758150796698</v>
      </c>
    </row>
    <row r="225" spans="1:3" ht="11.25">
      <c r="A225" s="83" t="s">
        <v>621</v>
      </c>
      <c r="B225" s="83" t="s">
        <v>622</v>
      </c>
      <c r="C225" s="78">
        <v>48.64000879162511</v>
      </c>
    </row>
    <row r="226" spans="1:3" ht="11.25">
      <c r="A226" s="83" t="s">
        <v>623</v>
      </c>
      <c r="B226" s="83" t="s">
        <v>624</v>
      </c>
      <c r="C226" s="78">
        <v>41.69967239189492</v>
      </c>
    </row>
    <row r="227" spans="1:3" ht="11.25">
      <c r="A227" s="83" t="s">
        <v>625</v>
      </c>
      <c r="B227" s="83" t="s">
        <v>626</v>
      </c>
      <c r="C227" s="78">
        <v>53.411236715595855</v>
      </c>
    </row>
    <row r="228" spans="1:3" ht="11.25">
      <c r="A228" s="83" t="s">
        <v>116</v>
      </c>
      <c r="B228" s="83" t="s">
        <v>90</v>
      </c>
      <c r="C228" s="78">
        <v>62.08210414974867</v>
      </c>
    </row>
    <row r="229" spans="1:3" ht="11.25">
      <c r="A229" s="83" t="s">
        <v>627</v>
      </c>
      <c r="B229" s="83" t="s">
        <v>628</v>
      </c>
      <c r="C229" s="78">
        <v>85.64959980555219</v>
      </c>
    </row>
    <row r="230" spans="1:3" ht="11.25">
      <c r="A230" s="83" t="s">
        <v>629</v>
      </c>
      <c r="B230" s="83" t="s">
        <v>630</v>
      </c>
      <c r="C230" s="78">
        <v>64.33109289714339</v>
      </c>
    </row>
    <row r="231" spans="1:3" ht="11.25">
      <c r="A231" s="83" t="s">
        <v>117</v>
      </c>
      <c r="B231" s="83" t="s">
        <v>91</v>
      </c>
      <c r="C231" s="78">
        <v>108.53673400320028</v>
      </c>
    </row>
    <row r="232" spans="1:3" ht="11.25">
      <c r="A232" s="77" t="s">
        <v>631</v>
      </c>
      <c r="B232" s="77" t="s">
        <v>632</v>
      </c>
      <c r="C232" s="78">
        <v>72.05753798168627</v>
      </c>
    </row>
    <row r="233" spans="1:3" ht="11.25">
      <c r="A233" s="77" t="s">
        <v>633</v>
      </c>
      <c r="B233" s="77" t="s">
        <v>634</v>
      </c>
      <c r="C233" s="78">
        <v>72.87777653815193</v>
      </c>
    </row>
    <row r="234" spans="1:3" ht="11.25">
      <c r="A234" s="77" t="s">
        <v>635</v>
      </c>
      <c r="B234" s="77" t="s">
        <v>636</v>
      </c>
      <c r="C234" s="78">
        <v>102.7935049282215</v>
      </c>
    </row>
    <row r="235" spans="1:3" ht="11.25">
      <c r="A235" s="77" t="s">
        <v>637</v>
      </c>
      <c r="B235" s="77" t="s">
        <v>638</v>
      </c>
      <c r="C235" s="78">
        <v>41.47680494133243</v>
      </c>
    </row>
    <row r="236" spans="1:3" ht="11.25">
      <c r="A236" s="77" t="s">
        <v>639</v>
      </c>
      <c r="B236" s="77" t="s">
        <v>640</v>
      </c>
      <c r="C236" s="78">
        <v>44.540761425852125</v>
      </c>
    </row>
    <row r="237" spans="1:3" ht="11.25">
      <c r="A237" s="77" t="s">
        <v>49</v>
      </c>
      <c r="B237" s="77" t="s">
        <v>30</v>
      </c>
      <c r="C237" s="78">
        <v>28.794053865126955</v>
      </c>
    </row>
    <row r="238" spans="1:3" ht="11.25">
      <c r="A238" s="77" t="s">
        <v>641</v>
      </c>
      <c r="B238" s="77" t="s">
        <v>642</v>
      </c>
      <c r="C238" s="78">
        <v>38.68128429276812</v>
      </c>
    </row>
    <row r="239" spans="1:3" ht="11.25">
      <c r="A239" s="83" t="s">
        <v>643</v>
      </c>
      <c r="B239" s="83" t="s">
        <v>644</v>
      </c>
      <c r="C239" s="78">
        <v>38.984356134852085</v>
      </c>
    </row>
    <row r="240" spans="1:6" ht="12" customHeight="1">
      <c r="A240" s="83" t="s">
        <v>118</v>
      </c>
      <c r="B240" s="83" t="s">
        <v>92</v>
      </c>
      <c r="C240" s="78">
        <v>113.09989153019124</v>
      </c>
      <c r="E240" s="40"/>
      <c r="F240" s="91"/>
    </row>
    <row r="241" spans="1:6" ht="11.25">
      <c r="A241" s="83" t="s">
        <v>645</v>
      </c>
      <c r="B241" s="83" t="s">
        <v>646</v>
      </c>
      <c r="C241" s="78">
        <v>36.1687609446146</v>
      </c>
      <c r="E241" s="40"/>
      <c r="F241" s="91"/>
    </row>
    <row r="242" spans="1:6" ht="11.25">
      <c r="A242" s="83" t="s">
        <v>647</v>
      </c>
      <c r="B242" s="83" t="s">
        <v>648</v>
      </c>
      <c r="C242" s="78">
        <v>50.67040633919313</v>
      </c>
      <c r="E242" s="40"/>
      <c r="F242" s="40"/>
    </row>
    <row r="243" spans="1:6" ht="11.25">
      <c r="A243" s="77" t="s">
        <v>54</v>
      </c>
      <c r="B243" s="77" t="s">
        <v>35</v>
      </c>
      <c r="C243" s="78">
        <v>167.24285685358976</v>
      </c>
      <c r="E243" s="40"/>
      <c r="F243" s="40"/>
    </row>
    <row r="244" spans="1:6" ht="11.25">
      <c r="A244" s="77" t="s">
        <v>121</v>
      </c>
      <c r="B244" s="77" t="s">
        <v>95</v>
      </c>
      <c r="C244" s="78">
        <v>104.68806685060063</v>
      </c>
      <c r="E244" s="40"/>
      <c r="F244" s="40"/>
    </row>
    <row r="245" spans="1:6" ht="11.25">
      <c r="A245" s="77" t="s">
        <v>649</v>
      </c>
      <c r="B245" s="77" t="s">
        <v>650</v>
      </c>
      <c r="C245" s="78">
        <v>110.50569616156241</v>
      </c>
      <c r="E245" s="40"/>
      <c r="F245" s="40"/>
    </row>
    <row r="246" spans="1:6" ht="11.25">
      <c r="A246" s="77" t="s">
        <v>651</v>
      </c>
      <c r="B246" s="77" t="s">
        <v>652</v>
      </c>
      <c r="C246" s="78">
        <v>106.71436851277454</v>
      </c>
      <c r="E246" s="40"/>
      <c r="F246" s="40"/>
    </row>
    <row r="247" spans="1:6" ht="11.25">
      <c r="A247" s="88" t="s">
        <v>653</v>
      </c>
      <c r="B247" s="88" t="s">
        <v>654</v>
      </c>
      <c r="C247" s="78">
        <v>117.16547695459845</v>
      </c>
      <c r="E247" s="40"/>
      <c r="F247" s="40"/>
    </row>
    <row r="248" spans="1:6" ht="11.25">
      <c r="A248" s="88" t="s">
        <v>655</v>
      </c>
      <c r="B248" s="88" t="s">
        <v>656</v>
      </c>
      <c r="C248" s="78">
        <v>105.69306623566624</v>
      </c>
      <c r="E248" s="40"/>
      <c r="F248" s="40"/>
    </row>
    <row r="249" spans="1:6" ht="11.25">
      <c r="A249" s="88" t="s">
        <v>657</v>
      </c>
      <c r="B249" s="88" t="s">
        <v>658</v>
      </c>
      <c r="C249" s="78">
        <v>113.44065349491252</v>
      </c>
      <c r="E249" s="40"/>
      <c r="F249" s="40"/>
    </row>
    <row r="250" spans="1:6" ht="11.25">
      <c r="A250" s="88" t="s">
        <v>659</v>
      </c>
      <c r="B250" s="88" t="s">
        <v>660</v>
      </c>
      <c r="C250" s="78">
        <v>117.86694517204934</v>
      </c>
      <c r="E250" s="40"/>
      <c r="F250" s="40"/>
    </row>
    <row r="251" spans="1:6" ht="11.25">
      <c r="A251" s="77" t="s">
        <v>661</v>
      </c>
      <c r="B251" s="83" t="s">
        <v>31</v>
      </c>
      <c r="C251" s="78">
        <v>75.52795330784633</v>
      </c>
      <c r="E251" s="40"/>
      <c r="F251" s="40"/>
    </row>
    <row r="252" spans="1:6" ht="11.25">
      <c r="A252" s="77" t="s">
        <v>662</v>
      </c>
      <c r="B252" s="83" t="s">
        <v>32</v>
      </c>
      <c r="C252" s="78">
        <v>108.8543638654778</v>
      </c>
      <c r="E252" s="40"/>
      <c r="F252" s="40"/>
    </row>
    <row r="253" spans="1:6" ht="11.25">
      <c r="A253" s="83" t="s">
        <v>119</v>
      </c>
      <c r="B253" s="83" t="s">
        <v>93</v>
      </c>
      <c r="C253" s="78">
        <v>166.7918151782044</v>
      </c>
      <c r="E253" s="40"/>
      <c r="F253" s="40"/>
    </row>
    <row r="254" spans="1:6" ht="11.25">
      <c r="A254" s="83" t="s">
        <v>663</v>
      </c>
      <c r="B254" s="83" t="s">
        <v>664</v>
      </c>
      <c r="C254" s="78">
        <v>69.24039389199703</v>
      </c>
      <c r="E254" s="40"/>
      <c r="F254" s="40"/>
    </row>
    <row r="255" spans="1:6" ht="11.25">
      <c r="A255" s="83" t="s">
        <v>665</v>
      </c>
      <c r="B255" s="83" t="s">
        <v>666</v>
      </c>
      <c r="C255" s="78">
        <v>58.92651570568398</v>
      </c>
      <c r="E255" s="40"/>
      <c r="F255" s="40"/>
    </row>
    <row r="256" spans="1:6" ht="11.25">
      <c r="A256" s="83" t="s">
        <v>52</v>
      </c>
      <c r="B256" s="77" t="s">
        <v>33</v>
      </c>
      <c r="C256" s="78">
        <v>50.83989949861054</v>
      </c>
      <c r="E256" s="40"/>
      <c r="F256" s="40"/>
    </row>
    <row r="257" spans="1:6" ht="11.25">
      <c r="A257" s="77" t="s">
        <v>667</v>
      </c>
      <c r="B257" s="90" t="s">
        <v>99</v>
      </c>
      <c r="C257" s="78">
        <v>72.56513904253856</v>
      </c>
      <c r="E257" s="40"/>
      <c r="F257" s="40"/>
    </row>
    <row r="258" spans="1:6" ht="11.25">
      <c r="A258" s="77" t="s">
        <v>668</v>
      </c>
      <c r="B258" s="90" t="s">
        <v>669</v>
      </c>
      <c r="C258" s="78">
        <v>58.49795858916727</v>
      </c>
      <c r="E258" s="40"/>
      <c r="F258" s="40"/>
    </row>
    <row r="259" spans="1:6" ht="11.25">
      <c r="A259" s="77" t="s">
        <v>670</v>
      </c>
      <c r="B259" s="77" t="s">
        <v>671</v>
      </c>
      <c r="C259" s="78">
        <v>39.26448850819648</v>
      </c>
      <c r="E259" s="40"/>
      <c r="F259" s="40"/>
    </row>
    <row r="260" spans="1:6" ht="11.25">
      <c r="A260" s="77" t="s">
        <v>672</v>
      </c>
      <c r="B260" s="77" t="s">
        <v>673</v>
      </c>
      <c r="C260" s="78">
        <v>56.791953217094594</v>
      </c>
      <c r="E260" s="40"/>
      <c r="F260" s="40"/>
    </row>
    <row r="261" spans="1:6" ht="11.25">
      <c r="A261" s="77" t="s">
        <v>674</v>
      </c>
      <c r="B261" s="77" t="s">
        <v>675</v>
      </c>
      <c r="C261" s="78">
        <v>45.55631059276838</v>
      </c>
      <c r="E261" s="40"/>
      <c r="F261" s="40"/>
    </row>
    <row r="262" spans="1:6" ht="11.25">
      <c r="A262" s="77" t="s">
        <v>676</v>
      </c>
      <c r="B262" s="77" t="s">
        <v>677</v>
      </c>
      <c r="C262" s="78">
        <v>37.49968610053665</v>
      </c>
      <c r="E262" s="40"/>
      <c r="F262" s="40"/>
    </row>
    <row r="263" spans="1:6" ht="11.25">
      <c r="A263" s="77" t="s">
        <v>678</v>
      </c>
      <c r="B263" s="77" t="s">
        <v>679</v>
      </c>
      <c r="C263" s="78">
        <v>63.13534442593034</v>
      </c>
      <c r="E263" s="40"/>
      <c r="F263" s="40"/>
    </row>
    <row r="264" spans="1:6" ht="11.25">
      <c r="A264" s="77" t="s">
        <v>680</v>
      </c>
      <c r="B264" s="77" t="s">
        <v>681</v>
      </c>
      <c r="C264" s="78">
        <v>65.22782580906656</v>
      </c>
      <c r="E264" s="40"/>
      <c r="F264" s="40"/>
    </row>
    <row r="265" spans="1:6" ht="11.25">
      <c r="A265" s="77" t="s">
        <v>682</v>
      </c>
      <c r="B265" s="77" t="s">
        <v>683</v>
      </c>
      <c r="C265" s="78">
        <v>61.176003206303974</v>
      </c>
      <c r="E265" s="40"/>
      <c r="F265" s="40"/>
    </row>
    <row r="266" spans="1:3" ht="11.25">
      <c r="A266" s="77" t="s">
        <v>684</v>
      </c>
      <c r="B266" s="77" t="s">
        <v>685</v>
      </c>
      <c r="C266" s="78">
        <v>30.475509867938605</v>
      </c>
    </row>
    <row r="267" spans="1:3" ht="11.25">
      <c r="A267" s="77" t="s">
        <v>686</v>
      </c>
      <c r="B267" s="77" t="s">
        <v>687</v>
      </c>
      <c r="C267" s="78">
        <v>47.6341087705952</v>
      </c>
    </row>
    <row r="268" spans="1:3" ht="11.25">
      <c r="A268" s="77" t="s">
        <v>688</v>
      </c>
      <c r="B268" s="77" t="s">
        <v>689</v>
      </c>
      <c r="C268" s="78">
        <v>34.82351088505622</v>
      </c>
    </row>
    <row r="269" spans="1:3" ht="11.25">
      <c r="A269" s="77" t="s">
        <v>690</v>
      </c>
      <c r="B269" s="77" t="s">
        <v>691</v>
      </c>
      <c r="C269" s="78">
        <v>26.122906658843814</v>
      </c>
    </row>
    <row r="270" spans="1:3" ht="11.25">
      <c r="A270" s="77" t="s">
        <v>692</v>
      </c>
      <c r="B270" s="77" t="s">
        <v>693</v>
      </c>
      <c r="C270" s="78">
        <v>29.32924635971419</v>
      </c>
    </row>
    <row r="271" spans="1:3" ht="11.25">
      <c r="A271" s="77" t="s">
        <v>694</v>
      </c>
      <c r="B271" s="77" t="s">
        <v>695</v>
      </c>
      <c r="C271" s="78">
        <v>30.13872216312975</v>
      </c>
    </row>
    <row r="272" spans="1:3" ht="11.25">
      <c r="A272" s="77" t="s">
        <v>696</v>
      </c>
      <c r="B272" s="77" t="s">
        <v>697</v>
      </c>
      <c r="C272" s="78">
        <v>50.66969043052437</v>
      </c>
    </row>
    <row r="273" spans="1:3" ht="11.25">
      <c r="A273" s="77" t="s">
        <v>698</v>
      </c>
      <c r="B273" s="77" t="s">
        <v>699</v>
      </c>
      <c r="C273" s="78">
        <v>31.474209983069883</v>
      </c>
    </row>
    <row r="274" spans="1:3" ht="11.25">
      <c r="A274" s="77" t="s">
        <v>700</v>
      </c>
      <c r="B274" s="77" t="s">
        <v>701</v>
      </c>
      <c r="C274" s="78">
        <v>31.086626988366866</v>
      </c>
    </row>
    <row r="275" spans="1:3" ht="11.25">
      <c r="A275" s="77" t="s">
        <v>702</v>
      </c>
      <c r="B275" s="77" t="s">
        <v>703</v>
      </c>
      <c r="C275" s="78">
        <v>29.10419284512083</v>
      </c>
    </row>
    <row r="276" spans="1:3" ht="11.25">
      <c r="A276" s="77" t="s">
        <v>704</v>
      </c>
      <c r="B276" s="77" t="s">
        <v>705</v>
      </c>
      <c r="C276" s="78">
        <v>23.120176618420558</v>
      </c>
    </row>
    <row r="277" spans="1:3" ht="11.25">
      <c r="A277" s="77" t="s">
        <v>706</v>
      </c>
      <c r="B277" s="77" t="s">
        <v>707</v>
      </c>
      <c r="C277" s="78">
        <v>18.185180220374235</v>
      </c>
    </row>
    <row r="278" spans="1:3" ht="11.25">
      <c r="A278" s="77" t="s">
        <v>708</v>
      </c>
      <c r="B278" s="77" t="s">
        <v>709</v>
      </c>
      <c r="C278" s="78">
        <v>24.380917741183268</v>
      </c>
    </row>
    <row r="279" spans="1:3" ht="11.25">
      <c r="A279" s="77" t="s">
        <v>710</v>
      </c>
      <c r="B279" s="77" t="s">
        <v>98</v>
      </c>
      <c r="C279" s="78">
        <v>14.959256142436855</v>
      </c>
    </row>
    <row r="280" spans="1:3" ht="11.25">
      <c r="A280" s="77" t="s">
        <v>711</v>
      </c>
      <c r="B280" s="77" t="s">
        <v>712</v>
      </c>
      <c r="C280" s="78">
        <v>23.775528652778284</v>
      </c>
    </row>
    <row r="281" spans="1:3" ht="11.25">
      <c r="A281" s="77" t="s">
        <v>713</v>
      </c>
      <c r="B281" s="77" t="s">
        <v>714</v>
      </c>
      <c r="C281" s="78">
        <v>18.589029097779434</v>
      </c>
    </row>
    <row r="282" spans="1:3" ht="11.25">
      <c r="A282" s="77" t="s">
        <v>715</v>
      </c>
      <c r="B282" s="77" t="s">
        <v>716</v>
      </c>
      <c r="C282" s="78">
        <v>19.217209020150552</v>
      </c>
    </row>
    <row r="283" spans="1:3" ht="11.25">
      <c r="A283" s="88" t="s">
        <v>717</v>
      </c>
      <c r="B283" s="88" t="s">
        <v>718</v>
      </c>
      <c r="C283" s="78">
        <v>80.82294455745703</v>
      </c>
    </row>
    <row r="284" spans="1:3" ht="11.25">
      <c r="A284" s="88" t="s">
        <v>719</v>
      </c>
      <c r="B284" s="88" t="s">
        <v>720</v>
      </c>
      <c r="C284" s="78">
        <v>95.31567804460586</v>
      </c>
    </row>
    <row r="285" spans="1:3" ht="11.25">
      <c r="A285" s="88" t="s">
        <v>721</v>
      </c>
      <c r="B285" s="88" t="s">
        <v>722</v>
      </c>
      <c r="C285" s="78">
        <v>89.1064713712233</v>
      </c>
    </row>
    <row r="286" spans="1:3" ht="11.25">
      <c r="A286" s="88" t="s">
        <v>723</v>
      </c>
      <c r="B286" s="88" t="s">
        <v>724</v>
      </c>
      <c r="C286" s="78">
        <v>124.37038599052863</v>
      </c>
    </row>
    <row r="287" spans="1:3" ht="11.25">
      <c r="A287" s="88" t="s">
        <v>725</v>
      </c>
      <c r="B287" s="88" t="s">
        <v>726</v>
      </c>
      <c r="C287" s="78">
        <v>102.39776421450976</v>
      </c>
    </row>
    <row r="288" spans="1:3" ht="11.25">
      <c r="A288" s="88" t="s">
        <v>727</v>
      </c>
      <c r="B288" s="88" t="s">
        <v>728</v>
      </c>
      <c r="C288" s="78">
        <v>89.93088668766072</v>
      </c>
    </row>
    <row r="289" spans="1:3" ht="11.25">
      <c r="A289" s="88" t="s">
        <v>729</v>
      </c>
      <c r="B289" s="88" t="s">
        <v>730</v>
      </c>
      <c r="C289" s="78">
        <v>80.86471223512714</v>
      </c>
    </row>
    <row r="290" spans="1:3" ht="11.25">
      <c r="A290" s="88" t="s">
        <v>731</v>
      </c>
      <c r="B290" s="88" t="s">
        <v>732</v>
      </c>
      <c r="C290" s="78">
        <v>87.88721956116736</v>
      </c>
    </row>
    <row r="291" spans="1:3" ht="11.25">
      <c r="A291" s="88" t="s">
        <v>733</v>
      </c>
      <c r="B291" s="88" t="s">
        <v>734</v>
      </c>
      <c r="C291" s="78">
        <v>103.49016962899694</v>
      </c>
    </row>
    <row r="292" spans="1:3" ht="11.25">
      <c r="A292" s="88" t="s">
        <v>735</v>
      </c>
      <c r="B292" s="88" t="s">
        <v>736</v>
      </c>
      <c r="C292" s="78">
        <v>85.93791369027439</v>
      </c>
    </row>
    <row r="293" spans="1:3" ht="11.25">
      <c r="A293" s="88" t="s">
        <v>737</v>
      </c>
      <c r="B293" s="88" t="s">
        <v>738</v>
      </c>
      <c r="C293" s="78">
        <v>102.07508326263701</v>
      </c>
    </row>
    <row r="294" spans="1:3" ht="11.25">
      <c r="A294" s="88" t="s">
        <v>739</v>
      </c>
      <c r="B294" s="88" t="s">
        <v>740</v>
      </c>
      <c r="C294" s="78">
        <v>95.73267094318177</v>
      </c>
    </row>
    <row r="295" spans="1:3" ht="11.25">
      <c r="A295" s="88" t="s">
        <v>741</v>
      </c>
      <c r="B295" s="88" t="s">
        <v>742</v>
      </c>
      <c r="C295" s="78">
        <v>113.16581125310927</v>
      </c>
    </row>
    <row r="296" spans="1:3" ht="11.25">
      <c r="A296" s="88" t="s">
        <v>743</v>
      </c>
      <c r="B296" s="88" t="s">
        <v>744</v>
      </c>
      <c r="C296" s="78">
        <v>81.88330624007088</v>
      </c>
    </row>
    <row r="297" spans="1:3" ht="11.25">
      <c r="A297" s="88" t="s">
        <v>745</v>
      </c>
      <c r="B297" s="88" t="s">
        <v>746</v>
      </c>
      <c r="C297" s="78">
        <v>101.1654367222467</v>
      </c>
    </row>
    <row r="298" spans="1:3" ht="11.25">
      <c r="A298" s="88" t="s">
        <v>747</v>
      </c>
      <c r="B298" s="88" t="s">
        <v>748</v>
      </c>
      <c r="C298" s="78">
        <v>86.9404887701599</v>
      </c>
    </row>
    <row r="299" spans="1:3" ht="11.25">
      <c r="A299" s="88" t="s">
        <v>749</v>
      </c>
      <c r="B299" s="88" t="s">
        <v>750</v>
      </c>
      <c r="C299" s="78">
        <v>100.00663184356773</v>
      </c>
    </row>
    <row r="300" spans="1:3" ht="11.25">
      <c r="A300" s="88" t="s">
        <v>751</v>
      </c>
      <c r="B300" s="88" t="s">
        <v>752</v>
      </c>
      <c r="C300" s="78">
        <v>105.65458403563706</v>
      </c>
    </row>
    <row r="301" spans="1:3" ht="11.25">
      <c r="A301" s="88" t="s">
        <v>753</v>
      </c>
      <c r="B301" s="88" t="s">
        <v>754</v>
      </c>
      <c r="C301" s="78">
        <v>125.87801729984254</v>
      </c>
    </row>
    <row r="302" spans="1:3" ht="11.25">
      <c r="A302" s="88" t="s">
        <v>755</v>
      </c>
      <c r="B302" s="88" t="s">
        <v>756</v>
      </c>
      <c r="C302" s="78">
        <v>95.91163107864796</v>
      </c>
    </row>
    <row r="303" spans="1:3" ht="11.25">
      <c r="A303" s="88" t="s">
        <v>55</v>
      </c>
      <c r="B303" s="88" t="s">
        <v>36</v>
      </c>
      <c r="C303" s="78">
        <v>342.5146105937551</v>
      </c>
    </row>
    <row r="304" spans="1:3" ht="11.25">
      <c r="A304" s="88" t="s">
        <v>757</v>
      </c>
      <c r="B304" s="88" t="s">
        <v>758</v>
      </c>
      <c r="C304" s="78">
        <v>100.83882994259214</v>
      </c>
    </row>
    <row r="305" spans="1:3" ht="11.25">
      <c r="A305" s="88" t="s">
        <v>759</v>
      </c>
      <c r="B305" s="88" t="s">
        <v>760</v>
      </c>
      <c r="C305" s="78">
        <v>153.73317506254355</v>
      </c>
    </row>
    <row r="306" spans="1:3" ht="11.25">
      <c r="A306" s="88" t="s">
        <v>761</v>
      </c>
      <c r="B306" s="88" t="s">
        <v>762</v>
      </c>
      <c r="C306" s="78">
        <v>116.58040123420643</v>
      </c>
    </row>
    <row r="307" spans="1:3" ht="11.25">
      <c r="A307" s="88" t="s">
        <v>763</v>
      </c>
      <c r="B307" s="88" t="s">
        <v>764</v>
      </c>
      <c r="C307" s="78">
        <v>115.24112174713012</v>
      </c>
    </row>
    <row r="308" spans="1:3" ht="11.25">
      <c r="A308" s="88" t="s">
        <v>765</v>
      </c>
      <c r="B308" s="88" t="s">
        <v>766</v>
      </c>
      <c r="C308" s="78">
        <v>92.56053537778098</v>
      </c>
    </row>
    <row r="309" spans="1:3" ht="11.25">
      <c r="A309" s="88" t="s">
        <v>767</v>
      </c>
      <c r="B309" s="88" t="s">
        <v>768</v>
      </c>
      <c r="C309" s="78">
        <v>124.55073393114301</v>
      </c>
    </row>
    <row r="310" spans="1:3" ht="11.25">
      <c r="A310" s="88" t="s">
        <v>769</v>
      </c>
      <c r="B310" s="88" t="s">
        <v>770</v>
      </c>
      <c r="C310" s="78">
        <v>95.60263630438169</v>
      </c>
    </row>
    <row r="311" spans="1:3" ht="11.25">
      <c r="A311" s="88" t="s">
        <v>771</v>
      </c>
      <c r="B311" s="88" t="s">
        <v>772</v>
      </c>
      <c r="C311" s="78">
        <v>74.79579725886947</v>
      </c>
    </row>
    <row r="312" spans="1:3" ht="11.25">
      <c r="A312" s="88" t="s">
        <v>773</v>
      </c>
      <c r="B312" s="88" t="s">
        <v>774</v>
      </c>
      <c r="C312" s="78">
        <v>86.91530770271726</v>
      </c>
    </row>
    <row r="313" spans="1:3" ht="11.25">
      <c r="A313" s="88" t="s">
        <v>122</v>
      </c>
      <c r="B313" s="88" t="s">
        <v>96</v>
      </c>
      <c r="C313" s="78">
        <v>71.30336208942201</v>
      </c>
    </row>
    <row r="314" spans="1:3" ht="11.25">
      <c r="A314" s="88" t="s">
        <v>775</v>
      </c>
      <c r="B314" s="88" t="s">
        <v>776</v>
      </c>
      <c r="C314" s="78">
        <v>108.2555861326054</v>
      </c>
    </row>
    <row r="315" spans="1:3" ht="11.25">
      <c r="A315" s="88" t="s">
        <v>777</v>
      </c>
      <c r="B315" s="88" t="s">
        <v>778</v>
      </c>
      <c r="C315" s="78">
        <v>116.1030751390853</v>
      </c>
    </row>
    <row r="316" spans="1:3" ht="11.25">
      <c r="A316" s="88" t="s">
        <v>779</v>
      </c>
      <c r="B316" s="88" t="s">
        <v>780</v>
      </c>
      <c r="C316" s="78">
        <v>103.65447362985132</v>
      </c>
    </row>
    <row r="317" spans="1:3" ht="11.25">
      <c r="A317" s="88" t="s">
        <v>781</v>
      </c>
      <c r="B317" s="88" t="s">
        <v>782</v>
      </c>
      <c r="C317" s="78">
        <v>156.73093632070814</v>
      </c>
    </row>
    <row r="318" spans="1:3" ht="11.25">
      <c r="A318" s="88" t="s">
        <v>783</v>
      </c>
      <c r="B318" s="88" t="s">
        <v>784</v>
      </c>
      <c r="C318" s="78">
        <v>87.35781490819137</v>
      </c>
    </row>
    <row r="319" spans="1:3" ht="11.25">
      <c r="A319" s="88" t="s">
        <v>785</v>
      </c>
      <c r="B319" s="88" t="s">
        <v>786</v>
      </c>
      <c r="C319" s="78">
        <v>90.86939809659572</v>
      </c>
    </row>
    <row r="320" ht="11.25">
      <c r="C320" s="79"/>
    </row>
    <row r="321" spans="1:2" ht="11.25">
      <c r="A321" s="92"/>
      <c r="B321" s="92"/>
    </row>
    <row r="322" spans="1:2" ht="11.25">
      <c r="A322" s="92"/>
      <c r="B322" s="92"/>
    </row>
    <row r="323" spans="1:2" ht="11.25">
      <c r="A323" s="92"/>
      <c r="B323" s="92"/>
    </row>
    <row r="324" spans="1:2" ht="11.25">
      <c r="A324" s="92"/>
      <c r="B324" s="92"/>
    </row>
    <row r="325" spans="1:2" ht="11.25">
      <c r="A325" s="92"/>
      <c r="B325" s="92"/>
    </row>
    <row r="326" spans="1:2" ht="11.25">
      <c r="A326" s="92"/>
      <c r="B326" s="92"/>
    </row>
    <row r="327" spans="1:2" ht="11.25">
      <c r="A327" s="92"/>
      <c r="B327" s="92"/>
    </row>
    <row r="328" spans="1:2" ht="11.25">
      <c r="A328" s="92"/>
      <c r="B328" s="92"/>
    </row>
    <row r="329" spans="1:2" ht="11.25">
      <c r="A329" s="92"/>
      <c r="B329" s="92"/>
    </row>
    <row r="330" spans="1:2" ht="11.25">
      <c r="A330" s="92"/>
      <c r="B330" s="92"/>
    </row>
    <row r="338" spans="1:2" ht="11.25">
      <c r="A338" s="92"/>
      <c r="B338" s="92"/>
    </row>
    <row r="339" spans="1:2" ht="11.25">
      <c r="A339" s="92"/>
      <c r="B339" s="92"/>
    </row>
    <row r="340" spans="1:2" ht="11.25">
      <c r="A340" s="92"/>
      <c r="B340" s="92"/>
    </row>
    <row r="341" spans="1:2" ht="11.25">
      <c r="A341" s="92"/>
      <c r="B341" s="92"/>
    </row>
    <row r="342" spans="1:2" ht="11.25">
      <c r="A342" s="92"/>
      <c r="B342" s="92"/>
    </row>
    <row r="343" spans="1:2" ht="11.25">
      <c r="A343" s="92"/>
      <c r="B343" s="92"/>
    </row>
    <row r="344" spans="1:2" ht="11.25">
      <c r="A344" s="92"/>
      <c r="B344" s="92"/>
    </row>
    <row r="345" spans="1:2" ht="11.25">
      <c r="A345" s="92"/>
      <c r="B345" s="92"/>
    </row>
    <row r="346" spans="1:2" ht="11.25">
      <c r="A346" s="92"/>
      <c r="B346" s="92"/>
    </row>
    <row r="347" spans="1:2" ht="11.25">
      <c r="A347" s="92"/>
      <c r="B347" s="92"/>
    </row>
    <row r="348" spans="1:2" ht="11.25">
      <c r="A348" s="92"/>
      <c r="B348" s="92"/>
    </row>
    <row r="349" spans="1:2" ht="11.25">
      <c r="A349" s="92"/>
      <c r="B349" s="92"/>
    </row>
    <row r="350" spans="1:2" ht="11.25">
      <c r="A350" s="92"/>
      <c r="B350" s="92"/>
    </row>
    <row r="351" spans="1:2" ht="11.25">
      <c r="A351" s="92"/>
      <c r="B351" s="92"/>
    </row>
    <row r="352" spans="1:2" ht="11.25">
      <c r="A352" s="92"/>
      <c r="B352" s="92"/>
    </row>
    <row r="353" spans="1:2" ht="11.25">
      <c r="A353" s="92"/>
      <c r="B353" s="92"/>
    </row>
    <row r="354" spans="1:2" ht="11.25">
      <c r="A354" s="92"/>
      <c r="B354" s="92"/>
    </row>
    <row r="355" spans="1:2" ht="11.25">
      <c r="A355" s="92"/>
      <c r="B355" s="92"/>
    </row>
    <row r="356" spans="1:2" ht="11.25">
      <c r="A356" s="92"/>
      <c r="B356" s="92"/>
    </row>
    <row r="357" spans="1:2" ht="11.25">
      <c r="A357" s="92"/>
      <c r="B357" s="92"/>
    </row>
    <row r="358" spans="1:2" ht="11.25">
      <c r="A358" s="92"/>
      <c r="B358" s="92"/>
    </row>
    <row r="359" spans="1:2" ht="11.25">
      <c r="A359" s="92"/>
      <c r="B359" s="92"/>
    </row>
    <row r="360" spans="1:2" ht="11.25">
      <c r="A360" s="92"/>
      <c r="B360" s="92"/>
    </row>
    <row r="361" spans="1:2" ht="11.25">
      <c r="A361" s="92"/>
      <c r="B361" s="92"/>
    </row>
    <row r="362" spans="1:2" ht="11.25">
      <c r="A362" s="92"/>
      <c r="B362" s="92"/>
    </row>
    <row r="363" spans="1:2" ht="11.25">
      <c r="A363" s="92"/>
      <c r="B363" s="92"/>
    </row>
    <row r="364" spans="1:2" ht="11.25">
      <c r="A364" s="92"/>
      <c r="B364" s="92"/>
    </row>
    <row r="365" spans="1:2" ht="11.25">
      <c r="A365" s="92"/>
      <c r="B365" s="92"/>
    </row>
    <row r="366" spans="1:2" ht="11.25">
      <c r="A366" s="92"/>
      <c r="B366" s="92"/>
    </row>
    <row r="367" spans="1:2" ht="11.25">
      <c r="A367" s="92"/>
      <c r="B367" s="92"/>
    </row>
    <row r="368" spans="1:2" ht="11.25">
      <c r="A368" s="92"/>
      <c r="B368" s="92"/>
    </row>
    <row r="369" spans="1:2" ht="11.25">
      <c r="A369" s="92"/>
      <c r="B369" s="92"/>
    </row>
    <row r="370" spans="1:2" ht="11.25">
      <c r="A370" s="92"/>
      <c r="B370" s="92"/>
    </row>
    <row r="372" spans="1:2" ht="11.25">
      <c r="A372" s="92"/>
      <c r="B372" s="92"/>
    </row>
    <row r="373" spans="1:2" ht="11.25">
      <c r="A373" s="92"/>
      <c r="B373" s="92"/>
    </row>
    <row r="374" spans="1:2" ht="11.25">
      <c r="A374" s="92"/>
      <c r="B374" s="92"/>
    </row>
    <row r="375" spans="1:2" ht="11.25">
      <c r="A375" s="92"/>
      <c r="B375" s="92"/>
    </row>
    <row r="376" spans="1:2" ht="11.25">
      <c r="A376" s="92"/>
      <c r="B376" s="92"/>
    </row>
    <row r="377" spans="1:2" ht="11.25">
      <c r="A377" s="92"/>
      <c r="B377" s="92"/>
    </row>
    <row r="378" spans="1:2" ht="11.25">
      <c r="A378" s="92"/>
      <c r="B378" s="92"/>
    </row>
    <row r="379" spans="1:2" ht="11.25">
      <c r="A379" s="92"/>
      <c r="B379" s="92"/>
    </row>
    <row r="380" spans="1:2" ht="11.25">
      <c r="A380" s="92"/>
      <c r="B380" s="92"/>
    </row>
    <row r="381" spans="1:2" ht="11.25">
      <c r="A381" s="92"/>
      <c r="B381" s="92"/>
    </row>
    <row r="382" spans="1:2" ht="11.25">
      <c r="A382" s="92"/>
      <c r="B382" s="92"/>
    </row>
    <row r="383" spans="1:2" ht="11.25">
      <c r="A383" s="92"/>
      <c r="B383" s="92"/>
    </row>
    <row r="384" spans="1:2" ht="11.25">
      <c r="A384" s="92"/>
      <c r="B384" s="92"/>
    </row>
    <row r="385" spans="1:2" ht="11.25">
      <c r="A385" s="92"/>
      <c r="B385" s="92"/>
    </row>
    <row r="386" spans="1:2" ht="11.25">
      <c r="A386" s="92"/>
      <c r="B386" s="92"/>
    </row>
    <row r="387" spans="1:2" ht="11.25">
      <c r="A387" s="92"/>
      <c r="B387" s="92"/>
    </row>
    <row r="388" spans="1:2" ht="11.25">
      <c r="A388" s="92"/>
      <c r="B388" s="92"/>
    </row>
    <row r="389" spans="1:2" ht="11.25">
      <c r="A389" s="92"/>
      <c r="B389" s="92"/>
    </row>
    <row r="390" spans="1:2" ht="11.25">
      <c r="A390" s="92"/>
      <c r="B390" s="92"/>
    </row>
    <row r="391" spans="1:2" ht="11.25">
      <c r="A391" s="92"/>
      <c r="B391" s="92"/>
    </row>
    <row r="392" spans="1:2" ht="11.25">
      <c r="A392" s="92"/>
      <c r="B392" s="92"/>
    </row>
    <row r="393" spans="1:2" ht="11.25">
      <c r="A393" s="92"/>
      <c r="B393" s="92"/>
    </row>
    <row r="394" spans="1:2" ht="11.25">
      <c r="A394" s="92"/>
      <c r="B394" s="92"/>
    </row>
    <row r="395" spans="1:2" ht="11.25">
      <c r="A395" s="92"/>
      <c r="B395" s="92"/>
    </row>
    <row r="396" spans="1:2" ht="11.25">
      <c r="A396" s="92"/>
      <c r="B396" s="92"/>
    </row>
    <row r="397" spans="1:2" ht="11.25">
      <c r="A397" s="92"/>
      <c r="B397" s="92"/>
    </row>
    <row r="398" spans="1:2" ht="11.25">
      <c r="A398" s="92"/>
      <c r="B398" s="92"/>
    </row>
    <row r="399" spans="1:2" ht="11.25">
      <c r="A399" s="92"/>
      <c r="B399" s="92"/>
    </row>
    <row r="400" spans="1:2" ht="11.25">
      <c r="A400" s="92"/>
      <c r="B400" s="92"/>
    </row>
    <row r="401" spans="1:2" ht="11.25">
      <c r="A401" s="92"/>
      <c r="B401" s="92"/>
    </row>
    <row r="402" spans="1:2" ht="11.25">
      <c r="A402" s="92"/>
      <c r="B402" s="92"/>
    </row>
    <row r="403" spans="1:2" ht="11.25">
      <c r="A403" s="92"/>
      <c r="B403" s="92"/>
    </row>
    <row r="404" spans="1:2" ht="11.25">
      <c r="A404" s="92"/>
      <c r="B404" s="92"/>
    </row>
    <row r="405" spans="1:2" ht="11.25">
      <c r="A405" s="92"/>
      <c r="B405" s="92"/>
    </row>
    <row r="406" spans="1:2" ht="11.25">
      <c r="A406" s="92"/>
      <c r="B406" s="92"/>
    </row>
    <row r="407" spans="1:2" ht="11.25">
      <c r="A407" s="92"/>
      <c r="B407" s="92"/>
    </row>
    <row r="408" spans="1:2" ht="11.25">
      <c r="A408" s="92"/>
      <c r="B408" s="92"/>
    </row>
    <row r="409" spans="1:2" ht="11.25">
      <c r="A409" s="92"/>
      <c r="B409" s="92"/>
    </row>
    <row r="410" spans="1:2" ht="11.25">
      <c r="A410" s="92"/>
      <c r="B410" s="92"/>
    </row>
    <row r="411" spans="1:2" ht="11.25">
      <c r="A411" s="92"/>
      <c r="B411" s="92"/>
    </row>
    <row r="412" spans="1:2" ht="11.25">
      <c r="A412" s="92"/>
      <c r="B412" s="92"/>
    </row>
    <row r="413" spans="1:2" ht="11.25">
      <c r="A413" s="92"/>
      <c r="B413" s="92"/>
    </row>
    <row r="414" spans="1:2" ht="11.25">
      <c r="A414" s="92"/>
      <c r="B414" s="92"/>
    </row>
    <row r="415" spans="1:2" ht="11.25">
      <c r="A415" s="92"/>
      <c r="B415" s="92"/>
    </row>
    <row r="416" spans="1:2" ht="11.25">
      <c r="A416" s="92"/>
      <c r="B416" s="92"/>
    </row>
    <row r="417" spans="1:2" ht="11.25">
      <c r="A417" s="92"/>
      <c r="B417" s="92"/>
    </row>
    <row r="418" spans="1:2" ht="11.25">
      <c r="A418" s="92"/>
      <c r="B418" s="92"/>
    </row>
    <row r="419" spans="1:2" ht="11.25">
      <c r="A419" s="92"/>
      <c r="B419" s="92"/>
    </row>
    <row r="420" spans="1:2" ht="11.25">
      <c r="A420" s="92"/>
      <c r="B420" s="92"/>
    </row>
    <row r="421" spans="1:2" ht="11.25">
      <c r="A421" s="92"/>
      <c r="B421" s="92"/>
    </row>
    <row r="422" spans="1:2" ht="11.25">
      <c r="A422" s="92"/>
      <c r="B422" s="92"/>
    </row>
    <row r="423" spans="1:2" ht="11.25">
      <c r="A423" s="92"/>
      <c r="B423" s="92"/>
    </row>
    <row r="424" spans="1:2" ht="11.25">
      <c r="A424" s="92"/>
      <c r="B424" s="92"/>
    </row>
    <row r="425" spans="1:2" ht="11.25">
      <c r="A425" s="92"/>
      <c r="B425" s="92"/>
    </row>
    <row r="426" spans="1:2" ht="11.25">
      <c r="A426" s="92"/>
      <c r="B426" s="92"/>
    </row>
    <row r="427" spans="1:2" ht="11.25">
      <c r="A427" s="92"/>
      <c r="B427" s="92"/>
    </row>
    <row r="428" spans="1:2" ht="11.25">
      <c r="A428" s="92"/>
      <c r="B428" s="92"/>
    </row>
    <row r="429" spans="1:2" ht="11.25">
      <c r="A429" s="92"/>
      <c r="B429" s="92"/>
    </row>
    <row r="430" spans="1:2" ht="11.25">
      <c r="A430" s="92"/>
      <c r="B430" s="92"/>
    </row>
    <row r="431" spans="1:2" ht="11.25">
      <c r="A431" s="92"/>
      <c r="B431" s="92"/>
    </row>
    <row r="432" spans="1:2" ht="11.25">
      <c r="A432" s="92"/>
      <c r="B432" s="92"/>
    </row>
    <row r="433" spans="1:2" ht="11.25">
      <c r="A433" s="92"/>
      <c r="B433" s="92"/>
    </row>
    <row r="434" spans="1:2" ht="11.25">
      <c r="A434" s="92"/>
      <c r="B434" s="92"/>
    </row>
    <row r="435" spans="1:2" ht="11.25">
      <c r="A435" s="92"/>
      <c r="B435" s="92"/>
    </row>
    <row r="436" spans="1:2" ht="11.25">
      <c r="A436" s="92"/>
      <c r="B436" s="92"/>
    </row>
    <row r="437" spans="1:2" ht="11.25">
      <c r="A437" s="92"/>
      <c r="B437" s="92"/>
    </row>
    <row r="438" spans="1:2" ht="11.25">
      <c r="A438" s="92"/>
      <c r="B438" s="92"/>
    </row>
    <row r="439" spans="1:2" ht="11.25">
      <c r="A439" s="92"/>
      <c r="B439" s="92"/>
    </row>
    <row r="440" spans="1:2" ht="11.25">
      <c r="A440" s="92"/>
      <c r="B440" s="92"/>
    </row>
    <row r="441" spans="1:2" ht="11.25">
      <c r="A441" s="92"/>
      <c r="B441" s="92"/>
    </row>
    <row r="442" spans="1:2" ht="11.25">
      <c r="A442" s="92"/>
      <c r="B442" s="92"/>
    </row>
    <row r="443" spans="1:2" ht="11.25">
      <c r="A443" s="92"/>
      <c r="B443" s="92"/>
    </row>
    <row r="444" spans="1:2" ht="11.25">
      <c r="A444" s="92"/>
      <c r="B444" s="92"/>
    </row>
    <row r="445" spans="1:2" ht="11.25">
      <c r="A445" s="92"/>
      <c r="B445" s="92"/>
    </row>
    <row r="446" spans="1:2" ht="11.25">
      <c r="A446" s="92"/>
      <c r="B446" s="92"/>
    </row>
    <row r="447" spans="1:2" ht="11.25">
      <c r="A447" s="92"/>
      <c r="B447" s="92"/>
    </row>
    <row r="448" spans="1:2" ht="11.25">
      <c r="A448" s="92"/>
      <c r="B448" s="92"/>
    </row>
    <row r="449" spans="1:2" ht="11.25">
      <c r="A449" s="92"/>
      <c r="B449" s="92"/>
    </row>
    <row r="450" spans="1:2" ht="11.25">
      <c r="A450" s="92"/>
      <c r="B450" s="92"/>
    </row>
    <row r="453" spans="1:2" ht="11.25">
      <c r="A453" s="92"/>
      <c r="B453" s="92"/>
    </row>
    <row r="454" spans="1:2" ht="11.25">
      <c r="A454" s="92"/>
      <c r="B454" s="92"/>
    </row>
    <row r="455" spans="1:2" ht="11.25">
      <c r="A455" s="92"/>
      <c r="B455" s="92"/>
    </row>
    <row r="456" spans="1:2" ht="11.25">
      <c r="A456" s="92"/>
      <c r="B456" s="92"/>
    </row>
    <row r="457" spans="1:2" ht="11.25">
      <c r="A457" s="92"/>
      <c r="B457" s="92"/>
    </row>
    <row r="458" spans="1:2" ht="11.25">
      <c r="A458" s="92"/>
      <c r="B458" s="92"/>
    </row>
    <row r="459" spans="1:2" ht="11.25">
      <c r="A459" s="92"/>
      <c r="B459" s="92"/>
    </row>
    <row r="460" spans="1:2" ht="11.25">
      <c r="A460" s="92"/>
      <c r="B460" s="92"/>
    </row>
    <row r="461" spans="1:2" ht="11.25">
      <c r="A461" s="92"/>
      <c r="B461" s="92"/>
    </row>
    <row r="462" spans="1:2" ht="11.25">
      <c r="A462" s="92"/>
      <c r="B462" s="92"/>
    </row>
    <row r="463" spans="1:2" ht="11.25">
      <c r="A463" s="92"/>
      <c r="B463" s="92"/>
    </row>
    <row r="464" spans="1:2" ht="11.25">
      <c r="A464" s="92"/>
      <c r="B464" s="92"/>
    </row>
    <row r="465" spans="1:2" ht="11.25">
      <c r="A465" s="92"/>
      <c r="B465" s="92"/>
    </row>
    <row r="466" spans="1:2" ht="11.25">
      <c r="A466" s="92"/>
      <c r="B466" s="92"/>
    </row>
    <row r="467" spans="1:2" ht="11.25">
      <c r="A467" s="92"/>
      <c r="B467" s="92"/>
    </row>
    <row r="468" spans="1:2" ht="11.25">
      <c r="A468" s="92"/>
      <c r="B468" s="92"/>
    </row>
    <row r="469" spans="1:2" ht="11.25">
      <c r="A469" s="92"/>
      <c r="B469" s="92"/>
    </row>
    <row r="470" spans="1:2" ht="11.25">
      <c r="A470" s="92"/>
      <c r="B470" s="92"/>
    </row>
    <row r="471" spans="1:2" ht="11.25">
      <c r="A471" s="92"/>
      <c r="B471" s="92"/>
    </row>
    <row r="472" spans="1:2" ht="11.25">
      <c r="A472" s="92"/>
      <c r="B472" s="92"/>
    </row>
    <row r="473" spans="1:2" ht="11.25">
      <c r="A473" s="92"/>
      <c r="B473" s="92"/>
    </row>
    <row r="474" spans="1:2" ht="11.25">
      <c r="A474" s="92"/>
      <c r="B474" s="92"/>
    </row>
    <row r="475" spans="1:2" ht="11.25">
      <c r="A475" s="92"/>
      <c r="B475" s="92"/>
    </row>
    <row r="476" spans="1:2" ht="11.25">
      <c r="A476" s="92"/>
      <c r="B476" s="92"/>
    </row>
    <row r="477" spans="1:2" ht="11.25">
      <c r="A477" s="92"/>
      <c r="B477" s="92"/>
    </row>
    <row r="478" spans="1:2" ht="11.25">
      <c r="A478" s="92"/>
      <c r="B478" s="92"/>
    </row>
    <row r="479" spans="1:2" ht="11.25">
      <c r="A479" s="92"/>
      <c r="B479" s="92"/>
    </row>
    <row r="480" spans="1:2" ht="11.25">
      <c r="A480" s="92"/>
      <c r="B480" s="92"/>
    </row>
    <row r="481" spans="1:2" ht="11.25">
      <c r="A481" s="92"/>
      <c r="B481" s="92"/>
    </row>
    <row r="482" spans="1:2" ht="11.25">
      <c r="A482" s="92"/>
      <c r="B482" s="92"/>
    </row>
    <row r="483" spans="1:2" ht="11.25">
      <c r="A483" s="92"/>
      <c r="B483" s="92"/>
    </row>
    <row r="484" spans="1:2" ht="11.25">
      <c r="A484" s="92"/>
      <c r="B484" s="92"/>
    </row>
    <row r="485" spans="1:2" ht="11.25">
      <c r="A485" s="92"/>
      <c r="B485" s="92"/>
    </row>
    <row r="486" spans="1:2" ht="11.25">
      <c r="A486" s="92"/>
      <c r="B486" s="92"/>
    </row>
    <row r="487" spans="1:2" ht="11.25">
      <c r="A487" s="92"/>
      <c r="B487" s="92"/>
    </row>
    <row r="488" spans="1:2" ht="11.25">
      <c r="A488" s="92"/>
      <c r="B488" s="92"/>
    </row>
    <row r="489" spans="1:2" ht="11.25">
      <c r="A489" s="92"/>
      <c r="B489" s="92"/>
    </row>
    <row r="490" spans="1:2" ht="11.25">
      <c r="A490" s="92"/>
      <c r="B490" s="92"/>
    </row>
    <row r="491" spans="1:2" ht="11.25">
      <c r="A491" s="92"/>
      <c r="B491" s="92"/>
    </row>
    <row r="492" spans="1:2" ht="11.25">
      <c r="A492" s="92"/>
      <c r="B492" s="92"/>
    </row>
    <row r="493" spans="1:2" ht="11.25">
      <c r="A493" s="92"/>
      <c r="B493" s="92"/>
    </row>
    <row r="494" spans="1:2" ht="11.25">
      <c r="A494" s="92"/>
      <c r="B494" s="92"/>
    </row>
    <row r="495" spans="1:2" ht="11.25">
      <c r="A495" s="92"/>
      <c r="B495" s="92"/>
    </row>
    <row r="496" spans="1:2" ht="11.25">
      <c r="A496" s="92"/>
      <c r="B496" s="92"/>
    </row>
    <row r="497" spans="1:2" ht="11.25">
      <c r="A497" s="92"/>
      <c r="B497" s="92"/>
    </row>
    <row r="498" spans="1:2" ht="11.25">
      <c r="A498" s="92"/>
      <c r="B498" s="92"/>
    </row>
    <row r="499" spans="1:2" ht="11.25">
      <c r="A499" s="92"/>
      <c r="B499" s="92"/>
    </row>
    <row r="500" spans="1:2" ht="11.25">
      <c r="A500" s="92"/>
      <c r="B500" s="92"/>
    </row>
    <row r="501" spans="1:2" ht="11.25">
      <c r="A501" s="92"/>
      <c r="B501" s="92"/>
    </row>
    <row r="502" spans="1:2" ht="11.25">
      <c r="A502" s="92"/>
      <c r="B502" s="92"/>
    </row>
    <row r="503" spans="1:2" ht="11.25">
      <c r="A503" s="92"/>
      <c r="B503" s="92"/>
    </row>
    <row r="504" spans="1:2" ht="11.25">
      <c r="A504" s="92"/>
      <c r="B504" s="92"/>
    </row>
    <row r="505" spans="1:2" ht="11.25">
      <c r="A505" s="92"/>
      <c r="B505" s="92"/>
    </row>
    <row r="506" spans="1:2" ht="11.25">
      <c r="A506" s="92"/>
      <c r="B506" s="92"/>
    </row>
    <row r="507" spans="1:2" ht="11.25">
      <c r="A507" s="92"/>
      <c r="B507" s="92"/>
    </row>
    <row r="508" spans="1:2" ht="11.25">
      <c r="A508" s="92"/>
      <c r="B508" s="92"/>
    </row>
    <row r="509" spans="1:2" ht="11.25">
      <c r="A509" s="92"/>
      <c r="B509" s="92"/>
    </row>
    <row r="510" spans="1:2" ht="11.25">
      <c r="A510" s="92"/>
      <c r="B510" s="92"/>
    </row>
    <row r="511" spans="1:2" ht="11.25">
      <c r="A511" s="92"/>
      <c r="B511" s="92"/>
    </row>
    <row r="512" spans="1:2" ht="11.25">
      <c r="A512" s="92"/>
      <c r="B512" s="92"/>
    </row>
    <row r="513" spans="1:2" ht="11.25">
      <c r="A513" s="92"/>
      <c r="B513" s="92"/>
    </row>
    <row r="514" spans="1:2" ht="11.25">
      <c r="A514" s="92"/>
      <c r="B514" s="92"/>
    </row>
    <row r="515" spans="1:2" ht="11.25">
      <c r="A515" s="92"/>
      <c r="B515" s="92"/>
    </row>
    <row r="516" spans="1:2" ht="11.25">
      <c r="A516" s="92"/>
      <c r="B516" s="92"/>
    </row>
    <row r="517" spans="1:2" ht="11.25">
      <c r="A517" s="92"/>
      <c r="B517" s="92"/>
    </row>
    <row r="518" spans="1:2" ht="11.25">
      <c r="A518" s="92"/>
      <c r="B518" s="92"/>
    </row>
    <row r="519" spans="1:2" ht="11.25">
      <c r="A519" s="92"/>
      <c r="B519" s="92"/>
    </row>
    <row r="520" spans="1:2" ht="11.25">
      <c r="A520" s="92"/>
      <c r="B520" s="92"/>
    </row>
    <row r="521" spans="1:2" ht="11.25">
      <c r="A521" s="92"/>
      <c r="B521" s="92"/>
    </row>
    <row r="522" spans="1:2" ht="11.25">
      <c r="A522" s="92"/>
      <c r="B522" s="92"/>
    </row>
    <row r="523" spans="1:2" ht="11.25">
      <c r="A523" s="92"/>
      <c r="B523" s="92"/>
    </row>
    <row r="524" spans="1:2" ht="11.25">
      <c r="A524" s="92"/>
      <c r="B524" s="92"/>
    </row>
    <row r="525" spans="1:2" ht="11.25">
      <c r="A525" s="92"/>
      <c r="B525" s="92"/>
    </row>
    <row r="526" spans="1:2" ht="11.25">
      <c r="A526" s="92"/>
      <c r="B526" s="92"/>
    </row>
    <row r="527" spans="1:2" ht="11.25">
      <c r="A527" s="92"/>
      <c r="B527" s="92"/>
    </row>
    <row r="528" spans="1:2" ht="11.25">
      <c r="A528" s="92"/>
      <c r="B528" s="92"/>
    </row>
    <row r="529" spans="1:2" ht="11.25">
      <c r="A529" s="92"/>
      <c r="B529" s="92"/>
    </row>
    <row r="530" spans="1:2" ht="11.25">
      <c r="A530" s="92"/>
      <c r="B530" s="92"/>
    </row>
    <row r="531" spans="1:2" ht="11.25">
      <c r="A531" s="92"/>
      <c r="B531" s="92"/>
    </row>
    <row r="532" spans="1:2" ht="11.25">
      <c r="A532" s="92"/>
      <c r="B532" s="92"/>
    </row>
    <row r="533" spans="1:2" ht="11.25">
      <c r="A533" s="92"/>
      <c r="B533" s="92"/>
    </row>
    <row r="534" spans="1:2" ht="11.25">
      <c r="A534" s="92"/>
      <c r="B534" s="92"/>
    </row>
    <row r="535" spans="1:2" ht="11.25">
      <c r="A535" s="92"/>
      <c r="B535" s="92"/>
    </row>
    <row r="536" spans="1:2" ht="11.25">
      <c r="A536" s="92"/>
      <c r="B536" s="92"/>
    </row>
    <row r="537" spans="1:2" ht="11.25">
      <c r="A537" s="92"/>
      <c r="B537" s="92"/>
    </row>
    <row r="538" spans="1:2" ht="11.25">
      <c r="A538" s="92"/>
      <c r="B538" s="92"/>
    </row>
    <row r="539" spans="1:2" ht="11.25">
      <c r="A539" s="92"/>
      <c r="B539" s="92"/>
    </row>
    <row r="540" spans="1:2" ht="11.25">
      <c r="A540" s="92"/>
      <c r="B540" s="92"/>
    </row>
    <row r="541" spans="1:2" ht="11.25">
      <c r="A541" s="92"/>
      <c r="B541" s="92"/>
    </row>
    <row r="542" spans="1:2" ht="11.25">
      <c r="A542" s="92"/>
      <c r="B542" s="92"/>
    </row>
    <row r="543" spans="1:2" ht="11.25">
      <c r="A543" s="92"/>
      <c r="B543" s="92"/>
    </row>
    <row r="544" spans="1:2" ht="11.25">
      <c r="A544" s="92"/>
      <c r="B544" s="92"/>
    </row>
    <row r="545" spans="1:2" ht="11.25">
      <c r="A545" s="92"/>
      <c r="B545" s="92"/>
    </row>
    <row r="546" spans="1:2" ht="11.25">
      <c r="A546" s="92"/>
      <c r="B546" s="92"/>
    </row>
    <row r="547" spans="1:2" ht="11.25">
      <c r="A547" s="92"/>
      <c r="B547" s="92"/>
    </row>
    <row r="548" spans="1:2" ht="11.25">
      <c r="A548" s="92"/>
      <c r="B548" s="92"/>
    </row>
    <row r="549" spans="1:2" ht="11.25">
      <c r="A549" s="92"/>
      <c r="B549" s="92"/>
    </row>
    <row r="550" spans="1:2" ht="11.25">
      <c r="A550" s="92"/>
      <c r="B550" s="92"/>
    </row>
    <row r="551" spans="1:2" ht="11.25">
      <c r="A551" s="92"/>
      <c r="B551" s="92"/>
    </row>
    <row r="552" spans="1:2" ht="11.25">
      <c r="A552" s="92"/>
      <c r="B552" s="92"/>
    </row>
    <row r="553" spans="1:2" ht="11.25">
      <c r="A553" s="92"/>
      <c r="B553" s="92"/>
    </row>
    <row r="554" spans="1:2" ht="11.25">
      <c r="A554" s="92"/>
      <c r="B554" s="92"/>
    </row>
    <row r="555" spans="1:2" ht="11.25">
      <c r="A555" s="92"/>
      <c r="B555" s="92"/>
    </row>
    <row r="556" spans="1:2" ht="11.25">
      <c r="A556" s="92"/>
      <c r="B556" s="92"/>
    </row>
    <row r="557" spans="1:2" ht="11.25">
      <c r="A557" s="92"/>
      <c r="B557" s="92"/>
    </row>
    <row r="558" spans="1:2" ht="11.25">
      <c r="A558" s="92"/>
      <c r="B558" s="92"/>
    </row>
    <row r="559" spans="1:2" ht="11.25">
      <c r="A559" s="92"/>
      <c r="B559" s="92"/>
    </row>
    <row r="560" spans="1:2" ht="11.25">
      <c r="A560" s="92"/>
      <c r="B560" s="92"/>
    </row>
    <row r="561" spans="1:2" ht="11.25">
      <c r="A561" s="92"/>
      <c r="B561" s="92"/>
    </row>
    <row r="562" spans="1:2" ht="11.25">
      <c r="A562" s="92"/>
      <c r="B562" s="92"/>
    </row>
    <row r="563" spans="1:2" ht="11.25">
      <c r="A563" s="92"/>
      <c r="B563" s="92"/>
    </row>
    <row r="564" spans="1:2" ht="11.25">
      <c r="A564" s="92"/>
      <c r="B564" s="92"/>
    </row>
    <row r="565" spans="1:2" ht="11.25">
      <c r="A565" s="92"/>
      <c r="B565" s="92"/>
    </row>
    <row r="566" spans="1:2" ht="11.25">
      <c r="A566" s="92"/>
      <c r="B566" s="92"/>
    </row>
    <row r="567" spans="1:2" ht="11.25">
      <c r="A567" s="92"/>
      <c r="B567" s="92"/>
    </row>
    <row r="568" spans="1:2" ht="11.25">
      <c r="A568" s="92"/>
      <c r="B568" s="92"/>
    </row>
    <row r="569" spans="1:2" ht="11.25">
      <c r="A569" s="92"/>
      <c r="B569" s="92"/>
    </row>
    <row r="570" spans="1:2" ht="11.25">
      <c r="A570" s="92"/>
      <c r="B570" s="92"/>
    </row>
    <row r="571" spans="1:2" ht="11.25">
      <c r="A571" s="92"/>
      <c r="B571" s="92"/>
    </row>
    <row r="572" spans="1:2" ht="11.25">
      <c r="A572" s="92"/>
      <c r="B572" s="92"/>
    </row>
    <row r="573" spans="1:2" ht="11.25">
      <c r="A573" s="92"/>
      <c r="B573" s="92"/>
    </row>
    <row r="574" spans="1:2" ht="11.25">
      <c r="A574" s="92"/>
      <c r="B574" s="92"/>
    </row>
    <row r="575" spans="1:2" ht="11.25">
      <c r="A575" s="92"/>
      <c r="B575" s="92"/>
    </row>
    <row r="576" spans="1:2" ht="11.25">
      <c r="A576" s="92"/>
      <c r="B576" s="92"/>
    </row>
    <row r="577" spans="1:2" ht="11.25">
      <c r="A577" s="92"/>
      <c r="B577" s="92"/>
    </row>
    <row r="578" spans="1:2" ht="11.25">
      <c r="A578" s="92"/>
      <c r="B578" s="92"/>
    </row>
    <row r="579" spans="1:2" ht="11.25">
      <c r="A579" s="92"/>
      <c r="B579" s="92"/>
    </row>
    <row r="580" spans="1:2" ht="11.25">
      <c r="A580" s="92"/>
      <c r="B580" s="92"/>
    </row>
    <row r="581" spans="1:2" ht="11.25">
      <c r="A581" s="92"/>
      <c r="B581" s="92"/>
    </row>
    <row r="582" spans="1:2" ht="11.25">
      <c r="A582" s="92"/>
      <c r="B582" s="92"/>
    </row>
    <row r="583" spans="1:2" ht="11.25">
      <c r="A583" s="92"/>
      <c r="B583" s="92"/>
    </row>
    <row r="584" spans="1:2" ht="11.25">
      <c r="A584" s="92"/>
      <c r="B584" s="92"/>
    </row>
    <row r="585" spans="1:2" ht="11.25">
      <c r="A585" s="92"/>
      <c r="B585" s="92"/>
    </row>
    <row r="586" spans="1:2" ht="11.25">
      <c r="A586" s="92"/>
      <c r="B586" s="92"/>
    </row>
    <row r="587" spans="1:2" ht="11.25">
      <c r="A587" s="92"/>
      <c r="B587" s="92"/>
    </row>
    <row r="588" spans="1:2" ht="11.25">
      <c r="A588" s="92"/>
      <c r="B588" s="92"/>
    </row>
    <row r="589" spans="1:2" ht="11.25">
      <c r="A589" s="92"/>
      <c r="B589" s="92"/>
    </row>
    <row r="590" spans="1:2" ht="11.25">
      <c r="A590" s="92"/>
      <c r="B590" s="92"/>
    </row>
    <row r="591" spans="1:2" ht="11.25">
      <c r="A591" s="92"/>
      <c r="B591" s="92"/>
    </row>
    <row r="592" spans="1:2" ht="11.25">
      <c r="A592" s="92"/>
      <c r="B592" s="92"/>
    </row>
    <row r="593" spans="1:2" ht="11.25">
      <c r="A593" s="92"/>
      <c r="B593" s="92"/>
    </row>
    <row r="594" spans="1:2" ht="11.25">
      <c r="A594" s="92"/>
      <c r="B594" s="92"/>
    </row>
    <row r="595" spans="1:2" ht="11.25">
      <c r="A595" s="92"/>
      <c r="B595" s="92"/>
    </row>
    <row r="596" spans="1:2" ht="11.25">
      <c r="A596" s="92"/>
      <c r="B596" s="92"/>
    </row>
    <row r="597" spans="1:2" ht="11.25">
      <c r="A597" s="92"/>
      <c r="B597" s="92"/>
    </row>
    <row r="598" spans="1:2" ht="11.25">
      <c r="A598" s="92"/>
      <c r="B598" s="92"/>
    </row>
    <row r="599" spans="1:2" ht="11.25">
      <c r="A599" s="92"/>
      <c r="B599" s="92"/>
    </row>
    <row r="600" spans="1:2" ht="11.25">
      <c r="A600" s="92"/>
      <c r="B600" s="92"/>
    </row>
    <row r="601" spans="1:2" ht="11.25">
      <c r="A601" s="92"/>
      <c r="B601" s="92"/>
    </row>
    <row r="602" spans="1:2" ht="11.25">
      <c r="A602" s="92"/>
      <c r="B602" s="92"/>
    </row>
    <row r="603" spans="1:2" ht="11.25">
      <c r="A603" s="92"/>
      <c r="B603" s="92"/>
    </row>
    <row r="604" spans="1:2" ht="11.25">
      <c r="A604" s="92"/>
      <c r="B604" s="92"/>
    </row>
    <row r="605" spans="1:2" ht="11.25">
      <c r="A605" s="92"/>
      <c r="B605" s="92"/>
    </row>
    <row r="606" spans="1:2" ht="11.25">
      <c r="A606" s="92"/>
      <c r="B606" s="92"/>
    </row>
    <row r="607" spans="1:2" ht="11.25">
      <c r="A607" s="92"/>
      <c r="B607" s="92"/>
    </row>
    <row r="608" spans="1:2" ht="11.25">
      <c r="A608" s="92"/>
      <c r="B608" s="92"/>
    </row>
    <row r="609" spans="1:2" ht="11.25">
      <c r="A609" s="92"/>
      <c r="B609" s="92"/>
    </row>
    <row r="610" spans="1:2" ht="11.25">
      <c r="A610" s="92"/>
      <c r="B610" s="92"/>
    </row>
    <row r="611" spans="1:2" ht="11.25">
      <c r="A611" s="92"/>
      <c r="B611" s="92"/>
    </row>
    <row r="612" spans="1:2" ht="11.25">
      <c r="A612" s="92"/>
      <c r="B612" s="92"/>
    </row>
    <row r="613" spans="1:2" ht="11.25">
      <c r="A613" s="92"/>
      <c r="B613" s="92"/>
    </row>
    <row r="614" spans="1:2" ht="11.25">
      <c r="A614" s="92"/>
      <c r="B614" s="92"/>
    </row>
    <row r="615" spans="1:2" ht="11.25">
      <c r="A615" s="92"/>
      <c r="B615" s="92"/>
    </row>
    <row r="616" spans="1:2" ht="11.25">
      <c r="A616" s="92"/>
      <c r="B616" s="92"/>
    </row>
    <row r="617" spans="1:2" ht="11.25">
      <c r="A617" s="92"/>
      <c r="B617" s="92"/>
    </row>
    <row r="618" spans="1:2" ht="11.25">
      <c r="A618" s="92"/>
      <c r="B618" s="92"/>
    </row>
    <row r="619" spans="1:2" ht="11.25">
      <c r="A619" s="92"/>
      <c r="B619" s="92"/>
    </row>
    <row r="620" spans="1:2" ht="11.25">
      <c r="A620" s="92"/>
      <c r="B620" s="92"/>
    </row>
    <row r="621" spans="1:2" ht="11.25">
      <c r="A621" s="92"/>
      <c r="B621" s="92"/>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617"/>
  <sheetViews>
    <sheetView workbookViewId="0" topLeftCell="A1">
      <selection activeCell="I16" sqref="I16"/>
    </sheetView>
  </sheetViews>
  <sheetFormatPr defaultColWidth="9.140625" defaultRowHeight="12.75"/>
  <cols>
    <col min="1" max="1" width="5.28125" style="80" bestFit="1" customWidth="1"/>
    <col min="2" max="2" width="47.8515625" style="80" bestFit="1" customWidth="1"/>
    <col min="3" max="3" width="5.8515625" style="80" bestFit="1" customWidth="1"/>
    <col min="4" max="4" width="9.140625" style="80" customWidth="1"/>
    <col min="5" max="5" width="8.7109375" style="80" bestFit="1" customWidth="1"/>
    <col min="6" max="6" width="8.421875" style="80" customWidth="1"/>
    <col min="7" max="7" width="7.7109375" style="80" bestFit="1" customWidth="1"/>
    <col min="8" max="8" width="7.00390625" style="80" bestFit="1" customWidth="1"/>
    <col min="9" max="9" width="8.7109375" style="80" bestFit="1" customWidth="1"/>
    <col min="10" max="16384" width="9.140625" style="80" customWidth="1"/>
  </cols>
  <sheetData>
    <row r="1" spans="1:3" ht="11.25">
      <c r="A1" s="74" t="s">
        <v>208</v>
      </c>
      <c r="B1" s="74" t="s">
        <v>209</v>
      </c>
      <c r="C1" s="76" t="s">
        <v>210</v>
      </c>
    </row>
    <row r="2" spans="1:3" ht="11.25">
      <c r="A2" s="77" t="s">
        <v>113</v>
      </c>
      <c r="B2" s="77" t="s">
        <v>112</v>
      </c>
      <c r="C2" s="78">
        <v>-3.6908393477194608</v>
      </c>
    </row>
    <row r="3" spans="1:3" ht="11.25">
      <c r="A3" s="77" t="s">
        <v>211</v>
      </c>
      <c r="B3" s="77" t="s">
        <v>212</v>
      </c>
      <c r="C3" s="78">
        <v>-4.757117420340165</v>
      </c>
    </row>
    <row r="4" spans="1:6" ht="11.25">
      <c r="A4" s="77" t="s">
        <v>48</v>
      </c>
      <c r="B4" s="77" t="s">
        <v>29</v>
      </c>
      <c r="C4" s="78">
        <v>-22.217140167602878</v>
      </c>
      <c r="E4" s="76" t="s">
        <v>792</v>
      </c>
      <c r="F4" s="76" t="s">
        <v>793</v>
      </c>
    </row>
    <row r="5" spans="1:6" ht="11.25">
      <c r="A5" s="77" t="s">
        <v>215</v>
      </c>
      <c r="B5" s="77" t="s">
        <v>216</v>
      </c>
      <c r="C5" s="78">
        <v>-3.3136420784719434</v>
      </c>
      <c r="F5" s="80" t="s">
        <v>794</v>
      </c>
    </row>
    <row r="6" spans="1:3" ht="11.25">
      <c r="A6" s="77" t="s">
        <v>218</v>
      </c>
      <c r="B6" s="77" t="s">
        <v>219</v>
      </c>
      <c r="C6" s="78">
        <v>-3.510218015451642</v>
      </c>
    </row>
    <row r="7" spans="1:3" ht="11.25">
      <c r="A7" s="77" t="s">
        <v>220</v>
      </c>
      <c r="B7" s="77" t="s">
        <v>221</v>
      </c>
      <c r="C7" s="78">
        <v>-2.7802234409033133</v>
      </c>
    </row>
    <row r="8" spans="1:6" ht="11.25">
      <c r="A8" s="77" t="s">
        <v>222</v>
      </c>
      <c r="B8" s="77" t="s">
        <v>223</v>
      </c>
      <c r="C8" s="78">
        <v>-6.003598242988176</v>
      </c>
      <c r="E8" s="76" t="s">
        <v>795</v>
      </c>
      <c r="F8" s="76" t="s">
        <v>809</v>
      </c>
    </row>
    <row r="9" spans="1:6" ht="11.25">
      <c r="A9" s="77" t="s">
        <v>225</v>
      </c>
      <c r="B9" s="77" t="s">
        <v>226</v>
      </c>
      <c r="C9" s="78">
        <v>-4.960776328505574</v>
      </c>
      <c r="E9" s="81"/>
      <c r="F9" s="80" t="s">
        <v>796</v>
      </c>
    </row>
    <row r="10" spans="1:3" ht="11.25">
      <c r="A10" s="77" t="s">
        <v>228</v>
      </c>
      <c r="B10" s="77" t="s">
        <v>229</v>
      </c>
      <c r="C10" s="78">
        <v>-4.925939709418174</v>
      </c>
    </row>
    <row r="11" spans="1:3" ht="11.25">
      <c r="A11" s="77" t="s">
        <v>230</v>
      </c>
      <c r="B11" s="77" t="s">
        <v>231</v>
      </c>
      <c r="C11" s="78">
        <v>-39.81016570217406</v>
      </c>
    </row>
    <row r="12" spans="1:6" ht="11.25">
      <c r="A12" s="77" t="s">
        <v>232</v>
      </c>
      <c r="B12" s="77" t="s">
        <v>233</v>
      </c>
      <c r="C12" s="78">
        <v>-13.334607419864597</v>
      </c>
      <c r="E12" s="76" t="s">
        <v>797</v>
      </c>
      <c r="F12" s="76" t="s">
        <v>798</v>
      </c>
    </row>
    <row r="13" spans="1:6" ht="11.25">
      <c r="A13" s="77" t="s">
        <v>235</v>
      </c>
      <c r="B13" s="77" t="s">
        <v>236</v>
      </c>
      <c r="C13" s="78">
        <v>-9.730336016147547</v>
      </c>
      <c r="F13" s="80" t="s">
        <v>799</v>
      </c>
    </row>
    <row r="14" spans="1:3" ht="11.25">
      <c r="A14" s="77" t="s">
        <v>238</v>
      </c>
      <c r="B14" s="77" t="s">
        <v>239</v>
      </c>
      <c r="C14" s="78">
        <v>-6.209401479864766</v>
      </c>
    </row>
    <row r="15" spans="1:3" ht="11.25">
      <c r="A15" s="77" t="s">
        <v>240</v>
      </c>
      <c r="B15" s="77" t="s">
        <v>241</v>
      </c>
      <c r="C15" s="78">
        <v>-9.240871703645482</v>
      </c>
    </row>
    <row r="16" spans="1:9" ht="11.25">
      <c r="A16" s="77" t="s">
        <v>242</v>
      </c>
      <c r="B16" s="77" t="s">
        <v>243</v>
      </c>
      <c r="C16" s="78">
        <v>-9.950000949555104</v>
      </c>
      <c r="F16" s="80" t="s">
        <v>800</v>
      </c>
      <c r="I16" s="82"/>
    </row>
    <row r="17" spans="1:3" ht="11.25">
      <c r="A17" s="77" t="s">
        <v>245</v>
      </c>
      <c r="B17" s="77" t="s">
        <v>246</v>
      </c>
      <c r="C17" s="78">
        <v>0.06547413800549862</v>
      </c>
    </row>
    <row r="18" spans="1:8" ht="11.25">
      <c r="A18" s="77" t="s">
        <v>102</v>
      </c>
      <c r="B18" s="77" t="s">
        <v>101</v>
      </c>
      <c r="C18" s="78">
        <v>-7.075742419209547</v>
      </c>
      <c r="E18" s="80" t="s">
        <v>249</v>
      </c>
      <c r="F18" s="93" t="s">
        <v>801</v>
      </c>
      <c r="H18" s="82" t="s">
        <v>251</v>
      </c>
    </row>
    <row r="19" spans="1:8" ht="11.25">
      <c r="A19" s="77" t="s">
        <v>247</v>
      </c>
      <c r="B19" s="77" t="s">
        <v>248</v>
      </c>
      <c r="C19" s="78">
        <v>-9.083679131694907</v>
      </c>
      <c r="F19" s="93" t="s">
        <v>802</v>
      </c>
      <c r="H19" s="82" t="s">
        <v>255</v>
      </c>
    </row>
    <row r="20" spans="1:8" ht="11.25">
      <c r="A20" s="77" t="s">
        <v>252</v>
      </c>
      <c r="B20" s="77" t="s">
        <v>253</v>
      </c>
      <c r="C20" s="78">
        <v>-11.83039513735089</v>
      </c>
      <c r="F20" s="93" t="s">
        <v>803</v>
      </c>
      <c r="H20" s="82" t="s">
        <v>259</v>
      </c>
    </row>
    <row r="21" spans="1:8" ht="11.25">
      <c r="A21" s="77" t="s">
        <v>256</v>
      </c>
      <c r="B21" s="77" t="s">
        <v>257</v>
      </c>
      <c r="C21" s="78">
        <v>-6.3327376402273075</v>
      </c>
      <c r="F21" s="93" t="s">
        <v>804</v>
      </c>
      <c r="H21" s="82" t="s">
        <v>261</v>
      </c>
    </row>
    <row r="22" spans="1:8" ht="11.25">
      <c r="A22" s="83" t="s">
        <v>37</v>
      </c>
      <c r="B22" s="83" t="s">
        <v>20</v>
      </c>
      <c r="C22" s="78">
        <v>2.6464095301345303</v>
      </c>
      <c r="F22" s="93" t="s">
        <v>805</v>
      </c>
      <c r="H22" s="82" t="s">
        <v>265</v>
      </c>
    </row>
    <row r="23" spans="1:3" ht="11.25">
      <c r="A23" s="83" t="s">
        <v>262</v>
      </c>
      <c r="B23" s="83" t="s">
        <v>263</v>
      </c>
      <c r="C23" s="78">
        <v>6.448071604956574</v>
      </c>
    </row>
    <row r="24" spans="1:8" ht="11.25">
      <c r="A24" s="83" t="s">
        <v>266</v>
      </c>
      <c r="B24" s="83" t="s">
        <v>267</v>
      </c>
      <c r="C24" s="78">
        <v>10.327974588196934</v>
      </c>
      <c r="E24" s="40"/>
      <c r="F24" s="40"/>
      <c r="G24" s="40"/>
      <c r="H24" s="40"/>
    </row>
    <row r="25" spans="1:8" ht="11.25">
      <c r="A25" s="83" t="s">
        <v>104</v>
      </c>
      <c r="B25" s="83" t="s">
        <v>268</v>
      </c>
      <c r="C25" s="78">
        <v>6.3053645359422354</v>
      </c>
      <c r="E25" s="84" t="s">
        <v>159</v>
      </c>
      <c r="F25" s="84"/>
      <c r="G25" s="40"/>
      <c r="H25" s="40"/>
    </row>
    <row r="26" spans="1:8" ht="11.25">
      <c r="A26" s="83" t="s">
        <v>269</v>
      </c>
      <c r="B26" s="83" t="s">
        <v>21</v>
      </c>
      <c r="C26" s="78">
        <v>35.11502429785438</v>
      </c>
      <c r="E26" s="40" t="s">
        <v>160</v>
      </c>
      <c r="F26" s="80" t="s">
        <v>806</v>
      </c>
      <c r="G26" s="40"/>
      <c r="H26" s="40"/>
    </row>
    <row r="27" spans="1:8" ht="11.25">
      <c r="A27" s="83" t="s">
        <v>270</v>
      </c>
      <c r="B27" s="83" t="s">
        <v>271</v>
      </c>
      <c r="C27" s="78">
        <v>8.816330083770538</v>
      </c>
      <c r="E27" s="40"/>
      <c r="F27" s="40"/>
      <c r="G27" s="40"/>
      <c r="H27" s="40"/>
    </row>
    <row r="28" spans="1:8" ht="11.25">
      <c r="A28" s="77" t="s">
        <v>273</v>
      </c>
      <c r="B28" s="77" t="s">
        <v>274</v>
      </c>
      <c r="C28" s="94">
        <v>-999</v>
      </c>
      <c r="E28" s="40" t="s">
        <v>162</v>
      </c>
      <c r="F28" s="80" t="s">
        <v>807</v>
      </c>
      <c r="G28" s="40"/>
      <c r="H28" s="40"/>
    </row>
    <row r="29" spans="1:8" ht="11.25">
      <c r="A29" s="77" t="s">
        <v>275</v>
      </c>
      <c r="B29" s="77" t="s">
        <v>276</v>
      </c>
      <c r="C29" s="94">
        <v>-999</v>
      </c>
      <c r="E29" s="40"/>
      <c r="F29" s="40"/>
      <c r="G29" s="40"/>
      <c r="H29" s="40"/>
    </row>
    <row r="30" spans="1:8" ht="11.25">
      <c r="A30" s="77" t="s">
        <v>278</v>
      </c>
      <c r="B30" s="77" t="s">
        <v>279</v>
      </c>
      <c r="C30" s="94">
        <v>-999</v>
      </c>
      <c r="E30" s="40" t="s">
        <v>164</v>
      </c>
      <c r="F30" s="80" t="s">
        <v>808</v>
      </c>
      <c r="G30" s="40"/>
      <c r="H30" s="40"/>
    </row>
    <row r="31" spans="1:8" ht="11.25">
      <c r="A31" s="77" t="s">
        <v>280</v>
      </c>
      <c r="B31" s="77" t="s">
        <v>281</v>
      </c>
      <c r="C31" s="94">
        <v>-999</v>
      </c>
      <c r="E31" s="40"/>
      <c r="F31" s="40"/>
      <c r="G31" s="40"/>
      <c r="H31" s="40"/>
    </row>
    <row r="32" spans="1:8" ht="11.25">
      <c r="A32" s="77" t="s">
        <v>283</v>
      </c>
      <c r="B32" s="77" t="s">
        <v>284</v>
      </c>
      <c r="C32" s="94">
        <v>-999</v>
      </c>
      <c r="E32" s="40"/>
      <c r="F32" s="40"/>
      <c r="G32" s="40"/>
      <c r="H32" s="40"/>
    </row>
    <row r="33" spans="1:8" ht="11.25">
      <c r="A33" s="77" t="s">
        <v>285</v>
      </c>
      <c r="B33" s="77" t="s">
        <v>286</v>
      </c>
      <c r="C33" s="94">
        <v>-999</v>
      </c>
      <c r="E33" s="40"/>
      <c r="F33" s="40"/>
      <c r="G33" s="40"/>
      <c r="H33" s="40"/>
    </row>
    <row r="34" spans="1:8" ht="11.25">
      <c r="A34" s="77" t="s">
        <v>287</v>
      </c>
      <c r="B34" s="77" t="s">
        <v>288</v>
      </c>
      <c r="C34" s="94">
        <v>-999</v>
      </c>
      <c r="E34" s="40" t="s">
        <v>166</v>
      </c>
      <c r="F34" s="40"/>
      <c r="G34" s="40"/>
      <c r="H34" s="40"/>
    </row>
    <row r="35" spans="1:7" ht="11.25">
      <c r="A35" s="77" t="s">
        <v>289</v>
      </c>
      <c r="B35" s="77" t="s">
        <v>290</v>
      </c>
      <c r="C35" s="78">
        <v>8.560113915844312</v>
      </c>
      <c r="E35" s="40" t="s">
        <v>160</v>
      </c>
      <c r="F35" s="85" t="s">
        <v>789</v>
      </c>
      <c r="G35" s="40"/>
    </row>
    <row r="36" spans="1:7" ht="11.25">
      <c r="A36" s="83" t="s">
        <v>38</v>
      </c>
      <c r="B36" s="83" t="s">
        <v>22</v>
      </c>
      <c r="C36" s="78">
        <v>35.94959365957908</v>
      </c>
      <c r="E36" s="40"/>
      <c r="F36" s="86"/>
      <c r="G36" s="40"/>
    </row>
    <row r="37" spans="1:7" ht="11.25">
      <c r="A37" s="83" t="s">
        <v>291</v>
      </c>
      <c r="B37" s="83" t="s">
        <v>292</v>
      </c>
      <c r="C37" s="78">
        <v>9.8116479086993</v>
      </c>
      <c r="E37" s="40" t="s">
        <v>162</v>
      </c>
      <c r="F37" s="85" t="s">
        <v>790</v>
      </c>
      <c r="G37" s="40"/>
    </row>
    <row r="38" spans="1:7" ht="11.25">
      <c r="A38" s="83" t="s">
        <v>293</v>
      </c>
      <c r="B38" s="83" t="s">
        <v>294</v>
      </c>
      <c r="C38" s="78">
        <v>4.623335800016299</v>
      </c>
      <c r="E38" s="40"/>
      <c r="F38" s="77"/>
      <c r="G38" s="40"/>
    </row>
    <row r="39" spans="1:7" ht="11.25">
      <c r="A39" s="83" t="s">
        <v>106</v>
      </c>
      <c r="B39" s="83" t="s">
        <v>295</v>
      </c>
      <c r="C39" s="78">
        <v>6.056861108434397</v>
      </c>
      <c r="E39" s="40" t="s">
        <v>164</v>
      </c>
      <c r="F39" s="85" t="s">
        <v>791</v>
      </c>
      <c r="G39" s="40"/>
    </row>
    <row r="40" spans="1:8" ht="11.25">
      <c r="A40" s="83" t="s">
        <v>296</v>
      </c>
      <c r="B40" s="83" t="s">
        <v>297</v>
      </c>
      <c r="C40" s="78">
        <v>3.1321116680554013</v>
      </c>
      <c r="E40" s="40"/>
      <c r="F40" s="40"/>
      <c r="G40" s="40"/>
      <c r="H40" s="40"/>
    </row>
    <row r="41" spans="1:3" ht="11.25">
      <c r="A41" s="83" t="s">
        <v>298</v>
      </c>
      <c r="B41" s="83" t="s">
        <v>299</v>
      </c>
      <c r="C41" s="78">
        <v>12.25502087527574</v>
      </c>
    </row>
    <row r="42" spans="1:3" ht="11.25">
      <c r="A42" s="83" t="s">
        <v>300</v>
      </c>
      <c r="B42" s="83" t="s">
        <v>301</v>
      </c>
      <c r="C42" s="78">
        <v>8.262052115313459</v>
      </c>
    </row>
    <row r="43" spans="1:3" ht="11.25">
      <c r="A43" s="83" t="s">
        <v>302</v>
      </c>
      <c r="B43" s="83" t="s">
        <v>303</v>
      </c>
      <c r="C43" s="78">
        <v>16.102613479115725</v>
      </c>
    </row>
    <row r="44" spans="1:3" ht="11.25">
      <c r="A44" s="77" t="s">
        <v>304</v>
      </c>
      <c r="B44" s="77" t="s">
        <v>305</v>
      </c>
      <c r="C44" s="78">
        <v>-5.476773494088093</v>
      </c>
    </row>
    <row r="45" spans="1:3" ht="11.25">
      <c r="A45" s="77" t="s">
        <v>306</v>
      </c>
      <c r="B45" s="77" t="s">
        <v>307</v>
      </c>
      <c r="C45" s="78">
        <v>-5.3499306190438745</v>
      </c>
    </row>
    <row r="46" spans="1:3" ht="11.25">
      <c r="A46" s="77" t="s">
        <v>308</v>
      </c>
      <c r="B46" s="77" t="s">
        <v>309</v>
      </c>
      <c r="C46" s="78">
        <v>-5.143573378302108</v>
      </c>
    </row>
    <row r="47" spans="1:3" ht="11.25">
      <c r="A47" s="77" t="s">
        <v>310</v>
      </c>
      <c r="B47" s="77" t="s">
        <v>311</v>
      </c>
      <c r="C47" s="78">
        <v>0.9053707123766515</v>
      </c>
    </row>
    <row r="48" spans="1:3" ht="11.25">
      <c r="A48" s="77" t="s">
        <v>312</v>
      </c>
      <c r="B48" s="77" t="s">
        <v>313</v>
      </c>
      <c r="C48" s="78">
        <v>-11.276012157290296</v>
      </c>
    </row>
    <row r="49" spans="1:3" ht="11.25">
      <c r="A49" s="77" t="s">
        <v>314</v>
      </c>
      <c r="B49" s="77" t="s">
        <v>315</v>
      </c>
      <c r="C49" s="78">
        <v>1.9366198202086196</v>
      </c>
    </row>
    <row r="50" spans="1:3" ht="11.25">
      <c r="A50" s="77" t="s">
        <v>316</v>
      </c>
      <c r="B50" s="77" t="s">
        <v>317</v>
      </c>
      <c r="C50" s="78">
        <v>3.6859456871304275</v>
      </c>
    </row>
    <row r="51" spans="1:3" ht="11.25">
      <c r="A51" s="77" t="s">
        <v>318</v>
      </c>
      <c r="B51" s="77" t="s">
        <v>319</v>
      </c>
      <c r="C51" s="78">
        <v>-2.763459093623723</v>
      </c>
    </row>
    <row r="52" spans="1:3" ht="11.25">
      <c r="A52" s="77" t="s">
        <v>320</v>
      </c>
      <c r="B52" s="77" t="s">
        <v>321</v>
      </c>
      <c r="C52" s="78">
        <v>-4.503679893407991</v>
      </c>
    </row>
    <row r="53" spans="1:3" ht="11.25">
      <c r="A53" s="77" t="s">
        <v>322</v>
      </c>
      <c r="B53" s="77" t="s">
        <v>323</v>
      </c>
      <c r="C53" s="78">
        <v>-0.8036946804966334</v>
      </c>
    </row>
    <row r="54" spans="1:3" ht="11.25">
      <c r="A54" s="77" t="s">
        <v>324</v>
      </c>
      <c r="B54" s="77" t="s">
        <v>325</v>
      </c>
      <c r="C54" s="78">
        <v>-0.7516212956344646</v>
      </c>
    </row>
    <row r="55" spans="1:3" ht="11.25">
      <c r="A55" s="77" t="s">
        <v>326</v>
      </c>
      <c r="B55" s="77" t="s">
        <v>327</v>
      </c>
      <c r="C55" s="78">
        <v>-10.707214198688533</v>
      </c>
    </row>
    <row r="56" spans="1:3" ht="11.25">
      <c r="A56" s="77" t="s">
        <v>107</v>
      </c>
      <c r="B56" s="77" t="s">
        <v>328</v>
      </c>
      <c r="C56" s="78">
        <v>-1.2763128012644955</v>
      </c>
    </row>
    <row r="57" spans="1:3" ht="11.25">
      <c r="A57" s="77" t="s">
        <v>329</v>
      </c>
      <c r="B57" s="77" t="s">
        <v>330</v>
      </c>
      <c r="C57" s="78">
        <v>1.599293137940137</v>
      </c>
    </row>
    <row r="58" spans="1:3" ht="11.25">
      <c r="A58" s="77" t="s">
        <v>331</v>
      </c>
      <c r="B58" s="77" t="s">
        <v>332</v>
      </c>
      <c r="C58" s="78">
        <v>0.31432362822093296</v>
      </c>
    </row>
    <row r="59" spans="1:3" ht="11.25">
      <c r="A59" s="77" t="s">
        <v>41</v>
      </c>
      <c r="B59" s="77" t="s">
        <v>25</v>
      </c>
      <c r="C59" s="78">
        <v>-11.976315420678787</v>
      </c>
    </row>
    <row r="60" spans="1:3" ht="11.25">
      <c r="A60" s="77" t="s">
        <v>333</v>
      </c>
      <c r="B60" s="77" t="s">
        <v>334</v>
      </c>
      <c r="C60" s="78">
        <v>-6.4410922080326145</v>
      </c>
    </row>
    <row r="61" spans="1:3" ht="11.25">
      <c r="A61" s="77" t="s">
        <v>335</v>
      </c>
      <c r="B61" s="77" t="s">
        <v>336</v>
      </c>
      <c r="C61" s="78">
        <v>1.099393918490719</v>
      </c>
    </row>
    <row r="62" spans="1:3" ht="11.25">
      <c r="A62" s="77" t="s">
        <v>337</v>
      </c>
      <c r="B62" s="77" t="s">
        <v>338</v>
      </c>
      <c r="C62" s="78">
        <v>-0.9636269304324543</v>
      </c>
    </row>
    <row r="63" spans="1:3" ht="11.25">
      <c r="A63" s="77" t="s">
        <v>339</v>
      </c>
      <c r="B63" s="77" t="s">
        <v>340</v>
      </c>
      <c r="C63" s="78">
        <v>1.7970605728407918</v>
      </c>
    </row>
    <row r="64" spans="1:3" ht="11.25">
      <c r="A64" s="77" t="s">
        <v>341</v>
      </c>
      <c r="B64" s="77" t="s">
        <v>342</v>
      </c>
      <c r="C64" s="78">
        <v>-4.948013271101999</v>
      </c>
    </row>
    <row r="65" spans="1:3" ht="11.25">
      <c r="A65" s="77" t="s">
        <v>343</v>
      </c>
      <c r="B65" s="77" t="s">
        <v>344</v>
      </c>
      <c r="C65" s="78">
        <v>-5.3742991544264385</v>
      </c>
    </row>
    <row r="66" spans="1:3" ht="11.25">
      <c r="A66" s="77" t="s">
        <v>345</v>
      </c>
      <c r="B66" s="77" t="s">
        <v>346</v>
      </c>
      <c r="C66" s="78">
        <v>-6.389016878366888</v>
      </c>
    </row>
    <row r="67" spans="1:3" ht="11.25">
      <c r="A67" s="77" t="s">
        <v>347</v>
      </c>
      <c r="B67" s="77" t="s">
        <v>348</v>
      </c>
      <c r="C67" s="78">
        <v>-4.649874024697652</v>
      </c>
    </row>
    <row r="68" spans="1:3" ht="11.25">
      <c r="A68" s="77" t="s">
        <v>349</v>
      </c>
      <c r="B68" s="77" t="s">
        <v>350</v>
      </c>
      <c r="C68" s="78">
        <v>0.9155683701712576</v>
      </c>
    </row>
    <row r="69" spans="1:3" ht="11.25">
      <c r="A69" s="77" t="s">
        <v>351</v>
      </c>
      <c r="B69" s="77" t="s">
        <v>352</v>
      </c>
      <c r="C69" s="78">
        <v>-9.596637793808114</v>
      </c>
    </row>
    <row r="70" spans="1:3" ht="11.25">
      <c r="A70" s="77" t="s">
        <v>353</v>
      </c>
      <c r="B70" s="77" t="s">
        <v>354</v>
      </c>
      <c r="C70" s="78">
        <v>-0.20915629176900552</v>
      </c>
    </row>
    <row r="71" spans="1:3" ht="11.25">
      <c r="A71" s="77" t="s">
        <v>355</v>
      </c>
      <c r="B71" s="77" t="s">
        <v>356</v>
      </c>
      <c r="C71" s="78">
        <v>-5.583564139305224</v>
      </c>
    </row>
    <row r="72" spans="1:3" ht="11.25">
      <c r="A72" s="77" t="s">
        <v>357</v>
      </c>
      <c r="B72" s="77" t="s">
        <v>358</v>
      </c>
      <c r="C72" s="78">
        <v>-1.3381899887575628</v>
      </c>
    </row>
    <row r="73" spans="1:3" ht="11.25">
      <c r="A73" s="77" t="s">
        <v>359</v>
      </c>
      <c r="B73" s="77" t="s">
        <v>360</v>
      </c>
      <c r="C73" s="78">
        <v>-4.938036861113105</v>
      </c>
    </row>
    <row r="74" spans="1:3" ht="11.25">
      <c r="A74" s="77" t="s">
        <v>361</v>
      </c>
      <c r="B74" s="77" t="s">
        <v>362</v>
      </c>
      <c r="C74" s="78">
        <v>-2.820581870135655</v>
      </c>
    </row>
    <row r="75" spans="1:3" ht="11.25">
      <c r="A75" s="77" t="s">
        <v>363</v>
      </c>
      <c r="B75" s="77" t="s">
        <v>364</v>
      </c>
      <c r="C75" s="78">
        <v>-8.04675736946281</v>
      </c>
    </row>
    <row r="76" spans="1:3" ht="11.25">
      <c r="A76" s="77" t="s">
        <v>365</v>
      </c>
      <c r="B76" s="77" t="s">
        <v>366</v>
      </c>
      <c r="C76" s="78">
        <v>5.457369618298131</v>
      </c>
    </row>
    <row r="77" spans="1:3" ht="11.25">
      <c r="A77" s="77" t="s">
        <v>367</v>
      </c>
      <c r="B77" s="77" t="s">
        <v>368</v>
      </c>
      <c r="C77" s="78">
        <v>6.11247278612646</v>
      </c>
    </row>
    <row r="78" spans="1:3" ht="11.25">
      <c r="A78" s="77" t="s">
        <v>369</v>
      </c>
      <c r="B78" s="77" t="s">
        <v>370</v>
      </c>
      <c r="C78" s="78">
        <v>5.609662650378354</v>
      </c>
    </row>
    <row r="79" spans="1:3" ht="11.25">
      <c r="A79" s="77" t="s">
        <v>371</v>
      </c>
      <c r="B79" s="77" t="s">
        <v>372</v>
      </c>
      <c r="C79" s="78">
        <v>4.716545759847037</v>
      </c>
    </row>
    <row r="80" spans="1:3" ht="11.25">
      <c r="A80" s="87" t="s">
        <v>373</v>
      </c>
      <c r="B80" s="77" t="s">
        <v>374</v>
      </c>
      <c r="C80" s="78">
        <v>7.801033696239543</v>
      </c>
    </row>
    <row r="81" spans="1:3" ht="11.25">
      <c r="A81" s="77" t="s">
        <v>375</v>
      </c>
      <c r="B81" s="77" t="s">
        <v>376</v>
      </c>
      <c r="C81" s="78">
        <v>-10.645630517154089</v>
      </c>
    </row>
    <row r="82" spans="1:3" ht="11.25">
      <c r="A82" s="77" t="s">
        <v>377</v>
      </c>
      <c r="B82" s="77" t="s">
        <v>378</v>
      </c>
      <c r="C82" s="78">
        <v>5.751817467034911</v>
      </c>
    </row>
    <row r="83" spans="1:3" ht="11.25">
      <c r="A83" s="77" t="s">
        <v>39</v>
      </c>
      <c r="B83" s="77" t="s">
        <v>23</v>
      </c>
      <c r="C83" s="95">
        <v>-12.203726365121696</v>
      </c>
    </row>
    <row r="84" spans="1:3" ht="11.25">
      <c r="A84" s="77" t="s">
        <v>40</v>
      </c>
      <c r="B84" s="77" t="s">
        <v>24</v>
      </c>
      <c r="C84" s="95">
        <v>-4.923710271949105</v>
      </c>
    </row>
    <row r="85" spans="1:3" ht="11.25">
      <c r="A85" s="77" t="s">
        <v>379</v>
      </c>
      <c r="B85" s="77" t="s">
        <v>380</v>
      </c>
      <c r="C85" s="95">
        <v>-7.177429639626979</v>
      </c>
    </row>
    <row r="86" spans="1:3" ht="11.25">
      <c r="A86" s="77" t="s">
        <v>381</v>
      </c>
      <c r="B86" s="77" t="s">
        <v>382</v>
      </c>
      <c r="C86" s="95">
        <v>-7.981188240161558</v>
      </c>
    </row>
    <row r="87" spans="1:3" ht="11.25">
      <c r="A87" s="77" t="s">
        <v>383</v>
      </c>
      <c r="B87" s="77" t="s">
        <v>384</v>
      </c>
      <c r="C87" s="95">
        <v>-6.293044161621722</v>
      </c>
    </row>
    <row r="88" spans="1:3" ht="11.25">
      <c r="A88" s="77" t="s">
        <v>385</v>
      </c>
      <c r="B88" s="77" t="s">
        <v>386</v>
      </c>
      <c r="C88" s="78">
        <v>22.909061527605928</v>
      </c>
    </row>
    <row r="89" spans="1:3" ht="11.25">
      <c r="A89" s="77" t="s">
        <v>387</v>
      </c>
      <c r="B89" s="77" t="s">
        <v>388</v>
      </c>
      <c r="C89" s="78">
        <v>13.344336171046095</v>
      </c>
    </row>
    <row r="90" spans="1:3" ht="11.25">
      <c r="A90" s="77" t="s">
        <v>389</v>
      </c>
      <c r="B90" s="77" t="s">
        <v>390</v>
      </c>
      <c r="C90" s="78">
        <v>15.714250457059038</v>
      </c>
    </row>
    <row r="91" spans="1:3" ht="11.25">
      <c r="A91" s="77" t="s">
        <v>391</v>
      </c>
      <c r="B91" s="77" t="s">
        <v>392</v>
      </c>
      <c r="C91" s="78">
        <v>13.893163067128043</v>
      </c>
    </row>
    <row r="92" spans="1:3" ht="11.25">
      <c r="A92" s="77" t="s">
        <v>135</v>
      </c>
      <c r="B92" s="77" t="s">
        <v>393</v>
      </c>
      <c r="C92" s="78">
        <v>18.39070886878504</v>
      </c>
    </row>
    <row r="93" spans="1:3" ht="11.25">
      <c r="A93" s="77" t="s">
        <v>394</v>
      </c>
      <c r="B93" s="77" t="s">
        <v>395</v>
      </c>
      <c r="C93" s="78">
        <v>7.192661649754228</v>
      </c>
    </row>
    <row r="94" spans="1:3" ht="11.25">
      <c r="A94" s="77" t="s">
        <v>396</v>
      </c>
      <c r="B94" s="77" t="s">
        <v>397</v>
      </c>
      <c r="C94" s="78">
        <v>-0.07803689705059469</v>
      </c>
    </row>
    <row r="95" spans="1:3" ht="11.25">
      <c r="A95" s="77" t="s">
        <v>398</v>
      </c>
      <c r="B95" s="77" t="s">
        <v>399</v>
      </c>
      <c r="C95" s="78">
        <v>11.228253656913552</v>
      </c>
    </row>
    <row r="96" spans="1:3" ht="11.25">
      <c r="A96" s="77" t="s">
        <v>400</v>
      </c>
      <c r="B96" s="77" t="s">
        <v>401</v>
      </c>
      <c r="C96" s="78">
        <v>1.6458781204136415</v>
      </c>
    </row>
    <row r="97" spans="1:3" ht="11.25">
      <c r="A97" s="77" t="s">
        <v>402</v>
      </c>
      <c r="B97" s="77" t="s">
        <v>403</v>
      </c>
      <c r="C97" s="78">
        <v>12.381585131022646</v>
      </c>
    </row>
    <row r="98" spans="1:3" ht="11.25">
      <c r="A98" s="77" t="s">
        <v>404</v>
      </c>
      <c r="B98" s="77" t="s">
        <v>405</v>
      </c>
      <c r="C98" s="78">
        <v>3.301878671453764</v>
      </c>
    </row>
    <row r="99" spans="1:3" ht="11.25">
      <c r="A99" s="77" t="s">
        <v>108</v>
      </c>
      <c r="B99" s="77" t="s">
        <v>83</v>
      </c>
      <c r="C99" s="78">
        <v>10.945881778305804</v>
      </c>
    </row>
    <row r="100" spans="1:3" ht="11.25">
      <c r="A100" s="77" t="s">
        <v>406</v>
      </c>
      <c r="B100" s="77" t="s">
        <v>407</v>
      </c>
      <c r="C100" s="78">
        <v>2.274136668919752</v>
      </c>
    </row>
    <row r="101" spans="1:3" ht="11.25">
      <c r="A101" s="77" t="s">
        <v>408</v>
      </c>
      <c r="B101" s="77" t="s">
        <v>409</v>
      </c>
      <c r="C101" s="78">
        <v>-1.131079731981643</v>
      </c>
    </row>
    <row r="102" spans="1:3" ht="11.25">
      <c r="A102" s="77" t="s">
        <v>410</v>
      </c>
      <c r="B102" s="77" t="s">
        <v>411</v>
      </c>
      <c r="C102" s="78">
        <v>-8.583986749582422</v>
      </c>
    </row>
    <row r="103" spans="1:3" ht="11.25">
      <c r="A103" s="77" t="s">
        <v>412</v>
      </c>
      <c r="B103" s="77" t="s">
        <v>413</v>
      </c>
      <c r="C103" s="78">
        <v>7.904666399370015</v>
      </c>
    </row>
    <row r="104" spans="1:3" ht="11.25">
      <c r="A104" s="77" t="s">
        <v>414</v>
      </c>
      <c r="B104" s="77" t="s">
        <v>415</v>
      </c>
      <c r="C104" s="78">
        <v>3.8140913291220926</v>
      </c>
    </row>
    <row r="105" spans="1:3" ht="11.25">
      <c r="A105" s="77" t="s">
        <v>416</v>
      </c>
      <c r="B105" s="77" t="s">
        <v>417</v>
      </c>
      <c r="C105" s="78">
        <v>14.83301825368791</v>
      </c>
    </row>
    <row r="106" spans="1:3" ht="11.25">
      <c r="A106" s="77" t="s">
        <v>418</v>
      </c>
      <c r="B106" s="77" t="s">
        <v>419</v>
      </c>
      <c r="C106" s="78">
        <v>10.601882825961184</v>
      </c>
    </row>
    <row r="107" spans="1:3" ht="11.25">
      <c r="A107" s="77" t="s">
        <v>420</v>
      </c>
      <c r="B107" s="77" t="s">
        <v>421</v>
      </c>
      <c r="C107" s="78">
        <v>-2.081991548167366</v>
      </c>
    </row>
    <row r="108" spans="1:3" ht="11.25">
      <c r="A108" s="83" t="s">
        <v>53</v>
      </c>
      <c r="B108" s="83" t="s">
        <v>34</v>
      </c>
      <c r="C108" s="78">
        <v>5.186782861659822</v>
      </c>
    </row>
    <row r="109" spans="1:3" ht="11.25">
      <c r="A109" s="83" t="s">
        <v>422</v>
      </c>
      <c r="B109" s="83" t="s">
        <v>423</v>
      </c>
      <c r="C109" s="78">
        <v>-3.409013266589483</v>
      </c>
    </row>
    <row r="110" spans="1:3" ht="11.25">
      <c r="A110" s="83" t="s">
        <v>424</v>
      </c>
      <c r="B110" s="83" t="s">
        <v>425</v>
      </c>
      <c r="C110" s="78">
        <v>3.0932285188262085</v>
      </c>
    </row>
    <row r="111" spans="1:3" ht="11.25">
      <c r="A111" s="83" t="s">
        <v>426</v>
      </c>
      <c r="B111" s="83" t="s">
        <v>427</v>
      </c>
      <c r="C111" s="78">
        <v>3.8412186401073143</v>
      </c>
    </row>
    <row r="112" spans="1:3" ht="11.25">
      <c r="A112" s="77" t="s">
        <v>120</v>
      </c>
      <c r="B112" s="77" t="s">
        <v>94</v>
      </c>
      <c r="C112" s="78">
        <v>-3.044560195494455</v>
      </c>
    </row>
    <row r="113" spans="1:3" ht="11.25">
      <c r="A113" s="77" t="s">
        <v>45</v>
      </c>
      <c r="B113" s="77" t="s">
        <v>27</v>
      </c>
      <c r="C113" s="78">
        <v>-12.936048234024469</v>
      </c>
    </row>
    <row r="114" spans="1:3" ht="11.25">
      <c r="A114" s="77" t="s">
        <v>428</v>
      </c>
      <c r="B114" s="77" t="s">
        <v>429</v>
      </c>
      <c r="C114" s="78">
        <v>-10.928341188933231</v>
      </c>
    </row>
    <row r="115" spans="1:3" ht="11.25">
      <c r="A115" s="77" t="s">
        <v>430</v>
      </c>
      <c r="B115" s="77" t="s">
        <v>431</v>
      </c>
      <c r="C115" s="78">
        <v>-10.474861800632752</v>
      </c>
    </row>
    <row r="116" spans="1:3" ht="11.25">
      <c r="A116" s="77" t="s">
        <v>432</v>
      </c>
      <c r="B116" s="77" t="s">
        <v>433</v>
      </c>
      <c r="C116" s="78">
        <v>-9.768062110036212</v>
      </c>
    </row>
    <row r="117" spans="1:3" ht="11.25">
      <c r="A117" s="77" t="s">
        <v>434</v>
      </c>
      <c r="B117" s="77" t="s">
        <v>435</v>
      </c>
      <c r="C117" s="78">
        <v>-10.08424628536062</v>
      </c>
    </row>
    <row r="118" spans="1:3" ht="11.25">
      <c r="A118" s="77" t="s">
        <v>436</v>
      </c>
      <c r="B118" s="77" t="s">
        <v>437</v>
      </c>
      <c r="C118" s="78">
        <v>-9.244280290878848</v>
      </c>
    </row>
    <row r="119" spans="1:3" ht="11.25">
      <c r="A119" s="77" t="s">
        <v>438</v>
      </c>
      <c r="B119" s="77" t="s">
        <v>439</v>
      </c>
      <c r="C119" s="78">
        <v>-9.290716199121377</v>
      </c>
    </row>
    <row r="120" spans="1:3" ht="11.25">
      <c r="A120" s="77" t="s">
        <v>440</v>
      </c>
      <c r="B120" s="77" t="s">
        <v>441</v>
      </c>
      <c r="C120" s="78">
        <v>-3.4822862417610736</v>
      </c>
    </row>
    <row r="121" spans="1:3" ht="11.25">
      <c r="A121" s="77" t="s">
        <v>442</v>
      </c>
      <c r="B121" s="77" t="s">
        <v>443</v>
      </c>
      <c r="C121" s="78">
        <v>-9.320119117588376</v>
      </c>
    </row>
    <row r="122" spans="1:3" ht="11.25">
      <c r="A122" s="77" t="s">
        <v>444</v>
      </c>
      <c r="B122" s="77" t="s">
        <v>445</v>
      </c>
      <c r="C122" s="78">
        <v>-15.44672285136916</v>
      </c>
    </row>
    <row r="123" spans="1:3" ht="11.25">
      <c r="A123" s="77" t="s">
        <v>446</v>
      </c>
      <c r="B123" s="77" t="s">
        <v>447</v>
      </c>
      <c r="C123" s="78">
        <v>-14.62611453718823</v>
      </c>
    </row>
    <row r="124" spans="1:3" ht="11.25">
      <c r="A124" s="77" t="s">
        <v>448</v>
      </c>
      <c r="B124" s="77" t="s">
        <v>449</v>
      </c>
      <c r="C124" s="78">
        <v>-7.986732032798955</v>
      </c>
    </row>
    <row r="125" spans="1:3" ht="11.25">
      <c r="A125" s="77" t="s">
        <v>450</v>
      </c>
      <c r="B125" s="77" t="s">
        <v>451</v>
      </c>
      <c r="C125" s="78">
        <v>-6.412926298899777</v>
      </c>
    </row>
    <row r="126" spans="1:3" ht="11.25">
      <c r="A126" s="77" t="s">
        <v>452</v>
      </c>
      <c r="B126" s="77" t="s">
        <v>453</v>
      </c>
      <c r="C126" s="78">
        <v>-7.487632239897181</v>
      </c>
    </row>
    <row r="127" spans="1:3" ht="11.25">
      <c r="A127" s="77" t="s">
        <v>454</v>
      </c>
      <c r="B127" s="77" t="s">
        <v>455</v>
      </c>
      <c r="C127" s="78">
        <v>-6.91395731498568</v>
      </c>
    </row>
    <row r="128" spans="1:3" ht="11.25">
      <c r="A128" s="77" t="s">
        <v>456</v>
      </c>
      <c r="B128" s="77" t="s">
        <v>457</v>
      </c>
      <c r="C128" s="78">
        <v>-5.018967195156947</v>
      </c>
    </row>
    <row r="129" spans="1:3" ht="11.25">
      <c r="A129" s="77" t="s">
        <v>458</v>
      </c>
      <c r="B129" s="77" t="s">
        <v>459</v>
      </c>
      <c r="C129" s="78">
        <v>-8.903575713757306</v>
      </c>
    </row>
    <row r="130" spans="1:3" ht="11.25">
      <c r="A130" s="77" t="s">
        <v>460</v>
      </c>
      <c r="B130" s="77" t="s">
        <v>461</v>
      </c>
      <c r="C130" s="78">
        <v>-9.93662910561116</v>
      </c>
    </row>
    <row r="131" spans="1:3" ht="11.25">
      <c r="A131" s="77" t="s">
        <v>462</v>
      </c>
      <c r="B131" s="77" t="s">
        <v>463</v>
      </c>
      <c r="C131" s="78">
        <v>-7.997062626795383</v>
      </c>
    </row>
    <row r="132" spans="1:3" ht="11.25">
      <c r="A132" s="77" t="s">
        <v>464</v>
      </c>
      <c r="B132" s="77" t="s">
        <v>465</v>
      </c>
      <c r="C132" s="78">
        <v>-5.36133949419397</v>
      </c>
    </row>
    <row r="133" spans="1:3" ht="11.25">
      <c r="A133" s="77" t="s">
        <v>466</v>
      </c>
      <c r="B133" s="77" t="s">
        <v>467</v>
      </c>
      <c r="C133" s="78">
        <v>-5.583813916551492</v>
      </c>
    </row>
    <row r="134" spans="1:3" ht="11.25">
      <c r="A134" s="77" t="s">
        <v>468</v>
      </c>
      <c r="B134" s="77" t="s">
        <v>469</v>
      </c>
      <c r="C134" s="78">
        <v>-2.8802897786964934</v>
      </c>
    </row>
    <row r="135" spans="1:3" ht="11.25">
      <c r="A135" s="77" t="s">
        <v>470</v>
      </c>
      <c r="B135" s="77" t="s">
        <v>471</v>
      </c>
      <c r="C135" s="78">
        <v>1.4202639304115934</v>
      </c>
    </row>
    <row r="136" spans="1:3" ht="11.25">
      <c r="A136" s="77" t="s">
        <v>472</v>
      </c>
      <c r="B136" s="77" t="s">
        <v>473</v>
      </c>
      <c r="C136" s="78">
        <v>2.176062431684059</v>
      </c>
    </row>
    <row r="137" spans="1:3" ht="11.25">
      <c r="A137" s="77" t="s">
        <v>109</v>
      </c>
      <c r="B137" s="77" t="s">
        <v>84</v>
      </c>
      <c r="C137" s="78">
        <v>-3.62605657250176</v>
      </c>
    </row>
    <row r="138" spans="1:3" ht="11.25">
      <c r="A138" s="77" t="s">
        <v>474</v>
      </c>
      <c r="B138" s="77" t="s">
        <v>475</v>
      </c>
      <c r="C138" s="78">
        <v>2.31128532687854</v>
      </c>
    </row>
    <row r="139" spans="1:3" ht="11.25">
      <c r="A139" s="77" t="s">
        <v>136</v>
      </c>
      <c r="B139" s="77" t="s">
        <v>129</v>
      </c>
      <c r="C139" s="78">
        <v>3.5649976835839468</v>
      </c>
    </row>
    <row r="140" spans="1:3" ht="11.25">
      <c r="A140" s="83" t="s">
        <v>476</v>
      </c>
      <c r="B140" s="83" t="s">
        <v>477</v>
      </c>
      <c r="C140" s="78">
        <v>3.4585636777637347</v>
      </c>
    </row>
    <row r="141" spans="1:3" ht="11.25">
      <c r="A141" s="77" t="s">
        <v>478</v>
      </c>
      <c r="B141" s="77" t="s">
        <v>479</v>
      </c>
      <c r="C141" s="78">
        <v>8.136219707558283</v>
      </c>
    </row>
    <row r="142" spans="1:3" ht="11.25">
      <c r="A142" s="77" t="s">
        <v>480</v>
      </c>
      <c r="B142" s="77" t="s">
        <v>481</v>
      </c>
      <c r="C142" s="78">
        <v>6.5476894539042405</v>
      </c>
    </row>
    <row r="143" spans="1:3" ht="11.25">
      <c r="A143" s="77" t="s">
        <v>482</v>
      </c>
      <c r="B143" s="77" t="s">
        <v>483</v>
      </c>
      <c r="C143" s="78">
        <v>2.236125322149718</v>
      </c>
    </row>
    <row r="144" spans="1:3" ht="11.25">
      <c r="A144" s="77" t="s">
        <v>484</v>
      </c>
      <c r="B144" s="77" t="s">
        <v>485</v>
      </c>
      <c r="C144" s="78">
        <v>8.271723263363043</v>
      </c>
    </row>
    <row r="145" spans="1:3" ht="11.25">
      <c r="A145" s="77" t="s">
        <v>486</v>
      </c>
      <c r="B145" s="77" t="s">
        <v>487</v>
      </c>
      <c r="C145" s="78">
        <v>7.000321186296574</v>
      </c>
    </row>
    <row r="146" spans="1:3" ht="11.25">
      <c r="A146" s="77" t="s">
        <v>488</v>
      </c>
      <c r="B146" s="77" t="s">
        <v>489</v>
      </c>
      <c r="C146" s="78">
        <v>-0.4093189144949889</v>
      </c>
    </row>
    <row r="147" spans="1:3" ht="11.25">
      <c r="A147" s="77" t="s">
        <v>490</v>
      </c>
      <c r="B147" s="77" t="s">
        <v>491</v>
      </c>
      <c r="C147" s="78">
        <v>1.3588239066321108</v>
      </c>
    </row>
    <row r="148" spans="1:3" ht="11.25">
      <c r="A148" s="77" t="s">
        <v>492</v>
      </c>
      <c r="B148" s="77" t="s">
        <v>493</v>
      </c>
      <c r="C148" s="78">
        <v>17.403985805612194</v>
      </c>
    </row>
    <row r="149" spans="1:3" ht="11.25">
      <c r="A149" s="77" t="s">
        <v>494</v>
      </c>
      <c r="B149" s="77" t="s">
        <v>495</v>
      </c>
      <c r="C149" s="78">
        <v>11.658929680631246</v>
      </c>
    </row>
    <row r="150" spans="1:3" ht="11.25">
      <c r="A150" s="77" t="s">
        <v>137</v>
      </c>
      <c r="B150" s="77" t="s">
        <v>130</v>
      </c>
      <c r="C150" s="78">
        <v>10.493250475302176</v>
      </c>
    </row>
    <row r="151" spans="1:3" ht="11.25">
      <c r="A151" s="77" t="s">
        <v>496</v>
      </c>
      <c r="B151" s="77" t="s">
        <v>497</v>
      </c>
      <c r="C151" s="78">
        <v>10.62365171467836</v>
      </c>
    </row>
    <row r="152" spans="1:3" ht="11.25">
      <c r="A152" s="88" t="s">
        <v>124</v>
      </c>
      <c r="B152" s="88" t="s">
        <v>97</v>
      </c>
      <c r="C152" s="78">
        <v>15.609452077749822</v>
      </c>
    </row>
    <row r="153" spans="1:3" ht="11.25">
      <c r="A153" s="88" t="s">
        <v>123</v>
      </c>
      <c r="B153" s="88" t="s">
        <v>132</v>
      </c>
      <c r="C153" s="78">
        <v>7.178477931866453</v>
      </c>
    </row>
    <row r="154" spans="1:3" ht="11.25">
      <c r="A154" s="88" t="s">
        <v>498</v>
      </c>
      <c r="B154" s="88" t="s">
        <v>499</v>
      </c>
      <c r="C154" s="78">
        <v>12.571627775327578</v>
      </c>
    </row>
    <row r="155" spans="1:3" ht="11.25">
      <c r="A155" s="83" t="s">
        <v>47</v>
      </c>
      <c r="B155" s="77" t="s">
        <v>86</v>
      </c>
      <c r="C155" s="78">
        <v>22.124820966572813</v>
      </c>
    </row>
    <row r="156" spans="1:3" ht="11.25">
      <c r="A156" s="83" t="s">
        <v>500</v>
      </c>
      <c r="B156" s="83" t="s">
        <v>501</v>
      </c>
      <c r="C156" s="78">
        <v>4.989613876645031</v>
      </c>
    </row>
    <row r="157" spans="1:3" ht="11.25">
      <c r="A157" s="83" t="s">
        <v>502</v>
      </c>
      <c r="B157" s="83" t="s">
        <v>503</v>
      </c>
      <c r="C157" s="78">
        <v>0.08585728454384167</v>
      </c>
    </row>
    <row r="158" spans="1:3" ht="11.25">
      <c r="A158" s="77" t="s">
        <v>504</v>
      </c>
      <c r="B158" s="77" t="s">
        <v>505</v>
      </c>
      <c r="C158" s="78">
        <v>2.3186052633221834</v>
      </c>
    </row>
    <row r="159" spans="1:3" ht="11.25">
      <c r="A159" s="83" t="s">
        <v>134</v>
      </c>
      <c r="B159" s="83" t="s">
        <v>131</v>
      </c>
      <c r="C159" s="78">
        <v>4.015063329695373</v>
      </c>
    </row>
    <row r="160" spans="1:3" ht="11.25">
      <c r="A160" s="83" t="s">
        <v>506</v>
      </c>
      <c r="B160" s="83" t="s">
        <v>507</v>
      </c>
      <c r="C160" s="78">
        <v>4.287933466969612</v>
      </c>
    </row>
    <row r="161" spans="1:3" ht="11.25">
      <c r="A161" s="83" t="s">
        <v>508</v>
      </c>
      <c r="B161" s="83" t="s">
        <v>509</v>
      </c>
      <c r="C161" s="78">
        <v>2.3619967626758367</v>
      </c>
    </row>
    <row r="162" spans="1:3" ht="11.25">
      <c r="A162" s="77" t="s">
        <v>42</v>
      </c>
      <c r="B162" s="77" t="s">
        <v>43</v>
      </c>
      <c r="C162" s="78">
        <v>0.6744673147255895</v>
      </c>
    </row>
    <row r="163" spans="1:3" ht="11.25">
      <c r="A163" s="77" t="s">
        <v>44</v>
      </c>
      <c r="B163" s="77" t="s">
        <v>26</v>
      </c>
      <c r="C163" s="78">
        <v>2.7992385591908544</v>
      </c>
    </row>
    <row r="164" spans="1:3" ht="11.25">
      <c r="A164" s="88" t="s">
        <v>510</v>
      </c>
      <c r="B164" s="88" t="s">
        <v>511</v>
      </c>
      <c r="C164" s="94">
        <v>-999</v>
      </c>
    </row>
    <row r="165" spans="1:3" ht="11.25">
      <c r="A165" s="77" t="s">
        <v>512</v>
      </c>
      <c r="B165" s="77" t="s">
        <v>513</v>
      </c>
      <c r="C165" s="78">
        <v>-16.838690450533875</v>
      </c>
    </row>
    <row r="166" spans="1:3" ht="11.25">
      <c r="A166" s="77" t="s">
        <v>514</v>
      </c>
      <c r="B166" s="77" t="s">
        <v>515</v>
      </c>
      <c r="C166" s="78">
        <v>-12.86048892733163</v>
      </c>
    </row>
    <row r="167" spans="1:3" ht="11.25">
      <c r="A167" s="77" t="s">
        <v>516</v>
      </c>
      <c r="B167" s="77" t="s">
        <v>517</v>
      </c>
      <c r="C167" s="78">
        <v>-9.765601751094664</v>
      </c>
    </row>
    <row r="168" spans="1:3" ht="11.25">
      <c r="A168" s="77" t="s">
        <v>518</v>
      </c>
      <c r="B168" s="77" t="s">
        <v>519</v>
      </c>
      <c r="C168" s="78">
        <v>-21.526857088508336</v>
      </c>
    </row>
    <row r="169" spans="1:3" ht="11.25">
      <c r="A169" s="77" t="s">
        <v>46</v>
      </c>
      <c r="B169" s="77" t="s">
        <v>520</v>
      </c>
      <c r="C169" s="78">
        <v>-16.824091446593627</v>
      </c>
    </row>
    <row r="170" spans="1:3" ht="11.25">
      <c r="A170" s="77" t="s">
        <v>521</v>
      </c>
      <c r="B170" s="77" t="s">
        <v>522</v>
      </c>
      <c r="C170" s="78">
        <v>-20.40777494543022</v>
      </c>
    </row>
    <row r="171" spans="1:3" ht="11.25">
      <c r="A171" s="77" t="s">
        <v>523</v>
      </c>
      <c r="B171" s="77" t="s">
        <v>524</v>
      </c>
      <c r="C171" s="78">
        <v>-18.36553780402258</v>
      </c>
    </row>
    <row r="172" spans="1:3" ht="11.25">
      <c r="A172" s="77" t="s">
        <v>525</v>
      </c>
      <c r="B172" s="77" t="s">
        <v>526</v>
      </c>
      <c r="C172" s="78">
        <v>-13.642711831519748</v>
      </c>
    </row>
    <row r="173" spans="1:3" ht="11.25">
      <c r="A173" s="77" t="s">
        <v>527</v>
      </c>
      <c r="B173" s="77" t="s">
        <v>528</v>
      </c>
      <c r="C173" s="78">
        <v>-22.839944563834095</v>
      </c>
    </row>
    <row r="174" spans="1:3" ht="11.25">
      <c r="A174" s="77" t="s">
        <v>529</v>
      </c>
      <c r="B174" s="77" t="s">
        <v>530</v>
      </c>
      <c r="C174" s="78">
        <v>-13.760135886375906</v>
      </c>
    </row>
    <row r="175" spans="1:3" ht="11.25">
      <c r="A175" s="77" t="s">
        <v>531</v>
      </c>
      <c r="B175" s="77" t="s">
        <v>532</v>
      </c>
      <c r="C175" s="78">
        <v>-15.933523274189554</v>
      </c>
    </row>
    <row r="176" spans="1:3" ht="11.25">
      <c r="A176" s="77" t="s">
        <v>533</v>
      </c>
      <c r="B176" s="77" t="s">
        <v>534</v>
      </c>
      <c r="C176" s="78">
        <v>-10.467357198280311</v>
      </c>
    </row>
    <row r="177" spans="1:3" ht="11.25">
      <c r="A177" s="77" t="s">
        <v>535</v>
      </c>
      <c r="B177" s="77" t="s">
        <v>536</v>
      </c>
      <c r="C177" s="78">
        <v>-12.266750230120508</v>
      </c>
    </row>
    <row r="178" spans="1:3" ht="11.25">
      <c r="A178" s="77" t="s">
        <v>537</v>
      </c>
      <c r="B178" s="77" t="s">
        <v>538</v>
      </c>
      <c r="C178" s="78">
        <v>-14.13802733356951</v>
      </c>
    </row>
    <row r="179" spans="1:3" ht="11.25">
      <c r="A179" s="77" t="s">
        <v>539</v>
      </c>
      <c r="B179" s="77" t="s">
        <v>540</v>
      </c>
      <c r="C179" s="78">
        <v>-5.024040592921452</v>
      </c>
    </row>
    <row r="180" spans="1:3" ht="11.25">
      <c r="A180" s="77" t="s">
        <v>541</v>
      </c>
      <c r="B180" s="77" t="s">
        <v>542</v>
      </c>
      <c r="C180" s="78">
        <v>-7.162392755824683</v>
      </c>
    </row>
    <row r="181" spans="1:3" ht="11.25">
      <c r="A181" s="77" t="s">
        <v>543</v>
      </c>
      <c r="B181" s="77" t="s">
        <v>544</v>
      </c>
      <c r="C181" s="78">
        <v>-9.410582894104365</v>
      </c>
    </row>
    <row r="182" spans="1:3" ht="11.25">
      <c r="A182" s="77" t="s">
        <v>545</v>
      </c>
      <c r="B182" s="77" t="s">
        <v>546</v>
      </c>
      <c r="C182" s="78">
        <v>-7.176880607043799</v>
      </c>
    </row>
    <row r="183" spans="1:3" ht="11.25">
      <c r="A183" s="77" t="s">
        <v>110</v>
      </c>
      <c r="B183" s="77" t="s">
        <v>85</v>
      </c>
      <c r="C183" s="78">
        <v>-6.509747801274742</v>
      </c>
    </row>
    <row r="184" spans="1:3" ht="11.25">
      <c r="A184" s="77" t="s">
        <v>547</v>
      </c>
      <c r="B184" s="77" t="s">
        <v>548</v>
      </c>
      <c r="C184" s="78">
        <v>-6.973836440402465</v>
      </c>
    </row>
    <row r="185" spans="1:3" ht="11.25">
      <c r="A185" s="77" t="s">
        <v>549</v>
      </c>
      <c r="B185" s="77" t="s">
        <v>550</v>
      </c>
      <c r="C185" s="78">
        <v>-8.328910923769413</v>
      </c>
    </row>
    <row r="186" spans="1:3" ht="11.25">
      <c r="A186" s="88" t="s">
        <v>551</v>
      </c>
      <c r="B186" s="88" t="s">
        <v>552</v>
      </c>
      <c r="C186" s="94">
        <v>-999</v>
      </c>
    </row>
    <row r="187" spans="1:3" ht="11.25">
      <c r="A187" s="77" t="s">
        <v>553</v>
      </c>
      <c r="B187" s="77" t="s">
        <v>554</v>
      </c>
      <c r="C187" s="78">
        <v>21.74886345290102</v>
      </c>
    </row>
    <row r="188" spans="1:3" ht="11.25">
      <c r="A188" s="77" t="s">
        <v>555</v>
      </c>
      <c r="B188" s="77" t="s">
        <v>556</v>
      </c>
      <c r="C188" s="78">
        <v>34.64718488275852</v>
      </c>
    </row>
    <row r="189" spans="1:3" ht="11.25">
      <c r="A189" s="77" t="s">
        <v>557</v>
      </c>
      <c r="B189" s="77" t="s">
        <v>558</v>
      </c>
      <c r="C189" s="78">
        <v>19.724071943940984</v>
      </c>
    </row>
    <row r="190" spans="1:3" ht="11.25">
      <c r="A190" s="89" t="s">
        <v>559</v>
      </c>
      <c r="B190" s="89" t="s">
        <v>560</v>
      </c>
      <c r="C190" s="94">
        <v>-999</v>
      </c>
    </row>
    <row r="191" spans="1:3" ht="11.25">
      <c r="A191" s="88" t="s">
        <v>561</v>
      </c>
      <c r="B191" s="90" t="s">
        <v>562</v>
      </c>
      <c r="C191" s="78">
        <v>7.1855020456246805</v>
      </c>
    </row>
    <row r="192" spans="1:3" ht="11.25">
      <c r="A192" s="83" t="s">
        <v>563</v>
      </c>
      <c r="B192" s="83" t="s">
        <v>19</v>
      </c>
      <c r="C192" s="78">
        <v>-5.785953784453383</v>
      </c>
    </row>
    <row r="193" spans="1:3" ht="11.25">
      <c r="A193" s="83" t="s">
        <v>111</v>
      </c>
      <c r="B193" s="83" t="s">
        <v>87</v>
      </c>
      <c r="C193" s="78">
        <v>47.728524210485375</v>
      </c>
    </row>
    <row r="194" spans="1:5" ht="11.25">
      <c r="A194" s="83" t="s">
        <v>564</v>
      </c>
      <c r="B194" s="83" t="s">
        <v>565</v>
      </c>
      <c r="C194" s="78">
        <v>-1.0346573154713496</v>
      </c>
      <c r="E194" s="94"/>
    </row>
    <row r="195" spans="1:5" ht="11.25">
      <c r="A195" s="83" t="s">
        <v>566</v>
      </c>
      <c r="B195" s="83" t="s">
        <v>567</v>
      </c>
      <c r="C195" s="78">
        <v>-4.864526365239584</v>
      </c>
      <c r="E195" s="94"/>
    </row>
    <row r="196" spans="1:5" ht="11.25">
      <c r="A196" s="83" t="s">
        <v>568</v>
      </c>
      <c r="B196" s="83" t="s">
        <v>569</v>
      </c>
      <c r="C196" s="78">
        <v>-1.6562071043980495</v>
      </c>
      <c r="E196" s="94"/>
    </row>
    <row r="197" spans="1:5" ht="11.25">
      <c r="A197" s="77" t="s">
        <v>570</v>
      </c>
      <c r="B197" s="77" t="s">
        <v>571</v>
      </c>
      <c r="C197" s="78">
        <v>-2.2546745965918973</v>
      </c>
      <c r="E197" s="94"/>
    </row>
    <row r="198" spans="1:5" ht="11.25">
      <c r="A198" s="77" t="s">
        <v>572</v>
      </c>
      <c r="B198" s="77" t="s">
        <v>28</v>
      </c>
      <c r="C198" s="78">
        <v>5.162048331285888</v>
      </c>
      <c r="E198" s="94"/>
    </row>
    <row r="199" spans="1:5" ht="11.25">
      <c r="A199" s="77" t="s">
        <v>573</v>
      </c>
      <c r="B199" s="77" t="s">
        <v>574</v>
      </c>
      <c r="C199" s="78">
        <v>-11.272320195349465</v>
      </c>
      <c r="E199" s="94"/>
    </row>
    <row r="200" spans="1:5" ht="11.25">
      <c r="A200" s="77" t="s">
        <v>575</v>
      </c>
      <c r="B200" s="77" t="s">
        <v>576</v>
      </c>
      <c r="C200" s="78">
        <v>-2.639490614821284</v>
      </c>
      <c r="E200" s="94"/>
    </row>
    <row r="201" spans="1:5" ht="11.25">
      <c r="A201" s="77" t="s">
        <v>577</v>
      </c>
      <c r="B201" s="77" t="s">
        <v>578</v>
      </c>
      <c r="C201" s="78">
        <v>0.36168992535706934</v>
      </c>
      <c r="E201" s="94"/>
    </row>
    <row r="202" spans="1:5" ht="11.25">
      <c r="A202" s="77" t="s">
        <v>579</v>
      </c>
      <c r="B202" s="77" t="s">
        <v>580</v>
      </c>
      <c r="C202" s="78">
        <v>6.514102282637779</v>
      </c>
      <c r="E202" s="94"/>
    </row>
    <row r="203" spans="1:5" ht="11.25">
      <c r="A203" s="77" t="s">
        <v>581</v>
      </c>
      <c r="B203" s="77" t="s">
        <v>582</v>
      </c>
      <c r="C203" s="78">
        <v>-4.450138877762271</v>
      </c>
      <c r="E203" s="94"/>
    </row>
    <row r="204" spans="1:5" ht="11.25">
      <c r="A204" s="77" t="s">
        <v>583</v>
      </c>
      <c r="B204" s="77" t="s">
        <v>584</v>
      </c>
      <c r="C204" s="78">
        <v>-2.6317259968494255</v>
      </c>
      <c r="E204" s="94"/>
    </row>
    <row r="205" spans="1:5" ht="11.25">
      <c r="A205" s="77" t="s">
        <v>585</v>
      </c>
      <c r="B205" s="90" t="s">
        <v>586</v>
      </c>
      <c r="C205" s="94">
        <v>-999</v>
      </c>
      <c r="E205" s="94"/>
    </row>
    <row r="206" spans="1:5" ht="11.25">
      <c r="A206" s="77" t="s">
        <v>587</v>
      </c>
      <c r="B206" s="90" t="s">
        <v>588</v>
      </c>
      <c r="C206" s="94">
        <v>-999</v>
      </c>
      <c r="E206" s="94"/>
    </row>
    <row r="207" spans="1:5" ht="11.25">
      <c r="A207" s="77" t="s">
        <v>589</v>
      </c>
      <c r="B207" s="90" t="s">
        <v>590</v>
      </c>
      <c r="C207" s="94">
        <v>-999</v>
      </c>
      <c r="E207" s="94"/>
    </row>
    <row r="208" spans="1:5" ht="11.25">
      <c r="A208" s="77" t="s">
        <v>591</v>
      </c>
      <c r="B208" s="77" t="s">
        <v>592</v>
      </c>
      <c r="C208" s="94">
        <v>-999</v>
      </c>
      <c r="E208" s="94"/>
    </row>
    <row r="209" spans="1:5" ht="11.25">
      <c r="A209" s="77" t="s">
        <v>593</v>
      </c>
      <c r="B209" s="77" t="s">
        <v>594</v>
      </c>
      <c r="C209" s="94">
        <v>-999</v>
      </c>
      <c r="E209" s="94"/>
    </row>
    <row r="210" spans="1:3" ht="11.25">
      <c r="A210" s="77" t="s">
        <v>595</v>
      </c>
      <c r="B210" s="77" t="s">
        <v>596</v>
      </c>
      <c r="C210" s="94">
        <v>-999</v>
      </c>
    </row>
    <row r="211" spans="1:3" ht="11.25">
      <c r="A211" s="77" t="s">
        <v>597</v>
      </c>
      <c r="B211" s="77" t="s">
        <v>598</v>
      </c>
      <c r="C211" s="94">
        <v>-999</v>
      </c>
    </row>
    <row r="212" spans="1:3" ht="11.25">
      <c r="A212" s="77" t="s">
        <v>599</v>
      </c>
      <c r="B212" s="77" t="s">
        <v>600</v>
      </c>
      <c r="C212" s="78">
        <v>8.997214613365117</v>
      </c>
    </row>
    <row r="213" spans="1:3" ht="11.25">
      <c r="A213" s="77" t="s">
        <v>114</v>
      </c>
      <c r="B213" s="77" t="s">
        <v>89</v>
      </c>
      <c r="C213" s="78">
        <v>15.964674384785582</v>
      </c>
    </row>
    <row r="214" spans="1:3" ht="11.25">
      <c r="A214" s="77" t="s">
        <v>601</v>
      </c>
      <c r="B214" s="77" t="s">
        <v>602</v>
      </c>
      <c r="C214" s="78">
        <v>6.62243335054594</v>
      </c>
    </row>
    <row r="215" spans="1:3" ht="11.25">
      <c r="A215" s="77" t="s">
        <v>603</v>
      </c>
      <c r="B215" s="77" t="s">
        <v>604</v>
      </c>
      <c r="C215" s="78">
        <v>8.791131638766508</v>
      </c>
    </row>
    <row r="216" spans="1:3" ht="11.25">
      <c r="A216" s="83" t="s">
        <v>605</v>
      </c>
      <c r="B216" s="83" t="s">
        <v>606</v>
      </c>
      <c r="C216" s="78">
        <v>5.312348730072586</v>
      </c>
    </row>
    <row r="217" spans="1:3" ht="11.25">
      <c r="A217" s="83" t="s">
        <v>115</v>
      </c>
      <c r="B217" s="83" t="s">
        <v>88</v>
      </c>
      <c r="C217" s="78">
        <v>5.203845972552479</v>
      </c>
    </row>
    <row r="218" spans="1:3" ht="11.25">
      <c r="A218" s="83" t="s">
        <v>607</v>
      </c>
      <c r="B218" s="83" t="s">
        <v>608</v>
      </c>
      <c r="C218" s="78">
        <v>7.59828600823414</v>
      </c>
    </row>
    <row r="219" spans="1:3" ht="11.25">
      <c r="A219" s="83" t="s">
        <v>609</v>
      </c>
      <c r="B219" s="83" t="s">
        <v>610</v>
      </c>
      <c r="C219" s="78">
        <v>4.786744580475791</v>
      </c>
    </row>
    <row r="220" spans="1:3" ht="11.25">
      <c r="A220" s="83" t="s">
        <v>611</v>
      </c>
      <c r="B220" s="83" t="s">
        <v>612</v>
      </c>
      <c r="C220" s="78">
        <v>7.428110545113697</v>
      </c>
    </row>
    <row r="221" spans="1:3" ht="11.25">
      <c r="A221" s="83" t="s">
        <v>613</v>
      </c>
      <c r="B221" s="83" t="s">
        <v>614</v>
      </c>
      <c r="C221" s="78">
        <v>1.9643485636611615</v>
      </c>
    </row>
    <row r="222" spans="1:3" ht="11.25">
      <c r="A222" s="83" t="s">
        <v>615</v>
      </c>
      <c r="B222" s="83" t="s">
        <v>616</v>
      </c>
      <c r="C222" s="78">
        <v>4.812719851834075</v>
      </c>
    </row>
    <row r="223" spans="1:3" ht="11.25">
      <c r="A223" s="83" t="s">
        <v>617</v>
      </c>
      <c r="B223" s="83" t="s">
        <v>618</v>
      </c>
      <c r="C223" s="78">
        <v>10.411749236035945</v>
      </c>
    </row>
    <row r="224" spans="1:3" ht="11.25">
      <c r="A224" s="83" t="s">
        <v>619</v>
      </c>
      <c r="B224" s="83" t="s">
        <v>620</v>
      </c>
      <c r="C224" s="78">
        <v>6.9708113204528885</v>
      </c>
    </row>
    <row r="225" spans="1:3" ht="11.25">
      <c r="A225" s="83" t="s">
        <v>621</v>
      </c>
      <c r="B225" s="83" t="s">
        <v>622</v>
      </c>
      <c r="C225" s="78">
        <v>4.509249713585582</v>
      </c>
    </row>
    <row r="226" spans="1:3" ht="11.25">
      <c r="A226" s="83" t="s">
        <v>623</v>
      </c>
      <c r="B226" s="83" t="s">
        <v>624</v>
      </c>
      <c r="C226" s="78">
        <v>3.9623989207700987</v>
      </c>
    </row>
    <row r="227" spans="1:3" ht="11.25">
      <c r="A227" s="83" t="s">
        <v>625</v>
      </c>
      <c r="B227" s="83" t="s">
        <v>626</v>
      </c>
      <c r="C227" s="78">
        <v>5.527042019894566</v>
      </c>
    </row>
    <row r="228" spans="1:3" ht="11.25">
      <c r="A228" s="83" t="s">
        <v>116</v>
      </c>
      <c r="B228" s="83" t="s">
        <v>90</v>
      </c>
      <c r="C228" s="78">
        <v>-3.298787349429034</v>
      </c>
    </row>
    <row r="229" spans="1:3" ht="11.25">
      <c r="A229" s="83" t="s">
        <v>627</v>
      </c>
      <c r="B229" s="83" t="s">
        <v>628</v>
      </c>
      <c r="C229" s="78">
        <v>-2.672868455170004</v>
      </c>
    </row>
    <row r="230" spans="1:3" ht="11.25">
      <c r="A230" s="83" t="s">
        <v>629</v>
      </c>
      <c r="B230" s="83" t="s">
        <v>630</v>
      </c>
      <c r="C230" s="78">
        <v>-4.622456412190559</v>
      </c>
    </row>
    <row r="231" spans="1:3" ht="11.25">
      <c r="A231" s="83" t="s">
        <v>117</v>
      </c>
      <c r="B231" s="83" t="s">
        <v>91</v>
      </c>
      <c r="C231" s="78">
        <v>-5.312441114535972</v>
      </c>
    </row>
    <row r="232" spans="1:3" ht="11.25">
      <c r="A232" s="77" t="s">
        <v>631</v>
      </c>
      <c r="B232" s="77" t="s">
        <v>632</v>
      </c>
      <c r="C232" s="78">
        <v>-2.5649598001130016</v>
      </c>
    </row>
    <row r="233" spans="1:3" ht="11.25">
      <c r="A233" s="77" t="s">
        <v>633</v>
      </c>
      <c r="B233" s="77" t="s">
        <v>634</v>
      </c>
      <c r="C233" s="78">
        <v>5.290745293203102</v>
      </c>
    </row>
    <row r="234" spans="1:3" ht="11.25">
      <c r="A234" s="77" t="s">
        <v>635</v>
      </c>
      <c r="B234" s="77" t="s">
        <v>636</v>
      </c>
      <c r="C234" s="78">
        <v>11.902613585426678</v>
      </c>
    </row>
    <row r="235" spans="1:3" ht="11.25">
      <c r="A235" s="77" t="s">
        <v>637</v>
      </c>
      <c r="B235" s="77" t="s">
        <v>638</v>
      </c>
      <c r="C235" s="78">
        <v>17.480071521181234</v>
      </c>
    </row>
    <row r="236" spans="1:3" ht="11.25">
      <c r="A236" s="77" t="s">
        <v>639</v>
      </c>
      <c r="B236" s="77" t="s">
        <v>640</v>
      </c>
      <c r="C236" s="78">
        <v>17.629042967874085</v>
      </c>
    </row>
    <row r="237" spans="1:3" ht="11.25">
      <c r="A237" s="77" t="s">
        <v>49</v>
      </c>
      <c r="B237" s="77" t="s">
        <v>30</v>
      </c>
      <c r="C237" s="78">
        <v>10.725317127332595</v>
      </c>
    </row>
    <row r="238" spans="1:3" ht="11.25">
      <c r="A238" s="77" t="s">
        <v>641</v>
      </c>
      <c r="B238" s="77" t="s">
        <v>642</v>
      </c>
      <c r="C238" s="78">
        <v>15.515868524055218</v>
      </c>
    </row>
    <row r="239" spans="1:3" ht="11.25">
      <c r="A239" s="83" t="s">
        <v>643</v>
      </c>
      <c r="B239" s="83" t="s">
        <v>644</v>
      </c>
      <c r="C239" s="78">
        <v>18.090698009009838</v>
      </c>
    </row>
    <row r="240" spans="1:3" ht="11.25">
      <c r="A240" s="83" t="s">
        <v>118</v>
      </c>
      <c r="B240" s="83" t="s">
        <v>92</v>
      </c>
      <c r="C240" s="78">
        <v>56.71305251658241</v>
      </c>
    </row>
    <row r="241" spans="1:3" ht="11.25">
      <c r="A241" s="83" t="s">
        <v>645</v>
      </c>
      <c r="B241" s="83" t="s">
        <v>646</v>
      </c>
      <c r="C241" s="78">
        <v>14.590096334882539</v>
      </c>
    </row>
    <row r="242" spans="1:3" ht="11.25">
      <c r="A242" s="83" t="s">
        <v>647</v>
      </c>
      <c r="B242" s="83" t="s">
        <v>648</v>
      </c>
      <c r="C242" s="78">
        <v>23.828521111726744</v>
      </c>
    </row>
    <row r="243" spans="1:3" ht="11.25">
      <c r="A243" s="77" t="s">
        <v>54</v>
      </c>
      <c r="B243" s="77" t="s">
        <v>35</v>
      </c>
      <c r="C243" s="78">
        <v>-9.8593678678387</v>
      </c>
    </row>
    <row r="244" spans="1:3" ht="11.25">
      <c r="A244" s="77" t="s">
        <v>121</v>
      </c>
      <c r="B244" s="77" t="s">
        <v>95</v>
      </c>
      <c r="C244" s="78">
        <v>-4.3868246379232545</v>
      </c>
    </row>
    <row r="245" spans="1:3" ht="11.25">
      <c r="A245" s="77" t="s">
        <v>649</v>
      </c>
      <c r="B245" s="77" t="s">
        <v>650</v>
      </c>
      <c r="C245" s="78">
        <v>-4.088268232107126</v>
      </c>
    </row>
    <row r="246" spans="1:3" ht="11.25">
      <c r="A246" s="77" t="s">
        <v>651</v>
      </c>
      <c r="B246" s="77" t="s">
        <v>652</v>
      </c>
      <c r="C246" s="78">
        <v>-9.62776864601733</v>
      </c>
    </row>
    <row r="247" spans="1:3" ht="11.25">
      <c r="A247" s="88" t="s">
        <v>653</v>
      </c>
      <c r="B247" s="88" t="s">
        <v>654</v>
      </c>
      <c r="C247" s="78">
        <v>-4.618121044571083</v>
      </c>
    </row>
    <row r="248" spans="1:3" ht="11.25">
      <c r="A248" s="88" t="s">
        <v>655</v>
      </c>
      <c r="B248" s="88" t="s">
        <v>656</v>
      </c>
      <c r="C248" s="78">
        <v>-4.696195885435031</v>
      </c>
    </row>
    <row r="249" spans="1:3" ht="11.25">
      <c r="A249" s="88" t="s">
        <v>657</v>
      </c>
      <c r="B249" s="88" t="s">
        <v>658</v>
      </c>
      <c r="C249" s="78">
        <v>-3.183526117279129</v>
      </c>
    </row>
    <row r="250" spans="1:3" ht="11.25">
      <c r="A250" s="88" t="s">
        <v>659</v>
      </c>
      <c r="B250" s="88" t="s">
        <v>660</v>
      </c>
      <c r="C250" s="78">
        <v>8.530361842459271</v>
      </c>
    </row>
    <row r="251" spans="1:3" ht="11.25">
      <c r="A251" s="77" t="s">
        <v>661</v>
      </c>
      <c r="B251" s="83" t="s">
        <v>31</v>
      </c>
      <c r="C251" s="78">
        <v>8.300114946151012</v>
      </c>
    </row>
    <row r="252" spans="1:3" ht="11.25">
      <c r="A252" s="77" t="s">
        <v>662</v>
      </c>
      <c r="B252" s="83" t="s">
        <v>32</v>
      </c>
      <c r="C252" s="78">
        <v>14.433447046758275</v>
      </c>
    </row>
    <row r="253" spans="1:3" ht="11.25">
      <c r="A253" s="83" t="s">
        <v>119</v>
      </c>
      <c r="B253" s="83" t="s">
        <v>93</v>
      </c>
      <c r="C253" s="78">
        <v>58.050152160902456</v>
      </c>
    </row>
    <row r="254" spans="1:3" ht="11.25">
      <c r="A254" s="83" t="s">
        <v>663</v>
      </c>
      <c r="B254" s="83" t="s">
        <v>664</v>
      </c>
      <c r="C254" s="78">
        <v>21.834399843841005</v>
      </c>
    </row>
    <row r="255" spans="1:3" ht="11.25">
      <c r="A255" s="83" t="s">
        <v>665</v>
      </c>
      <c r="B255" s="83" t="s">
        <v>666</v>
      </c>
      <c r="C255" s="78">
        <v>17.605001973227147</v>
      </c>
    </row>
    <row r="256" spans="1:3" ht="11.25">
      <c r="A256" s="83" t="s">
        <v>52</v>
      </c>
      <c r="B256" s="77" t="s">
        <v>33</v>
      </c>
      <c r="C256" s="78">
        <v>13.172121202375905</v>
      </c>
    </row>
    <row r="257" spans="1:3" ht="11.25">
      <c r="A257" s="77" t="s">
        <v>667</v>
      </c>
      <c r="B257" s="90" t="s">
        <v>99</v>
      </c>
      <c r="C257" s="95">
        <v>6.974774850535951</v>
      </c>
    </row>
    <row r="258" spans="1:3" ht="11.25">
      <c r="A258" s="77" t="s">
        <v>668</v>
      </c>
      <c r="B258" s="90" t="s">
        <v>669</v>
      </c>
      <c r="C258" s="95">
        <v>6.794665445622698</v>
      </c>
    </row>
    <row r="259" spans="1:3" ht="11.25">
      <c r="A259" s="77" t="s">
        <v>670</v>
      </c>
      <c r="B259" s="77" t="s">
        <v>671</v>
      </c>
      <c r="C259" s="95">
        <v>-2.5269715869246028</v>
      </c>
    </row>
    <row r="260" spans="1:3" ht="11.25">
      <c r="A260" s="77" t="s">
        <v>672</v>
      </c>
      <c r="B260" s="77" t="s">
        <v>673</v>
      </c>
      <c r="C260" s="95">
        <v>-3.7248631708880495</v>
      </c>
    </row>
    <row r="261" spans="1:3" ht="11.25">
      <c r="A261" s="77" t="s">
        <v>674</v>
      </c>
      <c r="B261" s="77" t="s">
        <v>675</v>
      </c>
      <c r="C261" s="95">
        <v>0.22230579571147047</v>
      </c>
    </row>
    <row r="262" spans="1:3" ht="11.25">
      <c r="A262" s="77" t="s">
        <v>676</v>
      </c>
      <c r="B262" s="77" t="s">
        <v>677</v>
      </c>
      <c r="C262" s="95">
        <v>2.5573603609050153</v>
      </c>
    </row>
    <row r="263" spans="1:3" ht="11.25">
      <c r="A263" s="77" t="s">
        <v>678</v>
      </c>
      <c r="B263" s="77" t="s">
        <v>679</v>
      </c>
      <c r="C263" s="95">
        <v>14.983845433852089</v>
      </c>
    </row>
    <row r="264" spans="1:3" ht="11.25">
      <c r="A264" s="77" t="s">
        <v>680</v>
      </c>
      <c r="B264" s="77" t="s">
        <v>681</v>
      </c>
      <c r="C264" s="95">
        <v>-6.763103316265401</v>
      </c>
    </row>
    <row r="265" spans="1:3" ht="11.25">
      <c r="A265" s="77" t="s">
        <v>682</v>
      </c>
      <c r="B265" s="77" t="s">
        <v>683</v>
      </c>
      <c r="C265" s="95">
        <v>-2.0165090537556196</v>
      </c>
    </row>
    <row r="266" spans="1:3" ht="11.25">
      <c r="A266" s="77" t="s">
        <v>684</v>
      </c>
      <c r="B266" s="77" t="s">
        <v>685</v>
      </c>
      <c r="C266" s="95">
        <v>-1.6516132304522344</v>
      </c>
    </row>
    <row r="267" spans="1:3" ht="11.25">
      <c r="A267" s="77" t="s">
        <v>686</v>
      </c>
      <c r="B267" s="77" t="s">
        <v>687</v>
      </c>
      <c r="C267" s="95">
        <v>9.667782640763477</v>
      </c>
    </row>
    <row r="268" spans="1:3" ht="11.25">
      <c r="A268" s="77" t="s">
        <v>688</v>
      </c>
      <c r="B268" s="77" t="s">
        <v>689</v>
      </c>
      <c r="C268" s="95">
        <v>-11.358779453864614</v>
      </c>
    </row>
    <row r="269" spans="1:3" ht="11.25">
      <c r="A269" s="77" t="s">
        <v>690</v>
      </c>
      <c r="B269" s="77" t="s">
        <v>691</v>
      </c>
      <c r="C269" s="95">
        <v>-2.8678953699811593</v>
      </c>
    </row>
    <row r="270" spans="1:3" ht="11.25">
      <c r="A270" s="77" t="s">
        <v>692</v>
      </c>
      <c r="B270" s="77" t="s">
        <v>693</v>
      </c>
      <c r="C270" s="95">
        <v>-4.552516468770293</v>
      </c>
    </row>
    <row r="271" spans="1:3" ht="11.25">
      <c r="A271" s="77" t="s">
        <v>694</v>
      </c>
      <c r="B271" s="77" t="s">
        <v>695</v>
      </c>
      <c r="C271" s="95">
        <v>4.662541663534402</v>
      </c>
    </row>
    <row r="272" spans="1:3" ht="11.25">
      <c r="A272" s="77" t="s">
        <v>696</v>
      </c>
      <c r="B272" s="77" t="s">
        <v>697</v>
      </c>
      <c r="C272" s="95">
        <v>9.041786183668037</v>
      </c>
    </row>
    <row r="273" spans="1:3" ht="11.25">
      <c r="A273" s="77" t="s">
        <v>698</v>
      </c>
      <c r="B273" s="77" t="s">
        <v>699</v>
      </c>
      <c r="C273" s="95">
        <v>3.3856221342011104</v>
      </c>
    </row>
    <row r="274" spans="1:3" ht="11.25">
      <c r="A274" s="77" t="s">
        <v>700</v>
      </c>
      <c r="B274" s="77" t="s">
        <v>701</v>
      </c>
      <c r="C274" s="95">
        <v>1.5660105532251514</v>
      </c>
    </row>
    <row r="275" spans="1:3" ht="11.25">
      <c r="A275" s="77" t="s">
        <v>702</v>
      </c>
      <c r="B275" s="77" t="s">
        <v>703</v>
      </c>
      <c r="C275" s="95">
        <v>3.1736868238505878</v>
      </c>
    </row>
    <row r="276" spans="1:3" ht="11.25">
      <c r="A276" s="77" t="s">
        <v>704</v>
      </c>
      <c r="B276" s="77" t="s">
        <v>705</v>
      </c>
      <c r="C276" s="95">
        <v>2.764810209373884</v>
      </c>
    </row>
    <row r="277" spans="1:3" ht="11.25">
      <c r="A277" s="77" t="s">
        <v>706</v>
      </c>
      <c r="B277" s="77" t="s">
        <v>707</v>
      </c>
      <c r="C277" s="95">
        <v>4.452905395538766</v>
      </c>
    </row>
    <row r="278" spans="1:3" ht="11.25">
      <c r="A278" s="77" t="s">
        <v>708</v>
      </c>
      <c r="B278" s="77" t="s">
        <v>709</v>
      </c>
      <c r="C278" s="95">
        <v>-1.6911163764953976</v>
      </c>
    </row>
    <row r="279" spans="1:3" ht="11.25">
      <c r="A279" s="77" t="s">
        <v>710</v>
      </c>
      <c r="B279" s="77" t="s">
        <v>98</v>
      </c>
      <c r="C279" s="95">
        <v>1.4244085419974812</v>
      </c>
    </row>
    <row r="280" spans="1:3" ht="11.25">
      <c r="A280" s="77" t="s">
        <v>711</v>
      </c>
      <c r="B280" s="77" t="s">
        <v>712</v>
      </c>
      <c r="C280" s="95">
        <v>-2.058049707815915</v>
      </c>
    </row>
    <row r="281" spans="1:3" ht="11.25">
      <c r="A281" s="77" t="s">
        <v>713</v>
      </c>
      <c r="B281" s="77" t="s">
        <v>714</v>
      </c>
      <c r="C281" s="95">
        <v>-2.0267938152544502</v>
      </c>
    </row>
    <row r="282" spans="1:3" ht="11.25">
      <c r="A282" s="77" t="s">
        <v>715</v>
      </c>
      <c r="B282" s="77" t="s">
        <v>716</v>
      </c>
      <c r="C282" s="95">
        <v>2.34169427421644</v>
      </c>
    </row>
    <row r="283" spans="1:3" ht="11.25">
      <c r="A283" s="88" t="s">
        <v>717</v>
      </c>
      <c r="B283" s="88" t="s">
        <v>718</v>
      </c>
      <c r="C283" s="78">
        <v>-7.893347419286712</v>
      </c>
    </row>
    <row r="284" spans="1:3" ht="11.25">
      <c r="A284" s="88" t="s">
        <v>719</v>
      </c>
      <c r="B284" s="88" t="s">
        <v>720</v>
      </c>
      <c r="C284" s="78">
        <v>-0.3739786867430155</v>
      </c>
    </row>
    <row r="285" spans="1:3" ht="11.25">
      <c r="A285" s="88" t="s">
        <v>721</v>
      </c>
      <c r="B285" s="88" t="s">
        <v>722</v>
      </c>
      <c r="C285" s="78">
        <v>0.09251836773961486</v>
      </c>
    </row>
    <row r="286" spans="1:3" ht="11.25">
      <c r="A286" s="88" t="s">
        <v>723</v>
      </c>
      <c r="B286" s="88" t="s">
        <v>724</v>
      </c>
      <c r="C286" s="78">
        <v>-4.649370223970607</v>
      </c>
    </row>
    <row r="287" spans="1:3" ht="11.25">
      <c r="A287" s="88" t="s">
        <v>725</v>
      </c>
      <c r="B287" s="88" t="s">
        <v>726</v>
      </c>
      <c r="C287" s="78">
        <v>-9.470524614437792</v>
      </c>
    </row>
    <row r="288" spans="1:3" ht="11.25">
      <c r="A288" s="88" t="s">
        <v>727</v>
      </c>
      <c r="B288" s="88" t="s">
        <v>728</v>
      </c>
      <c r="C288" s="78">
        <v>-8.306511922231635</v>
      </c>
    </row>
    <row r="289" spans="1:3" ht="11.25">
      <c r="A289" s="88" t="s">
        <v>729</v>
      </c>
      <c r="B289" s="88" t="s">
        <v>730</v>
      </c>
      <c r="C289" s="78">
        <v>-5.18097945713339</v>
      </c>
    </row>
    <row r="290" spans="1:3" ht="11.25">
      <c r="A290" s="88" t="s">
        <v>731</v>
      </c>
      <c r="B290" s="88" t="s">
        <v>732</v>
      </c>
      <c r="C290" s="78">
        <v>-8.308455449886452</v>
      </c>
    </row>
    <row r="291" spans="1:3" ht="11.25">
      <c r="A291" s="88" t="s">
        <v>733</v>
      </c>
      <c r="B291" s="88" t="s">
        <v>734</v>
      </c>
      <c r="C291" s="78">
        <v>-4.753257838858147</v>
      </c>
    </row>
    <row r="292" spans="1:3" ht="11.25">
      <c r="A292" s="88" t="s">
        <v>735</v>
      </c>
      <c r="B292" s="88" t="s">
        <v>736</v>
      </c>
      <c r="C292" s="78">
        <v>-1.9887473329913945</v>
      </c>
    </row>
    <row r="293" spans="1:3" ht="11.25">
      <c r="A293" s="88" t="s">
        <v>737</v>
      </c>
      <c r="B293" s="88" t="s">
        <v>738</v>
      </c>
      <c r="C293" s="78">
        <v>-12.389479922340016</v>
      </c>
    </row>
    <row r="294" spans="1:3" ht="11.25">
      <c r="A294" s="88" t="s">
        <v>739</v>
      </c>
      <c r="B294" s="88" t="s">
        <v>740</v>
      </c>
      <c r="C294" s="78">
        <v>-7.248794352015693</v>
      </c>
    </row>
    <row r="295" spans="1:3" ht="11.25">
      <c r="A295" s="88" t="s">
        <v>741</v>
      </c>
      <c r="B295" s="88" t="s">
        <v>742</v>
      </c>
      <c r="C295" s="78">
        <v>-6.632597838739997</v>
      </c>
    </row>
    <row r="296" spans="1:3" ht="11.25">
      <c r="A296" s="88" t="s">
        <v>743</v>
      </c>
      <c r="B296" s="88" t="s">
        <v>744</v>
      </c>
      <c r="C296" s="78">
        <v>-4.076770637896331</v>
      </c>
    </row>
    <row r="297" spans="1:3" ht="11.25">
      <c r="A297" s="88" t="s">
        <v>745</v>
      </c>
      <c r="B297" s="88" t="s">
        <v>746</v>
      </c>
      <c r="C297" s="78">
        <v>-6.0563472024188485</v>
      </c>
    </row>
    <row r="298" spans="1:3" ht="11.25">
      <c r="A298" s="88" t="s">
        <v>747</v>
      </c>
      <c r="B298" s="88" t="s">
        <v>748</v>
      </c>
      <c r="C298" s="78">
        <v>-5.722934853419829</v>
      </c>
    </row>
    <row r="299" spans="1:3" ht="11.25">
      <c r="A299" s="88" t="s">
        <v>749</v>
      </c>
      <c r="B299" s="88" t="s">
        <v>750</v>
      </c>
      <c r="C299" s="78">
        <v>-16.41612278757931</v>
      </c>
    </row>
    <row r="300" spans="1:3" ht="11.25">
      <c r="A300" s="88" t="s">
        <v>751</v>
      </c>
      <c r="B300" s="88" t="s">
        <v>752</v>
      </c>
      <c r="C300" s="78">
        <v>0.5089518953150645</v>
      </c>
    </row>
    <row r="301" spans="1:3" ht="11.25">
      <c r="A301" s="88" t="s">
        <v>753</v>
      </c>
      <c r="B301" s="88" t="s">
        <v>754</v>
      </c>
      <c r="C301" s="78">
        <v>-8.650588487357439</v>
      </c>
    </row>
    <row r="302" spans="1:3" ht="11.25">
      <c r="A302" s="88" t="s">
        <v>755</v>
      </c>
      <c r="B302" s="88" t="s">
        <v>756</v>
      </c>
      <c r="C302" s="78">
        <v>-1.5494343121019654</v>
      </c>
    </row>
    <row r="303" spans="1:3" ht="11.25">
      <c r="A303" s="88" t="s">
        <v>55</v>
      </c>
      <c r="B303" s="88" t="s">
        <v>36</v>
      </c>
      <c r="C303" s="78">
        <v>30.9636255053004</v>
      </c>
    </row>
    <row r="304" spans="1:3" ht="11.25">
      <c r="A304" s="88" t="s">
        <v>757</v>
      </c>
      <c r="B304" s="88" t="s">
        <v>758</v>
      </c>
      <c r="C304" s="78">
        <v>-13.295703856236358</v>
      </c>
    </row>
    <row r="305" spans="1:3" ht="11.25">
      <c r="A305" s="88" t="s">
        <v>759</v>
      </c>
      <c r="B305" s="88" t="s">
        <v>760</v>
      </c>
      <c r="C305" s="78">
        <v>-12.189598560462258</v>
      </c>
    </row>
    <row r="306" spans="1:3" ht="11.25">
      <c r="A306" s="88" t="s">
        <v>761</v>
      </c>
      <c r="B306" s="88" t="s">
        <v>762</v>
      </c>
      <c r="C306" s="78">
        <v>-11.871903312958594</v>
      </c>
    </row>
    <row r="307" spans="1:3" ht="11.25">
      <c r="A307" s="88" t="s">
        <v>763</v>
      </c>
      <c r="B307" s="88" t="s">
        <v>764</v>
      </c>
      <c r="C307" s="78">
        <v>2.571918062872726</v>
      </c>
    </row>
    <row r="308" spans="1:3" ht="11.25">
      <c r="A308" s="88" t="s">
        <v>765</v>
      </c>
      <c r="B308" s="88" t="s">
        <v>766</v>
      </c>
      <c r="C308" s="78">
        <v>-2.2189692589585945</v>
      </c>
    </row>
    <row r="309" spans="1:3" ht="11.25">
      <c r="A309" s="88" t="s">
        <v>767</v>
      </c>
      <c r="B309" s="88" t="s">
        <v>768</v>
      </c>
      <c r="C309" s="78">
        <v>-9.104968937351885</v>
      </c>
    </row>
    <row r="310" spans="1:3" ht="11.25">
      <c r="A310" s="88" t="s">
        <v>769</v>
      </c>
      <c r="B310" s="88" t="s">
        <v>770</v>
      </c>
      <c r="C310" s="78">
        <v>-5.349671105027639</v>
      </c>
    </row>
    <row r="311" spans="1:3" ht="11.25">
      <c r="A311" s="88" t="s">
        <v>771</v>
      </c>
      <c r="B311" s="88" t="s">
        <v>772</v>
      </c>
      <c r="C311" s="78">
        <v>5.249868767621763</v>
      </c>
    </row>
    <row r="312" spans="1:3" ht="11.25">
      <c r="A312" s="88" t="s">
        <v>773</v>
      </c>
      <c r="B312" s="88" t="s">
        <v>774</v>
      </c>
      <c r="C312" s="78">
        <v>-1.20992609822423</v>
      </c>
    </row>
    <row r="313" spans="1:3" ht="11.25">
      <c r="A313" s="88" t="s">
        <v>122</v>
      </c>
      <c r="B313" s="88" t="s">
        <v>96</v>
      </c>
      <c r="C313" s="78">
        <v>-5.732254102787763</v>
      </c>
    </row>
    <row r="314" spans="1:3" ht="11.25">
      <c r="A314" s="88" t="s">
        <v>775</v>
      </c>
      <c r="B314" s="88" t="s">
        <v>776</v>
      </c>
      <c r="C314" s="78">
        <v>-9.360163175826841</v>
      </c>
    </row>
    <row r="315" spans="1:3" ht="11.25">
      <c r="A315" s="88" t="s">
        <v>777</v>
      </c>
      <c r="B315" s="88" t="s">
        <v>778</v>
      </c>
      <c r="C315" s="78">
        <v>0.12614240482359662</v>
      </c>
    </row>
    <row r="316" spans="1:3" ht="11.25">
      <c r="A316" s="88" t="s">
        <v>779</v>
      </c>
      <c r="B316" s="88" t="s">
        <v>780</v>
      </c>
      <c r="C316" s="78">
        <v>-0.804710935136427</v>
      </c>
    </row>
    <row r="317" spans="1:3" ht="11.25">
      <c r="A317" s="88" t="s">
        <v>781</v>
      </c>
      <c r="B317" s="88" t="s">
        <v>782</v>
      </c>
      <c r="C317" s="94">
        <v>-999</v>
      </c>
    </row>
    <row r="318" spans="1:3" ht="11.25">
      <c r="A318" s="88" t="s">
        <v>783</v>
      </c>
      <c r="B318" s="88" t="s">
        <v>784</v>
      </c>
      <c r="C318" s="94">
        <v>-999</v>
      </c>
    </row>
    <row r="319" spans="1:3" ht="11.25">
      <c r="A319" s="88" t="s">
        <v>785</v>
      </c>
      <c r="B319" s="88" t="s">
        <v>786</v>
      </c>
      <c r="C319" s="78">
        <v>-4.041737930629267</v>
      </c>
    </row>
    <row r="321" spans="1:2" ht="11.25">
      <c r="A321" s="92"/>
      <c r="B321" s="92"/>
    </row>
    <row r="322" spans="1:2" ht="11.25">
      <c r="A322" s="92"/>
      <c r="B322" s="92"/>
    </row>
    <row r="323" spans="1:2" ht="11.25">
      <c r="A323" s="92"/>
      <c r="B323" s="92"/>
    </row>
    <row r="324" spans="1:2" ht="11.25">
      <c r="A324" s="92"/>
      <c r="B324" s="92"/>
    </row>
    <row r="325" spans="1:2" ht="11.25">
      <c r="A325" s="92"/>
      <c r="B325" s="92"/>
    </row>
    <row r="326" spans="1:2" ht="11.25">
      <c r="A326" s="92"/>
      <c r="B326" s="92"/>
    </row>
    <row r="327" spans="1:2" ht="11.25">
      <c r="A327" s="92"/>
      <c r="B327" s="92"/>
    </row>
    <row r="328" spans="1:2" ht="11.25">
      <c r="A328" s="92"/>
      <c r="B328" s="92"/>
    </row>
    <row r="329" spans="1:2" ht="11.25">
      <c r="A329" s="92"/>
      <c r="B329" s="92"/>
    </row>
    <row r="330" spans="1:2" ht="11.25">
      <c r="A330" s="92"/>
      <c r="B330" s="92"/>
    </row>
    <row r="338" spans="1:2" ht="11.25">
      <c r="A338" s="92"/>
      <c r="B338" s="92"/>
    </row>
    <row r="339" spans="1:2" ht="11.25">
      <c r="A339" s="92"/>
      <c r="B339" s="92"/>
    </row>
    <row r="340" spans="1:2" ht="11.25">
      <c r="A340" s="92"/>
      <c r="B340" s="92"/>
    </row>
    <row r="341" spans="1:2" ht="11.25">
      <c r="A341" s="92"/>
      <c r="B341" s="92"/>
    </row>
    <row r="342" spans="1:2" ht="11.25">
      <c r="A342" s="92"/>
      <c r="B342" s="92"/>
    </row>
    <row r="343" spans="1:2" ht="11.25">
      <c r="A343" s="92"/>
      <c r="B343" s="92"/>
    </row>
    <row r="344" spans="1:2" ht="11.25">
      <c r="A344" s="92"/>
      <c r="B344" s="92"/>
    </row>
    <row r="345" spans="1:2" ht="11.25">
      <c r="A345" s="92"/>
      <c r="B345" s="92"/>
    </row>
    <row r="346" spans="1:2" ht="11.25">
      <c r="A346" s="92"/>
      <c r="B346" s="92"/>
    </row>
    <row r="347" spans="1:2" ht="11.25">
      <c r="A347" s="92"/>
      <c r="B347" s="92"/>
    </row>
    <row r="348" spans="1:2" ht="11.25">
      <c r="A348" s="92"/>
      <c r="B348" s="92"/>
    </row>
    <row r="349" spans="1:2" ht="11.25">
      <c r="A349" s="92"/>
      <c r="B349" s="92"/>
    </row>
    <row r="350" spans="1:2" ht="11.25">
      <c r="A350" s="92"/>
      <c r="B350" s="92"/>
    </row>
    <row r="351" spans="1:2" ht="11.25">
      <c r="A351" s="92"/>
      <c r="B351" s="92"/>
    </row>
    <row r="352" spans="1:2" ht="11.25">
      <c r="A352" s="92"/>
      <c r="B352" s="92"/>
    </row>
    <row r="353" spans="1:2" ht="11.25">
      <c r="A353" s="92"/>
      <c r="B353" s="92"/>
    </row>
    <row r="354" spans="1:2" ht="11.25">
      <c r="A354" s="92"/>
      <c r="B354" s="92"/>
    </row>
    <row r="355" spans="1:2" ht="11.25">
      <c r="A355" s="92"/>
      <c r="B355" s="92"/>
    </row>
    <row r="356" spans="1:2" ht="11.25">
      <c r="A356" s="92"/>
      <c r="B356" s="92"/>
    </row>
    <row r="357" spans="1:2" ht="11.25">
      <c r="A357" s="92"/>
      <c r="B357" s="92"/>
    </row>
    <row r="358" spans="1:2" ht="11.25">
      <c r="A358" s="92"/>
      <c r="B358" s="92"/>
    </row>
    <row r="359" spans="1:2" ht="11.25">
      <c r="A359" s="92"/>
      <c r="B359" s="92"/>
    </row>
    <row r="360" spans="1:2" ht="11.25">
      <c r="A360" s="92"/>
      <c r="B360" s="92"/>
    </row>
    <row r="361" spans="1:2" ht="11.25">
      <c r="A361" s="92"/>
      <c r="B361" s="92"/>
    </row>
    <row r="362" spans="1:2" ht="11.25">
      <c r="A362" s="92"/>
      <c r="B362" s="92"/>
    </row>
    <row r="363" spans="1:2" ht="11.25">
      <c r="A363" s="92"/>
      <c r="B363" s="92"/>
    </row>
    <row r="364" spans="1:2" ht="11.25">
      <c r="A364" s="92"/>
      <c r="B364" s="92"/>
    </row>
    <row r="365" spans="1:2" ht="11.25">
      <c r="A365" s="92"/>
      <c r="B365" s="92"/>
    </row>
    <row r="366" spans="1:2" ht="11.25">
      <c r="A366" s="92"/>
      <c r="B366" s="92"/>
    </row>
    <row r="367" spans="1:2" ht="11.25">
      <c r="A367" s="92"/>
      <c r="B367" s="92"/>
    </row>
    <row r="368" spans="1:2" ht="11.25">
      <c r="A368" s="92"/>
      <c r="B368" s="92"/>
    </row>
    <row r="369" spans="1:2" ht="11.25">
      <c r="A369" s="92"/>
      <c r="B369" s="92"/>
    </row>
    <row r="370" spans="1:2" ht="11.25">
      <c r="A370" s="92"/>
      <c r="B370" s="92"/>
    </row>
    <row r="372" spans="1:2" ht="11.25">
      <c r="A372" s="92"/>
      <c r="B372" s="92"/>
    </row>
    <row r="373" spans="1:2" ht="11.25">
      <c r="A373" s="92"/>
      <c r="B373" s="92"/>
    </row>
    <row r="374" spans="1:2" ht="11.25">
      <c r="A374" s="92"/>
      <c r="B374" s="92"/>
    </row>
    <row r="375" spans="1:2" ht="11.25">
      <c r="A375" s="92"/>
      <c r="B375" s="92"/>
    </row>
    <row r="376" spans="1:2" ht="11.25">
      <c r="A376" s="92"/>
      <c r="B376" s="92"/>
    </row>
    <row r="377" spans="1:2" ht="11.25">
      <c r="A377" s="92"/>
      <c r="B377" s="92"/>
    </row>
    <row r="378" spans="1:2" ht="11.25">
      <c r="A378" s="92"/>
      <c r="B378" s="92"/>
    </row>
    <row r="379" spans="1:2" ht="11.25">
      <c r="A379" s="92"/>
      <c r="B379" s="92"/>
    </row>
    <row r="380" spans="1:2" ht="11.25">
      <c r="A380" s="92"/>
      <c r="B380" s="92"/>
    </row>
    <row r="381" spans="1:2" ht="11.25">
      <c r="A381" s="92"/>
      <c r="B381" s="92"/>
    </row>
    <row r="382" spans="1:2" ht="11.25">
      <c r="A382" s="92"/>
      <c r="B382" s="92"/>
    </row>
    <row r="383" spans="1:2" ht="11.25">
      <c r="A383" s="92"/>
      <c r="B383" s="92"/>
    </row>
    <row r="384" spans="1:2" ht="11.25">
      <c r="A384" s="92"/>
      <c r="B384" s="92"/>
    </row>
    <row r="385" spans="1:2" ht="11.25">
      <c r="A385" s="92"/>
      <c r="B385" s="92"/>
    </row>
    <row r="386" spans="1:2" ht="11.25">
      <c r="A386" s="92"/>
      <c r="B386" s="92"/>
    </row>
    <row r="387" spans="1:2" ht="11.25">
      <c r="A387" s="92"/>
      <c r="B387" s="92"/>
    </row>
    <row r="388" spans="1:2" ht="11.25">
      <c r="A388" s="92"/>
      <c r="B388" s="92"/>
    </row>
    <row r="389" spans="1:2" ht="11.25">
      <c r="A389" s="92"/>
      <c r="B389" s="92"/>
    </row>
    <row r="390" spans="1:2" ht="11.25">
      <c r="A390" s="92"/>
      <c r="B390" s="92"/>
    </row>
    <row r="391" spans="1:2" ht="11.25">
      <c r="A391" s="92"/>
      <c r="B391" s="92"/>
    </row>
    <row r="392" spans="1:2" ht="11.25">
      <c r="A392" s="92"/>
      <c r="B392" s="92"/>
    </row>
    <row r="393" spans="1:2" ht="11.25">
      <c r="A393" s="92"/>
      <c r="B393" s="92"/>
    </row>
    <row r="394" spans="1:2" ht="11.25">
      <c r="A394" s="92"/>
      <c r="B394" s="92"/>
    </row>
    <row r="395" spans="1:2" ht="11.25">
      <c r="A395" s="92"/>
      <c r="B395" s="92"/>
    </row>
    <row r="396" spans="1:2" ht="11.25">
      <c r="A396" s="92"/>
      <c r="B396" s="92"/>
    </row>
    <row r="397" spans="1:2" ht="11.25">
      <c r="A397" s="92"/>
      <c r="B397" s="92"/>
    </row>
    <row r="398" spans="1:2" ht="11.25">
      <c r="A398" s="92"/>
      <c r="B398" s="92"/>
    </row>
    <row r="399" spans="1:2" ht="11.25">
      <c r="A399" s="92"/>
      <c r="B399" s="92"/>
    </row>
    <row r="400" spans="1:2" ht="11.25">
      <c r="A400" s="92"/>
      <c r="B400" s="92"/>
    </row>
    <row r="401" spans="1:2" ht="11.25">
      <c r="A401" s="92"/>
      <c r="B401" s="92"/>
    </row>
    <row r="402" spans="1:2" ht="11.25">
      <c r="A402" s="92"/>
      <c r="B402" s="92"/>
    </row>
    <row r="403" spans="1:2" ht="11.25">
      <c r="A403" s="92"/>
      <c r="B403" s="92"/>
    </row>
    <row r="404" spans="1:2" ht="11.25">
      <c r="A404" s="92"/>
      <c r="B404" s="92"/>
    </row>
    <row r="405" spans="1:2" ht="11.25">
      <c r="A405" s="92"/>
      <c r="B405" s="92"/>
    </row>
    <row r="406" spans="1:2" ht="11.25">
      <c r="A406" s="92"/>
      <c r="B406" s="92"/>
    </row>
    <row r="407" spans="1:2" ht="11.25">
      <c r="A407" s="92"/>
      <c r="B407" s="92"/>
    </row>
    <row r="408" spans="1:2" ht="11.25">
      <c r="A408" s="92"/>
      <c r="B408" s="92"/>
    </row>
    <row r="409" spans="1:2" ht="11.25">
      <c r="A409" s="92"/>
      <c r="B409" s="92"/>
    </row>
    <row r="410" spans="1:2" ht="11.25">
      <c r="A410" s="92"/>
      <c r="B410" s="92"/>
    </row>
    <row r="411" spans="1:2" ht="11.25">
      <c r="A411" s="92"/>
      <c r="B411" s="92"/>
    </row>
    <row r="412" spans="1:2" ht="11.25">
      <c r="A412" s="92"/>
      <c r="B412" s="92"/>
    </row>
    <row r="413" spans="1:2" ht="11.25">
      <c r="A413" s="92"/>
      <c r="B413" s="92"/>
    </row>
    <row r="414" spans="1:2" ht="11.25">
      <c r="A414" s="92"/>
      <c r="B414" s="92"/>
    </row>
    <row r="415" spans="1:2" ht="11.25">
      <c r="A415" s="92"/>
      <c r="B415" s="92"/>
    </row>
    <row r="416" spans="1:2" ht="11.25">
      <c r="A416" s="92"/>
      <c r="B416" s="92"/>
    </row>
    <row r="417" spans="1:2" ht="11.25">
      <c r="A417" s="92"/>
      <c r="B417" s="92"/>
    </row>
    <row r="418" spans="1:2" ht="11.25">
      <c r="A418" s="92"/>
      <c r="B418" s="92"/>
    </row>
    <row r="419" spans="1:2" ht="11.25">
      <c r="A419" s="92"/>
      <c r="B419" s="92"/>
    </row>
    <row r="420" spans="1:2" ht="11.25">
      <c r="A420" s="92"/>
      <c r="B420" s="92"/>
    </row>
    <row r="421" spans="1:2" ht="11.25">
      <c r="A421" s="92"/>
      <c r="B421" s="92"/>
    </row>
    <row r="422" spans="1:2" ht="11.25">
      <c r="A422" s="92"/>
      <c r="B422" s="92"/>
    </row>
    <row r="423" spans="1:2" ht="11.25">
      <c r="A423" s="92"/>
      <c r="B423" s="92"/>
    </row>
    <row r="424" spans="1:2" ht="11.25">
      <c r="A424" s="92"/>
      <c r="B424" s="92"/>
    </row>
    <row r="425" spans="1:2" ht="11.25">
      <c r="A425" s="92"/>
      <c r="B425" s="92"/>
    </row>
    <row r="426" spans="1:2" ht="11.25">
      <c r="A426" s="92"/>
      <c r="B426" s="92"/>
    </row>
    <row r="427" spans="1:2" ht="11.25">
      <c r="A427" s="92"/>
      <c r="B427" s="92"/>
    </row>
    <row r="428" spans="1:2" ht="11.25">
      <c r="A428" s="92"/>
      <c r="B428" s="92"/>
    </row>
    <row r="429" spans="1:2" ht="11.25">
      <c r="A429" s="92"/>
      <c r="B429" s="92"/>
    </row>
    <row r="430" spans="1:2" ht="11.25">
      <c r="A430" s="92"/>
      <c r="B430" s="92"/>
    </row>
    <row r="431" spans="1:2" ht="11.25">
      <c r="A431" s="92"/>
      <c r="B431" s="92"/>
    </row>
    <row r="432" spans="1:2" ht="11.25">
      <c r="A432" s="92"/>
      <c r="B432" s="92"/>
    </row>
    <row r="433" spans="1:2" ht="11.25">
      <c r="A433" s="92"/>
      <c r="B433" s="92"/>
    </row>
    <row r="434" spans="1:2" ht="11.25">
      <c r="A434" s="92"/>
      <c r="B434" s="92"/>
    </row>
    <row r="435" spans="1:2" ht="11.25">
      <c r="A435" s="92"/>
      <c r="B435" s="92"/>
    </row>
    <row r="436" spans="1:2" ht="11.25">
      <c r="A436" s="92"/>
      <c r="B436" s="92"/>
    </row>
    <row r="437" spans="1:2" ht="11.25">
      <c r="A437" s="92"/>
      <c r="B437" s="92"/>
    </row>
    <row r="438" spans="1:2" ht="11.25">
      <c r="A438" s="92"/>
      <c r="B438" s="92"/>
    </row>
    <row r="439" spans="1:2" ht="11.25">
      <c r="A439" s="92"/>
      <c r="B439" s="92"/>
    </row>
    <row r="440" spans="1:2" ht="11.25">
      <c r="A440" s="92"/>
      <c r="B440" s="92"/>
    </row>
    <row r="441" spans="1:2" ht="11.25">
      <c r="A441" s="92"/>
      <c r="B441" s="92"/>
    </row>
    <row r="442" spans="1:2" ht="11.25">
      <c r="A442" s="92"/>
      <c r="B442" s="92"/>
    </row>
    <row r="443" spans="1:2" ht="11.25">
      <c r="A443" s="92"/>
      <c r="B443" s="92"/>
    </row>
    <row r="444" spans="1:2" ht="11.25">
      <c r="A444" s="92"/>
      <c r="B444" s="92"/>
    </row>
    <row r="445" spans="1:2" ht="11.25">
      <c r="A445" s="92"/>
      <c r="B445" s="92"/>
    </row>
    <row r="446" spans="1:2" ht="11.25">
      <c r="A446" s="92"/>
      <c r="B446" s="92"/>
    </row>
    <row r="447" spans="1:2" ht="11.25">
      <c r="A447" s="92"/>
      <c r="B447" s="92"/>
    </row>
    <row r="448" spans="1:2" ht="11.25">
      <c r="A448" s="92"/>
      <c r="B448" s="92"/>
    </row>
    <row r="449" spans="1:2" ht="11.25">
      <c r="A449" s="92"/>
      <c r="B449" s="92"/>
    </row>
    <row r="450" spans="1:2" ht="11.25">
      <c r="A450" s="92"/>
      <c r="B450" s="92"/>
    </row>
    <row r="453" spans="1:2" ht="11.25">
      <c r="A453" s="92"/>
      <c r="B453" s="92"/>
    </row>
    <row r="454" spans="1:2" ht="11.25">
      <c r="A454" s="92"/>
      <c r="B454" s="92"/>
    </row>
    <row r="455" spans="1:2" ht="11.25">
      <c r="A455" s="92"/>
      <c r="B455" s="92"/>
    </row>
    <row r="456" spans="1:2" ht="11.25">
      <c r="A456" s="92"/>
      <c r="B456" s="92"/>
    </row>
    <row r="457" spans="1:2" ht="11.25">
      <c r="A457" s="92"/>
      <c r="B457" s="92"/>
    </row>
    <row r="458" spans="1:2" ht="11.25">
      <c r="A458" s="92"/>
      <c r="B458" s="92"/>
    </row>
    <row r="459" spans="1:2" ht="11.25">
      <c r="A459" s="92"/>
      <c r="B459" s="92"/>
    </row>
    <row r="460" spans="1:2" ht="11.25">
      <c r="A460" s="92"/>
      <c r="B460" s="92"/>
    </row>
    <row r="461" spans="1:2" ht="11.25">
      <c r="A461" s="92"/>
      <c r="B461" s="92"/>
    </row>
    <row r="462" spans="1:2" ht="11.25">
      <c r="A462" s="92"/>
      <c r="B462" s="92"/>
    </row>
    <row r="463" spans="1:2" ht="11.25">
      <c r="A463" s="92"/>
      <c r="B463" s="92"/>
    </row>
    <row r="464" spans="1:2" ht="11.25">
      <c r="A464" s="92"/>
      <c r="B464" s="92"/>
    </row>
    <row r="465" spans="1:2" ht="11.25">
      <c r="A465" s="92"/>
      <c r="B465" s="92"/>
    </row>
    <row r="466" spans="1:2" ht="11.25">
      <c r="A466" s="92"/>
      <c r="B466" s="92"/>
    </row>
    <row r="467" spans="1:2" ht="11.25">
      <c r="A467" s="92"/>
      <c r="B467" s="92"/>
    </row>
    <row r="468" spans="1:2" ht="11.25">
      <c r="A468" s="92"/>
      <c r="B468" s="92"/>
    </row>
    <row r="469" spans="1:2" ht="11.25">
      <c r="A469" s="92"/>
      <c r="B469" s="92"/>
    </row>
    <row r="470" spans="1:2" ht="11.25">
      <c r="A470" s="92"/>
      <c r="B470" s="92"/>
    </row>
    <row r="471" spans="1:2" ht="11.25">
      <c r="A471" s="92"/>
      <c r="B471" s="92"/>
    </row>
    <row r="472" spans="1:2" ht="11.25">
      <c r="A472" s="92"/>
      <c r="B472" s="92"/>
    </row>
    <row r="473" spans="1:2" ht="11.25">
      <c r="A473" s="92"/>
      <c r="B473" s="92"/>
    </row>
    <row r="474" spans="1:2" ht="11.25">
      <c r="A474" s="92"/>
      <c r="B474" s="92"/>
    </row>
    <row r="475" spans="1:2" ht="11.25">
      <c r="A475" s="92"/>
      <c r="B475" s="92"/>
    </row>
    <row r="476" spans="1:2" ht="11.25">
      <c r="A476" s="92"/>
      <c r="B476" s="92"/>
    </row>
    <row r="477" spans="1:2" ht="11.25">
      <c r="A477" s="92"/>
      <c r="B477" s="92"/>
    </row>
    <row r="478" spans="1:2" ht="11.25">
      <c r="A478" s="92"/>
      <c r="B478" s="92"/>
    </row>
    <row r="479" spans="1:2" ht="11.25">
      <c r="A479" s="92"/>
      <c r="B479" s="92"/>
    </row>
    <row r="480" spans="1:2" ht="11.25">
      <c r="A480" s="92"/>
      <c r="B480" s="92"/>
    </row>
    <row r="481" spans="1:2" ht="11.25">
      <c r="A481" s="92"/>
      <c r="B481" s="92"/>
    </row>
    <row r="482" spans="1:2" ht="11.25">
      <c r="A482" s="92"/>
      <c r="B482" s="92"/>
    </row>
    <row r="483" spans="1:2" ht="11.25">
      <c r="A483" s="92"/>
      <c r="B483" s="92"/>
    </row>
    <row r="484" spans="1:2" ht="11.25">
      <c r="A484" s="92"/>
      <c r="B484" s="92"/>
    </row>
    <row r="485" spans="1:2" ht="11.25">
      <c r="A485" s="92"/>
      <c r="B485" s="92"/>
    </row>
    <row r="486" spans="1:2" ht="11.25">
      <c r="A486" s="92"/>
      <c r="B486" s="92"/>
    </row>
    <row r="487" spans="1:2" ht="11.25">
      <c r="A487" s="92"/>
      <c r="B487" s="92"/>
    </row>
    <row r="488" spans="1:2" ht="11.25">
      <c r="A488" s="92"/>
      <c r="B488" s="92"/>
    </row>
    <row r="489" spans="1:2" ht="11.25">
      <c r="A489" s="92"/>
      <c r="B489" s="92"/>
    </row>
    <row r="490" spans="1:2" ht="11.25">
      <c r="A490" s="92"/>
      <c r="B490" s="92"/>
    </row>
    <row r="491" spans="1:2" ht="11.25">
      <c r="A491" s="92"/>
      <c r="B491" s="92"/>
    </row>
    <row r="492" spans="1:2" ht="11.25">
      <c r="A492" s="92"/>
      <c r="B492" s="92"/>
    </row>
    <row r="493" spans="1:2" ht="11.25">
      <c r="A493" s="92"/>
      <c r="B493" s="92"/>
    </row>
    <row r="494" spans="1:2" ht="11.25">
      <c r="A494" s="92"/>
      <c r="B494" s="92"/>
    </row>
    <row r="495" spans="1:2" ht="11.25">
      <c r="A495" s="92"/>
      <c r="B495" s="92"/>
    </row>
    <row r="496" spans="1:2" ht="11.25">
      <c r="A496" s="92"/>
      <c r="B496" s="92"/>
    </row>
    <row r="497" spans="1:2" ht="11.25">
      <c r="A497" s="92"/>
      <c r="B497" s="92"/>
    </row>
    <row r="498" spans="1:2" ht="11.25">
      <c r="A498" s="92"/>
      <c r="B498" s="92"/>
    </row>
    <row r="499" spans="1:2" ht="11.25">
      <c r="A499" s="92"/>
      <c r="B499" s="92"/>
    </row>
    <row r="500" spans="1:2" ht="11.25">
      <c r="A500" s="92"/>
      <c r="B500" s="92"/>
    </row>
    <row r="501" spans="1:2" ht="11.25">
      <c r="A501" s="92"/>
      <c r="B501" s="92"/>
    </row>
    <row r="502" spans="1:2" ht="11.25">
      <c r="A502" s="92"/>
      <c r="B502" s="92"/>
    </row>
    <row r="503" spans="1:2" ht="11.25">
      <c r="A503" s="92"/>
      <c r="B503" s="92"/>
    </row>
    <row r="504" spans="1:2" ht="11.25">
      <c r="A504" s="92"/>
      <c r="B504" s="92"/>
    </row>
    <row r="505" spans="1:2" ht="11.25">
      <c r="A505" s="92"/>
      <c r="B505" s="92"/>
    </row>
    <row r="506" spans="1:2" ht="11.25">
      <c r="A506" s="92"/>
      <c r="B506" s="92"/>
    </row>
    <row r="507" spans="1:2" ht="11.25">
      <c r="A507" s="92"/>
      <c r="B507" s="92"/>
    </row>
    <row r="508" spans="1:2" ht="11.25">
      <c r="A508" s="92"/>
      <c r="B508" s="92"/>
    </row>
    <row r="509" spans="1:2" ht="11.25">
      <c r="A509" s="92"/>
      <c r="B509" s="92"/>
    </row>
    <row r="510" spans="1:2" ht="11.25">
      <c r="A510" s="92"/>
      <c r="B510" s="92"/>
    </row>
    <row r="511" spans="1:2" ht="11.25">
      <c r="A511" s="92"/>
      <c r="B511" s="92"/>
    </row>
    <row r="512" spans="1:2" ht="11.25">
      <c r="A512" s="92"/>
      <c r="B512" s="92"/>
    </row>
    <row r="513" spans="1:2" ht="11.25">
      <c r="A513" s="92"/>
      <c r="B513" s="92"/>
    </row>
    <row r="514" spans="1:2" ht="11.25">
      <c r="A514" s="92"/>
      <c r="B514" s="92"/>
    </row>
    <row r="515" spans="1:2" ht="11.25">
      <c r="A515" s="92"/>
      <c r="B515" s="92"/>
    </row>
    <row r="516" spans="1:2" ht="11.25">
      <c r="A516" s="92"/>
      <c r="B516" s="92"/>
    </row>
    <row r="517" spans="1:2" ht="11.25">
      <c r="A517" s="92"/>
      <c r="B517" s="92"/>
    </row>
    <row r="518" spans="1:2" ht="11.25">
      <c r="A518" s="92"/>
      <c r="B518" s="92"/>
    </row>
    <row r="519" spans="1:2" ht="11.25">
      <c r="A519" s="92"/>
      <c r="B519" s="92"/>
    </row>
    <row r="520" spans="1:2" ht="11.25">
      <c r="A520" s="92"/>
      <c r="B520" s="92"/>
    </row>
    <row r="521" spans="1:2" ht="11.25">
      <c r="A521" s="92"/>
      <c r="B521" s="92"/>
    </row>
    <row r="522" spans="1:2" ht="11.25">
      <c r="A522" s="92"/>
      <c r="B522" s="92"/>
    </row>
    <row r="523" spans="1:2" ht="11.25">
      <c r="A523" s="92"/>
      <c r="B523" s="92"/>
    </row>
    <row r="524" spans="1:2" ht="11.25">
      <c r="A524" s="92"/>
      <c r="B524" s="92"/>
    </row>
    <row r="525" spans="1:2" ht="11.25">
      <c r="A525" s="92"/>
      <c r="B525" s="92"/>
    </row>
    <row r="526" spans="1:2" ht="11.25">
      <c r="A526" s="92"/>
      <c r="B526" s="92"/>
    </row>
    <row r="527" spans="1:2" ht="11.25">
      <c r="A527" s="92"/>
      <c r="B527" s="92"/>
    </row>
    <row r="528" spans="1:2" ht="11.25">
      <c r="A528" s="92"/>
      <c r="B528" s="92"/>
    </row>
    <row r="529" spans="1:2" ht="11.25">
      <c r="A529" s="92"/>
      <c r="B529" s="92"/>
    </row>
    <row r="530" spans="1:2" ht="11.25">
      <c r="A530" s="92"/>
      <c r="B530" s="92"/>
    </row>
    <row r="531" spans="1:2" ht="11.25">
      <c r="A531" s="92"/>
      <c r="B531" s="92"/>
    </row>
    <row r="532" spans="1:2" ht="11.25">
      <c r="A532" s="92"/>
      <c r="B532" s="92"/>
    </row>
    <row r="533" spans="1:2" ht="11.25">
      <c r="A533" s="92"/>
      <c r="B533" s="92"/>
    </row>
    <row r="534" spans="1:2" ht="11.25">
      <c r="A534" s="92"/>
      <c r="B534" s="92"/>
    </row>
    <row r="535" spans="1:2" ht="11.25">
      <c r="A535" s="92"/>
      <c r="B535" s="92"/>
    </row>
    <row r="536" spans="1:2" ht="11.25">
      <c r="A536" s="92"/>
      <c r="B536" s="92"/>
    </row>
    <row r="537" spans="1:2" ht="11.25">
      <c r="A537" s="92"/>
      <c r="B537" s="92"/>
    </row>
    <row r="538" spans="1:2" ht="11.25">
      <c r="A538" s="92"/>
      <c r="B538" s="92"/>
    </row>
    <row r="539" spans="1:2" ht="11.25">
      <c r="A539" s="92"/>
      <c r="B539" s="92"/>
    </row>
    <row r="540" spans="1:2" ht="11.25">
      <c r="A540" s="92"/>
      <c r="B540" s="92"/>
    </row>
    <row r="541" spans="1:2" ht="11.25">
      <c r="A541" s="92"/>
      <c r="B541" s="92"/>
    </row>
    <row r="542" spans="1:2" ht="11.25">
      <c r="A542" s="92"/>
      <c r="B542" s="92"/>
    </row>
    <row r="543" spans="1:2" ht="11.25">
      <c r="A543" s="92"/>
      <c r="B543" s="92"/>
    </row>
    <row r="544" spans="1:2" ht="11.25">
      <c r="A544" s="92"/>
      <c r="B544" s="92"/>
    </row>
    <row r="545" spans="1:2" ht="11.25">
      <c r="A545" s="92"/>
      <c r="B545" s="92"/>
    </row>
    <row r="546" spans="1:2" ht="11.25">
      <c r="A546" s="92"/>
      <c r="B546" s="92"/>
    </row>
    <row r="547" spans="1:2" ht="11.25">
      <c r="A547" s="92"/>
      <c r="B547" s="92"/>
    </row>
    <row r="548" spans="1:2" ht="11.25">
      <c r="A548" s="92"/>
      <c r="B548" s="92"/>
    </row>
    <row r="549" spans="1:2" ht="11.25">
      <c r="A549" s="92"/>
      <c r="B549" s="92"/>
    </row>
    <row r="550" spans="1:2" ht="11.25">
      <c r="A550" s="92"/>
      <c r="B550" s="92"/>
    </row>
    <row r="551" spans="1:2" ht="11.25">
      <c r="A551" s="92"/>
      <c r="B551" s="92"/>
    </row>
    <row r="552" spans="1:2" ht="11.25">
      <c r="A552" s="92"/>
      <c r="B552" s="92"/>
    </row>
    <row r="553" spans="1:2" ht="11.25">
      <c r="A553" s="92"/>
      <c r="B553" s="92"/>
    </row>
    <row r="554" spans="1:2" ht="11.25">
      <c r="A554" s="92"/>
      <c r="B554" s="92"/>
    </row>
    <row r="555" spans="1:2" ht="11.25">
      <c r="A555" s="92"/>
      <c r="B555" s="92"/>
    </row>
    <row r="556" spans="1:2" ht="11.25">
      <c r="A556" s="92"/>
      <c r="B556" s="92"/>
    </row>
    <row r="557" spans="1:2" ht="11.25">
      <c r="A557" s="92"/>
      <c r="B557" s="92"/>
    </row>
    <row r="558" spans="1:2" ht="11.25">
      <c r="A558" s="92"/>
      <c r="B558" s="92"/>
    </row>
    <row r="559" spans="1:2" ht="11.25">
      <c r="A559" s="92"/>
      <c r="B559" s="92"/>
    </row>
    <row r="560" spans="1:2" ht="11.25">
      <c r="A560" s="92"/>
      <c r="B560" s="92"/>
    </row>
    <row r="561" spans="1:2" ht="11.25">
      <c r="A561" s="92"/>
      <c r="B561" s="92"/>
    </row>
    <row r="562" spans="1:2" ht="11.25">
      <c r="A562" s="92"/>
      <c r="B562" s="92"/>
    </row>
    <row r="563" spans="1:2" ht="11.25">
      <c r="A563" s="92"/>
      <c r="B563" s="92"/>
    </row>
    <row r="564" spans="1:2" ht="11.25">
      <c r="A564" s="92"/>
      <c r="B564" s="92"/>
    </row>
    <row r="565" spans="1:2" ht="11.25">
      <c r="A565" s="92"/>
      <c r="B565" s="92"/>
    </row>
    <row r="566" spans="1:2" ht="11.25">
      <c r="A566" s="92"/>
      <c r="B566" s="92"/>
    </row>
    <row r="567" spans="1:2" ht="11.25">
      <c r="A567" s="92"/>
      <c r="B567" s="92"/>
    </row>
    <row r="568" spans="1:2" ht="11.25">
      <c r="A568" s="92"/>
      <c r="B568" s="92"/>
    </row>
    <row r="569" spans="1:2" ht="11.25">
      <c r="A569" s="92"/>
      <c r="B569" s="92"/>
    </row>
    <row r="570" spans="1:2" ht="11.25">
      <c r="A570" s="92"/>
      <c r="B570" s="92"/>
    </row>
    <row r="571" spans="1:2" ht="11.25">
      <c r="A571" s="92"/>
      <c r="B571" s="92"/>
    </row>
    <row r="572" spans="1:2" ht="11.25">
      <c r="A572" s="92"/>
      <c r="B572" s="92"/>
    </row>
    <row r="573" spans="1:2" ht="11.25">
      <c r="A573" s="92"/>
      <c r="B573" s="92"/>
    </row>
    <row r="574" spans="1:2" ht="11.25">
      <c r="A574" s="92"/>
      <c r="B574" s="92"/>
    </row>
    <row r="575" spans="1:2" ht="11.25">
      <c r="A575" s="92"/>
      <c r="B575" s="92"/>
    </row>
    <row r="576" spans="1:2" ht="11.25">
      <c r="A576" s="92"/>
      <c r="B576" s="92"/>
    </row>
    <row r="577" spans="1:2" ht="11.25">
      <c r="A577" s="92"/>
      <c r="B577" s="92"/>
    </row>
    <row r="578" spans="1:2" ht="11.25">
      <c r="A578" s="92"/>
      <c r="B578" s="92"/>
    </row>
    <row r="579" spans="1:2" ht="11.25">
      <c r="A579" s="92"/>
      <c r="B579" s="92"/>
    </row>
    <row r="580" spans="1:2" ht="11.25">
      <c r="A580" s="92"/>
      <c r="B580" s="92"/>
    </row>
    <row r="581" spans="1:2" ht="11.25">
      <c r="A581" s="92"/>
      <c r="B581" s="92"/>
    </row>
    <row r="582" spans="1:2" ht="11.25">
      <c r="A582" s="92"/>
      <c r="B582" s="92"/>
    </row>
    <row r="583" spans="1:2" ht="11.25">
      <c r="A583" s="92"/>
      <c r="B583" s="92"/>
    </row>
    <row r="584" spans="1:2" ht="11.25">
      <c r="A584" s="92"/>
      <c r="B584" s="92"/>
    </row>
    <row r="585" spans="1:2" ht="11.25">
      <c r="A585" s="92"/>
      <c r="B585" s="92"/>
    </row>
    <row r="586" spans="1:2" ht="11.25">
      <c r="A586" s="92"/>
      <c r="B586" s="92"/>
    </row>
    <row r="587" spans="1:2" ht="11.25">
      <c r="A587" s="92"/>
      <c r="B587" s="92"/>
    </row>
    <row r="588" spans="1:2" ht="11.25">
      <c r="A588" s="92"/>
      <c r="B588" s="92"/>
    </row>
    <row r="589" spans="1:2" ht="11.25">
      <c r="A589" s="92"/>
      <c r="B589" s="92"/>
    </row>
    <row r="590" spans="1:2" ht="11.25">
      <c r="A590" s="92"/>
      <c r="B590" s="92"/>
    </row>
    <row r="591" spans="1:2" ht="11.25">
      <c r="A591" s="92"/>
      <c r="B591" s="92"/>
    </row>
    <row r="592" spans="1:2" ht="11.25">
      <c r="A592" s="92"/>
      <c r="B592" s="92"/>
    </row>
    <row r="593" spans="1:2" ht="11.25">
      <c r="A593" s="92"/>
      <c r="B593" s="92"/>
    </row>
    <row r="594" spans="1:2" ht="11.25">
      <c r="A594" s="92"/>
      <c r="B594" s="92"/>
    </row>
    <row r="595" spans="1:2" ht="11.25">
      <c r="A595" s="92"/>
      <c r="B595" s="92"/>
    </row>
    <row r="596" spans="1:2" ht="11.25">
      <c r="A596" s="92"/>
      <c r="B596" s="92"/>
    </row>
    <row r="597" spans="1:2" ht="11.25">
      <c r="A597" s="92"/>
      <c r="B597" s="92"/>
    </row>
    <row r="598" spans="1:2" ht="11.25">
      <c r="A598" s="92"/>
      <c r="B598" s="92"/>
    </row>
    <row r="599" spans="1:2" ht="11.25">
      <c r="A599" s="92"/>
      <c r="B599" s="92"/>
    </row>
    <row r="600" spans="1:2" ht="11.25">
      <c r="A600" s="92"/>
      <c r="B600" s="92"/>
    </row>
    <row r="601" spans="1:2" ht="11.25">
      <c r="A601" s="92"/>
      <c r="B601" s="92"/>
    </row>
    <row r="602" spans="1:2" ht="11.25">
      <c r="A602" s="92"/>
      <c r="B602" s="92"/>
    </row>
    <row r="603" spans="1:2" ht="11.25">
      <c r="A603" s="92"/>
      <c r="B603" s="92"/>
    </row>
    <row r="604" spans="1:2" ht="11.25">
      <c r="A604" s="92"/>
      <c r="B604" s="92"/>
    </row>
    <row r="605" spans="1:2" ht="11.25">
      <c r="A605" s="92"/>
      <c r="B605" s="92"/>
    </row>
    <row r="606" spans="1:2" ht="11.25">
      <c r="A606" s="92"/>
      <c r="B606" s="92"/>
    </row>
    <row r="607" spans="1:2" ht="11.25">
      <c r="A607" s="92"/>
      <c r="B607" s="92"/>
    </row>
    <row r="608" spans="1:2" ht="11.25">
      <c r="A608" s="92"/>
      <c r="B608" s="92"/>
    </row>
    <row r="609" spans="1:2" ht="11.25">
      <c r="A609" s="92"/>
      <c r="B609" s="92"/>
    </row>
    <row r="610" spans="1:2" ht="11.25">
      <c r="A610" s="92"/>
      <c r="B610" s="92"/>
    </row>
    <row r="611" spans="1:2" ht="11.25">
      <c r="A611" s="92"/>
      <c r="B611" s="92"/>
    </row>
    <row r="612" spans="1:2" ht="11.25">
      <c r="A612" s="92"/>
      <c r="B612" s="92"/>
    </row>
    <row r="613" spans="1:2" ht="11.25">
      <c r="A613" s="92"/>
      <c r="B613" s="92"/>
    </row>
    <row r="614" spans="1:2" ht="11.25">
      <c r="A614" s="92"/>
      <c r="B614" s="92"/>
    </row>
    <row r="615" spans="1:2" ht="11.25">
      <c r="A615" s="92"/>
      <c r="B615" s="92"/>
    </row>
    <row r="616" spans="1:2" ht="11.25">
      <c r="A616" s="92"/>
      <c r="B616" s="92"/>
    </row>
    <row r="617" spans="1:2" ht="11.25">
      <c r="A617" s="92"/>
      <c r="B617" s="92"/>
    </row>
  </sheetData>
  <conditionalFormatting sqref="E194:E209">
    <cfRule type="cellIs" priority="1" dxfId="0" operator="greaterThan" stopIfTrue="1">
      <formula>2</formula>
    </cfRule>
  </conditionalFormatting>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B1:U113"/>
  <sheetViews>
    <sheetView workbookViewId="0" topLeftCell="A1">
      <selection activeCell="A1" sqref="A1"/>
    </sheetView>
  </sheetViews>
  <sheetFormatPr defaultColWidth="9.140625" defaultRowHeight="12.75"/>
  <cols>
    <col min="1" max="1" width="9.140625" style="2" customWidth="1"/>
    <col min="2" max="2" width="12.421875" style="2" bestFit="1" customWidth="1"/>
    <col min="3" max="3" width="29.00390625" style="2" bestFit="1" customWidth="1"/>
    <col min="4" max="5" width="9.140625" style="2" customWidth="1"/>
    <col min="6" max="6" width="45.28125" style="2" bestFit="1" customWidth="1"/>
    <col min="7" max="7" width="9.140625" style="2" customWidth="1"/>
    <col min="8" max="8" width="13.7109375" style="2" customWidth="1"/>
    <col min="9" max="9" width="14.28125" style="2" customWidth="1"/>
    <col min="10" max="10" width="11.00390625" style="2" customWidth="1"/>
    <col min="11" max="11" width="8.8515625" style="2" customWidth="1"/>
    <col min="12" max="15" width="9.140625" style="2" customWidth="1"/>
    <col min="16" max="16" width="14.28125" style="2" customWidth="1"/>
    <col min="17" max="16384" width="9.140625" style="2" customWidth="1"/>
  </cols>
  <sheetData>
    <row r="1" spans="2:3" ht="15.75">
      <c r="B1" s="7" t="s">
        <v>10</v>
      </c>
      <c r="C1" s="7" t="s">
        <v>140</v>
      </c>
    </row>
    <row r="3" spans="2:13" ht="11.25">
      <c r="B3" s="11"/>
      <c r="C3" s="11"/>
      <c r="D3" s="11" t="s">
        <v>18</v>
      </c>
      <c r="E3" s="11"/>
      <c r="F3" s="11"/>
      <c r="G3" s="11" t="s">
        <v>18</v>
      </c>
      <c r="H3" s="11"/>
      <c r="I3" s="11"/>
      <c r="J3" s="11"/>
      <c r="K3" s="11"/>
      <c r="L3" s="11"/>
      <c r="M3" s="11"/>
    </row>
    <row r="4" spans="2:13" ht="11.25">
      <c r="B4" s="11"/>
      <c r="C4" s="11"/>
      <c r="D4" s="11" t="s">
        <v>0</v>
      </c>
      <c r="E4" s="11"/>
      <c r="F4" s="11"/>
      <c r="G4" s="11" t="s">
        <v>1</v>
      </c>
      <c r="H4" s="11"/>
      <c r="I4" s="11"/>
      <c r="J4" s="11"/>
      <c r="K4" s="11" t="s">
        <v>2</v>
      </c>
      <c r="L4" s="11" t="s">
        <v>2</v>
      </c>
      <c r="M4" s="11" t="s">
        <v>2</v>
      </c>
    </row>
    <row r="5" spans="2:19" ht="11.25">
      <c r="B5" s="13" t="s">
        <v>3</v>
      </c>
      <c r="C5" s="13"/>
      <c r="D5" s="13" t="s">
        <v>4</v>
      </c>
      <c r="E5" s="13" t="s">
        <v>5</v>
      </c>
      <c r="F5" s="13"/>
      <c r="G5" s="13" t="s">
        <v>4</v>
      </c>
      <c r="H5" s="13" t="s">
        <v>6</v>
      </c>
      <c r="I5" s="13" t="s">
        <v>77</v>
      </c>
      <c r="J5" s="13" t="s">
        <v>78</v>
      </c>
      <c r="K5" s="13" t="s">
        <v>7</v>
      </c>
      <c r="L5" s="13" t="s">
        <v>6</v>
      </c>
      <c r="M5" s="13" t="s">
        <v>8</v>
      </c>
      <c r="P5" s="9" t="s">
        <v>79</v>
      </c>
      <c r="Q5" s="9" t="s">
        <v>171</v>
      </c>
      <c r="R5" s="41"/>
      <c r="S5" s="41"/>
    </row>
    <row r="6" spans="2:19" ht="11.25" customHeight="1">
      <c r="B6" s="15" t="s">
        <v>102</v>
      </c>
      <c r="C6" s="37" t="s">
        <v>101</v>
      </c>
      <c r="D6" s="14">
        <v>76.05635480680553</v>
      </c>
      <c r="E6" s="35" t="s">
        <v>103</v>
      </c>
      <c r="F6" s="17" t="s">
        <v>76</v>
      </c>
      <c r="G6" s="30">
        <v>216.0918383317849</v>
      </c>
      <c r="H6" s="16" t="s">
        <v>58</v>
      </c>
      <c r="I6" s="30">
        <v>115</v>
      </c>
      <c r="J6" s="14">
        <v>216.0918383317849</v>
      </c>
      <c r="K6" s="27">
        <f>D6</f>
        <v>76.05635480680553</v>
      </c>
      <c r="L6" s="27">
        <f>I6-D6</f>
        <v>38.94364519319447</v>
      </c>
      <c r="M6" s="30">
        <f>G6-I6</f>
        <v>101.09183833178491</v>
      </c>
      <c r="N6" s="12">
        <v>29.5</v>
      </c>
      <c r="P6" s="41"/>
      <c r="Q6" s="41" t="s">
        <v>128</v>
      </c>
      <c r="R6" s="41"/>
      <c r="S6" s="41"/>
    </row>
    <row r="7" spans="2:19" ht="11.25">
      <c r="B7" s="18" t="s">
        <v>37</v>
      </c>
      <c r="C7" s="38" t="s">
        <v>20</v>
      </c>
      <c r="D7" s="3">
        <v>28.22660722234725</v>
      </c>
      <c r="E7" s="36" t="s">
        <v>104</v>
      </c>
      <c r="F7" s="20" t="s">
        <v>21</v>
      </c>
      <c r="G7" s="31">
        <v>72.58116556535961</v>
      </c>
      <c r="H7" s="12" t="s">
        <v>56</v>
      </c>
      <c r="I7" s="31">
        <v>44</v>
      </c>
      <c r="J7" s="3">
        <v>72.58116556535961</v>
      </c>
      <c r="K7" s="22">
        <f aca="true" t="shared" si="0" ref="K7:K35">D7</f>
        <v>28.22660722234725</v>
      </c>
      <c r="L7" s="22">
        <f aca="true" t="shared" si="1" ref="L7:L35">I7-D7</f>
        <v>15.773392777652749</v>
      </c>
      <c r="M7" s="31">
        <f aca="true" t="shared" si="2" ref="M7:M35">G7-I7</f>
        <v>28.581165565359612</v>
      </c>
      <c r="N7" s="12">
        <v>28.5</v>
      </c>
      <c r="P7" s="41"/>
      <c r="Q7" s="41"/>
      <c r="R7" s="41"/>
      <c r="S7" s="41"/>
    </row>
    <row r="8" spans="2:21" ht="11.25">
      <c r="B8" s="18" t="s">
        <v>106</v>
      </c>
      <c r="C8" s="38" t="s">
        <v>105</v>
      </c>
      <c r="D8" s="3">
        <v>62.20394498164671</v>
      </c>
      <c r="E8" s="36" t="s">
        <v>38</v>
      </c>
      <c r="F8" s="20" t="s">
        <v>22</v>
      </c>
      <c r="G8" s="31">
        <v>172.43388833174114</v>
      </c>
      <c r="H8" s="12" t="s">
        <v>70</v>
      </c>
      <c r="I8" s="31">
        <v>80</v>
      </c>
      <c r="J8" s="3">
        <v>172.43388833174114</v>
      </c>
      <c r="K8" s="22">
        <f t="shared" si="0"/>
        <v>62.20394498164671</v>
      </c>
      <c r="L8" s="22">
        <f t="shared" si="1"/>
        <v>17.796055018353293</v>
      </c>
      <c r="M8" s="31">
        <f t="shared" si="2"/>
        <v>92.43388833174114</v>
      </c>
      <c r="N8" s="12">
        <v>27.5</v>
      </c>
      <c r="P8" s="41"/>
      <c r="Q8" s="41" t="s">
        <v>151</v>
      </c>
      <c r="R8" s="41" t="s">
        <v>149</v>
      </c>
      <c r="S8" s="46"/>
      <c r="T8" s="2" t="s">
        <v>152</v>
      </c>
      <c r="U8" s="41" t="s">
        <v>150</v>
      </c>
    </row>
    <row r="9" spans="2:19" ht="11.25">
      <c r="B9" s="18" t="s">
        <v>40</v>
      </c>
      <c r="C9" s="38" t="s">
        <v>24</v>
      </c>
      <c r="D9" s="3">
        <v>92.35964945293433</v>
      </c>
      <c r="E9" s="36" t="s">
        <v>39</v>
      </c>
      <c r="F9" s="20" t="s">
        <v>23</v>
      </c>
      <c r="G9" s="31">
        <v>151.76189836059052</v>
      </c>
      <c r="H9" s="12" t="s">
        <v>12</v>
      </c>
      <c r="I9" s="31">
        <v>123</v>
      </c>
      <c r="J9" s="3">
        <v>151.76189836059052</v>
      </c>
      <c r="K9" s="22">
        <f t="shared" si="0"/>
        <v>92.35964945293433</v>
      </c>
      <c r="L9" s="22">
        <f t="shared" si="1"/>
        <v>30.640350547065665</v>
      </c>
      <c r="M9" s="31">
        <f t="shared" si="2"/>
        <v>28.76189836059052</v>
      </c>
      <c r="N9" s="12">
        <v>26.5</v>
      </c>
      <c r="R9" s="41"/>
      <c r="S9" s="41"/>
    </row>
    <row r="10" spans="2:19" ht="11.25">
      <c r="B10" s="18" t="s">
        <v>107</v>
      </c>
      <c r="C10" s="38" t="s">
        <v>82</v>
      </c>
      <c r="D10" s="3">
        <v>75.00480115583167</v>
      </c>
      <c r="E10" s="36" t="s">
        <v>41</v>
      </c>
      <c r="F10" s="20" t="s">
        <v>25</v>
      </c>
      <c r="G10" s="31">
        <v>188.166682580698</v>
      </c>
      <c r="H10" s="12" t="s">
        <v>65</v>
      </c>
      <c r="I10" s="31">
        <v>116</v>
      </c>
      <c r="J10" s="21">
        <v>99</v>
      </c>
      <c r="K10" s="22">
        <f t="shared" si="0"/>
        <v>75.00480115583167</v>
      </c>
      <c r="L10" s="22">
        <f t="shared" si="1"/>
        <v>40.99519884416833</v>
      </c>
      <c r="M10" s="31">
        <f t="shared" si="2"/>
        <v>72.166682580698</v>
      </c>
      <c r="N10" s="12">
        <v>25.5</v>
      </c>
      <c r="P10" s="41" t="s">
        <v>80</v>
      </c>
      <c r="Q10" s="1" t="s">
        <v>143</v>
      </c>
      <c r="R10" s="41"/>
      <c r="S10" s="41"/>
    </row>
    <row r="11" spans="2:19" ht="11.25">
      <c r="B11" s="18"/>
      <c r="C11" s="38"/>
      <c r="D11" s="3">
        <v>67.90031938688412</v>
      </c>
      <c r="E11" s="36"/>
      <c r="F11" s="20"/>
      <c r="G11" s="31">
        <v>67.90031938688412</v>
      </c>
      <c r="H11" s="12" t="s">
        <v>13</v>
      </c>
      <c r="I11" s="31">
        <v>67.90031938688412</v>
      </c>
      <c r="J11" s="3">
        <v>67.90031938688412</v>
      </c>
      <c r="K11" s="22">
        <f t="shared" si="0"/>
        <v>67.90031938688412</v>
      </c>
      <c r="L11" s="29">
        <v>0.4</v>
      </c>
      <c r="M11" s="32">
        <v>0.4</v>
      </c>
      <c r="N11" s="12">
        <v>24.5</v>
      </c>
      <c r="P11" s="41"/>
      <c r="Q11" s="41"/>
      <c r="R11" s="41"/>
      <c r="S11" s="41"/>
    </row>
    <row r="12" spans="2:19" ht="11.25">
      <c r="B12" s="18" t="s">
        <v>42</v>
      </c>
      <c r="C12" s="38" t="s">
        <v>43</v>
      </c>
      <c r="D12" s="3">
        <v>92.80093823298687</v>
      </c>
      <c r="E12" s="36" t="s">
        <v>44</v>
      </c>
      <c r="F12" s="20" t="s">
        <v>26</v>
      </c>
      <c r="G12" s="31">
        <v>147.56666895125576</v>
      </c>
      <c r="H12" s="12" t="s">
        <v>59</v>
      </c>
      <c r="I12" s="31">
        <v>133</v>
      </c>
      <c r="J12" s="3">
        <v>147.56666895125576</v>
      </c>
      <c r="K12" s="22">
        <f t="shared" si="0"/>
        <v>92.80093823298687</v>
      </c>
      <c r="L12" s="22">
        <f t="shared" si="1"/>
        <v>40.199061767013134</v>
      </c>
      <c r="M12" s="31">
        <f t="shared" si="2"/>
        <v>14.566668951255764</v>
      </c>
      <c r="N12" s="12">
        <v>23.5</v>
      </c>
      <c r="P12" s="41"/>
      <c r="Q12" s="42" t="s">
        <v>145</v>
      </c>
      <c r="R12" s="41"/>
      <c r="S12" s="41"/>
    </row>
    <row r="13" spans="2:19" ht="11.25">
      <c r="B13" s="18" t="s">
        <v>136</v>
      </c>
      <c r="C13" s="38" t="s">
        <v>129</v>
      </c>
      <c r="D13" s="3">
        <v>66.27090402326942</v>
      </c>
      <c r="E13" s="36" t="s">
        <v>137</v>
      </c>
      <c r="F13" s="19" t="s">
        <v>130</v>
      </c>
      <c r="G13" s="31">
        <v>113.11445547416909</v>
      </c>
      <c r="H13" s="12" t="s">
        <v>69</v>
      </c>
      <c r="I13" s="31">
        <v>94</v>
      </c>
      <c r="J13" s="3">
        <v>113</v>
      </c>
      <c r="K13" s="22">
        <f t="shared" si="0"/>
        <v>66.27090402326942</v>
      </c>
      <c r="L13" s="22">
        <f t="shared" si="1"/>
        <v>27.729095976730576</v>
      </c>
      <c r="M13" s="31">
        <f t="shared" si="2"/>
        <v>19.11445547416909</v>
      </c>
      <c r="N13" s="12">
        <v>22.5</v>
      </c>
      <c r="P13" s="41"/>
      <c r="Q13" s="41"/>
      <c r="R13" s="41"/>
      <c r="S13" s="41"/>
    </row>
    <row r="14" spans="2:19" ht="11.25">
      <c r="B14" s="18" t="s">
        <v>108</v>
      </c>
      <c r="C14" s="38" t="s">
        <v>83</v>
      </c>
      <c r="D14" s="3">
        <v>72.84044371257482</v>
      </c>
      <c r="E14" s="36" t="s">
        <v>135</v>
      </c>
      <c r="F14" s="20" t="s">
        <v>146</v>
      </c>
      <c r="G14" s="31">
        <v>137.59793357153325</v>
      </c>
      <c r="H14" s="12" t="s">
        <v>67</v>
      </c>
      <c r="I14" s="31">
        <v>103</v>
      </c>
      <c r="J14" s="3">
        <v>134</v>
      </c>
      <c r="K14" s="22">
        <f t="shared" si="0"/>
        <v>72.84044371257482</v>
      </c>
      <c r="L14" s="22">
        <f t="shared" si="1"/>
        <v>30.159556287425175</v>
      </c>
      <c r="M14" s="31">
        <f t="shared" si="2"/>
        <v>34.59793357153325</v>
      </c>
      <c r="N14" s="12">
        <v>21.5</v>
      </c>
      <c r="P14" s="41"/>
      <c r="Q14" s="41"/>
      <c r="R14" s="41"/>
      <c r="S14" s="41"/>
    </row>
    <row r="15" spans="2:19" ht="11.25">
      <c r="B15" s="18" t="s">
        <v>109</v>
      </c>
      <c r="C15" s="38" t="s">
        <v>84</v>
      </c>
      <c r="D15" s="3">
        <v>49.491145354118764</v>
      </c>
      <c r="E15" s="36" t="s">
        <v>45</v>
      </c>
      <c r="F15" s="20" t="s">
        <v>27</v>
      </c>
      <c r="G15" s="31">
        <v>167.7035443157499</v>
      </c>
      <c r="H15" s="12" t="s">
        <v>66</v>
      </c>
      <c r="I15" s="31">
        <v>107</v>
      </c>
      <c r="J15" s="3">
        <v>167.7035443157499</v>
      </c>
      <c r="K15" s="22">
        <f t="shared" si="0"/>
        <v>49.491145354118764</v>
      </c>
      <c r="L15" s="22">
        <f t="shared" si="1"/>
        <v>57.508854645881236</v>
      </c>
      <c r="M15" s="31">
        <f t="shared" si="2"/>
        <v>60.703544315749895</v>
      </c>
      <c r="N15" s="12">
        <v>20.5</v>
      </c>
      <c r="P15" s="9" t="s">
        <v>9</v>
      </c>
      <c r="Q15" s="9" t="s">
        <v>204</v>
      </c>
      <c r="R15" s="41"/>
      <c r="S15" s="41"/>
    </row>
    <row r="16" spans="2:19" ht="11.25">
      <c r="B16" s="18" t="s">
        <v>110</v>
      </c>
      <c r="C16" s="38" t="s">
        <v>85</v>
      </c>
      <c r="D16" s="3">
        <v>65.51006310071563</v>
      </c>
      <c r="E16" s="36" t="s">
        <v>46</v>
      </c>
      <c r="F16" s="19" t="s">
        <v>133</v>
      </c>
      <c r="G16" s="31">
        <v>136.77359996486052</v>
      </c>
      <c r="H16" s="12" t="s">
        <v>68</v>
      </c>
      <c r="I16" s="31">
        <v>104</v>
      </c>
      <c r="J16" s="21">
        <v>123</v>
      </c>
      <c r="K16" s="22">
        <f t="shared" si="0"/>
        <v>65.51006310071563</v>
      </c>
      <c r="L16" s="22">
        <f t="shared" si="1"/>
        <v>38.48993689928437</v>
      </c>
      <c r="M16" s="31">
        <f t="shared" si="2"/>
        <v>32.77359996486052</v>
      </c>
      <c r="N16" s="12">
        <v>19.5</v>
      </c>
      <c r="P16" s="9"/>
      <c r="Q16" s="41" t="s">
        <v>195</v>
      </c>
      <c r="R16" s="40"/>
      <c r="S16" s="41"/>
    </row>
    <row r="17" spans="2:19" ht="11.25">
      <c r="B17" s="18"/>
      <c r="C17" s="38"/>
      <c r="D17" s="3">
        <v>97.2257364489989</v>
      </c>
      <c r="E17" s="36"/>
      <c r="F17" s="20"/>
      <c r="G17" s="31">
        <v>97.2257364489989</v>
      </c>
      <c r="H17" s="12" t="s">
        <v>14</v>
      </c>
      <c r="I17" s="31">
        <v>97.2257364489989</v>
      </c>
      <c r="J17" s="3">
        <v>97.2257364489989</v>
      </c>
      <c r="K17" s="22">
        <f t="shared" si="0"/>
        <v>97.2257364489989</v>
      </c>
      <c r="L17" s="29">
        <v>0.4</v>
      </c>
      <c r="M17" s="32">
        <v>0.4</v>
      </c>
      <c r="N17" s="12">
        <v>18.5</v>
      </c>
      <c r="P17" s="41"/>
      <c r="Q17" s="41"/>
      <c r="R17" s="40"/>
      <c r="S17" s="41"/>
    </row>
    <row r="18" spans="2:21" ht="11.25">
      <c r="B18" s="18"/>
      <c r="C18" s="38"/>
      <c r="D18" s="3">
        <v>56.39020859938697</v>
      </c>
      <c r="E18" s="36"/>
      <c r="F18" s="20"/>
      <c r="G18" s="31">
        <v>56.39020859938697</v>
      </c>
      <c r="H18" s="12" t="s">
        <v>15</v>
      </c>
      <c r="I18" s="31">
        <v>56.39020859938697</v>
      </c>
      <c r="J18" s="3">
        <v>56.39020859938697</v>
      </c>
      <c r="K18" s="22">
        <f t="shared" si="0"/>
        <v>56.39020859938697</v>
      </c>
      <c r="L18" s="29">
        <v>0.4</v>
      </c>
      <c r="M18" s="32">
        <v>0.4</v>
      </c>
      <c r="N18" s="12">
        <v>17.5</v>
      </c>
      <c r="Q18" s="41" t="s">
        <v>151</v>
      </c>
      <c r="R18" s="41" t="s">
        <v>77</v>
      </c>
      <c r="S18" s="46"/>
      <c r="T18" s="2" t="s">
        <v>152</v>
      </c>
      <c r="U18" s="41" t="s">
        <v>78</v>
      </c>
    </row>
    <row r="19" spans="2:19" ht="11.25">
      <c r="B19" s="18"/>
      <c r="C19" s="38"/>
      <c r="D19" s="3">
        <v>61.035157945825155</v>
      </c>
      <c r="E19" s="36"/>
      <c r="F19" s="20"/>
      <c r="G19" s="31">
        <v>61.035157945825155</v>
      </c>
      <c r="H19" s="12" t="s">
        <v>16</v>
      </c>
      <c r="I19" s="31">
        <v>61.035157945825155</v>
      </c>
      <c r="J19" s="3">
        <v>61.035157945825155</v>
      </c>
      <c r="K19" s="22">
        <f t="shared" si="0"/>
        <v>61.035157945825155</v>
      </c>
      <c r="L19" s="29">
        <v>0.4</v>
      </c>
      <c r="M19" s="32">
        <v>0.4</v>
      </c>
      <c r="N19" s="12">
        <v>16.5</v>
      </c>
      <c r="S19" s="41"/>
    </row>
    <row r="20" spans="2:19" ht="11.25">
      <c r="B20" s="18"/>
      <c r="C20" s="38"/>
      <c r="D20" s="3">
        <v>279.5365758662043</v>
      </c>
      <c r="E20" s="36"/>
      <c r="F20" s="20"/>
      <c r="G20" s="31">
        <v>279.5365758662043</v>
      </c>
      <c r="H20" s="12" t="s">
        <v>57</v>
      </c>
      <c r="I20" s="31">
        <v>279.5365758662043</v>
      </c>
      <c r="J20" s="3">
        <v>279.5365758662043</v>
      </c>
      <c r="K20" s="22">
        <f t="shared" si="0"/>
        <v>279.5365758662043</v>
      </c>
      <c r="L20" s="29">
        <v>0.4</v>
      </c>
      <c r="M20" s="32">
        <v>0.4</v>
      </c>
      <c r="N20" s="12">
        <v>15.5</v>
      </c>
      <c r="S20" s="41"/>
    </row>
    <row r="21" spans="2:19" ht="11.25">
      <c r="B21" s="18" t="s">
        <v>134</v>
      </c>
      <c r="C21" s="38" t="s">
        <v>131</v>
      </c>
      <c r="D21" s="3">
        <v>39.74310905625546</v>
      </c>
      <c r="E21" s="36" t="s">
        <v>47</v>
      </c>
      <c r="F21" s="19" t="s">
        <v>86</v>
      </c>
      <c r="G21" s="31">
        <v>107.02622088342292</v>
      </c>
      <c r="H21" s="12" t="s">
        <v>73</v>
      </c>
      <c r="I21" s="31">
        <v>64</v>
      </c>
      <c r="J21" s="3">
        <v>107.02622088342292</v>
      </c>
      <c r="K21" s="22">
        <f t="shared" si="0"/>
        <v>39.74310905625546</v>
      </c>
      <c r="L21" s="22">
        <f t="shared" si="1"/>
        <v>24.256890943744537</v>
      </c>
      <c r="M21" s="31">
        <f t="shared" si="2"/>
        <v>43.02622088342292</v>
      </c>
      <c r="N21" s="12">
        <v>14.5</v>
      </c>
      <c r="P21" s="41" t="s">
        <v>80</v>
      </c>
      <c r="Q21" s="41" t="s">
        <v>141</v>
      </c>
      <c r="R21" s="40"/>
      <c r="S21" s="41"/>
    </row>
    <row r="22" spans="2:19" ht="11.25">
      <c r="B22" s="18"/>
      <c r="C22" s="38"/>
      <c r="D22" s="3">
        <v>77.75694181122479</v>
      </c>
      <c r="E22" s="36"/>
      <c r="F22" s="20"/>
      <c r="G22" s="31">
        <v>77.75694181122479</v>
      </c>
      <c r="H22" s="12" t="s">
        <v>19</v>
      </c>
      <c r="I22" s="31">
        <v>77.75694181122479</v>
      </c>
      <c r="J22" s="3">
        <v>77.75694181122479</v>
      </c>
      <c r="K22" s="22">
        <f t="shared" si="0"/>
        <v>77.75694181122479</v>
      </c>
      <c r="L22" s="29">
        <v>0.4</v>
      </c>
      <c r="M22" s="32">
        <v>0.4</v>
      </c>
      <c r="N22" s="12">
        <v>13.5</v>
      </c>
      <c r="P22" s="41"/>
      <c r="Q22" s="41"/>
      <c r="R22" s="40"/>
      <c r="S22" s="41"/>
    </row>
    <row r="23" spans="2:19" ht="11.25">
      <c r="B23" s="18" t="s">
        <v>138</v>
      </c>
      <c r="C23" s="38" t="s">
        <v>28</v>
      </c>
      <c r="D23" s="3">
        <v>102.21827821910598</v>
      </c>
      <c r="E23" s="36" t="s">
        <v>111</v>
      </c>
      <c r="F23" s="19" t="s">
        <v>87</v>
      </c>
      <c r="G23" s="31">
        <v>198.1430116032398</v>
      </c>
      <c r="H23" s="12" t="s">
        <v>60</v>
      </c>
      <c r="I23" s="31">
        <v>134</v>
      </c>
      <c r="J23" s="3">
        <v>152</v>
      </c>
      <c r="K23" s="22">
        <f t="shared" si="0"/>
        <v>102.21827821910598</v>
      </c>
      <c r="L23" s="22">
        <f t="shared" si="1"/>
        <v>31.781721780894017</v>
      </c>
      <c r="M23" s="31">
        <f t="shared" si="2"/>
        <v>64.14301160323981</v>
      </c>
      <c r="N23" s="12">
        <v>12.5</v>
      </c>
      <c r="P23" s="41"/>
      <c r="Q23" s="41"/>
      <c r="R23" s="40"/>
      <c r="S23" s="41"/>
    </row>
    <row r="24" spans="2:19" ht="11.25">
      <c r="B24" s="18" t="s">
        <v>113</v>
      </c>
      <c r="C24" s="38" t="s">
        <v>112</v>
      </c>
      <c r="D24" s="3">
        <v>80.60868792088354</v>
      </c>
      <c r="E24" s="36" t="s">
        <v>48</v>
      </c>
      <c r="F24" s="20" t="s">
        <v>29</v>
      </c>
      <c r="G24" s="31">
        <v>163.17939130323532</v>
      </c>
      <c r="H24" s="12" t="s">
        <v>61</v>
      </c>
      <c r="I24" s="31">
        <v>124</v>
      </c>
      <c r="J24" s="3">
        <v>163.17939130323532</v>
      </c>
      <c r="K24" s="22">
        <f t="shared" si="0"/>
        <v>80.60868792088354</v>
      </c>
      <c r="L24" s="22">
        <f t="shared" si="1"/>
        <v>43.39131207911646</v>
      </c>
      <c r="M24" s="31">
        <f t="shared" si="2"/>
        <v>39.17939130323532</v>
      </c>
      <c r="N24" s="12">
        <v>11.5</v>
      </c>
      <c r="P24" s="41"/>
      <c r="Q24" s="42" t="s">
        <v>207</v>
      </c>
      <c r="R24" s="40"/>
      <c r="S24" s="41"/>
    </row>
    <row r="25" spans="2:19" ht="11.25">
      <c r="B25" s="18" t="s">
        <v>115</v>
      </c>
      <c r="C25" s="38" t="s">
        <v>88</v>
      </c>
      <c r="D25" s="3">
        <v>38.841561758758246</v>
      </c>
      <c r="E25" s="36" t="s">
        <v>114</v>
      </c>
      <c r="F25" s="20" t="s">
        <v>89</v>
      </c>
      <c r="G25" s="31">
        <v>88.71832294580878</v>
      </c>
      <c r="H25" s="12" t="s">
        <v>74</v>
      </c>
      <c r="I25" s="31">
        <v>56</v>
      </c>
      <c r="J25" s="3">
        <v>88.71832294580878</v>
      </c>
      <c r="K25" s="22">
        <f t="shared" si="0"/>
        <v>38.841561758758246</v>
      </c>
      <c r="L25" s="22">
        <f t="shared" si="1"/>
        <v>17.158438241241754</v>
      </c>
      <c r="M25" s="31">
        <f t="shared" si="2"/>
        <v>32.71832294580878</v>
      </c>
      <c r="N25" s="12">
        <v>10.5</v>
      </c>
      <c r="P25" s="41"/>
      <c r="Q25" s="41"/>
      <c r="R25" s="40"/>
      <c r="S25" s="41"/>
    </row>
    <row r="26" spans="2:19" ht="11.25">
      <c r="B26" s="18" t="s">
        <v>116</v>
      </c>
      <c r="C26" s="38" t="s">
        <v>90</v>
      </c>
      <c r="D26" s="3">
        <v>62.08210414974867</v>
      </c>
      <c r="E26" s="36" t="s">
        <v>117</v>
      </c>
      <c r="F26" s="20" t="s">
        <v>91</v>
      </c>
      <c r="G26" s="31">
        <v>108.53673400320028</v>
      </c>
      <c r="H26" s="12" t="s">
        <v>71</v>
      </c>
      <c r="I26" s="31">
        <v>78</v>
      </c>
      <c r="J26" s="3">
        <v>108.53673400320028</v>
      </c>
      <c r="K26" s="22">
        <f t="shared" si="0"/>
        <v>62.08210414974867</v>
      </c>
      <c r="L26" s="22">
        <f t="shared" si="1"/>
        <v>15.917895850251327</v>
      </c>
      <c r="M26" s="31">
        <f t="shared" si="2"/>
        <v>30.53673400320028</v>
      </c>
      <c r="N26" s="12">
        <v>9.5</v>
      </c>
      <c r="P26" s="41"/>
      <c r="Q26" s="41"/>
      <c r="R26" s="41"/>
      <c r="S26" s="41"/>
    </row>
    <row r="27" spans="2:19" ht="11.25">
      <c r="B27" s="18" t="s">
        <v>49</v>
      </c>
      <c r="C27" s="38" t="s">
        <v>30</v>
      </c>
      <c r="D27" s="3">
        <v>28.794053865126955</v>
      </c>
      <c r="E27" s="36" t="s">
        <v>118</v>
      </c>
      <c r="F27" s="19" t="s">
        <v>92</v>
      </c>
      <c r="G27" s="31">
        <v>113.09989153019124</v>
      </c>
      <c r="H27" s="12" t="s">
        <v>75</v>
      </c>
      <c r="I27" s="31">
        <v>47</v>
      </c>
      <c r="J27" s="3">
        <v>113.09989153019124</v>
      </c>
      <c r="K27" s="22">
        <f t="shared" si="0"/>
        <v>28.794053865126955</v>
      </c>
      <c r="L27" s="22">
        <f t="shared" si="1"/>
        <v>18.205946134873045</v>
      </c>
      <c r="M27" s="31">
        <f t="shared" si="2"/>
        <v>66.09989153019124</v>
      </c>
      <c r="N27" s="12">
        <v>8.5</v>
      </c>
      <c r="P27" s="9" t="s">
        <v>81</v>
      </c>
      <c r="Q27" s="9" t="s">
        <v>172</v>
      </c>
      <c r="R27" s="41"/>
      <c r="S27" s="41"/>
    </row>
    <row r="28" spans="2:19" ht="11.25">
      <c r="B28" s="18" t="s">
        <v>50</v>
      </c>
      <c r="C28" s="38" t="s">
        <v>31</v>
      </c>
      <c r="D28" s="3">
        <v>75.52795330784633</v>
      </c>
      <c r="E28" s="36" t="s">
        <v>51</v>
      </c>
      <c r="F28" s="19" t="s">
        <v>32</v>
      </c>
      <c r="G28" s="31">
        <v>108.8543638654778</v>
      </c>
      <c r="H28" s="12" t="s">
        <v>17</v>
      </c>
      <c r="I28" s="31">
        <v>88.6</v>
      </c>
      <c r="J28" s="3">
        <v>108.8543638654778</v>
      </c>
      <c r="K28" s="22">
        <f t="shared" si="0"/>
        <v>75.52795330784633</v>
      </c>
      <c r="L28" s="22">
        <f t="shared" si="1"/>
        <v>13.072046692153663</v>
      </c>
      <c r="M28" s="31">
        <f t="shared" si="2"/>
        <v>20.2543638654778</v>
      </c>
      <c r="N28" s="12">
        <v>7.5</v>
      </c>
      <c r="P28" s="9"/>
      <c r="Q28" s="41" t="s">
        <v>127</v>
      </c>
      <c r="R28" s="41"/>
      <c r="S28" s="41"/>
    </row>
    <row r="29" spans="2:19" ht="11.25">
      <c r="B29" s="18" t="s">
        <v>52</v>
      </c>
      <c r="C29" s="38" t="s">
        <v>33</v>
      </c>
      <c r="D29" s="3">
        <v>50.83989949861054</v>
      </c>
      <c r="E29" s="36" t="s">
        <v>119</v>
      </c>
      <c r="F29" s="20" t="s">
        <v>93</v>
      </c>
      <c r="G29" s="31">
        <v>166.7918151782044</v>
      </c>
      <c r="H29" s="12" t="s">
        <v>72</v>
      </c>
      <c r="I29" s="31">
        <v>72</v>
      </c>
      <c r="J29" s="3">
        <v>166.7918151782044</v>
      </c>
      <c r="K29" s="22">
        <f t="shared" si="0"/>
        <v>50.83989949861054</v>
      </c>
      <c r="L29" s="22">
        <f t="shared" si="1"/>
        <v>21.160100501389458</v>
      </c>
      <c r="M29" s="31">
        <f t="shared" si="2"/>
        <v>94.79181517820439</v>
      </c>
      <c r="N29" s="12">
        <v>6.5</v>
      </c>
      <c r="P29" s="41"/>
      <c r="Q29" s="41"/>
      <c r="R29" s="41"/>
      <c r="S29" s="41"/>
    </row>
    <row r="30" spans="2:21" ht="11.25">
      <c r="B30" s="18" t="s">
        <v>53</v>
      </c>
      <c r="C30" s="38" t="s">
        <v>34</v>
      </c>
      <c r="D30" s="3">
        <v>88.91453814797417</v>
      </c>
      <c r="E30" s="36" t="s">
        <v>120</v>
      </c>
      <c r="F30" s="20" t="s">
        <v>94</v>
      </c>
      <c r="G30" s="31">
        <v>145.02486680199695</v>
      </c>
      <c r="H30" s="12" t="s">
        <v>63</v>
      </c>
      <c r="I30" s="31">
        <v>118</v>
      </c>
      <c r="J30" s="3">
        <v>134</v>
      </c>
      <c r="K30" s="22">
        <f t="shared" si="0"/>
        <v>88.91453814797417</v>
      </c>
      <c r="L30" s="22">
        <f t="shared" si="1"/>
        <v>29.08546185202583</v>
      </c>
      <c r="M30" s="31">
        <f t="shared" si="2"/>
        <v>27.02486680199695</v>
      </c>
      <c r="N30" s="12">
        <v>5.5</v>
      </c>
      <c r="Q30" s="41" t="s">
        <v>151</v>
      </c>
      <c r="R30" s="41" t="s">
        <v>147</v>
      </c>
      <c r="S30" s="46"/>
      <c r="T30" s="2" t="s">
        <v>152</v>
      </c>
      <c r="U30" s="41" t="s">
        <v>148</v>
      </c>
    </row>
    <row r="31" spans="2:19" ht="11.25">
      <c r="B31" s="18" t="s">
        <v>121</v>
      </c>
      <c r="C31" s="38" t="s">
        <v>95</v>
      </c>
      <c r="D31" s="3">
        <v>104.68806685060063</v>
      </c>
      <c r="E31" s="36" t="s">
        <v>54</v>
      </c>
      <c r="F31" s="20" t="s">
        <v>35</v>
      </c>
      <c r="G31" s="31">
        <v>167.24285685358976</v>
      </c>
      <c r="H31" s="12" t="s">
        <v>62</v>
      </c>
      <c r="I31" s="31">
        <v>122</v>
      </c>
      <c r="J31" s="3">
        <v>167.24285685358976</v>
      </c>
      <c r="K31" s="22">
        <f t="shared" si="0"/>
        <v>104.68806685060063</v>
      </c>
      <c r="L31" s="22">
        <f t="shared" si="1"/>
        <v>17.311933149399366</v>
      </c>
      <c r="M31" s="31">
        <f t="shared" si="2"/>
        <v>45.24285685358976</v>
      </c>
      <c r="N31" s="12">
        <v>4.5</v>
      </c>
      <c r="S31" s="41"/>
    </row>
    <row r="32" spans="2:19" ht="11.25">
      <c r="B32" s="22" t="s">
        <v>122</v>
      </c>
      <c r="C32" s="38" t="s">
        <v>96</v>
      </c>
      <c r="D32" s="3">
        <v>71.30336208942201</v>
      </c>
      <c r="E32" s="36" t="s">
        <v>55</v>
      </c>
      <c r="F32" s="20" t="s">
        <v>36</v>
      </c>
      <c r="G32" s="31">
        <v>342.5146105937551</v>
      </c>
      <c r="H32" s="12" t="s">
        <v>64</v>
      </c>
      <c r="I32" s="31">
        <v>115</v>
      </c>
      <c r="J32" s="3">
        <v>342.5146105937551</v>
      </c>
      <c r="K32" s="22">
        <f t="shared" si="0"/>
        <v>71.30336208942201</v>
      </c>
      <c r="L32" s="22">
        <f t="shared" si="1"/>
        <v>43.69663791057799</v>
      </c>
      <c r="M32" s="31">
        <f t="shared" si="2"/>
        <v>227.5146105937551</v>
      </c>
      <c r="N32" s="12">
        <v>3.5</v>
      </c>
      <c r="P32" s="41" t="s">
        <v>80</v>
      </c>
      <c r="Q32" s="41" t="s">
        <v>142</v>
      </c>
      <c r="R32" s="41"/>
      <c r="S32" s="41"/>
    </row>
    <row r="33" spans="2:19" ht="11.25">
      <c r="B33" s="18" t="s">
        <v>123</v>
      </c>
      <c r="C33" s="38" t="s">
        <v>132</v>
      </c>
      <c r="D33" s="3">
        <v>45.796706707905344</v>
      </c>
      <c r="E33" s="36" t="s">
        <v>124</v>
      </c>
      <c r="F33" s="20" t="s">
        <v>97</v>
      </c>
      <c r="G33" s="31">
        <v>78.17084019856041</v>
      </c>
      <c r="H33" s="12" t="s">
        <v>11</v>
      </c>
      <c r="I33" s="31">
        <v>63</v>
      </c>
      <c r="J33" s="3">
        <v>78.17084019856041</v>
      </c>
      <c r="K33" s="22">
        <f t="shared" si="0"/>
        <v>45.796706707905344</v>
      </c>
      <c r="L33" s="22">
        <f t="shared" si="1"/>
        <v>17.203293292094656</v>
      </c>
      <c r="M33" s="31">
        <f t="shared" si="2"/>
        <v>15.170840198560413</v>
      </c>
      <c r="N33" s="12">
        <v>2.5</v>
      </c>
      <c r="P33" s="41"/>
      <c r="Q33" s="41"/>
      <c r="R33" s="41"/>
      <c r="S33" s="41"/>
    </row>
    <row r="34" spans="2:19" ht="11.25">
      <c r="B34" s="18"/>
      <c r="C34" s="38"/>
      <c r="D34" s="3">
        <v>34.06530599307404</v>
      </c>
      <c r="E34" s="36"/>
      <c r="F34" s="19"/>
      <c r="G34" s="31">
        <v>34.06530599307404</v>
      </c>
      <c r="H34" s="12" t="s">
        <v>139</v>
      </c>
      <c r="I34" s="31">
        <v>34.06530599307404</v>
      </c>
      <c r="J34" s="3">
        <v>34.06530599307404</v>
      </c>
      <c r="K34" s="22">
        <f t="shared" si="0"/>
        <v>34.06530599307404</v>
      </c>
      <c r="L34" s="29">
        <v>0.4</v>
      </c>
      <c r="M34" s="32">
        <v>0.4</v>
      </c>
      <c r="N34" s="12">
        <v>1.5</v>
      </c>
      <c r="P34" s="41"/>
      <c r="Q34" s="41"/>
      <c r="R34" s="41"/>
      <c r="S34" s="41"/>
    </row>
    <row r="35" spans="2:19" ht="11.25">
      <c r="B35" s="23" t="s">
        <v>125</v>
      </c>
      <c r="C35" s="39" t="s">
        <v>98</v>
      </c>
      <c r="D35" s="6">
        <v>14.959256142436855</v>
      </c>
      <c r="E35" s="34" t="s">
        <v>126</v>
      </c>
      <c r="F35" s="24" t="s">
        <v>99</v>
      </c>
      <c r="G35" s="33">
        <v>72.56513904253856</v>
      </c>
      <c r="H35" s="25" t="s">
        <v>100</v>
      </c>
      <c r="I35" s="34">
        <v>44.3</v>
      </c>
      <c r="J35" s="26">
        <v>61.2</v>
      </c>
      <c r="K35" s="28">
        <f t="shared" si="0"/>
        <v>14.959256142436855</v>
      </c>
      <c r="L35" s="28">
        <f t="shared" si="1"/>
        <v>29.34074385756314</v>
      </c>
      <c r="M35" s="33">
        <f t="shared" si="2"/>
        <v>28.265139042538564</v>
      </c>
      <c r="N35" s="12">
        <v>0.5</v>
      </c>
      <c r="P35" s="41"/>
      <c r="Q35" s="42" t="s">
        <v>144</v>
      </c>
      <c r="R35" s="41"/>
      <c r="S35" s="41"/>
    </row>
    <row r="36" spans="2:19" ht="12.75">
      <c r="B36" s="8"/>
      <c r="C36" s="8"/>
      <c r="P36" s="41"/>
      <c r="Q36" s="41"/>
      <c r="R36" s="41"/>
      <c r="S36" s="41"/>
    </row>
    <row r="37" spans="2:19" ht="12.75">
      <c r="B37" s="9"/>
      <c r="C37" s="10"/>
      <c r="P37" s="41"/>
      <c r="Q37" s="41"/>
      <c r="R37" s="41"/>
      <c r="S37" s="41"/>
    </row>
    <row r="38" spans="16:18" ht="11.25">
      <c r="P38" s="41"/>
      <c r="Q38" s="41"/>
      <c r="R38" s="41"/>
    </row>
    <row r="39" spans="16:18" ht="11.25">
      <c r="P39" s="41"/>
      <c r="Q39" s="41"/>
      <c r="R39" s="41"/>
    </row>
    <row r="40" spans="16:18" ht="11.25">
      <c r="P40" s="43" t="s">
        <v>173</v>
      </c>
      <c r="Q40" s="43"/>
      <c r="R40" s="43"/>
    </row>
    <row r="41" spans="19:20" ht="11.25">
      <c r="S41" s="45"/>
      <c r="T41" s="45"/>
    </row>
    <row r="42" spans="19:20" ht="11.25">
      <c r="S42" s="45"/>
      <c r="T42" s="45"/>
    </row>
    <row r="43" ht="11.25">
      <c r="T43" s="45"/>
    </row>
    <row r="44" ht="11.25">
      <c r="T44" s="45"/>
    </row>
    <row r="45" spans="19:20" ht="11.25">
      <c r="S45" s="46"/>
      <c r="T45" s="45"/>
    </row>
    <row r="46" spans="16:20" ht="11.25">
      <c r="P46" s="44"/>
      <c r="Q46" s="44"/>
      <c r="R46" s="44"/>
      <c r="S46" s="46"/>
      <c r="T46" s="45"/>
    </row>
    <row r="47" spans="16:19" ht="11.25">
      <c r="P47" s="44"/>
      <c r="Q47" s="44"/>
      <c r="R47" s="44"/>
      <c r="S47" s="46"/>
    </row>
    <row r="48" spans="16:18" ht="11.25">
      <c r="P48" s="41"/>
      <c r="Q48" s="46"/>
      <c r="R48" s="41"/>
    </row>
    <row r="49" spans="16:18" ht="11.25">
      <c r="P49" s="41"/>
      <c r="Q49" s="46"/>
      <c r="R49" s="41"/>
    </row>
    <row r="50" spans="16:18" ht="11.25">
      <c r="P50" s="41"/>
      <c r="Q50" s="46"/>
      <c r="R50" s="41"/>
    </row>
    <row r="51" ht="11.25"/>
    <row r="52" ht="11.25"/>
    <row r="53" ht="11.25"/>
    <row r="54" ht="11.25"/>
    <row r="55" ht="11.25"/>
    <row r="56" ht="11.25"/>
    <row r="57" ht="11.25"/>
    <row r="58" ht="11.25"/>
    <row r="59" ht="11.25"/>
    <row r="60" ht="11.25"/>
    <row r="61" ht="11.25"/>
    <row r="62" ht="11.25"/>
    <row r="63" ht="11.25"/>
    <row r="64" ht="11.25"/>
    <row r="65" ht="11.25"/>
    <row r="66" ht="11.25"/>
    <row r="67" ht="11.25"/>
    <row r="68" ht="11.25"/>
    <row r="69" ht="11.25"/>
    <row r="70" ht="11.25"/>
    <row r="71" ht="11.25"/>
    <row r="72" ht="11.25"/>
    <row r="73" ht="11.25"/>
    <row r="74" ht="11.25"/>
    <row r="75" ht="11.25"/>
    <row r="76" ht="11.25"/>
    <row r="77" ht="11.25"/>
    <row r="78" ht="11.25"/>
    <row r="79" ht="11.25"/>
    <row r="80" ht="11.25"/>
    <row r="81" ht="11.25"/>
    <row r="82" ht="11.25"/>
    <row r="83" ht="11.25"/>
    <row r="84" ht="11.25"/>
    <row r="85" spans="6:11" ht="11.25">
      <c r="F85" s="4"/>
      <c r="G85" s="4"/>
      <c r="H85" s="4"/>
      <c r="I85" s="4"/>
      <c r="J85" s="4"/>
      <c r="K85" s="4"/>
    </row>
    <row r="86" spans="6:11" ht="11.25">
      <c r="F86" s="4"/>
      <c r="G86" s="4"/>
      <c r="H86" s="5"/>
      <c r="I86" s="5"/>
      <c r="J86" s="4"/>
      <c r="K86" s="4"/>
    </row>
    <row r="87" spans="6:11" ht="11.25">
      <c r="F87" s="4"/>
      <c r="G87" s="4"/>
      <c r="H87" s="5"/>
      <c r="I87" s="5"/>
      <c r="J87" s="4"/>
      <c r="K87" s="4"/>
    </row>
    <row r="88" spans="6:11" ht="11.25">
      <c r="F88" s="4"/>
      <c r="G88" s="4"/>
      <c r="H88" s="5"/>
      <c r="I88" s="5"/>
      <c r="J88" s="4"/>
      <c r="K88" s="4"/>
    </row>
    <row r="89" spans="6:11" ht="11.25">
      <c r="F89" s="4"/>
      <c r="G89" s="4"/>
      <c r="H89" s="5"/>
      <c r="I89" s="5"/>
      <c r="J89" s="4"/>
      <c r="K89" s="4"/>
    </row>
    <row r="90" spans="6:11" ht="11.25">
      <c r="F90" s="4"/>
      <c r="G90" s="4"/>
      <c r="H90" s="5"/>
      <c r="I90" s="5"/>
      <c r="J90" s="4"/>
      <c r="K90" s="4"/>
    </row>
    <row r="91" spans="6:11" ht="11.25">
      <c r="F91" s="4"/>
      <c r="G91" s="4"/>
      <c r="H91" s="5"/>
      <c r="I91" s="5"/>
      <c r="J91" s="4"/>
      <c r="K91" s="4"/>
    </row>
    <row r="92" spans="6:11" ht="11.25">
      <c r="F92" s="4"/>
      <c r="G92" s="4"/>
      <c r="H92" s="5"/>
      <c r="I92" s="5"/>
      <c r="J92" s="4"/>
      <c r="K92" s="4"/>
    </row>
    <row r="93" spans="6:11" ht="11.25">
      <c r="F93" s="4"/>
      <c r="G93" s="4"/>
      <c r="H93" s="5"/>
      <c r="I93" s="5"/>
      <c r="J93" s="4"/>
      <c r="K93" s="4"/>
    </row>
    <row r="94" spans="6:11" ht="11.25">
      <c r="F94" s="4"/>
      <c r="G94" s="4"/>
      <c r="H94" s="5"/>
      <c r="I94" s="5"/>
      <c r="J94" s="4"/>
      <c r="K94" s="4"/>
    </row>
    <row r="95" spans="6:11" ht="11.25">
      <c r="F95" s="4"/>
      <c r="G95" s="4"/>
      <c r="H95" s="5"/>
      <c r="I95" s="5"/>
      <c r="J95" s="4"/>
      <c r="K95" s="4"/>
    </row>
    <row r="96" spans="6:11" ht="11.25">
      <c r="F96" s="4"/>
      <c r="G96" s="4"/>
      <c r="H96" s="5"/>
      <c r="I96" s="5"/>
      <c r="J96" s="4"/>
      <c r="K96" s="4"/>
    </row>
    <row r="97" spans="6:11" ht="11.25">
      <c r="F97" s="4"/>
      <c r="G97" s="4"/>
      <c r="H97" s="5"/>
      <c r="I97" s="5"/>
      <c r="J97" s="4"/>
      <c r="K97" s="4"/>
    </row>
    <row r="98" spans="6:11" ht="11.25">
      <c r="F98" s="4"/>
      <c r="G98" s="4"/>
      <c r="H98" s="5"/>
      <c r="I98" s="5"/>
      <c r="J98" s="4"/>
      <c r="K98" s="4"/>
    </row>
    <row r="99" spans="6:11" ht="11.25">
      <c r="F99" s="4"/>
      <c r="G99" s="4"/>
      <c r="H99" s="5"/>
      <c r="I99" s="5"/>
      <c r="J99" s="4"/>
      <c r="K99" s="4"/>
    </row>
    <row r="100" spans="6:11" ht="11.25">
      <c r="F100" s="4"/>
      <c r="G100" s="4"/>
      <c r="H100" s="5"/>
      <c r="I100" s="5"/>
      <c r="J100" s="4"/>
      <c r="K100" s="4"/>
    </row>
    <row r="101" spans="6:11" ht="11.25">
      <c r="F101" s="4"/>
      <c r="G101" s="4"/>
      <c r="H101" s="5"/>
      <c r="I101" s="5"/>
      <c r="J101" s="4"/>
      <c r="K101" s="4"/>
    </row>
    <row r="102" spans="6:11" ht="11.25">
      <c r="F102" s="4"/>
      <c r="G102" s="4"/>
      <c r="H102" s="5"/>
      <c r="I102" s="5"/>
      <c r="J102" s="4"/>
      <c r="K102" s="4"/>
    </row>
    <row r="103" spans="6:11" ht="11.25">
      <c r="F103" s="4"/>
      <c r="G103" s="4"/>
      <c r="H103" s="5"/>
      <c r="I103" s="5"/>
      <c r="J103" s="4"/>
      <c r="K103" s="4"/>
    </row>
    <row r="104" spans="6:11" ht="11.25">
      <c r="F104" s="4"/>
      <c r="G104" s="4"/>
      <c r="H104" s="5"/>
      <c r="I104" s="5"/>
      <c r="J104" s="4"/>
      <c r="K104" s="4"/>
    </row>
    <row r="105" spans="6:11" ht="11.25">
      <c r="F105" s="4"/>
      <c r="G105" s="4"/>
      <c r="H105" s="5"/>
      <c r="I105" s="5"/>
      <c r="J105" s="4"/>
      <c r="K105" s="4"/>
    </row>
    <row r="106" spans="6:11" ht="11.25">
      <c r="F106" s="4"/>
      <c r="G106" s="4"/>
      <c r="H106" s="5"/>
      <c r="I106" s="5"/>
      <c r="J106" s="4"/>
      <c r="K106" s="4"/>
    </row>
    <row r="107" spans="6:11" ht="11.25">
      <c r="F107" s="4"/>
      <c r="G107" s="4"/>
      <c r="H107" s="5"/>
      <c r="I107" s="5"/>
      <c r="J107" s="4"/>
      <c r="K107" s="4"/>
    </row>
    <row r="108" spans="6:11" ht="11.25">
      <c r="F108" s="4"/>
      <c r="G108" s="4"/>
      <c r="H108" s="5"/>
      <c r="I108" s="5"/>
      <c r="J108" s="4"/>
      <c r="K108" s="4"/>
    </row>
    <row r="109" spans="6:11" ht="11.25">
      <c r="F109" s="4"/>
      <c r="G109" s="4"/>
      <c r="H109" s="5"/>
      <c r="I109" s="5"/>
      <c r="J109" s="4"/>
      <c r="K109" s="4"/>
    </row>
    <row r="110" spans="6:11" ht="11.25">
      <c r="F110" s="4"/>
      <c r="G110" s="4"/>
      <c r="H110" s="4"/>
      <c r="I110" s="4"/>
      <c r="J110" s="4"/>
      <c r="K110" s="4"/>
    </row>
    <row r="111" spans="6:11" ht="11.25">
      <c r="F111" s="4"/>
      <c r="G111" s="4"/>
      <c r="H111" s="4"/>
      <c r="I111" s="4"/>
      <c r="J111" s="4"/>
      <c r="K111" s="4"/>
    </row>
    <row r="112" spans="6:11" ht="11.25">
      <c r="F112" s="4"/>
      <c r="G112" s="4"/>
      <c r="H112" s="4"/>
      <c r="I112" s="4"/>
      <c r="J112" s="4"/>
      <c r="K112" s="4"/>
    </row>
    <row r="113" spans="6:11" ht="11.25">
      <c r="F113" s="4"/>
      <c r="G113" s="4"/>
      <c r="H113" s="4"/>
      <c r="I113" s="4"/>
      <c r="J113" s="4"/>
      <c r="K113" s="4"/>
    </row>
  </sheetData>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B1:L24"/>
  <sheetViews>
    <sheetView workbookViewId="0" topLeftCell="A1">
      <selection activeCell="M24" sqref="M24"/>
    </sheetView>
  </sheetViews>
  <sheetFormatPr defaultColWidth="9.140625" defaultRowHeight="12.75"/>
  <cols>
    <col min="1" max="1" width="9.8515625" style="47" customWidth="1"/>
    <col min="2" max="2" width="14.28125" style="47" bestFit="1" customWidth="1"/>
    <col min="3" max="3" width="10.28125" style="47" customWidth="1"/>
    <col min="4" max="6" width="9.140625" style="47" customWidth="1"/>
    <col min="7" max="7" width="14.57421875" style="47" customWidth="1"/>
    <col min="8" max="16384" width="9.140625" style="47" customWidth="1"/>
  </cols>
  <sheetData>
    <row r="1" ht="12.75">
      <c r="B1" s="4"/>
    </row>
    <row r="2" spans="2:10" ht="12.75">
      <c r="B2" s="53"/>
      <c r="C2" s="53">
        <v>2000</v>
      </c>
      <c r="D2" s="53">
        <v>2008</v>
      </c>
      <c r="G2" s="9" t="s">
        <v>153</v>
      </c>
      <c r="H2" s="51" t="s">
        <v>154</v>
      </c>
      <c r="I2" s="41"/>
      <c r="J2" s="41"/>
    </row>
    <row r="3" spans="2:10" ht="12.75">
      <c r="B3" s="54" t="s">
        <v>155</v>
      </c>
      <c r="C3" s="55">
        <v>32.3</v>
      </c>
      <c r="D3" s="55">
        <v>27.5</v>
      </c>
      <c r="G3" s="41"/>
      <c r="H3" s="52" t="s">
        <v>18</v>
      </c>
      <c r="I3" s="41"/>
      <c r="J3" s="41"/>
    </row>
    <row r="4" spans="2:10" ht="12.75">
      <c r="B4" s="54" t="s">
        <v>73</v>
      </c>
      <c r="C4" s="55">
        <v>32.5</v>
      </c>
      <c r="D4" s="55">
        <v>38.3</v>
      </c>
      <c r="G4" s="41"/>
      <c r="H4" s="41"/>
      <c r="I4" s="41"/>
      <c r="J4" s="41"/>
    </row>
    <row r="5" spans="2:10" ht="12.75">
      <c r="B5" s="54" t="s">
        <v>56</v>
      </c>
      <c r="C5" s="55">
        <v>18.1</v>
      </c>
      <c r="D5" s="55">
        <v>37.1</v>
      </c>
      <c r="G5" s="9" t="s">
        <v>156</v>
      </c>
      <c r="H5" s="9" t="s">
        <v>205</v>
      </c>
      <c r="I5" s="41"/>
      <c r="J5" s="41"/>
    </row>
    <row r="6" spans="2:10" ht="12.75">
      <c r="B6" s="54" t="s">
        <v>72</v>
      </c>
      <c r="C6" s="55">
        <v>25</v>
      </c>
      <c r="D6" s="55">
        <v>31.3</v>
      </c>
      <c r="G6" s="41"/>
      <c r="H6" s="41" t="s">
        <v>18</v>
      </c>
      <c r="I6" s="41"/>
      <c r="J6" s="41"/>
    </row>
    <row r="7" spans="2:10" ht="12.75">
      <c r="B7" s="54" t="s">
        <v>75</v>
      </c>
      <c r="C7" s="55">
        <v>26.8</v>
      </c>
      <c r="D7" s="55">
        <v>29.6</v>
      </c>
      <c r="G7" s="41"/>
      <c r="H7" s="41"/>
      <c r="I7" s="41"/>
      <c r="J7" s="41"/>
    </row>
    <row r="8" spans="2:10" ht="12.75">
      <c r="B8" s="54" t="s">
        <v>69</v>
      </c>
      <c r="C8" s="55">
        <v>23</v>
      </c>
      <c r="D8" s="55">
        <v>26.8</v>
      </c>
      <c r="G8" s="9" t="s">
        <v>157</v>
      </c>
      <c r="H8" s="9" t="s">
        <v>158</v>
      </c>
      <c r="I8" s="9"/>
      <c r="J8" s="41"/>
    </row>
    <row r="9" spans="2:10" ht="12.75">
      <c r="B9" s="54" t="s">
        <v>70</v>
      </c>
      <c r="C9" s="55">
        <v>20.9</v>
      </c>
      <c r="D9" s="55">
        <v>24.2</v>
      </c>
      <c r="G9" s="41"/>
      <c r="H9" s="41" t="s">
        <v>18</v>
      </c>
      <c r="I9" s="41"/>
      <c r="J9" s="41"/>
    </row>
    <row r="10" spans="2:11" ht="12.75">
      <c r="B10" s="54" t="s">
        <v>58</v>
      </c>
      <c r="C10" s="55">
        <v>25.5</v>
      </c>
      <c r="D10" s="55">
        <v>24</v>
      </c>
      <c r="G10" s="48" t="s">
        <v>159</v>
      </c>
      <c r="H10" s="48"/>
      <c r="I10" s="49"/>
      <c r="J10" s="49"/>
      <c r="K10" s="41"/>
    </row>
    <row r="11" spans="2:10" ht="12.75">
      <c r="B11" s="54" t="s">
        <v>68</v>
      </c>
      <c r="C11" s="55">
        <v>24.8</v>
      </c>
      <c r="D11" s="55">
        <v>23.5</v>
      </c>
      <c r="G11" s="49" t="s">
        <v>160</v>
      </c>
      <c r="H11" s="41" t="s">
        <v>161</v>
      </c>
      <c r="I11" s="49"/>
      <c r="J11" s="49"/>
    </row>
    <row r="12" spans="2:11" ht="12.75">
      <c r="B12" s="54" t="s">
        <v>64</v>
      </c>
      <c r="C12" s="55">
        <v>22.3</v>
      </c>
      <c r="D12" s="55">
        <v>23.3</v>
      </c>
      <c r="G12" s="49"/>
      <c r="H12" s="49"/>
      <c r="I12" s="49"/>
      <c r="J12" s="49"/>
      <c r="K12" s="41"/>
    </row>
    <row r="13" spans="2:11" ht="12.75">
      <c r="B13" s="54" t="s">
        <v>71</v>
      </c>
      <c r="C13" s="55">
        <v>20.9</v>
      </c>
      <c r="D13" s="55">
        <v>21</v>
      </c>
      <c r="G13" s="49" t="s">
        <v>162</v>
      </c>
      <c r="H13" s="41" t="s">
        <v>163</v>
      </c>
      <c r="I13" s="49"/>
      <c r="J13" s="49"/>
      <c r="K13" s="41"/>
    </row>
    <row r="14" spans="2:11" ht="12.75">
      <c r="B14" s="54" t="s">
        <v>66</v>
      </c>
      <c r="C14" s="55">
        <v>17.4</v>
      </c>
      <c r="D14" s="55">
        <v>19.6</v>
      </c>
      <c r="G14" s="49"/>
      <c r="H14" s="49"/>
      <c r="I14" s="49"/>
      <c r="J14" s="49"/>
      <c r="K14" s="41"/>
    </row>
    <row r="15" spans="2:11" ht="12.75">
      <c r="B15" s="54" t="s">
        <v>74</v>
      </c>
      <c r="C15" s="55">
        <v>20.6</v>
      </c>
      <c r="D15" s="55">
        <v>18.3</v>
      </c>
      <c r="G15" s="49" t="s">
        <v>164</v>
      </c>
      <c r="H15" s="41" t="s">
        <v>165</v>
      </c>
      <c r="I15" s="49"/>
      <c r="J15" s="49"/>
      <c r="K15" s="41"/>
    </row>
    <row r="16" spans="2:11" ht="12.75">
      <c r="B16" s="54" t="s">
        <v>11</v>
      </c>
      <c r="C16" s="55">
        <v>17.6</v>
      </c>
      <c r="D16" s="55">
        <v>16.7</v>
      </c>
      <c r="G16" s="49"/>
      <c r="H16" s="49"/>
      <c r="I16" s="49"/>
      <c r="J16" s="49"/>
      <c r="K16" s="41"/>
    </row>
    <row r="17" spans="2:11" ht="12.75">
      <c r="B17" s="54" t="s">
        <v>67</v>
      </c>
      <c r="C17" s="55">
        <v>12.8</v>
      </c>
      <c r="D17" s="55">
        <v>16.6</v>
      </c>
      <c r="G17" s="49"/>
      <c r="H17" s="49"/>
      <c r="I17" s="49"/>
      <c r="J17" s="49"/>
      <c r="K17" s="41"/>
    </row>
    <row r="18" spans="2:11" ht="12.75">
      <c r="B18" s="54" t="s">
        <v>65</v>
      </c>
      <c r="C18" s="55">
        <v>18.2</v>
      </c>
      <c r="D18" s="55">
        <v>15.6</v>
      </c>
      <c r="G18" s="49"/>
      <c r="H18" s="49"/>
      <c r="I18" s="49"/>
      <c r="J18" s="49"/>
      <c r="K18" s="41"/>
    </row>
    <row r="19" spans="2:11" ht="12.75">
      <c r="B19" s="54" t="s">
        <v>61</v>
      </c>
      <c r="C19" s="55">
        <v>15.9</v>
      </c>
      <c r="D19" s="55">
        <v>15.6</v>
      </c>
      <c r="G19" s="49" t="s">
        <v>166</v>
      </c>
      <c r="H19" s="49"/>
      <c r="I19" s="49"/>
      <c r="J19" s="49"/>
      <c r="K19" s="41"/>
    </row>
    <row r="20" spans="2:12" ht="12.75">
      <c r="B20" s="54" t="s">
        <v>63</v>
      </c>
      <c r="C20" s="55">
        <v>17.4</v>
      </c>
      <c r="D20" s="55">
        <v>14.2</v>
      </c>
      <c r="G20" s="49" t="s">
        <v>160</v>
      </c>
      <c r="H20" s="58" t="s">
        <v>168</v>
      </c>
      <c r="I20" s="49"/>
      <c r="J20" s="49"/>
      <c r="K20" s="41"/>
      <c r="L20" s="43"/>
    </row>
    <row r="21" spans="2:11" ht="12.75">
      <c r="B21" s="54" t="s">
        <v>12</v>
      </c>
      <c r="C21" s="56" t="s">
        <v>167</v>
      </c>
      <c r="D21" s="55">
        <v>14</v>
      </c>
      <c r="G21" s="49"/>
      <c r="H21" s="49"/>
      <c r="I21" s="49"/>
      <c r="J21" s="49"/>
      <c r="K21" s="41"/>
    </row>
    <row r="22" spans="2:12" ht="12.75">
      <c r="B22" s="54" t="s">
        <v>62</v>
      </c>
      <c r="C22" s="55">
        <v>11</v>
      </c>
      <c r="D22" s="55">
        <v>11.6</v>
      </c>
      <c r="G22" s="49" t="s">
        <v>162</v>
      </c>
      <c r="H22" s="58" t="s">
        <v>169</v>
      </c>
      <c r="I22" s="49"/>
      <c r="J22" s="49"/>
      <c r="K22" s="41"/>
      <c r="L22" s="50"/>
    </row>
    <row r="23" spans="2:11" ht="12.75">
      <c r="B23" s="54" t="s">
        <v>60</v>
      </c>
      <c r="C23" s="57">
        <v>10.886643</v>
      </c>
      <c r="D23" s="57">
        <v>10.560101</v>
      </c>
      <c r="G23" s="49"/>
      <c r="H23" s="49"/>
      <c r="I23" s="49"/>
      <c r="J23" s="49"/>
      <c r="K23" s="41"/>
    </row>
    <row r="24" spans="7:11" ht="12.75">
      <c r="G24" s="49" t="s">
        <v>164</v>
      </c>
      <c r="H24" s="58" t="s">
        <v>170</v>
      </c>
      <c r="I24" s="49"/>
      <c r="J24" s="49"/>
      <c r="K24" s="41"/>
    </row>
  </sheetData>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B1:AA29"/>
  <sheetViews>
    <sheetView workbookViewId="0" topLeftCell="A1">
      <selection activeCell="H42" sqref="H42"/>
    </sheetView>
  </sheetViews>
  <sheetFormatPr defaultColWidth="9.140625" defaultRowHeight="12.75"/>
  <cols>
    <col min="1" max="1" width="9.140625" style="47" customWidth="1"/>
    <col min="2" max="2" width="40.28125" style="47" customWidth="1"/>
    <col min="3" max="5" width="9.140625" style="47" customWidth="1"/>
    <col min="6" max="6" width="12.7109375" style="47" bestFit="1" customWidth="1"/>
    <col min="7" max="16384" width="9.140625" style="47" customWidth="1"/>
  </cols>
  <sheetData>
    <row r="1" spans="2:27" ht="12.75">
      <c r="B1" s="59"/>
      <c r="C1" s="60"/>
      <c r="D1" s="60"/>
      <c r="E1" s="59"/>
      <c r="K1" s="59"/>
      <c r="L1" s="59"/>
      <c r="M1" s="59"/>
      <c r="N1" s="60"/>
      <c r="O1" s="60"/>
      <c r="P1" s="59"/>
      <c r="Q1" s="60"/>
      <c r="R1" s="60"/>
      <c r="S1" s="59"/>
      <c r="T1" s="59"/>
      <c r="U1" s="59"/>
      <c r="V1" s="59"/>
      <c r="W1" s="59"/>
      <c r="X1" s="59"/>
      <c r="Y1" s="59"/>
      <c r="Z1" s="59"/>
      <c r="AA1" s="59"/>
    </row>
    <row r="2" spans="3:27" ht="12.75">
      <c r="C2" s="61"/>
      <c r="D2" s="61"/>
      <c r="F2" s="60"/>
      <c r="K2" s="59"/>
      <c r="L2" s="59"/>
      <c r="M2" s="59"/>
      <c r="N2" s="60"/>
      <c r="O2" s="60"/>
      <c r="P2" s="59"/>
      <c r="Q2" s="60"/>
      <c r="R2" s="60"/>
      <c r="S2" s="59"/>
      <c r="T2" s="59"/>
      <c r="U2" s="59"/>
      <c r="V2" s="59"/>
      <c r="W2" s="59"/>
      <c r="X2" s="59"/>
      <c r="Y2" s="59"/>
      <c r="Z2" s="59"/>
      <c r="AA2" s="59"/>
    </row>
    <row r="3" spans="2:27" ht="51">
      <c r="B3" s="72" t="s">
        <v>192</v>
      </c>
      <c r="C3" s="73">
        <v>2000</v>
      </c>
      <c r="D3" s="73">
        <v>2008</v>
      </c>
      <c r="F3" s="62" t="s">
        <v>190</v>
      </c>
      <c r="G3" s="8" t="s">
        <v>191</v>
      </c>
      <c r="K3" s="59"/>
      <c r="L3" s="59"/>
      <c r="M3" s="59"/>
      <c r="N3" s="60"/>
      <c r="O3" s="60"/>
      <c r="P3" s="59"/>
      <c r="Q3" s="60"/>
      <c r="R3" s="60"/>
      <c r="S3" s="59"/>
      <c r="T3" s="59"/>
      <c r="U3" s="59"/>
      <c r="V3" s="59"/>
      <c r="W3" s="59"/>
      <c r="X3" s="60"/>
      <c r="Y3" s="60"/>
      <c r="Z3" s="59"/>
      <c r="AA3" s="59"/>
    </row>
    <row r="4" spans="2:27" ht="12.75">
      <c r="B4" s="64" t="s">
        <v>174</v>
      </c>
      <c r="C4" s="69">
        <v>24.3</v>
      </c>
      <c r="D4" s="69">
        <v>19.4</v>
      </c>
      <c r="F4" s="63"/>
      <c r="K4" s="59"/>
      <c r="L4" s="59"/>
      <c r="M4" s="59"/>
      <c r="N4" s="63"/>
      <c r="O4" s="63"/>
      <c r="P4" s="59"/>
      <c r="Q4" s="63"/>
      <c r="R4" s="63"/>
      <c r="S4" s="59"/>
      <c r="T4" s="59"/>
      <c r="U4" s="59"/>
      <c r="V4" s="59"/>
      <c r="W4" s="59"/>
      <c r="X4" s="59"/>
      <c r="Y4" s="59"/>
      <c r="Z4" s="59"/>
      <c r="AA4" s="59"/>
    </row>
    <row r="5" spans="2:27" ht="12.75">
      <c r="B5" s="65" t="s">
        <v>175</v>
      </c>
      <c r="C5" s="69">
        <v>15.5</v>
      </c>
      <c r="D5" s="69">
        <v>16</v>
      </c>
      <c r="F5" s="63"/>
      <c r="K5" s="59"/>
      <c r="L5" s="59"/>
      <c r="M5" s="59"/>
      <c r="N5" s="63"/>
      <c r="O5" s="63"/>
      <c r="P5" s="59"/>
      <c r="Q5" s="63"/>
      <c r="R5" s="63"/>
      <c r="S5" s="59"/>
      <c r="T5" s="59"/>
      <c r="U5" s="59"/>
      <c r="V5" s="59"/>
      <c r="W5" s="59"/>
      <c r="X5" s="60"/>
      <c r="Y5" s="60"/>
      <c r="Z5" s="59"/>
      <c r="AA5" s="59"/>
    </row>
    <row r="6" spans="2:27" ht="12.75">
      <c r="B6" s="64" t="s">
        <v>176</v>
      </c>
      <c r="C6" s="69">
        <v>21.5</v>
      </c>
      <c r="D6" s="69">
        <v>24.7</v>
      </c>
      <c r="F6" s="63"/>
      <c r="G6" s="66" t="s">
        <v>184</v>
      </c>
      <c r="K6" s="59"/>
      <c r="L6" s="59"/>
      <c r="M6" s="59"/>
      <c r="N6" s="63"/>
      <c r="O6" s="63"/>
      <c r="P6" s="59"/>
      <c r="Q6" s="63"/>
      <c r="R6" s="63"/>
      <c r="S6" s="59"/>
      <c r="T6" s="59"/>
      <c r="U6" s="59"/>
      <c r="V6" s="59"/>
      <c r="W6" s="59"/>
      <c r="X6" s="60"/>
      <c r="Y6" s="60"/>
      <c r="Z6" s="59"/>
      <c r="AA6" s="59"/>
    </row>
    <row r="7" spans="2:27" ht="12.75">
      <c r="B7" s="65" t="s">
        <v>177</v>
      </c>
      <c r="C7" s="69">
        <v>10.5</v>
      </c>
      <c r="D7" s="69">
        <v>15.5</v>
      </c>
      <c r="F7" s="63"/>
      <c r="K7" s="59"/>
      <c r="L7" s="59"/>
      <c r="M7" s="59"/>
      <c r="N7" s="63"/>
      <c r="O7" s="63"/>
      <c r="P7" s="59"/>
      <c r="Q7" s="60"/>
      <c r="R7" s="60"/>
      <c r="S7" s="59"/>
      <c r="T7" s="59"/>
      <c r="U7" s="59"/>
      <c r="V7" s="59"/>
      <c r="W7" s="59"/>
      <c r="X7" s="60"/>
      <c r="Y7" s="60"/>
      <c r="Z7" s="59"/>
      <c r="AA7" s="59"/>
    </row>
    <row r="8" spans="2:27" ht="12.75">
      <c r="B8" s="64" t="s">
        <v>178</v>
      </c>
      <c r="C8" s="70">
        <v>28.1</v>
      </c>
      <c r="D8" s="69">
        <v>24.4</v>
      </c>
      <c r="F8" s="60"/>
      <c r="K8" s="59"/>
      <c r="L8" s="59"/>
      <c r="M8" s="59"/>
      <c r="N8" s="63"/>
      <c r="O8" s="63"/>
      <c r="P8" s="59"/>
      <c r="Q8" s="60"/>
      <c r="R8" s="60"/>
      <c r="S8" s="59"/>
      <c r="T8" s="59"/>
      <c r="U8" s="59"/>
      <c r="V8" s="59"/>
      <c r="W8" s="59"/>
      <c r="X8" s="59"/>
      <c r="Y8" s="59"/>
      <c r="Z8" s="59"/>
      <c r="AA8" s="59"/>
    </row>
    <row r="9" spans="2:27" ht="12.75">
      <c r="B9" s="67" t="s">
        <v>186</v>
      </c>
      <c r="C9" s="71">
        <v>14.8</v>
      </c>
      <c r="D9" s="71">
        <v>9.3</v>
      </c>
      <c r="F9" s="60"/>
      <c r="K9" s="59"/>
      <c r="L9" s="59"/>
      <c r="M9" s="59"/>
      <c r="N9" s="60"/>
      <c r="O9" s="60"/>
      <c r="P9" s="59"/>
      <c r="Q9" s="60"/>
      <c r="R9" s="60"/>
      <c r="S9" s="59"/>
      <c r="T9" s="59"/>
      <c r="U9" s="59"/>
      <c r="V9" s="59"/>
      <c r="W9" s="59"/>
      <c r="X9" s="59"/>
      <c r="Y9" s="59"/>
      <c r="Z9" s="59"/>
      <c r="AA9" s="59"/>
    </row>
    <row r="10" spans="3:27" ht="12.75">
      <c r="C10" s="61"/>
      <c r="D10" s="61"/>
      <c r="F10" s="60"/>
      <c r="K10" s="59"/>
      <c r="L10" s="59"/>
      <c r="M10" s="59"/>
      <c r="N10" s="60"/>
      <c r="O10" s="60"/>
      <c r="P10" s="59"/>
      <c r="Q10" s="63"/>
      <c r="R10" s="63"/>
      <c r="S10" s="59"/>
      <c r="T10" s="59"/>
      <c r="U10" s="59"/>
      <c r="V10" s="59"/>
      <c r="W10" s="59"/>
      <c r="X10" s="59"/>
      <c r="Y10" s="59"/>
      <c r="Z10" s="59"/>
      <c r="AA10" s="59"/>
    </row>
    <row r="11" spans="3:27" ht="12.75">
      <c r="C11" s="61"/>
      <c r="D11" s="61"/>
      <c r="K11" s="59"/>
      <c r="L11" s="59"/>
      <c r="M11" s="59"/>
      <c r="N11" s="60"/>
      <c r="O11" s="60"/>
      <c r="P11" s="59"/>
      <c r="Q11" s="63"/>
      <c r="R11" s="63"/>
      <c r="S11" s="59"/>
      <c r="T11" s="59"/>
      <c r="U11" s="59"/>
      <c r="V11" s="59"/>
      <c r="W11" s="59"/>
      <c r="X11" s="59"/>
      <c r="Y11" s="59"/>
      <c r="Z11" s="59"/>
      <c r="AA11" s="59"/>
    </row>
    <row r="12" spans="2:27" ht="38.25">
      <c r="B12" s="72" t="s">
        <v>196</v>
      </c>
      <c r="C12" s="73">
        <v>2000</v>
      </c>
      <c r="D12" s="73">
        <v>2008</v>
      </c>
      <c r="F12" s="68" t="s">
        <v>189</v>
      </c>
      <c r="G12" s="8" t="s">
        <v>203</v>
      </c>
      <c r="K12" s="59"/>
      <c r="L12" s="59"/>
      <c r="M12" s="59"/>
      <c r="N12" s="60"/>
      <c r="O12" s="60"/>
      <c r="P12" s="59"/>
      <c r="Q12" s="63"/>
      <c r="R12" s="63"/>
      <c r="S12" s="59"/>
      <c r="T12" s="59"/>
      <c r="U12" s="59"/>
      <c r="V12" s="59"/>
      <c r="W12" s="59"/>
      <c r="X12" s="59"/>
      <c r="Y12" s="59"/>
      <c r="Z12" s="59"/>
      <c r="AA12" s="59"/>
    </row>
    <row r="13" spans="2:27" ht="12.75">
      <c r="B13" s="64" t="s">
        <v>197</v>
      </c>
      <c r="C13" s="69">
        <v>24.3</v>
      </c>
      <c r="D13" s="69">
        <v>19.4</v>
      </c>
      <c r="F13" s="60"/>
      <c r="K13" s="59"/>
      <c r="L13" s="59"/>
      <c r="M13" s="59"/>
      <c r="N13" s="63"/>
      <c r="O13" s="63"/>
      <c r="P13" s="59"/>
      <c r="Q13" s="60"/>
      <c r="R13" s="60"/>
      <c r="S13" s="59"/>
      <c r="T13" s="59"/>
      <c r="U13" s="59"/>
      <c r="V13" s="59"/>
      <c r="W13" s="59"/>
      <c r="X13" s="59"/>
      <c r="Y13" s="59"/>
      <c r="Z13" s="59"/>
      <c r="AA13" s="59"/>
    </row>
    <row r="14" spans="2:27" ht="12.75">
      <c r="B14" s="65" t="s">
        <v>198</v>
      </c>
      <c r="C14" s="69">
        <v>15.5</v>
      </c>
      <c r="D14" s="69">
        <v>16</v>
      </c>
      <c r="F14" s="60"/>
      <c r="K14" s="59"/>
      <c r="L14" s="59"/>
      <c r="M14" s="59"/>
      <c r="N14" s="63"/>
      <c r="O14" s="63"/>
      <c r="P14" s="59"/>
      <c r="Q14" s="60"/>
      <c r="R14" s="60"/>
      <c r="S14" s="59"/>
      <c r="T14" s="59"/>
      <c r="U14" s="59"/>
      <c r="V14" s="59"/>
      <c r="W14" s="59"/>
      <c r="X14" s="59"/>
      <c r="Y14" s="59"/>
      <c r="Z14" s="59"/>
      <c r="AA14" s="59"/>
    </row>
    <row r="15" spans="2:27" ht="12.75">
      <c r="B15" s="64" t="s">
        <v>199</v>
      </c>
      <c r="C15" s="69">
        <v>21.5</v>
      </c>
      <c r="D15" s="69">
        <v>24.7</v>
      </c>
      <c r="F15" s="60"/>
      <c r="G15" s="42" t="s">
        <v>206</v>
      </c>
      <c r="K15" s="59"/>
      <c r="L15" s="59"/>
      <c r="M15" s="59"/>
      <c r="N15" s="63"/>
      <c r="O15" s="63"/>
      <c r="P15" s="59"/>
      <c r="Q15" s="60"/>
      <c r="R15" s="60"/>
      <c r="S15" s="59"/>
      <c r="T15" s="59"/>
      <c r="U15" s="59"/>
      <c r="V15" s="59"/>
      <c r="W15" s="59"/>
      <c r="X15" s="59"/>
      <c r="Y15" s="59"/>
      <c r="Z15" s="59"/>
      <c r="AA15" s="59"/>
    </row>
    <row r="16" spans="2:27" ht="12.75">
      <c r="B16" s="65" t="s">
        <v>200</v>
      </c>
      <c r="C16" s="69">
        <v>10.5</v>
      </c>
      <c r="D16" s="69">
        <v>15.5</v>
      </c>
      <c r="F16" s="60"/>
      <c r="K16" s="59"/>
      <c r="L16" s="59"/>
      <c r="M16" s="59"/>
      <c r="N16" s="63"/>
      <c r="O16" s="63"/>
      <c r="P16" s="59"/>
      <c r="Q16" s="60"/>
      <c r="R16" s="60"/>
      <c r="S16" s="59"/>
      <c r="T16" s="59"/>
      <c r="U16" s="59"/>
      <c r="V16" s="59"/>
      <c r="W16" s="59"/>
      <c r="X16" s="59"/>
      <c r="Y16" s="59"/>
      <c r="Z16" s="59"/>
      <c r="AA16" s="59"/>
    </row>
    <row r="17" spans="2:27" ht="12.75">
      <c r="B17" s="64" t="s">
        <v>201</v>
      </c>
      <c r="C17" s="70">
        <v>28.1</v>
      </c>
      <c r="D17" s="69">
        <v>24.4</v>
      </c>
      <c r="F17" s="60"/>
      <c r="K17" s="59"/>
      <c r="L17" s="59"/>
      <c r="M17" s="59"/>
      <c r="N17" s="63"/>
      <c r="O17" s="63"/>
      <c r="P17" s="59"/>
      <c r="Q17" s="63"/>
      <c r="R17" s="63"/>
      <c r="S17" s="59"/>
      <c r="T17" s="59"/>
      <c r="U17" s="59"/>
      <c r="V17" s="59"/>
      <c r="W17" s="59"/>
      <c r="X17" s="59"/>
      <c r="Y17" s="59"/>
      <c r="Z17" s="59"/>
      <c r="AA17" s="59"/>
    </row>
    <row r="18" spans="2:27" ht="12.75">
      <c r="B18" s="67" t="s">
        <v>202</v>
      </c>
      <c r="C18" s="71">
        <v>14.8</v>
      </c>
      <c r="D18" s="71">
        <v>9.3</v>
      </c>
      <c r="F18" s="63"/>
      <c r="K18" s="59"/>
      <c r="L18" s="59"/>
      <c r="M18" s="59"/>
      <c r="N18" s="60"/>
      <c r="O18" s="60"/>
      <c r="P18" s="59"/>
      <c r="Q18" s="63"/>
      <c r="R18" s="63"/>
      <c r="S18" s="59"/>
      <c r="T18" s="59"/>
      <c r="U18" s="59"/>
      <c r="V18" s="59"/>
      <c r="W18" s="59"/>
      <c r="X18" s="59"/>
      <c r="Y18" s="59"/>
      <c r="Z18" s="59"/>
      <c r="AA18" s="59"/>
    </row>
    <row r="19" spans="3:27" ht="12.75">
      <c r="C19" s="61"/>
      <c r="D19" s="61"/>
      <c r="F19" s="63"/>
      <c r="K19" s="59"/>
      <c r="L19" s="59"/>
      <c r="M19" s="59"/>
      <c r="N19" s="60"/>
      <c r="O19" s="60"/>
      <c r="P19" s="59"/>
      <c r="Q19" s="63"/>
      <c r="R19" s="63"/>
      <c r="S19" s="59"/>
      <c r="T19" s="59"/>
      <c r="U19" s="59"/>
      <c r="V19" s="59"/>
      <c r="W19" s="59"/>
      <c r="X19" s="59"/>
      <c r="Y19" s="59"/>
      <c r="Z19" s="59"/>
      <c r="AA19" s="59"/>
    </row>
    <row r="20" spans="3:27" ht="12.75">
      <c r="C20" s="61"/>
      <c r="D20" s="61"/>
      <c r="F20" s="60"/>
      <c r="G20" s="8"/>
      <c r="K20" s="59"/>
      <c r="L20" s="59"/>
      <c r="M20" s="59"/>
      <c r="N20" s="60"/>
      <c r="O20" s="60"/>
      <c r="P20" s="59"/>
      <c r="Q20" s="59"/>
      <c r="R20" s="59"/>
      <c r="S20" s="59"/>
      <c r="T20" s="59"/>
      <c r="U20" s="59"/>
      <c r="V20" s="59"/>
      <c r="W20" s="59"/>
      <c r="X20" s="59"/>
      <c r="Y20" s="59"/>
      <c r="Z20" s="59"/>
      <c r="AA20" s="59"/>
    </row>
    <row r="21" spans="2:27" ht="38.25">
      <c r="B21" s="72" t="s">
        <v>193</v>
      </c>
      <c r="C21" s="73">
        <v>2000</v>
      </c>
      <c r="D21" s="73">
        <v>2008</v>
      </c>
      <c r="F21" s="62" t="s">
        <v>188</v>
      </c>
      <c r="G21" s="8" t="s">
        <v>194</v>
      </c>
      <c r="K21" s="59"/>
      <c r="L21" s="59"/>
      <c r="M21" s="59"/>
      <c r="N21" s="60"/>
      <c r="O21" s="60"/>
      <c r="P21" s="59"/>
      <c r="Q21" s="59"/>
      <c r="R21" s="59"/>
      <c r="S21" s="59"/>
      <c r="T21" s="59"/>
      <c r="U21" s="59"/>
      <c r="V21" s="59"/>
      <c r="W21" s="59"/>
      <c r="X21" s="59"/>
      <c r="Y21" s="59"/>
      <c r="Z21" s="59"/>
      <c r="AA21" s="59"/>
    </row>
    <row r="22" spans="2:16" ht="12.75">
      <c r="B22" s="64" t="s">
        <v>179</v>
      </c>
      <c r="C22" s="69">
        <v>24.3</v>
      </c>
      <c r="D22" s="69">
        <v>19.4</v>
      </c>
      <c r="K22" s="59"/>
      <c r="L22" s="59"/>
      <c r="M22" s="59"/>
      <c r="N22" s="63"/>
      <c r="O22" s="63"/>
      <c r="P22" s="59"/>
    </row>
    <row r="23" spans="2:16" ht="12.75">
      <c r="B23" s="65" t="s">
        <v>180</v>
      </c>
      <c r="C23" s="69">
        <v>15.5</v>
      </c>
      <c r="D23" s="69">
        <v>16</v>
      </c>
      <c r="G23" s="66" t="s">
        <v>185</v>
      </c>
      <c r="K23" s="59"/>
      <c r="L23" s="59"/>
      <c r="M23" s="59"/>
      <c r="N23" s="63"/>
      <c r="O23" s="63"/>
      <c r="P23" s="59"/>
    </row>
    <row r="24" spans="2:16" ht="12.75">
      <c r="B24" s="64" t="s">
        <v>181</v>
      </c>
      <c r="C24" s="69">
        <v>21.5</v>
      </c>
      <c r="D24" s="69">
        <v>24.7</v>
      </c>
      <c r="K24" s="59"/>
      <c r="L24" s="59"/>
      <c r="M24" s="59"/>
      <c r="N24" s="63"/>
      <c r="O24" s="63"/>
      <c r="P24" s="59"/>
    </row>
    <row r="25" spans="2:16" ht="12.75">
      <c r="B25" s="65" t="s">
        <v>182</v>
      </c>
      <c r="C25" s="69">
        <v>10.5</v>
      </c>
      <c r="D25" s="69">
        <v>15.5</v>
      </c>
      <c r="K25" s="59"/>
      <c r="L25" s="59"/>
      <c r="M25" s="59"/>
      <c r="N25" s="63"/>
      <c r="O25" s="63"/>
      <c r="P25" s="59"/>
    </row>
    <row r="26" spans="2:16" ht="12.75">
      <c r="B26" s="64" t="s">
        <v>183</v>
      </c>
      <c r="C26" s="70">
        <v>28.1</v>
      </c>
      <c r="D26" s="69">
        <v>24.4</v>
      </c>
      <c r="K26" s="59"/>
      <c r="L26" s="59"/>
      <c r="M26" s="59"/>
      <c r="N26" s="63"/>
      <c r="O26" s="63"/>
      <c r="P26" s="59"/>
    </row>
    <row r="27" spans="2:16" ht="12.75">
      <c r="B27" s="67" t="s">
        <v>187</v>
      </c>
      <c r="C27" s="71">
        <v>14.8</v>
      </c>
      <c r="D27" s="71">
        <v>9.3</v>
      </c>
      <c r="K27" s="59"/>
      <c r="L27" s="59"/>
      <c r="M27" s="59"/>
      <c r="N27" s="60"/>
      <c r="O27" s="60"/>
      <c r="P27" s="59"/>
    </row>
    <row r="28" spans="3:16" ht="12.75">
      <c r="C28" s="61"/>
      <c r="D28" s="61"/>
      <c r="K28" s="59"/>
      <c r="L28" s="59"/>
      <c r="M28" s="59"/>
      <c r="N28" s="59"/>
      <c r="O28" s="59"/>
      <c r="P28" s="59"/>
    </row>
    <row r="29" spans="3:16" ht="12.75">
      <c r="C29" s="61"/>
      <c r="D29" s="61"/>
      <c r="K29" s="59"/>
      <c r="L29" s="59"/>
      <c r="M29" s="59"/>
      <c r="N29" s="59"/>
      <c r="O29" s="59"/>
      <c r="P29" s="59"/>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 sarl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Giovanni Albertone</dc:creator>
  <cp:keywords/>
  <dc:description/>
  <cp:lastModifiedBy>onneras</cp:lastModifiedBy>
  <cp:lastPrinted>2010-02-03T11:00:56Z</cp:lastPrinted>
  <dcterms:created xsi:type="dcterms:W3CDTF">2006-08-30T13:21:45Z</dcterms:created>
  <dcterms:modified xsi:type="dcterms:W3CDTF">2011-10-10T14:51:59Z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