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8.xml" ContentType="application/vnd.openxmlformats-officedocument.drawing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worksheets/sheet31.xml" ContentType="application/vnd.openxmlformats-officedocument.spreadsheetml.worksheet+xml"/>
  <Override PartName="/xl/drawings/drawing23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3415" windowHeight="15465" activeTab="0"/>
  </bookViews>
  <sheets>
    <sheet name="Figure 5.1" sheetId="1" r:id="rId1"/>
    <sheet name="Figure 5.2" sheetId="2" r:id="rId2"/>
    <sheet name="Figure 5.3" sheetId="3" r:id="rId3"/>
    <sheet name="Table 5.1" sheetId="4" r:id="rId4"/>
    <sheet name="Table 5.2" sheetId="5" r:id="rId5"/>
    <sheet name="Table 5.3" sheetId="6" r:id="rId6"/>
    <sheet name="Figure 5.4" sheetId="7" r:id="rId7"/>
    <sheet name="Figure 5.5" sheetId="8" r:id="rId8"/>
    <sheet name="Table 5.4" sheetId="9" r:id="rId9"/>
    <sheet name="Table 5.5" sheetId="10" r:id="rId10"/>
    <sheet name="Figure 5.6" sheetId="11" r:id="rId11"/>
    <sheet name="Figure 5.7" sheetId="12" r:id="rId12"/>
    <sheet name="Table 5.6" sheetId="13" r:id="rId13"/>
    <sheet name="Figure 5.8" sheetId="14" r:id="rId14"/>
    <sheet name="Figure 5.9" sheetId="15" r:id="rId15"/>
    <sheet name="Table 5.7" sheetId="16" r:id="rId16"/>
    <sheet name="Table 5.8" sheetId="17" r:id="rId17"/>
    <sheet name="Figure 5.10" sheetId="18" r:id="rId18"/>
    <sheet name="Figure 5.11" sheetId="19" r:id="rId19"/>
    <sheet name="Figure 5.12" sheetId="20" r:id="rId20"/>
    <sheet name="Table 5.9" sheetId="21" r:id="rId21"/>
    <sheet name="Figure 5.13" sheetId="22" r:id="rId22"/>
    <sheet name="Figure 5.14" sheetId="23" r:id="rId23"/>
    <sheet name="Figure 5.15" sheetId="24" r:id="rId24"/>
    <sheet name="Table 5.10" sheetId="25" r:id="rId25"/>
    <sheet name="Figure 5.16" sheetId="26" r:id="rId26"/>
    <sheet name="Figure 5.17" sheetId="27" r:id="rId27"/>
    <sheet name="Figure 5.18" sheetId="28" r:id="rId28"/>
    <sheet name="Figure 5.19" sheetId="29" r:id="rId29"/>
    <sheet name="Figure 5.20" sheetId="30" r:id="rId30"/>
    <sheet name="Figure 5.21" sheetId="31" r:id="rId31"/>
    <sheet name="Table 5.11" sheetId="32" r:id="rId32"/>
  </sheets>
  <definedNames>
    <definedName name="_xlnm.Print_Area" localSheetId="22">'Figure 5.14'!$C$1:$P$37</definedName>
  </definedNames>
  <calcPr fullCalcOnLoad="1"/>
</workbook>
</file>

<file path=xl/sharedStrings.xml><?xml version="1.0" encoding="utf-8"?>
<sst xmlns="http://schemas.openxmlformats.org/spreadsheetml/2006/main" count="1577" uniqueCount="356">
  <si>
    <t>Chapter 5</t>
  </si>
  <si>
    <t>Labour market</t>
  </si>
  <si>
    <t>Employment</t>
  </si>
  <si>
    <t>(%)</t>
  </si>
  <si>
    <t>EU-27</t>
  </si>
  <si>
    <t>Euro area (EA-16)</t>
  </si>
  <si>
    <t>Netherlands</t>
  </si>
  <si>
    <t>Denmark</t>
  </si>
  <si>
    <t>Sweden</t>
  </si>
  <si>
    <t>Austria</t>
  </si>
  <si>
    <t>Germany</t>
  </si>
  <si>
    <t>Cyprus</t>
  </si>
  <si>
    <t>United Kingdom</t>
  </si>
  <si>
    <t>Finland</t>
  </si>
  <si>
    <t>Slovenia</t>
  </si>
  <si>
    <t>Portugal</t>
  </si>
  <si>
    <t>Czech Republic</t>
  </si>
  <si>
    <t>Luxembourg</t>
  </si>
  <si>
    <t>France</t>
  </si>
  <si>
    <t>Estonia</t>
  </si>
  <si>
    <t>Bulgaria</t>
  </si>
  <si>
    <t>Ireland</t>
  </si>
  <si>
    <t>Belgium</t>
  </si>
  <si>
    <t>Greece</t>
  </si>
  <si>
    <t>Latvia</t>
  </si>
  <si>
    <t>Slovakia</t>
  </si>
  <si>
    <t>Lithuania</t>
  </si>
  <si>
    <t>Spain</t>
  </si>
  <si>
    <t>Poland</t>
  </si>
  <si>
    <t>Romania</t>
  </si>
  <si>
    <t>Italy</t>
  </si>
  <si>
    <t>Hungary</t>
  </si>
  <si>
    <t>Malta</t>
  </si>
  <si>
    <t>Switzerland</t>
  </si>
  <si>
    <t>Iceland</t>
  </si>
  <si>
    <t>Norway</t>
  </si>
  <si>
    <t>Croatia</t>
  </si>
  <si>
    <t>Turkey</t>
  </si>
  <si>
    <t>FYR of Macedonia</t>
  </si>
  <si>
    <t>Source: Eurostat (lfsi_emp_a)</t>
  </si>
  <si>
    <t>Bookmarks</t>
  </si>
  <si>
    <t>http://appsso.eurostat.ec.europa.eu/nui/show.do?query=BOOKMARK_DS-053312_QID_-25EBE3F2_UID_-3F171EB0&amp;layout=TIME,C,X,0;GEO,L,Y,0;SEX,L,Z,0;INDIC_EM,L,Z,1;INDICATORS,C,Z,2;&amp;zSelection=DS-053312INDIC_EM,EMP_RT_15_64;DS-053312SEX,T;DS-053312INDICATORS,OBS_FLAG;&amp;rankName1=SEX_1_2_-1_2&amp;rankName2=TIME_1_2_0_0&amp;rankName3=INDICATORS_1_2_-1_2&amp;rankName4=GEO_1_2_0_1&amp;rankName5=INDIC-EM_1_2_-1_2&amp;rStp=&amp;cStp=&amp;rDCh=&amp;cDCh=&amp;rDM=true&amp;cDM=true&amp;footnes=false&amp;empty=false&amp;wai=false&amp;time_mode=ROLLING&amp;lang=EN</t>
  </si>
  <si>
    <t>(coefficient of variation of employment rates (of the age group 15-64) across regions (NUTS 2 level))</t>
  </si>
  <si>
    <t>Euro area (EA-15)</t>
  </si>
  <si>
    <t>                             Italy</t>
  </si>
  <si>
    <t>Denmark (2)</t>
  </si>
  <si>
    <t>:</t>
  </si>
  <si>
    <t>Turkey (2)</t>
  </si>
  <si>
    <t>Croatia (2)</t>
  </si>
  <si>
    <t xml:space="preserve">(1) At the NUTS 2 level: Estonia, Cyprus, Latvia, Lithuania, Luxembourg and Malta are treated as one region, as was Denmark in 2004; Ireland and Slovenia have only two regions; for non-member countries statistical regions equivalent to NUTS level 2 are used. </t>
  </si>
  <si>
    <t>(2) 2004, not available.</t>
  </si>
  <si>
    <t>Source: Eurostat (tsisc050)</t>
  </si>
  <si>
    <t>http://epp.eurostat.ec.europa.eu/tgm/table.do?tab=table&amp;init=1&amp;plugin=1&amp;language=en&amp;pcode=tsisc050</t>
  </si>
  <si>
    <t>AAB</t>
  </si>
  <si>
    <t>Males</t>
  </si>
  <si>
    <t>Females</t>
  </si>
  <si>
    <t>(1) The figure is ranked on the average of employment rates for males and females.</t>
  </si>
  <si>
    <t>Bookmark</t>
  </si>
  <si>
    <t>http://appsso.eurostat.ec.europa.eu/nui/show.do?query=BOOKMARK_DS-053312_QID_4BD016D_UID_-3F171EB0&amp;layout=SEX,L,X,0;GEO,L,Y,0;INDIC_EM,L,Z,0;TIME,C,Z,1;INDICATORS,C,Z,2;&amp;zSelection=DS-053312INDIC_EM,EMP_RT_15_64;DS-053312TIME,2009;DS-053312INDICATORS,OBS_FLAG;&amp;rankName1=INDICATORS_1_2_-1_2&amp;rankName2=INDIC-EM_1_2_-1_2&amp;rankName3=TIME_1_2_1_0&amp;rankName4=SEX_1_0_0_0&amp;rankName5=GEO_1_2_0_1&amp;ppcRK=FIRST&amp;ppcSO=DESC&amp;sortC=ASC_-1_FIRST&amp;rStp=&amp;cStp=&amp;rDCh=&amp;cDCh=&amp;rDM=true&amp;cDM=true&amp;footnes=false&amp;empty=false&amp;wai=false&amp;time_mode=ROLLING&amp;lang=EN</t>
  </si>
  <si>
    <t>Euro area (EA-16)</t>
  </si>
  <si>
    <t>Czech Republic</t>
  </si>
  <si>
    <t>Germany (1)</t>
  </si>
  <si>
    <t>Spain (1)</t>
  </si>
  <si>
    <t>Italy (2)</t>
  </si>
  <si>
    <t>Austria (2)</t>
  </si>
  <si>
    <t>Romania (3)</t>
  </si>
  <si>
    <t>Sweden (1)</t>
  </si>
  <si>
    <t>United Kingdom</t>
  </si>
  <si>
    <t>FYR of Macedonia</t>
  </si>
  <si>
    <t>Japan</t>
  </si>
  <si>
    <t>United States</t>
  </si>
  <si>
    <t>(1) Break in series in, 2005.</t>
  </si>
  <si>
    <t>(2) Break in series in, 2004.</t>
  </si>
  <si>
    <t>(3) Break in series in, 2002.</t>
  </si>
  <si>
    <t>http://appsso.eurostat.ec.europa.eu/nui/show.do?query=BOOKMARK_DS-053312_QID_A07C09D_UID_-3F171EB0&amp;layout=TIME,C,X,0;GEO,L,Y,0;INDIC_EM,L,Z,0;SEX,L,Z,1;INDICATORS,C,Z,2;&amp;zSelection=DS-053312INDIC_EM,EMP_RT_15_64;DS-053312SEX,T;DS-053312INDICATORS,OBS_FLAG;&amp;rankName1=INDICATORS_1_2_-1_2&amp;rankName2=INDIC-EM_1_2_-1_2&amp;rankName3=SEX_1_0_1_0&amp;rankName4=TIME_1_0_0_0&amp;rankName5=GEO_1_2_0_1&amp;ppcRK=FIRST&amp;ppcSO=DESC&amp;sortC=ASC_-1_FIRST&amp;rStp=&amp;cStp=&amp;rDCh=&amp;cDCh=&amp;rDM=true&amp;cDM=true&amp;footnes=false&amp;empty=false&amp;wai=false&amp;time_mode=ROLLING&amp;lang=EN</t>
  </si>
  <si>
    <t>Older workers (55-64)</t>
  </si>
  <si>
    <t>Italy (1)</t>
  </si>
  <si>
    <t>Austria (1)</t>
  </si>
  <si>
    <t>(1) Break in series, 2004.</t>
  </si>
  <si>
    <t>http://appsso.eurostat.ec.europa.eu/nui/show.do?query=BOOKMARK_DS-053312_QID_-C1D7F0F_UID_-3F171EB0&amp;layout=SEX,L,X,0;TIME,C,X,1;GEO,L,Y,0;INDIC_EM,L,Z,0;INDICATORS,C,Z,1;&amp;zSelection=DS-053312INDIC_EM,EMP_RT_15_64;DS-053312INDICATORS,OBS_FLAG;&amp;rankName1=INDICATORS_1_2_-1_2&amp;rankName2=INDIC-EM_1_2_-1_2&amp;rankName3=SEX_1_1_0_0&amp;rankName4=TIME_1_0_1_0&amp;rankName5=GEO_1_2_0_1&amp;sortC=DESC_-1_FIRST&amp;rStp=&amp;cStp=&amp;rDCh=&amp;cDCh=&amp;rDM=true&amp;cDM=true&amp;footnes=false&amp;empty=false&amp;wai=false&amp;time_mode=ROLLING&amp;lang=EN</t>
  </si>
  <si>
    <t>http://appsso.eurostat.ec.europa.eu/nui/show.do?query=BOOKMARK_DS-053312_QID_-50AB5EC8_UID_-3F171EB0&amp;layout=SEX,L,X,0;TIME,C,X,1;GEO,L,Y,0;INDIC_EM,L,Z,0;INDICATORS,C,Z,1;&amp;zSelection=DS-053312INDIC_EM,EMP_RT_55_64;DS-053312INDICATORS,OBS_FLAG;&amp;rankName1=INDICATORS_1_2_-1_2&amp;rankName2=INDIC-EM_1_2_-1_2&amp;rankName3=SEX_1_1_0_0&amp;rankName4=TIME_1_0_1_0&amp;rankName5=GEO_1_2_0_1&amp;sortC=DESC_-1_FIRST&amp;rStp=&amp;cStp=&amp;rDCh=&amp;cDCh=&amp;rDM=true&amp;cDM=true&amp;footnes=false&amp;empty=false&amp;wai=false&amp;time_mode=ROLLING&amp;lang=EN</t>
  </si>
  <si>
    <t>Pre-primary, primary &amp; lower secondary -
ISCED levels 0-2</t>
  </si>
  <si>
    <t>Upper secondary &amp; post-secondary non-tertiary -
ISCED levels 3-4</t>
  </si>
  <si>
    <t>Tertiary -
ISCED levels  5-6</t>
  </si>
  <si>
    <t>Source: Eurostat (lfsa_ergaed)</t>
  </si>
  <si>
    <t>http://appsso.eurostat.ec.europa.eu/nui/show.do?query=BOOKMARK_DS-055844_QID_8CE000D_UID_-3F171EB0&amp;layout=ISCED97,L,X,0;GEO,L,Y,0;SEX,L,Z,0;AGE,L,Z,1;TIME,C,Z,2;INDICATORS,C,Z,3;&amp;zSelection=DS-055844SEX,T;DS-055844INDICATORS,OBS_FLAG;DS-055844AGE,Y25-64;DS-055844TIME,2009;&amp;rankName1=AGE_1_2_-1_2&amp;rankName2=SEX_1_2_-1_2&amp;rankName3=INDICATORS_1_2_-1_2&amp;rankName4=TIME_1_2_1_0&amp;rankName5=ISCED97_1_2_0_0&amp;rankName6=GEO_1_2_0_1&amp;rStp=&amp;cStp=&amp;rDCh=&amp;cDCh=&amp;rDM=true&amp;cDM=true&amp;footnes=false&amp;empty=false&amp;wai=false&amp;time_mode=ROLLING&amp;lang=EN</t>
  </si>
  <si>
    <t>15-24 years</t>
  </si>
  <si>
    <t>25-54 years</t>
  </si>
  <si>
    <t>55-64 years</t>
  </si>
  <si>
    <t>(1) The figure is ranked on the overall employment rate.</t>
  </si>
  <si>
    <t>http://appsso.eurostat.ec.europa.eu/nui/show.do?query=BOOKMARK_DS-053312_QID_3FD5F6A_UID_-3F171EB0&amp;layout=INDIC_EM,L,X,0;GEO,L,Y,0;SEX,L,Z,0;TIME,C,Z,1;INDICATORS,C,Z,2;&amp;zSelection=DS-053312TIME,2009;DS-053312SEX,T;DS-053312INDICATORS,OBS_FLAG;&amp;rankName1=SEX_1_2_-1_2&amp;rankName2=INDICATORS_1_2_-1_2&amp;rankName3=TIME_1_2_1_0&amp;rankName4=INDIC-EM_1_2_0_0&amp;rankName5=GEO_1_2_0_1&amp;rStp=&amp;cStp=&amp;rDCh=&amp;cDCh=&amp;rDM=true&amp;cDM=true&amp;footnes=false&amp;empty=false&amp;wai=false&amp;time_mode=ROLLING&amp;lang=EN</t>
  </si>
  <si>
    <t>(% change compared with previous year)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</si>
  <si>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</si>
  <si>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</si>
  <si>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</si>
  <si>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</si>
  <si>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</si>
  <si>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</si>
  <si>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</si>
  <si>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</si>
  <si>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</si>
  <si>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</si>
  <si>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Japan (1)</t>
  </si>
  <si>
    <t>United States (1)</t>
  </si>
  <si>
    <t>(1) 2009, forecasts.</t>
  </si>
  <si>
    <t>Source: Eurostat (lfsi_grt_a)</t>
  </si>
  <si>
    <t>http://appsso.eurostat.ec.europa.eu/nui/show.do?query=BOOKMARK_DS-053316_QID_276471A6_UID_-3F171EB0&amp;layout=TIME,C,X,0;GEO,L,Y,0;SEX,L,Z,0;INDIC_EM,L,Z,1;INDICATORS,C,Z,2;&amp;zSelection=DS-053316SEX,T;DS-053316INDIC_EM,EMP_PCH;DS-053316INDICATORS,OBS_FLAG;&amp;rankName1=SEX_1_2_-1_2&amp;rankName2=INDICATORS_1_2_-1_2&amp;rankName3=INDIC-EM_1_2_-1_2&amp;rankName4=TIME_1_0_0_0&amp;rankName5=GEO_1_2_0_1&amp;sortC=ASC_-1_FIRST&amp;rStp=&amp;cStp=&amp;rDCh=&amp;cDCh=&amp;rDM=true&amp;cDM=true&amp;footnes=false&amp;empty=false&amp;wai=false&amp;time_mode=ROLLING&amp;lang=EN</t>
  </si>
  <si>
    <t>Total</t>
  </si>
  <si>
    <t>2004 (1)</t>
  </si>
  <si>
    <t xml:space="preserve">Portugal </t>
  </si>
  <si>
    <t>United Kingdom (2)</t>
  </si>
  <si>
    <t>(1) Italy and Austria, break in series.</t>
  </si>
  <si>
    <t>(2) Eurostat estimates of persons employed are based on the estimates of jobs transmitted by the United Kingdom.</t>
  </si>
  <si>
    <t>http://appsso.eurostat.ec.europa.eu/nui/show.do?query=BOOKMARK_DS-053316_QID_-774998B3_UID_-3F171EB0&amp;layout=SEX,L,X,0;TIME,C,X,1;GEO,L,Y,0;INDIC_EM,L,Z,0;INDICATORS,C,Z,1;&amp;zSelection=DS-053316INDIC_EM,EMP_PCH;DS-053316INDICATORS,OBS_FLAG;&amp;rankName1=INDICATORS_1_2_-1_2&amp;rankName2=INDIC-EM_1_2_-1_2&amp;rankName3=SEX_1_2_0_0&amp;rankName4=TIME_1_0_1_0&amp;rankName5=GEO_1_2_0_1&amp;rStp=&amp;cStp=&amp;rDCh=&amp;cDCh=&amp;rDM=true&amp;cDM=true&amp;footnes=false&amp;empty=false&amp;wai=false&amp;time_mode=ROLLING&amp;lang=EN</t>
  </si>
  <si>
    <t>(% of total employment)</t>
  </si>
  <si>
    <t>Persons working part-time</t>
  </si>
  <si>
    <t>Persons with a second job</t>
  </si>
  <si>
    <t>Romania (1)</t>
  </si>
  <si>
    <t>(1) Break in series, 2002.</t>
  </si>
  <si>
    <t>Source: Eurostat (tps00159, lfsa_e2gis and lfsa_egan)</t>
  </si>
  <si>
    <t>http://epp.eurostat.ec.europa.eu/tgm/table.do?tab=table&amp;init=1&amp;plugin=1&amp;language=en&amp;pcode=tps00159</t>
  </si>
  <si>
    <t>http://appsso.eurostat.ec.europa.eu/nui/show.do?query=BOOKMARK_DS-053114_QID_-661046B8_UID_-3F171EB0&amp;layout=TIME,C,X,0;GEO,L,Y,0;SEX,L,Z,0;ISCO88,L,Z,1;INDICATORS,C,Z,2;&amp;zSelection=DS-053114ISCO88,TOTAL;DS-053114SEX,T;DS-053114INDICATORS,OBS_FLAG;&amp;rankName1=ISCO88_1_2_-1_2&amp;rankName2=SEX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</si>
  <si>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-052910_QID_-903621C_UID_-3F171EB0&amp;layout=TIME,C,X,0;GEO,L,Y,0;SEX,L,Z,0;AGE,L,Z,1;CITIZEN,L,Z,2;INDICATORS,C,Z,3;&amp;zSelection=DS-052910AGE,Y_GE15;DS-052910SEX,T;DS-052910INDICATORS,OBS_FLAG;DS-052910CITIZEN,TOTAL;&amp;rankName1=AGE_1_2_-1_2&amp;rankName2=SEX_1_2_-1_2&amp;rankName3=CITIZEN_1_2_-1_2&amp;rankName4=INDICATORS_1_2_-1_2&amp;rankName5=TIME_1_0_0_0&amp;rankName6=GEO_1_2_0_1&amp;ppcRK=FIRST&amp;ppcSO=NO&amp;sortC=ASC_-1_FIRST&amp;rStp=&amp;cStp=&amp;rDCh=&amp;cDCh=&amp;rDM=true&amp;cDM=true&amp;footnes=false&amp;empty=false&amp;wai=false&amp;time_mode=ROLLING&amp;lang=EN</t>
  </si>
  <si>
    <t>Source: Eurostat (tps00159)</t>
  </si>
  <si>
    <t>http://epp.eurostat.ec.europa.eu/tgm/refreshTableAction.do?tab=table&amp;plugin=1&amp;pcode=tps00159&amp;language=en</t>
  </si>
  <si>
    <t>(% of total employees)</t>
  </si>
  <si>
    <t>2009</t>
  </si>
  <si>
    <t>Source: Eurostat (lfsa_etpga)</t>
  </si>
  <si>
    <t>http://appsso.eurostat.ec.europa.eu/nui/show.do?query=BOOKMARK_DS-052932_QID_75BA0EBB_UID_-3F171EB0&amp;layout=TIME,C,X,0;GEO,L,Y,0;SEX,L,Z,0;AGE,L,Z,1;INDICATORS,C,Z,2;&amp;zSelection=DS-052932SEX,T;DS-052932INDICATORS,OBS_FLAG;DS-052932AGE,Y15-64;&amp;rankName1=AGE_1_2_-1_2&amp;rankName2=SEX_1_2_-1_2&amp;rankName3=TIME_1_2_0_0&amp;rankName4=INDICATORS_1_2_-1_2&amp;rankName5=GEO_1_2_0_1&amp;rStp=&amp;cStp=&amp;rDCh=&amp;cDCh=&amp;rDM=true&amp;cDM=true&amp;footnes=false&amp;empty=false&amp;wai=false&amp;time_mode=ROLLING&amp;lang=EN</t>
  </si>
  <si>
    <t>People in the labour market - unemployment</t>
  </si>
  <si>
    <t>Sweden  (1)</t>
  </si>
  <si>
    <t>(1) Break in series, 2001.</t>
  </si>
  <si>
    <t>Source: Eurostat (une_rt_a)</t>
  </si>
  <si>
    <t>http://appsso.eurostat.ec.europa.eu/nui/show.do?query=BOOKMARK_DS-055418_QID_-49E7BCCF_UID_-3F171EB0&amp;layout=TIME,C,X,0;GEO,L,Y,0;S_ADJ,L,Z,0;AGE,L,Z,1;SEX,L,Z,2;INDICATORS,C,Z,3;&amp;zSelection=DS-055418INDICATORS,OBS_FLAG;DS-055418S_ADJ,NSA;DS-055418SEX,T;DS-055418AGE,TOTAL;&amp;rankName1=SEX_1_2_-1_2&amp;rankName2=AGE_1_2_-1_2&amp;rankName3=S-ADJ_1_2_-1_2&amp;rankName4=INDICATORS_1_2_-1_2&amp;rankName5=TIME_1_0_0_0&amp;rankName6=GEO_1_2_0_1&amp;ppcRK=FIRST&amp;ppcSO=NO&amp;sortC=ASC_-1_FIRST&amp;rStp=&amp;cStp=&amp;rDCh=&amp;cDCh=&amp;rDM=true&amp;cDM=true&amp;footnes=false&amp;empty=false&amp;wai=false&amp;time_mode=ROLLING&amp;lang=EN</t>
  </si>
  <si>
    <t>Male</t>
  </si>
  <si>
    <t>Female</t>
  </si>
  <si>
    <t>Euro area (EA­16)</t>
  </si>
  <si>
    <t>(1) The figure is ranked on the average of male and female.</t>
  </si>
  <si>
    <t>http://appsso.eurostat.ec.europa.eu/nui/show.do?query=BOOKMARK_DS-055418_QID_6140B903_UID_-3F171EB0&amp;layout=SEX,L,X,0;GEO,L,Y,0;S_ADJ,L,Z,0;AGE,L,Z,1;TIME,C,Z,2;INDICATORS,C,Z,3;&amp;zSelection=DS-055418TIME,2009;DS-055418INDICATORS,OBS_FLAG;DS-055418S_ADJ,NSA;DS-055418AGE,TOTAL;&amp;rankName1=AGE_1_2_-1_2&amp;rankName2=S-ADJ_1_2_-1_2&amp;rankName3=INDICATORS_1_2_-1_2&amp;rankName4=TIME_1_0_1_0&amp;rankName5=SEX_1_2_0_0&amp;rankName6=GEO_1_2_0_1&amp;rStp=&amp;cStp=&amp;rDCh=&amp;cDCh=&amp;rDM=true&amp;cDM=true&amp;footnes=false&amp;empty=false&amp;wai=false&amp;time_mode=ROLLING&amp;lang=EN</t>
  </si>
  <si>
    <t>Long-term unemployment</t>
  </si>
  <si>
    <t>Unemployed less than 12 months</t>
  </si>
  <si>
    <t>(1) 2008.</t>
  </si>
  <si>
    <t>Source: Eurostat (tsiem110 and tsisc070)</t>
  </si>
  <si>
    <t>http://epp.eurostat.ec.europa.eu/tgm/table.do?tab=table&amp;init=1&amp;plugin=1&amp;language=en&amp;pcode=tsisc070</t>
  </si>
  <si>
    <t>http://epp.eurostat.ec.europa.eu/tgm/table.do?tab=table&amp;plugin=1&amp;language=en&amp;pcode=tsiem110</t>
  </si>
  <si>
    <t xml:space="preserve">       Male</t>
  </si>
  <si>
    <t xml:space="preserve">       Female</t>
  </si>
  <si>
    <t>&lt; 25 years</t>
  </si>
  <si>
    <t>25-74 years</t>
  </si>
  <si>
    <t>Euro area (EA­16)</t>
  </si>
  <si>
    <t xml:space="preserve">Sweden </t>
  </si>
  <si>
    <t>http://appsso.eurostat.ec.europa.eu/nui/show.do?query=BOOKMARK_DS-055418_QID_-3E180275_UID_-3F171EB0&amp;layout=SEX,L,X,0;TIME,C,X,1;GEO,L,Y,0;S_ADJ,L,Z,0;AGE,L,Z,1;INDICATORS,C,Z,2;&amp;zSelection=DS-055418INDICATORS,OBS_FLAG;DS-055418S_ADJ,NSA;DS-055418AGE,TOTAL;&amp;rankName1=AGE_1_2_-1_2&amp;rankName2=S-ADJ_1_2_-1_2&amp;rankName3=INDICATORS_1_2_-1_2&amp;rankName4=SEX_1_2_0_0&amp;rankName5=TIME_1_0_1_0&amp;rankName6=GEO_1_2_0_1&amp;rStp=&amp;cStp=&amp;rDCh=&amp;cDCh=&amp;rDM=true&amp;cDM=true&amp;footnes=false&amp;empty=false&amp;wai=false&amp;time_mode=ROLLING&amp;lang=EN</t>
  </si>
  <si>
    <t>http://appsso.eurostat.ec.europa.eu/nui/show.do?query=BOOKMARK_DS-055418_QID_-4EB257F2_UID_-3F171EB0&amp;layout=AGE,L,X,0;GEO,L,Y,0;S_ADJ,L,Z,0;TIME,C,Z,1;SEX,L,Z,2;INDICATORS,C,Z,3;&amp;zSelection=DS-055418TIME,2009;DS-055418INDICATORS,OBS_FLAG;DS-055418S_ADJ,NSA;DS-055418SEX,T;&amp;rankName1=S-ADJ_1_2_-1_2&amp;rankName2=INDICATORS_1_2_-1_2&amp;rankName3=SEX_1_2_0_0&amp;rankName4=TIME_1_0_0_0&amp;rankName5=AGE_1_2_0_0&amp;rankName6=GEO_1_2_0_1&amp;rStp=&amp;cStp=&amp;rDCh=&amp;cDCh=&amp;rDM=true&amp;cDM=true&amp;footnes=false&amp;empty=false&amp;wai=false&amp;time_mode=ROLLING&amp;lang=EN</t>
  </si>
  <si>
    <t>Less than 25 years</t>
  </si>
  <si>
    <t>Between 25 and 74 years</t>
  </si>
  <si>
    <t>Long-term unemployment rate</t>
  </si>
  <si>
    <t>Very long-term unemployment rate</t>
  </si>
  <si>
    <t>Source: Eurostat (une_rt_a, lfsa_ugad and une_ltu_a)</t>
  </si>
  <si>
    <t>http://appsso.eurostat.ec.europa.eu/nui/show.do?query=BOOKMARK_DS-055418_QID_-3C44CE87_UID_-3F171EB0&amp;layout=TIME,C,X,0;AGE,L,Y,0;SEX,L,Y,1;S_ADJ,L,Z,0;GEO,L,Z,1;INDICATORS,C,Z,2;&amp;zSelection=DS-055418INDICATORS,OBS_FLAG;DS-055418S_ADJ,NSA;DS-055418GEO,EU27;&amp;rankName1=S-ADJ_1_2_-1_2&amp;rankName2=INDICATORS_1_2_-1_2&amp;rankName3=GEO_1_2_1_1&amp;rankName4=TIME_1_0_0_0&amp;rankName5=AGE_1_2_0_1&amp;rankName6=SEX_1_2_1_1&amp;sortC=ASC_-1_FIRST&amp;rStp=&amp;cStp=&amp;rDCh=&amp;cDCh=&amp;rDM=true&amp;cDM=true&amp;footnes=false&amp;empty=false&amp;wai=false&amp;time_mode=ROLLING&amp;lang=EN</t>
  </si>
  <si>
    <t>http://appsso.eurostat.ec.europa.eu/nui/show.do?query=BOOKMARK_DS-052948_QID_6D50749_UID_-3F171EB0&amp;layout=TIME,C,X,0;SEX,L,Y,0;AGE,L,Y,1;GEO,L,Z,0;DURATION,L,Z,1;INDICATORS,C,Z,2;&amp;zSelection=DS-052948GEO,EU27;DS-052948INDICATORS,OBS_FLAG;DS-052948DURATION,TOTAL;&amp;rankName1=DURATION_1_2_-1_2&amp;rankName2=INDICATORS_1_2_-1_2&amp;rankName3=GEO_1_2_1_1&amp;rankName4=TIME_1_2_0_0&amp;rankName5=SEX_1_2_0_1&amp;rankName6=AGE_1_2_1_1&amp;rStp=&amp;cStp=&amp;rDCh=&amp;cDCh=&amp;rDM=true&amp;cDM=true&amp;footnes=false&amp;empty=false&amp;wai=false&amp;time_mode=ROLLING&amp;lang=EN</t>
  </si>
  <si>
    <t>http://appsso.eurostat.ec.europa.eu/nui/show.do?query=BOOKMARK_DS-053322_QID_BB70812_UID_-3F171EB0&amp;layout=TIME,C,X,0;INDIC_EM,L,Y,0;SEX,L,Y,1;GEO,L,Z,0;INDICATORS,C,Z,1;&amp;zSelection=DS-053322INDICATORS,OBS_FLAG;DS-053322GEO,EU27;&amp;rankName1=INDICATORS_1_2_-1_2&amp;rankName2=GEO_1_2_1_1&amp;rankName3=TIME_1_0_0_0&amp;rankName4=INDIC-EM_1_2_0_1&amp;rankName5=SEX_1_2_1_1&amp;sortC=ASC_-1_FIRST&amp;rStp=&amp;cStp=&amp;rDCh=&amp;cDCh=&amp;rDM=true&amp;cDM=true&amp;footnes=false&amp;empty=false&amp;wai=false&amp;time_mode=ROLLING&amp;lang=EN</t>
  </si>
  <si>
    <t>Pre-primary, primary and lower secondary education (ISCED levels 0 to 2) (1)</t>
  </si>
  <si>
    <t>Upper secondary and post-secondary non-tertiary education (ISCED levels 3 and 4) (2)</t>
  </si>
  <si>
    <t>Tertiary education (ISCED levels 5 and 6) (3)</t>
  </si>
  <si>
    <t>(1) Estonia, Luxembourg, Slovenia and Croatia, unreliable data.</t>
  </si>
  <si>
    <t>(2) Malta, not available; Luxembourg, unreliable data.</t>
  </si>
  <si>
    <t>(3) Malta, not available; Slovenia and Croatia, unreliable data.</t>
  </si>
  <si>
    <t>Source: Eurostat (tps00066)</t>
  </si>
  <si>
    <t>http://epp.eurostat.ec.europa.eu/tgm/table.do?tab=table&amp;init=1&amp;plugin=1&amp;language=en&amp;pcode=tps00066</t>
  </si>
  <si>
    <t>Wages and labour costs</t>
  </si>
  <si>
    <t>(EUR)</t>
  </si>
  <si>
    <t>(1) Enterprises employing ten or more employees; excluding agriculture, fishing, public administration, private households and extra-territorial organizations.</t>
  </si>
  <si>
    <t>http://appsso.eurostat.ec.europa.eu/nui/show.do?query=BOOKMARK_DS-057018_QID_-3B6F675F_UID_-3F171EB0&amp;layout=TIME,C,X,0;GEO,L,Y,0;UNIT,L,Z,0;QUANTILE,L,Z,1;WORKTIME,L,Z,2;INDICATORS,C,Z,3;&amp;zSelection=DS-057018QUANTILE,PERCENTILE50;DS-057018INDICATORS,OBS_FLAG;DS-057018UNIT,EUR;DS-057018WORKTIME,FT;&amp;rankName1=TIME_1_2_0_0&amp;rankName2=WORKTIME_1_2_-1_2&amp;rankName3=INDICATORS_1_2_-1_2&amp;rankName4=UNIT_1_2_-1_2&amp;rankName5=GEO_1_2_0_1&amp;rankName6=QUANTILE_1_2_-1_2&amp;rStp=&amp;cStp=&amp;rDCh=&amp;cDCh=&amp;rDM=true&amp;cDM=true&amp;footnes=false&amp;empty=false&amp;wai=false&amp;time_mode=ROLLING&amp;lang=EN</t>
  </si>
  <si>
    <t>(% of employees)</t>
  </si>
  <si>
    <t>http://appsso.eurostat.ec.europa.eu/nui/show.do?query=BOOKMARK_DS-057018_QID_70E8C616_UID_-3F171EB0&amp;layout=TIME,C,X,0;GEO,L,Y,0;UNIT,L,Z,0;QUANTILE,L,Z,1;WORKTIME,L,Z,2;INDICATORS,C,Z,3;&amp;zSelection=DS-057018QUANTILE,TWOTHIRDMEDIAN;DS-057018INDICATORS,OBS_FLAG;DS-057018UNIT,PC;DS-057018WORKTIME,FT;&amp;rankName1=TIME_1_2_0_0&amp;rankName2=WORKTIME_1_2_-1_2&amp;rankName3=INDICATORS_1_2_-1_2&amp;rankName4=UNIT_1_2_-1_2&amp;rankName5=GEO_1_2_0_1&amp;rankName6=QUANTILE_1_2_-1_2&amp;rStp=&amp;cStp=&amp;rDCh=&amp;cDCh=&amp;rDM=true&amp;cDM=true&amp;footnes=false&amp;empty=false&amp;wai=false&amp;time_mode=ROLLING&amp;lang=EN</t>
  </si>
  <si>
    <t>Belgium (2)</t>
  </si>
  <si>
    <t>France (2)</t>
  </si>
  <si>
    <t>Latvia (3)</t>
  </si>
  <si>
    <t>Lithuania (4)</t>
  </si>
  <si>
    <t>Malta (2)</t>
  </si>
  <si>
    <t>Poland (4)</t>
  </si>
  <si>
    <t>Slovenia (4)</t>
  </si>
  <si>
    <t>Finland (2)</t>
  </si>
  <si>
    <t>Switzerland (3)</t>
  </si>
  <si>
    <t>(1) Enterprises employing ten or more employees; 2000-2007, NACE Rev. 1.1 Sections C to K; 2008, NACE Rev. 2 Sections B to N.</t>
  </si>
  <si>
    <t>(2) 2008: all enterprises.</t>
  </si>
  <si>
    <t>(3) 2008: NACE Rev. 1.1.</t>
  </si>
  <si>
    <t>(4) 2008: full-time units.</t>
  </si>
  <si>
    <t>Source: Eurostat (earn_gr_nace2, earn_gr_nace)</t>
  </si>
  <si>
    <t>http://epp.eurostat.ec.europa.eu/tgm/table.do?tab=table&amp;plugin=1&amp;language=en&amp;pcode=tps00175</t>
  </si>
  <si>
    <t>(% difference between average gross hourly earnings of male and female employees, as % of male gross earnings, unadjusted form)</t>
  </si>
  <si>
    <t>EU-27 (2)</t>
  </si>
  <si>
    <t>Euro area (EA­16) (2)</t>
  </si>
  <si>
    <t>Estonia (3)</t>
  </si>
  <si>
    <t>Greece (4)</t>
  </si>
  <si>
    <t>Ireland (3)</t>
  </si>
  <si>
    <t>(1) Enterprises employing ten or more employees; NACE Rev. 2 Sections B to N and P to S.</t>
  </si>
  <si>
    <t>(2) Provisional.</t>
  </si>
  <si>
    <t>(4) NACE Rev. 1.1 Sections C to K and M to O.</t>
  </si>
  <si>
    <t>Source: Eurostat (tsiem040)</t>
  </si>
  <si>
    <t>http://epp.eurostat.ec.europa.eu/tgm/table.do?tab=table&amp;plugin=1&amp;language=en&amp;pcode=tsiem040</t>
  </si>
  <si>
    <t>(EUR per month, as of 1 July 2010)</t>
  </si>
  <si>
    <t>United States</t>
  </si>
  <si>
    <t>(1) Member States not shown: not applicable.</t>
  </si>
  <si>
    <t>Source: Eurostat (earn_mw_cur)</t>
  </si>
  <si>
    <t>http://appsso.eurostat.ec.europa.eu/nui/show.do?query=BOOKMARK_DS-076596_QID_-13D27C9B_UID_-3F171EB0&amp;layout=TIME,C,X,0;GEO,L,Y,0;CURRENCY,L,Z,0;INDICATORS,C,Z,1;&amp;zSelection=DS-076596INDICATORS,OBS_FLAG;DS-076596CURRENCY,EUR;&amp;rankName1=TIME_1_2_0_0&amp;rankName2=CURRENCY_1_2_-1_2&amp;rankName3=INDICATORS_1_2_-1_2&amp;rankName4=GEO_1_2_0_1&amp;rStp=&amp;cStp=&amp;rDCh=&amp;cDCh=&amp;rDM=true&amp;cDM=true&amp;footnes=false&amp;empty=false&amp;wai=false&amp;time_mode=ROLLING&amp;lang=EN</t>
  </si>
  <si>
    <t>Cyprus (1)</t>
  </si>
  <si>
    <t>(1) 2007.</t>
  </si>
  <si>
    <t>Source: Eurostat (tsiem050), OECD, Commission services</t>
  </si>
  <si>
    <t>http://epp.eurostat.ec.europa.eu/tgm/table.do?tab=table&amp;init=1&amp;plugin=1&amp;language=en&amp;pcode=tsiem050</t>
  </si>
  <si>
    <t>Tax wedge on 
labour cost (1)</t>
  </si>
  <si>
    <t>Unemployment 
trap (2)</t>
  </si>
  <si>
    <t>Low wage trap - 
single person 
without children (2)</t>
  </si>
  <si>
    <t>Low wage trap - 
one earner couple 
with two children (2)</t>
  </si>
  <si>
    <t>(1) Cyprus, 2007 instead of 2008.</t>
  </si>
  <si>
    <t>(2) EU-27, Cyprus and Romania, 2007 instead of 2008.</t>
  </si>
  <si>
    <t>Source: Eurostat (tsiem050, earn_nt_unemtrp and earn_nt_lowwtrp)</t>
  </si>
  <si>
    <t>http://appsso.eurostat.ec.europa.eu/nui/show.do?query=BOOKMARK_DS-052650_QID_-49B1F523_UID_-3F171EB0&amp;layout=TIME,C,X,0;GEO,L,Y,0;INDICATORS,C,Z,0;&amp;zSelection=DS-052650INDICATORS,OBS_FLAG;&amp;rankName1=TIME_1_2_0_0&amp;rankName2=INDICATORS_1_2_-1_2&amp;rankName3=GEO_1_2_0_1&amp;rStp=&amp;cStp=&amp;rDCh=&amp;cDCh=&amp;rDM=true&amp;cDM=true&amp;footnes=false&amp;empty=false&amp;wai=false&amp;time_mode=ROLLING&amp;lang=EN</t>
  </si>
  <si>
    <t>http://appsso.eurostat.ec.europa.eu/nui/show.do?query=BOOKMARK_DS-052644_QID_-639367CD_UID_-3F171EB0&amp;layout=ECASE,L,X,0;TIME,C,X,1;GEO,L,Y,0;INDICATORS,C,Z,0;&amp;zSelection=DS-052644INDICATORS,OBS_FLAG;&amp;rankName1=INDICATORS_1_2_-1_2&amp;rankName2=ECASE_1_2_0_0&amp;rankName3=TIME_1_2_1_0&amp;rankName4=GEO_1_2_0_1&amp;rStp=&amp;cStp=&amp;rDCh=&amp;cDCh=&amp;rDM=true&amp;cDM=true&amp;footnes=false&amp;empty=false&amp;wai=false&amp;time_mode=ROLLING&amp;lang=EN</t>
  </si>
  <si>
    <t xml:space="preserve">Belgium </t>
  </si>
  <si>
    <t>Denmark (4)</t>
  </si>
  <si>
    <t>Sweden (3)</t>
  </si>
  <si>
    <t xml:space="preserve">Germany </t>
  </si>
  <si>
    <t>Finland (4)</t>
  </si>
  <si>
    <t xml:space="preserve">Austria </t>
  </si>
  <si>
    <t>Cyprus (2)</t>
  </si>
  <si>
    <t>Malta (4)</t>
  </si>
  <si>
    <t>Estonia (5)</t>
  </si>
  <si>
    <t xml:space="preserve">Latvia </t>
  </si>
  <si>
    <t>(1) Enterprises employing ten or more employees; NACE Rev. 2 sections B to N; Ireland, Italy and Netherlands not available.</t>
  </si>
  <si>
    <t>(2) 2008, NACE Rev. 1.1 Sections C to K.</t>
  </si>
  <si>
    <t>(3) 2007, NACE Rev. 1.1 Sections C to K.</t>
  </si>
  <si>
    <t>(4) 2008, NACE Rev. 2 Sections B to N.</t>
  </si>
  <si>
    <t>(5) All enterprises.</t>
  </si>
  <si>
    <t>Source: Eurostat (lc_an_costh_r2 and lc_an_costh)</t>
  </si>
  <si>
    <t>http://epp.eurostat.ec.europa.eu/tgm/table.do?tab=table&amp;init=1&amp;plugin=1&amp;language=en&amp;pcode=tps00173</t>
  </si>
  <si>
    <t>(% share of total labour costs)</t>
  </si>
  <si>
    <t>Wages and salaries</t>
  </si>
  <si>
    <t>Social security and other labour costs paid by employer</t>
  </si>
  <si>
    <t>Malta  (4)</t>
  </si>
  <si>
    <t>Source: Eurostat (lc_an_struc_r2 and lc_an_struc)</t>
  </si>
  <si>
    <t>http://epp.eurostat.ec.europa.eu/tgm/table.do?tab=table&amp;init=1&amp;plugin=1&amp;language=en&amp;pcode=tps00113</t>
  </si>
  <si>
    <t>http://epp.eurostat.ec.europa.eu/tgm/table.do?tab=table&amp;init=1&amp;plugin=1&amp;language=en&amp;pcode=tps00114</t>
  </si>
  <si>
    <t>http://epp.eurostat.ec.europa.eu/tgm/table.do?tab=table&amp;init=1&amp;plugin=1&amp;language=en&amp;pcode=tps00115</t>
  </si>
  <si>
    <r>
      <t>Source: Eurostat (earn_ses_adeci)</t>
    </r>
  </si>
  <si>
    <r>
      <t>(3)</t>
    </r>
    <r>
      <rPr>
        <sz val="8"/>
        <rFont val="Myriad Pro Light"/>
        <family val="0"/>
      </rPr>
      <t xml:space="preserve"> 2007 data; NACE Rev. 1.1 Sections C to K and M to O.</t>
    </r>
  </si>
  <si>
    <t>Job vacancies</t>
  </si>
  <si>
    <t>2008 (2)</t>
  </si>
  <si>
    <t>2009 (2)</t>
  </si>
  <si>
    <t>(1) Data from 2003 to 2008 cover NACE Rev. 1.1 Sections A to O;  data for 2009 cover NACE Rev. 2 Sections B to S.</t>
  </si>
  <si>
    <t>Source: Eurostat (jvs_a_nace1 and jvs_a_nace2)</t>
  </si>
  <si>
    <t>http://appsso.eurostat.ec.europa.eu/nui/show.do?query=BOOKMARK_DS-056394_QID_-B6637BF_UID_-3F171EB0&amp;layout=TIME,C,X,0;GEO,L,Y,0;NACE_R1,L,Z,0;SIZECLAS,L,Z,1;ISCO88,L,Z,2;INDIC_EM,L,Z,3;INDICATORS,C,Z,4;&amp;zSelection=DS-056394SIZECLAS,TOTAL;DS-056394ISCO88,TOTAL;DS-056394INDICATORS,OBS_FLAG;DS-056394NACE_R1,TOTAL;DS-056394INDIC_EM,JOBRATE;&amp;rankName1=ISCO88_1_2_-1_2&amp;rankName2=INDICATORS_1_2_-1_2&amp;rankName3=SIZECLAS_1_2_-1_2&amp;rankName4=NACE-R1_1_2_-1_2&amp;rankName5=INDIC-EM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</si>
  <si>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-086604_QID_1C841AFB_UID_-3F171EB0&amp;layout=NACE_R2,L,X,0;SIZECLAS,L,X,1;GEO,L,Y,0;ISCO88,L,Z,0;INDIC_EM,L,Z,1;TIME,C,Z,2;INDICATORS,C,Z,3;&amp;zSelection=DS-086604TIME,2009;DS-086604ISCO88,TOTAL;DS-086604INDIC_EM,JOBRATE;DS-086604INDICATORS,OBS_FLAG;&amp;rankName1=ISCO88_1_2_-1_2&amp;rankName2=INDICATORS_1_2_-1_2&amp;rankName3=INDIC-EM_1_2_-1_2&amp;rankName4=TIME_1_2_1_0&amp;rankName5=NACE-R2_1_2_0_0&amp;rankName6=SIZECLAS_1_2_1_0&amp;rankName7=GEO_1_2_0_1&amp;rStp=&amp;cStp=&amp;rDCh=&amp;cDCh=&amp;rDM=true&amp;cDM=true&amp;footnes=false&amp;empty=false&amp;wai=false&amp;time_mode=ROLLING&amp;lang=EN</t>
  </si>
  <si>
    <t>Euro area (EA-16) (2)</t>
  </si>
  <si>
    <t>Germany (3)</t>
  </si>
  <si>
    <t>Malta (4)</t>
  </si>
  <si>
    <t>Netherlands (2)</t>
  </si>
  <si>
    <t>Hungary (2)</t>
  </si>
  <si>
    <t>Spain (2)</t>
  </si>
  <si>
    <t>Slovenia (2)</t>
  </si>
  <si>
    <t>Italy (4, 5)</t>
  </si>
  <si>
    <t>France (4)</t>
  </si>
  <si>
    <t>Norway (2)</t>
  </si>
  <si>
    <t>(1) NACE Rev. 2 Sections B to S; Belgium, Denmark and Ireland, not available; Cyprus, confidential.</t>
  </si>
  <si>
    <t>(3) NACE Rev. 1.1 Sections A to O.</t>
  </si>
  <si>
    <t>(4) Job vacancy rate for enterprises with 10 or more employees.</t>
  </si>
  <si>
    <t>(5) NACE Rev. 2 Sections B to N.</t>
  </si>
  <si>
    <t>Source: Eurostat (jvs_a_nace1, jvs_a_nace2, jvs_q_nace1 and jvs_q_nace2)</t>
  </si>
  <si>
    <t>http://appsso.eurostat.ec.europa.eu/nui/show.do?query=BOOKMARK_DS-086604_QID_-76486934_UID_-3F171EB0&amp;layout=NACE_R2,L,X,0;SIZECLAS,L,X,1;GEO,L,Y,0;ISCO88,L,Z,0;INDIC_EM,L,Z,1;TIME,C,Z,2;INDICATORS,C,Z,3;&amp;zSelection=DS-086604TIME,2009;DS-086604ISCO88,TOTAL;DS-086604INDIC_EM,JOBRATE;DS-086604INDICATORS,OBS_FLAG;&amp;rankName1=ISCO88_1_2_-1_2&amp;rankName2=INDICATORS_1_2_-1_2&amp;rankName3=INDIC-EM_1_2_-1_2&amp;rankName4=TIME_1_2_1_0&amp;rankName5=NACE-R2_1_2_0_0&amp;rankName6=SIZECLAS_1_2_1_0&amp;rankName7=GEO_1_2_0_1&amp;rStp=&amp;cStp=&amp;rDCh=&amp;cDCh=&amp;rDM=true&amp;cDM=true&amp;footnes=false&amp;empty=false&amp;wai=false&amp;time_mode=ROLLING&amp;lang=EN</t>
  </si>
  <si>
    <t>http://appsso.eurostat.ec.europa.eu/nui/show.do?query=BOOKMARK_DS-056394_QID_4F7E7E0B_UID_-3F171EB0&amp;layout=TIME,C,X,0;GEO,L,Y,0;NACE_R1,L,Z,0;SIZECLAS,L,Z,1;ISCO88,L,Z,2;INDIC_EM,L,Z,3;INDICATORS,C,Z,4;&amp;zSelection=DS-056394SIZECLAS,TOTAL;DS-056394INDICATORS,OBS_FLAG;DS-056394ISCO88,TOTAL;DS-056394NACE_R1,TOTAL;DS-056394INDIC_EM,JOBRATE;&amp;rankName1=ISCO88_1_2_-1_2&amp;rankName2=TIME_1_2_0_0&amp;rankName3=INDICATORS_1_2_-1_2&amp;rankName4=SIZECLAS_1_2_-1_2&amp;rankName5=NACE-R1_1_2_-1_2&amp;rankName6=GEO_1_2_0_1&amp;rankName7=INDIC-EM_1_2_-1_2&amp;rStp=&amp;cStp=&amp;rDCh=&amp;cDCh=&amp;rDM=true&amp;cDM=true&amp;footnes=false&amp;empty=false&amp;wai=false&amp;time_mode=ROLLING&amp;lang=EN</t>
  </si>
  <si>
    <t>Labour market policy interventions</t>
  </si>
  <si>
    <t>(% of GDP)</t>
  </si>
  <si>
    <t>LMP supports (categories 8 and 9)</t>
  </si>
  <si>
    <t>LMP measures (categories 2 to 7)</t>
  </si>
  <si>
    <t>LMP services (category 1)</t>
  </si>
  <si>
    <t>EU-27 (1)</t>
  </si>
  <si>
    <t>Belgium (1)</t>
  </si>
  <si>
    <t>Denmark (1)</t>
  </si>
  <si>
    <t>Netherlands (1)</t>
  </si>
  <si>
    <t>Finland (1)</t>
  </si>
  <si>
    <t>Ireland (1)</t>
  </si>
  <si>
    <t>France (1)</t>
  </si>
  <si>
    <t>Poland (1)</t>
  </si>
  <si>
    <t>Luxembourg (1)</t>
  </si>
  <si>
    <t>Hungary (1)</t>
  </si>
  <si>
    <t>Greece (1)</t>
  </si>
  <si>
    <t>                                Malta</t>
  </si>
  <si>
    <t>United Kingdom (1)</t>
  </si>
  <si>
    <t>Latvia (1)</t>
  </si>
  <si>
    <t>Lithuania (1)</t>
  </si>
  <si>
    <t>Norway (3)</t>
  </si>
  <si>
    <t>(1) Includes estimates.</t>
  </si>
  <si>
    <t>(2) Includes provisional data and estimates.</t>
  </si>
  <si>
    <t>(3) Services data 2007; includes estimates.</t>
  </si>
  <si>
    <t>Source: Eurostat (lmp_expsumm)</t>
  </si>
  <si>
    <t>http://appsso.eurostat.ec.europa.eu/nui/show.do?query=BOOKMARK_DS-065884_QID_-97BD5BB_UID_-3F171EB0&amp;layout=TIME,C,X,0;LMP_TYPE,L,X,1;GEO,L,Y,0;UNIT,L,Z,0;EXPTYPE,L,Z,1;INDICATORS,C,Z,2;&amp;zSelection=DS-065884EXPTYPE,XTOT;DS-065884UNIT,PC_GDP;DS-065884INDICATORS,OBS_FLAG;&amp;rankName1=TIME_1_2_0_0&amp;rankName2=LMP-TYPE_1_2_1_0&amp;rankName3=EXPTYPE_1_2_-1_2&amp;rankName4=INDICATORS_1_2_-1_2&amp;rankName5=UNIT_1_2_-1_2&amp;rankName6=GEO_1_2_0_1&amp;rStp=&amp;cStp=&amp;rDCh=&amp;cDCh=&amp;rDM=true&amp;cDM=true&amp;footnes=false&amp;empty=false&amp;wai=false&amp;time_mode=ROLLING&amp;lang=EN</t>
  </si>
  <si>
    <t>(% of total)</t>
  </si>
  <si>
    <t>Training</t>
  </si>
  <si>
    <t>Employment
incentives</t>
  </si>
  <si>
    <t>Supported
employment and
rehabilitation</t>
  </si>
  <si>
    <t>Direct
job creation</t>
  </si>
  <si>
    <t>Start-up
incentives</t>
  </si>
  <si>
    <t>Job rotation
and job sharing</t>
  </si>
  <si>
    <t>(1) Estimates; figures do not sum to 100 % due to rounding.</t>
  </si>
  <si>
    <t>Source: Eurostat (tps00077)</t>
  </si>
  <si>
    <t>http://epp.eurostat.ec.europa.eu/tgm/table.do?tab=table&amp;init=1&amp;plugin=1&amp;language=en&amp;pcode=tps00077</t>
  </si>
  <si>
    <t>(annual average stock in 1 000)</t>
  </si>
  <si>
    <t>Job rotation 
&amp; job sharing</t>
  </si>
  <si>
    <t>Employment incentives</t>
  </si>
  <si>
    <t>Supported  employment &amp; rehabilitation</t>
  </si>
  <si>
    <t>Direct job 
creation</t>
  </si>
  <si>
    <t>Start-up 
incentives</t>
  </si>
  <si>
    <t>-</t>
  </si>
  <si>
    <t>Bulgaria (2)</t>
  </si>
  <si>
    <t>Denmark (2)</t>
  </si>
  <si>
    <t>Ireland (2)</t>
  </si>
  <si>
    <t>Greece (2)</t>
  </si>
  <si>
    <t>Malta (1)</t>
  </si>
  <si>
    <t>Netherlands (2)</t>
  </si>
  <si>
    <t>Slovakia (2)</t>
  </si>
  <si>
    <t>(1) Includes some values that are incomplete (participant data available for &gt;80 % but &lt;100 % of expenditure).</t>
  </si>
  <si>
    <t>(2) Includes estimates.</t>
  </si>
  <si>
    <t>Source: Eurostat (lmp_partsumm)</t>
  </si>
  <si>
    <t>http://appsso.eurostat.ec.europa.eu/nui/show.do?query=BOOKMARK_DS-065936_QID_32A955C9_UID_-3F171EB0&amp;layout=LMP_TYPE,L,X,0;TIME,C,X,1;GEO,L,Y,0;UNIT,L,Z,0;SEX,L,Z,1;AGE,L,Z,2;STO_FLOW,L,Z,3;INDICATORS,C,Z,4;&amp;zSelection=DS-065936AGE,TOTAL;DS-065936STO_FLOW,STOCK;DS-065936INDICATORS,OBS_FLAG;DS-065936UNIT,NBR;DS-065936SEX,T;&amp;rankName1=AGE_1_2_-1_2&amp;rankName2=SEX_1_2_-1_2&amp;rankName3=TIME_1_2_1_0&amp;rankName4=LMP-TYPE_1_2_0_0&amp;rankName5=INDICATORS_1_2_-1_2&amp;rankName6=STO-FLOW_1_2_-1_2&amp;rankName7=UNIT_1_2_-1_2&amp;rankName8=GEO_1_2_0_1&amp;rStp=&amp;cStp=&amp;rDCh=&amp;cDCh=&amp;rDM=true&amp;cDM=true&amp;footnes=false&amp;empty=false&amp;wai=false&amp;time_mode=ROLLING&amp;lang=EN</t>
  </si>
  <si>
    <t>Figure 5.1: Employment rate, age group 15-64, 2009</t>
  </si>
  <si>
    <t>Figure 5.2: Dispersion of regional employment rates (1)</t>
  </si>
  <si>
    <t>Figure 5.3: Employment rates by gender, 2009 (1)</t>
  </si>
  <si>
    <t>Table 5.1: Employment rate, age group 15-64</t>
  </si>
  <si>
    <t>Table 5.2: Employment rates for selected population groups</t>
  </si>
  <si>
    <t>Table 5.3: Employment rate by highest level of education, age group 25-64, 2009</t>
  </si>
  <si>
    <t>Figure 5.4: Employment rates by age group, 2009 (1)</t>
  </si>
  <si>
    <t>Figure 5.5: Annual employment change</t>
  </si>
  <si>
    <t>Table 5.4: Annual employment change</t>
  </si>
  <si>
    <t>Table 5.5: Persons working part-time or with a second job as a proportion of total employment</t>
  </si>
  <si>
    <t>Figure 5.6: Persons employed part-time, 2009</t>
  </si>
  <si>
    <t>Figure 5.7: Proportion of employees with a contract of limited duration, age group 15-64, 2009</t>
  </si>
  <si>
    <t>Table 5.6: Unemployment rate</t>
  </si>
  <si>
    <t>Figure 5.8: Unemployment rate, 2009 (1)</t>
  </si>
  <si>
    <t>Figure 5.9: Unemployment rate by duration, 2009</t>
  </si>
  <si>
    <t>Table 5.7: Unemployment rate by gender and by age</t>
  </si>
  <si>
    <t>Table 5.8: Unemployment rate, EU-27</t>
  </si>
  <si>
    <t>Figure 5.10: Unemployment rate (among persons aged 25-64 years) by level of educational attainment, 2009</t>
  </si>
  <si>
    <t>Figure 5.11: Median gross annual earnings of full-time employees, 2006 (1)</t>
  </si>
  <si>
    <t>Figure 5.12: Low wage earners - full-time employees earning less than two thirds of the median gross annual earnings, 2006 (1)</t>
  </si>
  <si>
    <t>Table 5.9: Earnings in the business economy (average gross annual earnings full-time employees) (1)</t>
  </si>
  <si>
    <t>Figure 5.13: Gender pay gap, 2008 (1)</t>
  </si>
  <si>
    <t>Figure 5.14: Minimum wage (1)</t>
  </si>
  <si>
    <t>Figure 5.15: Tax rate on low wage earners - tax wedge on labour cost, 2008</t>
  </si>
  <si>
    <t>Table 5.10: Tax rate indicators on low wage earners</t>
  </si>
  <si>
    <t>Figure 5.16: Average hourly labour costs in the business economy of full-time employees, 2009 (1)</t>
  </si>
  <si>
    <t>Figure 5.17: Breakdown of labour costs in the business economy, 2009 (1)</t>
  </si>
  <si>
    <t>Figure 5.18: Job vacancy rate (1)</t>
  </si>
  <si>
    <t>Figure 5.19: Job vacancy rate, 2009 (1)</t>
  </si>
  <si>
    <t>Figure 5.20: Public expenditure on labour market policy interventions, 2008</t>
  </si>
  <si>
    <t>Figure 5.21: Public expenditure on labour market policy measures, EU-27, 2008 (1)</t>
  </si>
  <si>
    <t>Table 5.11: Labour market policy measures, participants by type of action, 2008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</si>
</sst>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70" formatCode="0.0"/>
    <numFmt numFmtId="172" formatCode="0.000"/>
    <numFmt numFmtId="175" formatCode="0.0%"/>
    <numFmt numFmtId="180" formatCode="#,##0.0"/>
    <numFmt numFmtId="187" formatCode="#0.0"/>
    <numFmt numFmtId="209" formatCode="_-* #,##0.00_ _€_-;\-* #,##0.00_ _€_-;_-* &quot;-&quot;??_ _€_-;_-@_-"/>
    <numFmt numFmtId="216" formatCode="#0.00"/>
  </numFmts>
  <fonts count="53">
    <font>
      <sz val="8"/>
      <name val="Myriad Pro"/>
      <family val="0"/>
    </font>
    <font>
      <sz val="10"/>
      <name val="Helv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u val="single"/>
      <sz val="8"/>
      <color indexed="12"/>
      <name val="Myriad Pro Light"/>
      <family val="0"/>
    </font>
    <font>
      <b/>
      <sz val="8"/>
      <name val="Myriad Pro Light"/>
      <family val="2"/>
    </font>
    <font>
      <sz val="7"/>
      <name val="Myriad Pro"/>
      <family val="2"/>
    </font>
    <font>
      <sz val="8"/>
      <color indexed="18"/>
      <name val="Myriad Pro"/>
      <family val="2"/>
    </font>
    <font>
      <b/>
      <sz val="8"/>
      <color indexed="18"/>
      <name val="Myriad Pro"/>
      <family val="2"/>
    </font>
    <font>
      <sz val="8"/>
      <color indexed="18"/>
      <name val="Myriad Pro Light"/>
      <family val="2"/>
    </font>
    <font>
      <sz val="8"/>
      <color indexed="62"/>
      <name val="Myriad Pro Light"/>
      <family val="2"/>
    </font>
    <font>
      <sz val="10"/>
      <color indexed="12"/>
      <name val="Arial"/>
      <family val="2"/>
    </font>
    <font>
      <sz val="7"/>
      <name val="Myriad Pro Cond"/>
      <family val="2"/>
    </font>
    <font>
      <b/>
      <sz val="7"/>
      <name val="Myriad Pro Cond"/>
      <family val="2"/>
    </font>
    <font>
      <b/>
      <sz val="7"/>
      <name val="Myriad Pro"/>
      <family val="2"/>
    </font>
    <font>
      <sz val="8"/>
      <color indexed="8"/>
      <name val="Myriad Pro Light"/>
      <family val="2"/>
    </font>
    <font>
      <u val="single"/>
      <sz val="8"/>
      <color indexed="12"/>
      <name val="Arial"/>
      <family val="0"/>
    </font>
    <font>
      <b/>
      <sz val="8"/>
      <color indexed="8"/>
      <name val="Myriad Pro Light"/>
      <family val="2"/>
    </font>
    <font>
      <sz val="5.5"/>
      <name val="Myriad Pro"/>
      <family val="2"/>
    </font>
    <font>
      <i/>
      <sz val="8"/>
      <name val="Myriad Pro Light"/>
      <family val="2"/>
    </font>
    <font>
      <b/>
      <sz val="14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4"/>
      <name val="Myriad Pro"/>
      <family val="2"/>
    </font>
    <font>
      <sz val="8"/>
      <color indexed="14"/>
      <name val="Myriad Pro Light"/>
      <family val="2"/>
    </font>
    <font>
      <sz val="8"/>
      <color indexed="10"/>
      <name val="Myriad Pro Light"/>
      <family val="2"/>
    </font>
    <font>
      <sz val="10"/>
      <color indexed="10"/>
      <name val="Arial"/>
      <family val="0"/>
    </font>
    <font>
      <b/>
      <sz val="8"/>
      <color indexed="62"/>
      <name val="Myriad Pro"/>
      <family val="2"/>
    </font>
    <font>
      <b/>
      <sz val="8"/>
      <color indexed="10"/>
      <name val="Myriad Pro"/>
      <family val="2"/>
    </font>
    <font>
      <b/>
      <sz val="8"/>
      <color indexed="14"/>
      <name val="Myriad Pro Light"/>
      <family val="0"/>
    </font>
    <font>
      <sz val="8"/>
      <color indexed="63"/>
      <name val="Myriad Pro Light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1" applyNumberFormat="0" applyAlignment="0" applyProtection="0"/>
    <xf numFmtId="0" fontId="28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4" fillId="0" borderId="0" applyNumberFormat="0" applyFill="0" applyBorder="0" applyAlignment="0" applyProtection="0"/>
    <xf numFmtId="209" fontId="33" fillId="0" borderId="0" applyFont="0" applyFill="0" applyBorder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" borderId="4" applyNumberFormat="0" applyFont="0" applyAlignment="0" applyProtection="0"/>
    <xf numFmtId="9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6" fillId="0" borderId="0" applyNumberFormat="0" applyFont="0" applyFill="0" applyBorder="0" applyAlignment="0">
      <protection hidden="1"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16" borderId="9" applyNumberFormat="0" applyAlignment="0" applyProtection="0"/>
  </cellStyleXfs>
  <cellXfs count="498">
    <xf numFmtId="0" fontId="0" fillId="0" borderId="0" xfId="0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170" fontId="7" fillId="0" borderId="0" xfId="54" applyNumberFormat="1" applyFont="1" applyFill="1" applyBorder="1">
      <alignment/>
      <protection/>
    </xf>
    <xf numFmtId="170" fontId="7" fillId="0" borderId="0" xfId="54" applyNumberFormat="1" applyFont="1" applyFill="1" applyBorder="1" applyAlignment="1">
      <alignment horizontal="right"/>
      <protection/>
    </xf>
    <xf numFmtId="0" fontId="8" fillId="0" borderId="0" xfId="51" applyFont="1" applyFill="1" applyBorder="1" applyAlignment="1">
      <alignment/>
    </xf>
    <xf numFmtId="0" fontId="4" fillId="0" borderId="0" xfId="51" applyFill="1" applyBorder="1" applyAlignment="1">
      <alignment/>
    </xf>
    <xf numFmtId="0" fontId="9" fillId="0" borderId="0" xfId="54" applyFont="1" applyFill="1" applyBorder="1">
      <alignment/>
      <protection/>
    </xf>
    <xf numFmtId="0" fontId="7" fillId="0" borderId="0" xfId="54" applyNumberFormat="1" applyFont="1" applyFill="1" applyBorder="1">
      <alignment/>
      <protection/>
    </xf>
    <xf numFmtId="0" fontId="11" fillId="17" borderId="0" xfId="59" applyFont="1" applyFill="1" applyBorder="1">
      <alignment/>
      <protection/>
    </xf>
    <xf numFmtId="0" fontId="0" fillId="17" borderId="0" xfId="59" applyFont="1" applyFill="1" applyBorder="1">
      <alignment/>
      <protection/>
    </xf>
    <xf numFmtId="0" fontId="12" fillId="17" borderId="0" xfId="59" applyFont="1" applyFill="1" applyBorder="1">
      <alignment/>
      <protection/>
    </xf>
    <xf numFmtId="0" fontId="6" fillId="17" borderId="0" xfId="59" applyFont="1" applyFill="1" applyBorder="1">
      <alignment/>
      <protection/>
    </xf>
    <xf numFmtId="0" fontId="13" fillId="17" borderId="0" xfId="59" applyFont="1" applyFill="1" applyBorder="1">
      <alignment/>
      <protection/>
    </xf>
    <xf numFmtId="0" fontId="7" fillId="17" borderId="0" xfId="59" applyFont="1" applyFill="1" applyBorder="1">
      <alignment/>
      <protection/>
    </xf>
    <xf numFmtId="0" fontId="7" fillId="17" borderId="0" xfId="59" applyFont="1" applyFill="1" applyBorder="1" applyAlignment="1">
      <alignment horizontal="right"/>
      <protection/>
    </xf>
    <xf numFmtId="170" fontId="7" fillId="17" borderId="0" xfId="59" applyNumberFormat="1" applyFont="1" applyFill="1" applyBorder="1">
      <alignment/>
      <protection/>
    </xf>
    <xf numFmtId="170" fontId="13" fillId="17" borderId="0" xfId="59" applyNumberFormat="1" applyFont="1" applyFill="1" applyBorder="1">
      <alignment/>
      <protection/>
    </xf>
    <xf numFmtId="170" fontId="7" fillId="17" borderId="0" xfId="59" applyNumberFormat="1" applyFont="1" applyFill="1" applyBorder="1" applyAlignment="1">
      <alignment horizontal="right"/>
      <protection/>
    </xf>
    <xf numFmtId="0" fontId="14" fillId="0" borderId="0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2" fillId="0" borderId="0" xfId="54">
      <alignment/>
      <protection/>
    </xf>
    <xf numFmtId="0" fontId="9" fillId="17" borderId="0" xfId="59" applyFont="1" applyFill="1" applyBorder="1">
      <alignment/>
      <protection/>
    </xf>
    <xf numFmtId="0" fontId="15" fillId="0" borderId="0" xfId="54" applyFont="1">
      <alignment/>
      <protection/>
    </xf>
    <xf numFmtId="0" fontId="12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right"/>
      <protection/>
    </xf>
    <xf numFmtId="0" fontId="13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right" wrapText="1"/>
      <protection/>
    </xf>
    <xf numFmtId="0" fontId="13" fillId="0" borderId="0" xfId="54" applyFont="1" applyFill="1" applyBorder="1" applyAlignment="1">
      <alignment horizontal="left" wrapText="1"/>
      <protection/>
    </xf>
    <xf numFmtId="170" fontId="7" fillId="17" borderId="0" xfId="54" applyNumberFormat="1" applyFont="1" applyFill="1" applyBorder="1">
      <alignment/>
      <protection/>
    </xf>
    <xf numFmtId="170" fontId="13" fillId="0" borderId="0" xfId="54" applyNumberFormat="1" applyFont="1" applyFill="1" applyBorder="1" applyAlignment="1">
      <alignment horizontal="left" wrapText="1"/>
      <protection/>
    </xf>
    <xf numFmtId="0" fontId="7" fillId="0" borderId="0" xfId="54" applyFont="1" applyFill="1" applyBorder="1" applyAlignment="1">
      <alignment/>
      <protection/>
    </xf>
    <xf numFmtId="0" fontId="7" fillId="0" borderId="0" xfId="54" applyFont="1" applyFill="1" applyBorder="1" applyAlignment="1">
      <alignment horizontal="right"/>
      <protection/>
    </xf>
    <xf numFmtId="0" fontId="0" fillId="0" borderId="0" xfId="54" applyFont="1" applyFill="1" applyBorder="1">
      <alignment/>
      <protection/>
    </xf>
    <xf numFmtId="0" fontId="9" fillId="0" borderId="0" xfId="54" applyFont="1" applyFill="1" applyBorder="1" applyAlignment="1">
      <alignment vertical="center"/>
      <protection/>
    </xf>
    <xf numFmtId="0" fontId="7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vertical="center"/>
      <protection/>
    </xf>
    <xf numFmtId="0" fontId="6" fillId="18" borderId="10" xfId="54" applyFont="1" applyFill="1" applyBorder="1" applyAlignment="1">
      <alignment vertical="center"/>
      <protection/>
    </xf>
    <xf numFmtId="0" fontId="6" fillId="18" borderId="10" xfId="54" applyNumberFormat="1" applyFont="1" applyFill="1" applyBorder="1" applyAlignment="1">
      <alignment horizontal="center" vertical="center"/>
      <protection/>
    </xf>
    <xf numFmtId="0" fontId="7" fillId="19" borderId="11" xfId="54" applyFont="1" applyFill="1" applyBorder="1" applyAlignment="1">
      <alignment vertical="center"/>
      <protection/>
    </xf>
    <xf numFmtId="0" fontId="9" fillId="19" borderId="11" xfId="54" applyFont="1" applyFill="1" applyBorder="1" applyAlignment="1">
      <alignment vertical="center"/>
      <protection/>
    </xf>
    <xf numFmtId="180" fontId="7" fillId="19" borderId="11" xfId="54" applyNumberFormat="1" applyFont="1" applyFill="1" applyBorder="1" applyAlignment="1">
      <alignment horizontal="right" vertical="center" indent="1"/>
      <protection/>
    </xf>
    <xf numFmtId="180" fontId="7" fillId="19" borderId="11" xfId="54" applyNumberFormat="1" applyFont="1" applyFill="1" applyBorder="1" applyAlignment="1">
      <alignment horizontal="right" vertical="center"/>
      <protection/>
    </xf>
    <xf numFmtId="0" fontId="7" fillId="19" borderId="12" xfId="54" applyFont="1" applyFill="1" applyBorder="1" applyAlignment="1">
      <alignment vertical="center"/>
      <protection/>
    </xf>
    <xf numFmtId="0" fontId="9" fillId="19" borderId="12" xfId="54" applyFont="1" applyFill="1" applyBorder="1" applyAlignment="1">
      <alignment vertical="center"/>
      <protection/>
    </xf>
    <xf numFmtId="180" fontId="7" fillId="19" borderId="12" xfId="54" applyNumberFormat="1" applyFont="1" applyFill="1" applyBorder="1" applyAlignment="1">
      <alignment horizontal="right" vertical="center" indent="1"/>
      <protection/>
    </xf>
    <xf numFmtId="180" fontId="7" fillId="19" borderId="12" xfId="54" applyNumberFormat="1" applyFont="1" applyFill="1" applyBorder="1" applyAlignment="1">
      <alignment horizontal="right" vertical="center"/>
      <protection/>
    </xf>
    <xf numFmtId="0" fontId="7" fillId="0" borderId="11" xfId="54" applyFont="1" applyFill="1" applyBorder="1" applyAlignment="1">
      <alignment vertical="center"/>
      <protection/>
    </xf>
    <xf numFmtId="0" fontId="9" fillId="0" borderId="11" xfId="54" applyFont="1" applyFill="1" applyBorder="1" applyAlignment="1">
      <alignment vertical="center"/>
      <protection/>
    </xf>
    <xf numFmtId="180" fontId="7" fillId="0" borderId="11" xfId="54" applyNumberFormat="1" applyFont="1" applyFill="1" applyBorder="1" applyAlignment="1">
      <alignment horizontal="right" vertical="center" indent="1"/>
      <protection/>
    </xf>
    <xf numFmtId="0" fontId="7" fillId="0" borderId="13" xfId="54" applyFont="1" applyFill="1" applyBorder="1" applyAlignment="1">
      <alignment vertical="center"/>
      <protection/>
    </xf>
    <xf numFmtId="0" fontId="9" fillId="0" borderId="13" xfId="54" applyFont="1" applyFill="1" applyBorder="1" applyAlignment="1">
      <alignment vertical="center"/>
      <protection/>
    </xf>
    <xf numFmtId="180" fontId="7" fillId="0" borderId="13" xfId="54" applyNumberFormat="1" applyFont="1" applyFill="1" applyBorder="1" applyAlignment="1">
      <alignment horizontal="right" vertical="center" indent="1"/>
      <protection/>
    </xf>
    <xf numFmtId="0" fontId="7" fillId="0" borderId="12" xfId="54" applyFont="1" applyFill="1" applyBorder="1" applyAlignment="1">
      <alignment vertical="center"/>
      <protection/>
    </xf>
    <xf numFmtId="0" fontId="9" fillId="0" borderId="12" xfId="54" applyFont="1" applyFill="1" applyBorder="1" applyAlignment="1">
      <alignment vertical="center"/>
      <protection/>
    </xf>
    <xf numFmtId="180" fontId="7" fillId="0" borderId="12" xfId="54" applyNumberFormat="1" applyFont="1" applyFill="1" applyBorder="1" applyAlignment="1">
      <alignment horizontal="right" vertical="center" indent="1"/>
      <protection/>
    </xf>
    <xf numFmtId="0" fontId="7" fillId="0" borderId="0" xfId="54" applyFont="1" applyFill="1" applyBorder="1" applyAlignment="1">
      <alignment vertical="center"/>
      <protection/>
    </xf>
    <xf numFmtId="180" fontId="7" fillId="0" borderId="0" xfId="54" applyNumberFormat="1" applyFont="1" applyFill="1" applyBorder="1" applyAlignment="1">
      <alignment horizontal="right" vertical="center" indent="1"/>
      <protection/>
    </xf>
    <xf numFmtId="0" fontId="9" fillId="0" borderId="12" xfId="54" applyFont="1" applyFill="1" applyBorder="1" applyAlignment="1">
      <alignment vertical="center"/>
      <protection/>
    </xf>
    <xf numFmtId="0" fontId="7" fillId="0" borderId="12" xfId="54" applyFont="1" applyFill="1" applyBorder="1" applyAlignment="1">
      <alignment horizontal="right" vertical="center" indent="1"/>
      <protection/>
    </xf>
    <xf numFmtId="180" fontId="7" fillId="0" borderId="12" xfId="54" applyNumberFormat="1" applyFont="1" applyFill="1" applyBorder="1" applyAlignment="1">
      <alignment horizontal="right" vertical="center"/>
      <protection/>
    </xf>
    <xf numFmtId="0" fontId="7" fillId="0" borderId="0" xfId="54" applyFont="1" applyFill="1" applyBorder="1" applyAlignment="1">
      <alignment horizontal="left"/>
      <protection/>
    </xf>
    <xf numFmtId="0" fontId="7" fillId="18" borderId="14" xfId="54" applyFont="1" applyFill="1" applyBorder="1">
      <alignment/>
      <protection/>
    </xf>
    <xf numFmtId="0" fontId="7" fillId="18" borderId="15" xfId="54" applyFont="1" applyFill="1" applyBorder="1">
      <alignment/>
      <protection/>
    </xf>
    <xf numFmtId="0" fontId="6" fillId="18" borderId="16" xfId="54" applyFont="1" applyFill="1" applyBorder="1" applyAlignment="1">
      <alignment horizontal="center" wrapText="1"/>
      <protection/>
    </xf>
    <xf numFmtId="0" fontId="6" fillId="18" borderId="10" xfId="54" applyFont="1" applyFill="1" applyBorder="1" applyAlignment="1">
      <alignment horizontal="center" wrapText="1"/>
      <protection/>
    </xf>
    <xf numFmtId="0" fontId="6" fillId="18" borderId="17" xfId="54" applyFont="1" applyFill="1" applyBorder="1" applyAlignment="1">
      <alignment horizontal="center" wrapText="1"/>
      <protection/>
    </xf>
    <xf numFmtId="0" fontId="7" fillId="18" borderId="18" xfId="54" applyFont="1" applyFill="1" applyBorder="1" applyAlignment="1">
      <alignment vertical="center"/>
      <protection/>
    </xf>
    <xf numFmtId="0" fontId="9" fillId="18" borderId="19" xfId="54" applyFont="1" applyFill="1" applyBorder="1" applyAlignment="1">
      <alignment vertical="center"/>
      <protection/>
    </xf>
    <xf numFmtId="1" fontId="9" fillId="18" borderId="20" xfId="54" applyNumberFormat="1" applyFont="1" applyFill="1" applyBorder="1" applyAlignment="1">
      <alignment horizontal="center" vertical="center"/>
      <protection/>
    </xf>
    <xf numFmtId="1" fontId="9" fillId="18" borderId="18" xfId="54" applyNumberFormat="1" applyFont="1" applyFill="1" applyBorder="1" applyAlignment="1">
      <alignment horizontal="center" vertical="center"/>
      <protection/>
    </xf>
    <xf numFmtId="1" fontId="9" fillId="18" borderId="19" xfId="54" applyNumberFormat="1" applyFont="1" applyFill="1" applyBorder="1" applyAlignment="1">
      <alignment horizontal="center" vertical="center"/>
      <protection/>
    </xf>
    <xf numFmtId="0" fontId="9" fillId="19" borderId="21" xfId="54" applyFont="1" applyFill="1" applyBorder="1" applyAlignment="1">
      <alignment vertical="center"/>
      <protection/>
    </xf>
    <xf numFmtId="180" fontId="7" fillId="19" borderId="22" xfId="54" applyNumberFormat="1" applyFont="1" applyFill="1" applyBorder="1" applyAlignment="1">
      <alignment horizontal="right" vertical="center" indent="1"/>
      <protection/>
    </xf>
    <xf numFmtId="180" fontId="7" fillId="19" borderId="21" xfId="54" applyNumberFormat="1" applyFont="1" applyFill="1" applyBorder="1" applyAlignment="1">
      <alignment horizontal="right" vertical="center" indent="1"/>
      <protection/>
    </xf>
    <xf numFmtId="0" fontId="9" fillId="19" borderId="23" xfId="54" applyFont="1" applyFill="1" applyBorder="1" applyAlignment="1">
      <alignment vertical="center"/>
      <protection/>
    </xf>
    <xf numFmtId="180" fontId="7" fillId="19" borderId="24" xfId="54" applyNumberFormat="1" applyFont="1" applyFill="1" applyBorder="1" applyAlignment="1">
      <alignment horizontal="right" vertical="center" indent="1"/>
      <protection/>
    </xf>
    <xf numFmtId="180" fontId="7" fillId="19" borderId="23" xfId="54" applyNumberFormat="1" applyFont="1" applyFill="1" applyBorder="1" applyAlignment="1">
      <alignment horizontal="right" vertical="center" indent="1"/>
      <protection/>
    </xf>
    <xf numFmtId="0" fontId="9" fillId="0" borderId="21" xfId="54" applyFont="1" applyFill="1" applyBorder="1" applyAlignment="1">
      <alignment vertical="center"/>
      <protection/>
    </xf>
    <xf numFmtId="180" fontId="7" fillId="0" borderId="22" xfId="54" applyNumberFormat="1" applyFont="1" applyFill="1" applyBorder="1" applyAlignment="1">
      <alignment horizontal="right" vertical="center" indent="1"/>
      <protection/>
    </xf>
    <xf numFmtId="180" fontId="7" fillId="0" borderId="21" xfId="54" applyNumberFormat="1" applyFont="1" applyFill="1" applyBorder="1" applyAlignment="1">
      <alignment horizontal="right" vertical="center" indent="1"/>
      <protection/>
    </xf>
    <xf numFmtId="0" fontId="9" fillId="0" borderId="25" xfId="54" applyFont="1" applyFill="1" applyBorder="1" applyAlignment="1">
      <alignment vertical="center"/>
      <protection/>
    </xf>
    <xf numFmtId="180" fontId="7" fillId="0" borderId="26" xfId="54" applyNumberFormat="1" applyFont="1" applyFill="1" applyBorder="1" applyAlignment="1">
      <alignment horizontal="right" vertical="center" indent="1"/>
      <protection/>
    </xf>
    <xf numFmtId="180" fontId="7" fillId="0" borderId="25" xfId="54" applyNumberFormat="1" applyFont="1" applyFill="1" applyBorder="1" applyAlignment="1">
      <alignment horizontal="right" vertical="center" indent="1"/>
      <protection/>
    </xf>
    <xf numFmtId="0" fontId="9" fillId="0" borderId="23" xfId="54" applyFont="1" applyFill="1" applyBorder="1" applyAlignment="1">
      <alignment vertical="center"/>
      <protection/>
    </xf>
    <xf numFmtId="180" fontId="7" fillId="0" borderId="24" xfId="54" applyNumberFormat="1" applyFont="1" applyFill="1" applyBorder="1" applyAlignment="1">
      <alignment horizontal="right" vertical="center" indent="1"/>
      <protection/>
    </xf>
    <xf numFmtId="180" fontId="7" fillId="0" borderId="23" xfId="54" applyNumberFormat="1" applyFont="1" applyFill="1" applyBorder="1" applyAlignment="1">
      <alignment horizontal="right" vertical="center" indent="1"/>
      <protection/>
    </xf>
    <xf numFmtId="0" fontId="7" fillId="0" borderId="12" xfId="54" applyFont="1" applyFill="1" applyBorder="1">
      <alignment/>
      <protection/>
    </xf>
    <xf numFmtId="0" fontId="7" fillId="0" borderId="27" xfId="54" applyFont="1" applyFill="1" applyBorder="1" applyAlignment="1">
      <alignment vertical="center"/>
      <protection/>
    </xf>
    <xf numFmtId="0" fontId="9" fillId="0" borderId="28" xfId="54" applyFont="1" applyFill="1" applyBorder="1" applyAlignment="1">
      <alignment vertical="center"/>
      <protection/>
    </xf>
    <xf numFmtId="180" fontId="7" fillId="0" borderId="29" xfId="54" applyNumberFormat="1" applyFont="1" applyFill="1" applyBorder="1" applyAlignment="1">
      <alignment horizontal="right" vertical="center" indent="1"/>
      <protection/>
    </xf>
    <xf numFmtId="180" fontId="7" fillId="0" borderId="27" xfId="54" applyNumberFormat="1" applyFont="1" applyFill="1" applyBorder="1" applyAlignment="1">
      <alignment horizontal="right" vertical="center" indent="1"/>
      <protection/>
    </xf>
    <xf numFmtId="180" fontId="7" fillId="0" borderId="28" xfId="54" applyNumberFormat="1" applyFont="1" applyFill="1" applyBorder="1" applyAlignment="1">
      <alignment horizontal="right" vertical="center" indent="1"/>
      <protection/>
    </xf>
    <xf numFmtId="0" fontId="9" fillId="0" borderId="30" xfId="54" applyFont="1" applyFill="1" applyBorder="1" applyAlignment="1">
      <alignment vertical="center"/>
      <protection/>
    </xf>
    <xf numFmtId="180" fontId="7" fillId="0" borderId="31" xfId="54" applyNumberFormat="1" applyFont="1" applyFill="1" applyBorder="1" applyAlignment="1">
      <alignment horizontal="right" vertical="center" indent="1"/>
      <protection/>
    </xf>
    <xf numFmtId="180" fontId="7" fillId="0" borderId="30" xfId="54" applyNumberFormat="1" applyFont="1" applyFill="1" applyBorder="1" applyAlignment="1">
      <alignment horizontal="right" vertical="center" indent="1"/>
      <protection/>
    </xf>
    <xf numFmtId="0" fontId="7" fillId="0" borderId="14" xfId="54" applyFont="1" applyFill="1" applyBorder="1">
      <alignment/>
      <protection/>
    </xf>
    <xf numFmtId="0" fontId="7" fillId="0" borderId="18" xfId="54" applyFont="1" applyFill="1" applyBorder="1">
      <alignment/>
      <protection/>
    </xf>
    <xf numFmtId="180" fontId="7" fillId="0" borderId="0" xfId="54" applyNumberFormat="1" applyFont="1" applyFill="1" applyBorder="1" applyAlignment="1">
      <alignment horizontal="right" vertical="center"/>
      <protection/>
    </xf>
    <xf numFmtId="0" fontId="19" fillId="0" borderId="0" xfId="54" applyFont="1" applyFill="1" applyBorder="1" applyAlignment="1">
      <alignment horizontal="right" wrapText="1"/>
      <protection/>
    </xf>
    <xf numFmtId="0" fontId="6" fillId="18" borderId="14" xfId="54" applyFont="1" applyFill="1" applyBorder="1" applyAlignment="1">
      <alignment horizontal="center" wrapText="1"/>
      <protection/>
    </xf>
    <xf numFmtId="1" fontId="9" fillId="18" borderId="10" xfId="54" applyNumberFormat="1" applyFont="1" applyFill="1" applyBorder="1" applyAlignment="1">
      <alignment horizontal="right" vertical="center"/>
      <protection/>
    </xf>
    <xf numFmtId="1" fontId="9" fillId="0" borderId="0" xfId="54" applyNumberFormat="1" applyFont="1" applyFill="1" applyBorder="1" applyAlignment="1">
      <alignment horizontal="right" vertical="center"/>
      <protection/>
    </xf>
    <xf numFmtId="180" fontId="7" fillId="19" borderId="11" xfId="54" applyNumberFormat="1" applyFont="1" applyFill="1" applyBorder="1" applyAlignment="1">
      <alignment horizontal="right" vertical="center" indent="5"/>
      <protection/>
    </xf>
    <xf numFmtId="180" fontId="7" fillId="19" borderId="12" xfId="54" applyNumberFormat="1" applyFont="1" applyFill="1" applyBorder="1" applyAlignment="1">
      <alignment horizontal="right" vertical="center" indent="5"/>
      <protection/>
    </xf>
    <xf numFmtId="180" fontId="7" fillId="0" borderId="11" xfId="54" applyNumberFormat="1" applyFont="1" applyFill="1" applyBorder="1" applyAlignment="1">
      <alignment horizontal="right" vertical="center" indent="5"/>
      <protection/>
    </xf>
    <xf numFmtId="180" fontId="7" fillId="0" borderId="11" xfId="54" applyNumberFormat="1" applyFont="1" applyFill="1" applyBorder="1" applyAlignment="1">
      <alignment horizontal="right" vertical="center"/>
      <protection/>
    </xf>
    <xf numFmtId="180" fontId="7" fillId="0" borderId="13" xfId="54" applyNumberFormat="1" applyFont="1" applyFill="1" applyBorder="1" applyAlignment="1">
      <alignment horizontal="right" vertical="center" indent="5"/>
      <protection/>
    </xf>
    <xf numFmtId="180" fontId="7" fillId="0" borderId="13" xfId="54" applyNumberFormat="1" applyFont="1" applyFill="1" applyBorder="1" applyAlignment="1">
      <alignment horizontal="right" vertical="center"/>
      <protection/>
    </xf>
    <xf numFmtId="0" fontId="2" fillId="0" borderId="0" xfId="54" applyNumberFormat="1" applyFont="1" applyFill="1" applyBorder="1" applyAlignment="1">
      <alignment/>
      <protection/>
    </xf>
    <xf numFmtId="180" fontId="7" fillId="0" borderId="12" xfId="54" applyNumberFormat="1" applyFont="1" applyFill="1" applyBorder="1" applyAlignment="1">
      <alignment horizontal="right" vertical="center" indent="5"/>
      <protection/>
    </xf>
    <xf numFmtId="0" fontId="9" fillId="0" borderId="27" xfId="54" applyFont="1" applyFill="1" applyBorder="1" applyAlignment="1">
      <alignment vertical="center"/>
      <protection/>
    </xf>
    <xf numFmtId="180" fontId="7" fillId="0" borderId="27" xfId="54" applyNumberFormat="1" applyFont="1" applyFill="1" applyBorder="1" applyAlignment="1">
      <alignment horizontal="right" vertical="center" indent="5"/>
      <protection/>
    </xf>
    <xf numFmtId="180" fontId="7" fillId="0" borderId="27" xfId="54" applyNumberFormat="1" applyFont="1" applyFill="1" applyBorder="1" applyAlignment="1">
      <alignment horizontal="right" vertical="center"/>
      <protection/>
    </xf>
    <xf numFmtId="0" fontId="20" fillId="0" borderId="0" xfId="51" applyFont="1" applyFill="1" applyBorder="1" applyAlignment="1">
      <alignment/>
    </xf>
    <xf numFmtId="0" fontId="7" fillId="0" borderId="0" xfId="54" applyFont="1" applyFill="1" applyBorder="1" applyAlignment="1">
      <alignment wrapText="1"/>
      <protection/>
    </xf>
    <xf numFmtId="0" fontId="21" fillId="0" borderId="0" xfId="54" applyFont="1" applyFill="1" applyBorder="1" applyAlignment="1">
      <alignment horizontal="right" wrapText="1"/>
      <protection/>
    </xf>
    <xf numFmtId="0" fontId="21" fillId="0" borderId="0" xfId="54" applyFont="1" applyFill="1" applyBorder="1" applyAlignment="1">
      <alignment horizontal="left" wrapText="1"/>
      <protection/>
    </xf>
    <xf numFmtId="0" fontId="9" fillId="0" borderId="0" xfId="54" applyFont="1" applyFill="1" applyBorder="1" applyAlignment="1">
      <alignment horizontal="right" wrapText="1"/>
      <protection/>
    </xf>
    <xf numFmtId="0" fontId="6" fillId="17" borderId="0" xfId="54" applyFont="1" applyFill="1" applyBorder="1">
      <alignment/>
      <protection/>
    </xf>
    <xf numFmtId="172" fontId="7" fillId="0" borderId="0" xfId="54" applyNumberFormat="1" applyFont="1" applyFill="1" applyBorder="1">
      <alignment/>
      <protection/>
    </xf>
    <xf numFmtId="0" fontId="6" fillId="18" borderId="1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1" fontId="9" fillId="0" borderId="0" xfId="54" applyNumberFormat="1" applyFont="1" applyFill="1" applyBorder="1" applyAlignment="1">
      <alignment horizontal="center" vertical="center"/>
      <protection/>
    </xf>
    <xf numFmtId="180" fontId="7" fillId="19" borderId="11" xfId="54" applyNumberFormat="1" applyFont="1" applyFill="1" applyBorder="1" applyAlignment="1">
      <alignment horizontal="right" vertical="center" indent="2"/>
      <protection/>
    </xf>
    <xf numFmtId="180" fontId="7" fillId="0" borderId="0" xfId="54" applyNumberFormat="1" applyFont="1" applyFill="1" applyBorder="1" applyAlignment="1">
      <alignment horizontal="right" vertical="center" indent="2"/>
      <protection/>
    </xf>
    <xf numFmtId="180" fontId="7" fillId="19" borderId="12" xfId="54" applyNumberFormat="1" applyFont="1" applyFill="1" applyBorder="1" applyAlignment="1">
      <alignment horizontal="right" vertical="center" indent="2"/>
      <protection/>
    </xf>
    <xf numFmtId="180" fontId="7" fillId="0" borderId="32" xfId="54" applyNumberFormat="1" applyFont="1" applyFill="1" applyBorder="1" applyAlignment="1">
      <alignment horizontal="right" vertical="center" indent="1"/>
      <protection/>
    </xf>
    <xf numFmtId="180" fontId="7" fillId="0" borderId="33" xfId="54" applyNumberFormat="1" applyFont="1" applyFill="1" applyBorder="1" applyAlignment="1">
      <alignment horizontal="right" vertical="center" indent="1"/>
      <protection/>
    </xf>
    <xf numFmtId="180" fontId="7" fillId="0" borderId="33" xfId="54" applyNumberFormat="1" applyFont="1" applyFill="1" applyBorder="1" applyAlignment="1">
      <alignment horizontal="right" vertical="center" indent="2"/>
      <protection/>
    </xf>
    <xf numFmtId="180" fontId="23" fillId="0" borderId="25" xfId="54" applyNumberFormat="1" applyFont="1" applyFill="1" applyBorder="1" applyAlignment="1">
      <alignment horizontal="right" vertical="center" indent="1"/>
      <protection/>
    </xf>
    <xf numFmtId="180" fontId="23" fillId="0" borderId="32" xfId="54" applyNumberFormat="1" applyFont="1" applyFill="1" applyBorder="1" applyAlignment="1">
      <alignment horizontal="right" vertical="center" indent="1"/>
      <protection/>
    </xf>
    <xf numFmtId="180" fontId="23" fillId="0" borderId="13" xfId="54" applyNumberFormat="1" applyFont="1" applyFill="1" applyBorder="1" applyAlignment="1">
      <alignment horizontal="right" vertical="center" indent="1"/>
      <protection/>
    </xf>
    <xf numFmtId="180" fontId="23" fillId="0" borderId="33" xfId="54" applyNumberFormat="1" applyFont="1" applyFill="1" applyBorder="1" applyAlignment="1">
      <alignment horizontal="right" vertical="center" indent="1"/>
      <protection/>
    </xf>
    <xf numFmtId="180" fontId="23" fillId="0" borderId="33" xfId="54" applyNumberFormat="1" applyFont="1" applyFill="1" applyBorder="1" applyAlignment="1">
      <alignment horizontal="right" vertical="center" indent="2"/>
      <protection/>
    </xf>
    <xf numFmtId="180" fontId="23" fillId="0" borderId="0" xfId="54" applyNumberFormat="1" applyFont="1" applyFill="1" applyBorder="1" applyAlignment="1">
      <alignment horizontal="right" vertical="center" indent="2"/>
      <protection/>
    </xf>
    <xf numFmtId="180" fontId="7" fillId="0" borderId="12" xfId="54" applyNumberFormat="1" applyFont="1" applyFill="1" applyBorder="1" applyAlignment="1">
      <alignment horizontal="right" vertical="center" indent="2"/>
      <protection/>
    </xf>
    <xf numFmtId="180" fontId="23" fillId="0" borderId="21" xfId="54" applyNumberFormat="1" applyFont="1" applyFill="1" applyBorder="1" applyAlignment="1">
      <alignment horizontal="right" vertical="center" indent="1"/>
      <protection/>
    </xf>
    <xf numFmtId="180" fontId="23" fillId="0" borderId="23" xfId="54" applyNumberFormat="1" applyFont="1" applyFill="1" applyBorder="1" applyAlignment="1">
      <alignment horizontal="right" vertical="center" indent="1"/>
      <protection/>
    </xf>
    <xf numFmtId="180" fontId="7" fillId="19" borderId="22" xfId="54" applyNumberFormat="1" applyFont="1" applyFill="1" applyBorder="1" applyAlignment="1">
      <alignment horizontal="right" vertical="center" indent="2"/>
      <protection/>
    </xf>
    <xf numFmtId="180" fontId="7" fillId="19" borderId="21" xfId="54" applyNumberFormat="1" applyFont="1" applyFill="1" applyBorder="1" applyAlignment="1">
      <alignment horizontal="right" vertical="center" indent="2"/>
      <protection/>
    </xf>
    <xf numFmtId="180" fontId="7" fillId="19" borderId="24" xfId="54" applyNumberFormat="1" applyFont="1" applyFill="1" applyBorder="1" applyAlignment="1">
      <alignment horizontal="right" vertical="center" indent="2"/>
      <protection/>
    </xf>
    <xf numFmtId="180" fontId="7" fillId="19" borderId="23" xfId="54" applyNumberFormat="1" applyFont="1" applyFill="1" applyBorder="1" applyAlignment="1">
      <alignment horizontal="right" vertical="center" indent="2"/>
      <protection/>
    </xf>
    <xf numFmtId="180" fontId="9" fillId="0" borderId="34" xfId="54" applyNumberFormat="1" applyFont="1" applyFill="1" applyBorder="1" applyAlignment="1">
      <alignment horizontal="left" vertical="center"/>
      <protection/>
    </xf>
    <xf numFmtId="180" fontId="7" fillId="0" borderId="26" xfId="54" applyNumberFormat="1" applyFont="1" applyFill="1" applyBorder="1" applyAlignment="1">
      <alignment horizontal="right" vertical="center" indent="2"/>
      <protection/>
    </xf>
    <xf numFmtId="180" fontId="7" fillId="0" borderId="13" xfId="54" applyNumberFormat="1" applyFont="1" applyFill="1" applyBorder="1" applyAlignment="1">
      <alignment horizontal="right" vertical="center" indent="2"/>
      <protection/>
    </xf>
    <xf numFmtId="180" fontId="7" fillId="0" borderId="25" xfId="54" applyNumberFormat="1" applyFont="1" applyFill="1" applyBorder="1" applyAlignment="1">
      <alignment horizontal="right" vertical="center" indent="2"/>
      <protection/>
    </xf>
    <xf numFmtId="180" fontId="9" fillId="0" borderId="23" xfId="54" applyNumberFormat="1" applyFont="1" applyFill="1" applyBorder="1" applyAlignment="1">
      <alignment horizontal="left" vertical="center"/>
      <protection/>
    </xf>
    <xf numFmtId="180" fontId="7" fillId="0" borderId="24" xfId="54" applyNumberFormat="1" applyFont="1" applyFill="1" applyBorder="1" applyAlignment="1">
      <alignment horizontal="right" vertical="center" indent="2"/>
      <protection/>
    </xf>
    <xf numFmtId="180" fontId="7" fillId="0" borderId="23" xfId="54" applyNumberFormat="1" applyFont="1" applyFill="1" applyBorder="1" applyAlignment="1">
      <alignment horizontal="right" vertical="center" indent="2"/>
      <protection/>
    </xf>
    <xf numFmtId="180" fontId="7" fillId="0" borderId="33" xfId="54" applyNumberFormat="1" applyFont="1" applyFill="1" applyBorder="1" applyAlignment="1">
      <alignment horizontal="right" vertical="center"/>
      <protection/>
    </xf>
    <xf numFmtId="180" fontId="7" fillId="0" borderId="32" xfId="54" applyNumberFormat="1" applyFont="1" applyFill="1" applyBorder="1" applyAlignment="1">
      <alignment horizontal="right" vertical="center" indent="2"/>
      <protection/>
    </xf>
    <xf numFmtId="180" fontId="7" fillId="0" borderId="34" xfId="54" applyNumberFormat="1" applyFont="1" applyFill="1" applyBorder="1" applyAlignment="1">
      <alignment horizontal="right" vertical="center" indent="2"/>
      <protection/>
    </xf>
    <xf numFmtId="180" fontId="9" fillId="0" borderId="30" xfId="54" applyNumberFormat="1" applyFont="1" applyFill="1" applyBorder="1" applyAlignment="1">
      <alignment horizontal="left" vertical="center"/>
      <protection/>
    </xf>
    <xf numFmtId="180" fontId="7" fillId="0" borderId="29" xfId="54" applyNumberFormat="1" applyFont="1" applyFill="1" applyBorder="1" applyAlignment="1">
      <alignment horizontal="right" vertical="center" indent="2"/>
      <protection/>
    </xf>
    <xf numFmtId="180" fontId="7" fillId="0" borderId="27" xfId="54" applyNumberFormat="1" applyFont="1" applyFill="1" applyBorder="1" applyAlignment="1">
      <alignment horizontal="right" vertical="center" indent="2"/>
      <protection/>
    </xf>
    <xf numFmtId="180" fontId="7" fillId="0" borderId="28" xfId="54" applyNumberFormat="1" applyFont="1" applyFill="1" applyBorder="1" applyAlignment="1">
      <alignment horizontal="right" vertical="center" indent="2"/>
      <protection/>
    </xf>
    <xf numFmtId="0" fontId="7" fillId="0" borderId="33" xfId="54" applyFont="1" applyFill="1" applyBorder="1" applyAlignment="1">
      <alignment vertical="center"/>
      <protection/>
    </xf>
    <xf numFmtId="0" fontId="1" fillId="0" borderId="0" xfId="54">
      <alignment/>
      <protection/>
    </xf>
    <xf numFmtId="0" fontId="1" fillId="0" borderId="0" xfId="54" applyAlignment="1">
      <alignment horizontal="right"/>
      <protection/>
    </xf>
    <xf numFmtId="0" fontId="24" fillId="0" borderId="0" xfId="54" applyNumberFormat="1" applyFont="1" applyFill="1" applyBorder="1" applyAlignment="1">
      <alignment/>
      <protection/>
    </xf>
    <xf numFmtId="3" fontId="6" fillId="0" borderId="0" xfId="54" applyNumberFormat="1" applyFont="1" applyFill="1" applyBorder="1" quotePrefix="1">
      <alignment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right"/>
      <protection/>
    </xf>
    <xf numFmtId="0" fontId="45" fillId="0" borderId="0" xfId="55" applyFont="1" applyFill="1" applyBorder="1">
      <alignment/>
      <protection/>
    </xf>
    <xf numFmtId="0" fontId="7" fillId="18" borderId="10" xfId="55" applyFont="1" applyFill="1" applyBorder="1" applyAlignment="1">
      <alignment vertical="center"/>
      <protection/>
    </xf>
    <xf numFmtId="0" fontId="6" fillId="18" borderId="10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19" borderId="11" xfId="55" applyFont="1" applyFill="1" applyBorder="1" applyAlignment="1">
      <alignment vertical="center"/>
      <protection/>
    </xf>
    <xf numFmtId="0" fontId="9" fillId="19" borderId="11" xfId="55" applyFont="1" applyFill="1" applyBorder="1" applyAlignment="1">
      <alignment vertical="center"/>
      <protection/>
    </xf>
    <xf numFmtId="180" fontId="7" fillId="19" borderId="11" xfId="55" applyNumberFormat="1" applyFont="1" applyFill="1" applyBorder="1" applyAlignment="1">
      <alignment horizontal="right" vertical="center" indent="1"/>
      <protection/>
    </xf>
    <xf numFmtId="180" fontId="5" fillId="0" borderId="0" xfId="55" applyNumberFormat="1" applyFont="1">
      <alignment/>
      <protection/>
    </xf>
    <xf numFmtId="0" fontId="7" fillId="19" borderId="12" xfId="55" applyFont="1" applyFill="1" applyBorder="1" applyAlignment="1">
      <alignment vertical="center"/>
      <protection/>
    </xf>
    <xf numFmtId="0" fontId="9" fillId="19" borderId="12" xfId="55" applyFont="1" applyFill="1" applyBorder="1" applyAlignment="1">
      <alignment vertical="center"/>
      <protection/>
    </xf>
    <xf numFmtId="180" fontId="7" fillId="19" borderId="12" xfId="55" applyNumberFormat="1" applyFont="1" applyFill="1" applyBorder="1" applyAlignment="1">
      <alignment horizontal="right" vertical="center" indent="1"/>
      <protection/>
    </xf>
    <xf numFmtId="0" fontId="2" fillId="0" borderId="0" xfId="55">
      <alignment/>
      <protection/>
    </xf>
    <xf numFmtId="0" fontId="7" fillId="0" borderId="11" xfId="55" applyFont="1" applyFill="1" applyBorder="1" applyAlignment="1">
      <alignment vertical="center"/>
      <protection/>
    </xf>
    <xf numFmtId="0" fontId="9" fillId="0" borderId="11" xfId="55" applyFont="1" applyFill="1" applyBorder="1" applyAlignment="1">
      <alignment vertical="center"/>
      <protection/>
    </xf>
    <xf numFmtId="180" fontId="7" fillId="0" borderId="11" xfId="55" applyNumberFormat="1" applyFont="1" applyFill="1" applyBorder="1" applyAlignment="1">
      <alignment horizontal="right" vertical="center" indent="1"/>
      <protection/>
    </xf>
    <xf numFmtId="170" fontId="2" fillId="0" borderId="0" xfId="55" applyNumberFormat="1">
      <alignment/>
      <protection/>
    </xf>
    <xf numFmtId="0" fontId="7" fillId="0" borderId="13" xfId="55" applyFont="1" applyFill="1" applyBorder="1" applyAlignment="1">
      <alignment vertical="center"/>
      <protection/>
    </xf>
    <xf numFmtId="0" fontId="9" fillId="0" borderId="13" xfId="55" applyFont="1" applyFill="1" applyBorder="1" applyAlignment="1">
      <alignment vertical="center"/>
      <protection/>
    </xf>
    <xf numFmtId="180" fontId="7" fillId="0" borderId="13" xfId="55" applyNumberFormat="1" applyFont="1" applyFill="1" applyBorder="1" applyAlignment="1">
      <alignment horizontal="right" vertical="center" indent="1"/>
      <protection/>
    </xf>
    <xf numFmtId="0" fontId="7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180" fontId="7" fillId="0" borderId="12" xfId="55" applyNumberFormat="1" applyFont="1" applyFill="1" applyBorder="1" applyAlignment="1">
      <alignment horizontal="right" vertical="center" indent="1"/>
      <protection/>
    </xf>
    <xf numFmtId="0" fontId="7" fillId="0" borderId="10" xfId="55" applyFont="1" applyFill="1" applyBorder="1" applyAlignment="1">
      <alignment vertical="center"/>
      <protection/>
    </xf>
    <xf numFmtId="0" fontId="9" fillId="0" borderId="10" xfId="55" applyFont="1" applyFill="1" applyBorder="1" applyAlignment="1">
      <alignment vertical="center"/>
      <protection/>
    </xf>
    <xf numFmtId="180" fontId="7" fillId="0" borderId="10" xfId="55" applyNumberFormat="1" applyFont="1" applyFill="1" applyBorder="1" applyAlignment="1">
      <alignment horizontal="right" vertical="center" indent="1"/>
      <protection/>
    </xf>
    <xf numFmtId="180" fontId="7" fillId="0" borderId="0" xfId="55" applyNumberFormat="1" applyFont="1" applyFill="1" applyBorder="1" applyAlignment="1">
      <alignment horizontal="right" vertical="center"/>
      <protection/>
    </xf>
    <xf numFmtId="0" fontId="9" fillId="0" borderId="0" xfId="55" applyFont="1" applyFill="1" applyBorder="1">
      <alignment/>
      <protection/>
    </xf>
    <xf numFmtId="0" fontId="7" fillId="0" borderId="0" xfId="55" applyNumberFormat="1" applyFont="1" applyFill="1" applyBorder="1">
      <alignment/>
      <protection/>
    </xf>
    <xf numFmtId="0" fontId="2" fillId="0" borderId="0" xfId="55" applyNumberFormat="1" applyFont="1" applyFill="1" applyBorder="1" applyAlignment="1">
      <alignment/>
      <protection/>
    </xf>
    <xf numFmtId="187" fontId="2" fillId="0" borderId="0" xfId="55" applyNumberFormat="1" applyFont="1" applyFill="1" applyBorder="1" applyAlignment="1">
      <alignment/>
      <protection/>
    </xf>
    <xf numFmtId="2" fontId="2" fillId="0" borderId="0" xfId="55" applyNumberFormat="1" applyFont="1" applyFill="1" applyBorder="1" applyAlignment="1">
      <alignment horizontal="right"/>
      <protection/>
    </xf>
    <xf numFmtId="0" fontId="7" fillId="0" borderId="0" xfId="55" applyFont="1" applyFill="1" applyBorder="1" applyAlignment="1">
      <alignment horizontal="right"/>
      <protection/>
    </xf>
    <xf numFmtId="0" fontId="11" fillId="0" borderId="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12" fillId="0" borderId="0" xfId="55" applyFont="1" applyFill="1" applyBorder="1">
      <alignment/>
      <protection/>
    </xf>
    <xf numFmtId="0" fontId="13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right" wrapText="1"/>
      <protection/>
    </xf>
    <xf numFmtId="170" fontId="7" fillId="0" borderId="0" xfId="55" applyNumberFormat="1" applyFont="1" applyFill="1" applyBorder="1">
      <alignment/>
      <protection/>
    </xf>
    <xf numFmtId="172" fontId="7" fillId="0" borderId="0" xfId="55" applyNumberFormat="1" applyFont="1" applyFill="1" applyBorder="1">
      <alignment/>
      <protection/>
    </xf>
    <xf numFmtId="0" fontId="19" fillId="0" borderId="0" xfId="55" applyFont="1" applyFill="1" applyBorder="1" applyAlignment="1">
      <alignment wrapText="1"/>
      <protection/>
    </xf>
    <xf numFmtId="0" fontId="13" fillId="0" borderId="0" xfId="55" applyFont="1" applyFill="1" applyBorder="1" applyAlignment="1">
      <alignment horizontal="right" wrapText="1"/>
      <protection/>
    </xf>
    <xf numFmtId="170" fontId="7" fillId="0" borderId="0" xfId="55" applyNumberFormat="1" applyFont="1" applyFill="1" applyBorder="1" applyAlignment="1">
      <alignment horizontal="right"/>
      <protection/>
    </xf>
    <xf numFmtId="170" fontId="13" fillId="0" borderId="0" xfId="55" applyNumberFormat="1" applyFont="1" applyFill="1" applyBorder="1" applyAlignment="1">
      <alignment horizontal="right"/>
      <protection/>
    </xf>
    <xf numFmtId="2" fontId="13" fillId="0" borderId="0" xfId="55" applyNumberFormat="1" applyFont="1" applyFill="1" applyBorder="1">
      <alignment/>
      <protection/>
    </xf>
    <xf numFmtId="0" fontId="14" fillId="0" borderId="0" xfId="55" applyFont="1" applyFill="1" applyBorder="1">
      <alignment/>
      <protection/>
    </xf>
    <xf numFmtId="0" fontId="19" fillId="0" borderId="0" xfId="55" applyFont="1" applyFill="1" applyBorder="1" applyAlignment="1">
      <alignment/>
      <protection/>
    </xf>
    <xf numFmtId="0" fontId="4" fillId="0" borderId="0" xfId="51" applyAlignment="1">
      <alignment/>
    </xf>
    <xf numFmtId="0" fontId="7" fillId="18" borderId="14" xfId="55" applyFont="1" applyFill="1" applyBorder="1" applyAlignment="1">
      <alignment vertical="center"/>
      <protection/>
    </xf>
    <xf numFmtId="0" fontId="6" fillId="18" borderId="15" xfId="55" applyFont="1" applyFill="1" applyBorder="1" applyAlignment="1">
      <alignment vertical="center" wrapText="1"/>
      <protection/>
    </xf>
    <xf numFmtId="0" fontId="6" fillId="18" borderId="10" xfId="55" applyFont="1" applyFill="1" applyBorder="1" applyAlignment="1">
      <alignment horizontal="center" vertical="center"/>
      <protection/>
    </xf>
    <xf numFmtId="0" fontId="6" fillId="18" borderId="35" xfId="55" applyFont="1" applyFill="1" applyBorder="1" applyAlignment="1">
      <alignment horizontal="center" vertical="center"/>
      <protection/>
    </xf>
    <xf numFmtId="180" fontId="6" fillId="18" borderId="10" xfId="55" applyNumberFormat="1" applyFont="1" applyFill="1" applyBorder="1" applyAlignment="1">
      <alignment horizontal="center" vertical="center"/>
      <protection/>
    </xf>
    <xf numFmtId="0" fontId="6" fillId="18" borderId="17" xfId="55" applyFont="1" applyFill="1" applyBorder="1" applyAlignment="1">
      <alignment horizontal="center" vertical="center"/>
      <protection/>
    </xf>
    <xf numFmtId="180" fontId="6" fillId="18" borderId="16" xfId="55" applyNumberFormat="1" applyFont="1" applyFill="1" applyBorder="1" applyAlignment="1">
      <alignment horizontal="center" vertical="center"/>
      <protection/>
    </xf>
    <xf numFmtId="180" fontId="6" fillId="18" borderId="36" xfId="55" applyNumberFormat="1" applyFont="1" applyFill="1" applyBorder="1" applyAlignment="1">
      <alignment horizontal="center" vertical="center"/>
      <protection/>
    </xf>
    <xf numFmtId="0" fontId="7" fillId="18" borderId="18" xfId="55" applyFont="1" applyFill="1" applyBorder="1" applyAlignment="1">
      <alignment vertical="center"/>
      <protection/>
    </xf>
    <xf numFmtId="0" fontId="6" fillId="18" borderId="19" xfId="55" applyFont="1" applyFill="1" applyBorder="1" applyAlignment="1">
      <alignment vertical="center" wrapText="1"/>
      <protection/>
    </xf>
    <xf numFmtId="1" fontId="6" fillId="18" borderId="18" xfId="55" applyNumberFormat="1" applyFont="1" applyFill="1" applyBorder="1" applyAlignment="1">
      <alignment horizontal="center" vertical="center"/>
      <protection/>
    </xf>
    <xf numFmtId="1" fontId="6" fillId="18" borderId="37" xfId="55" applyNumberFormat="1" applyFont="1" applyFill="1" applyBorder="1" applyAlignment="1">
      <alignment horizontal="center" vertical="center"/>
      <protection/>
    </xf>
    <xf numFmtId="180" fontId="6" fillId="18" borderId="19" xfId="55" applyNumberFormat="1" applyFont="1" applyFill="1" applyBorder="1" applyAlignment="1">
      <alignment horizontal="center" vertical="center"/>
      <protection/>
    </xf>
    <xf numFmtId="1" fontId="6" fillId="18" borderId="38" xfId="55" applyNumberFormat="1" applyFont="1" applyFill="1" applyBorder="1" applyAlignment="1">
      <alignment horizontal="center" vertical="center"/>
      <protection/>
    </xf>
    <xf numFmtId="180" fontId="7" fillId="18" borderId="18" xfId="55" applyNumberFormat="1" applyFont="1" applyFill="1" applyBorder="1" applyAlignment="1">
      <alignment horizontal="right" vertical="center"/>
      <protection/>
    </xf>
    <xf numFmtId="0" fontId="9" fillId="19" borderId="21" xfId="55" applyFont="1" applyFill="1" applyBorder="1" applyAlignment="1">
      <alignment vertical="center"/>
      <protection/>
    </xf>
    <xf numFmtId="180" fontId="7" fillId="19" borderId="11" xfId="55" applyNumberFormat="1" applyFont="1" applyFill="1" applyBorder="1" applyAlignment="1">
      <alignment horizontal="right" vertical="center" indent="2"/>
      <protection/>
    </xf>
    <xf numFmtId="180" fontId="7" fillId="19" borderId="11" xfId="55" applyNumberFormat="1" applyFont="1" applyFill="1" applyBorder="1" applyAlignment="1">
      <alignment horizontal="right" vertical="center" indent="4"/>
      <protection/>
    </xf>
    <xf numFmtId="180" fontId="7" fillId="19" borderId="39" xfId="55" applyNumberFormat="1" applyFont="1" applyFill="1" applyBorder="1" applyAlignment="1">
      <alignment horizontal="right" vertical="center" indent="2"/>
      <protection/>
    </xf>
    <xf numFmtId="180" fontId="7" fillId="19" borderId="21" xfId="55" applyNumberFormat="1" applyFont="1" applyFill="1" applyBorder="1" applyAlignment="1">
      <alignment horizontal="right" vertical="center" indent="2"/>
      <protection/>
    </xf>
    <xf numFmtId="180" fontId="7" fillId="19" borderId="11" xfId="55" applyNumberFormat="1" applyFont="1" applyFill="1" applyBorder="1" applyAlignment="1">
      <alignment horizontal="right" vertical="center" indent="3"/>
      <protection/>
    </xf>
    <xf numFmtId="180" fontId="7" fillId="19" borderId="40" xfId="55" applyNumberFormat="1" applyFont="1" applyFill="1" applyBorder="1" applyAlignment="1">
      <alignment horizontal="right" vertical="center" indent="4"/>
      <protection/>
    </xf>
    <xf numFmtId="180" fontId="7" fillId="19" borderId="11" xfId="55" applyNumberFormat="1" applyFont="1" applyFill="1" applyBorder="1" applyAlignment="1">
      <alignment horizontal="right" vertical="center"/>
      <protection/>
    </xf>
    <xf numFmtId="180" fontId="7" fillId="0" borderId="0" xfId="55" applyNumberFormat="1" applyFont="1" applyFill="1" applyBorder="1" applyAlignment="1">
      <alignment vertical="center"/>
      <protection/>
    </xf>
    <xf numFmtId="0" fontId="9" fillId="19" borderId="23" xfId="55" applyFont="1" applyFill="1" applyBorder="1" applyAlignment="1">
      <alignment vertical="center"/>
      <protection/>
    </xf>
    <xf numFmtId="180" fontId="7" fillId="19" borderId="12" xfId="55" applyNumberFormat="1" applyFont="1" applyFill="1" applyBorder="1" applyAlignment="1">
      <alignment horizontal="right" vertical="center" indent="2"/>
      <protection/>
    </xf>
    <xf numFmtId="180" fontId="7" fillId="19" borderId="12" xfId="55" applyNumberFormat="1" applyFont="1" applyFill="1" applyBorder="1" applyAlignment="1">
      <alignment horizontal="right" vertical="center" indent="4"/>
      <protection/>
    </xf>
    <xf numFmtId="180" fontId="7" fillId="19" borderId="41" xfId="55" applyNumberFormat="1" applyFont="1" applyFill="1" applyBorder="1" applyAlignment="1">
      <alignment horizontal="right" vertical="center" indent="2"/>
      <protection/>
    </xf>
    <xf numFmtId="180" fontId="7" fillId="19" borderId="23" xfId="55" applyNumberFormat="1" applyFont="1" applyFill="1" applyBorder="1" applyAlignment="1">
      <alignment horizontal="right" vertical="center" indent="2"/>
      <protection/>
    </xf>
    <xf numFmtId="180" fontId="7" fillId="19" borderId="12" xfId="55" applyNumberFormat="1" applyFont="1" applyFill="1" applyBorder="1" applyAlignment="1">
      <alignment horizontal="right" vertical="center" indent="3"/>
      <protection/>
    </xf>
    <xf numFmtId="180" fontId="7" fillId="19" borderId="42" xfId="55" applyNumberFormat="1" applyFont="1" applyFill="1" applyBorder="1" applyAlignment="1">
      <alignment horizontal="right" vertical="center" indent="4"/>
      <protection/>
    </xf>
    <xf numFmtId="180" fontId="7" fillId="19" borderId="12" xfId="55" applyNumberFormat="1" applyFont="1" applyFill="1" applyBorder="1" applyAlignment="1">
      <alignment horizontal="right" vertical="center"/>
      <protection/>
    </xf>
    <xf numFmtId="0" fontId="9" fillId="0" borderId="21" xfId="55" applyFont="1" applyFill="1" applyBorder="1" applyAlignment="1">
      <alignment vertical="center"/>
      <protection/>
    </xf>
    <xf numFmtId="180" fontId="7" fillId="0" borderId="11" xfId="55" applyNumberFormat="1" applyFont="1" applyFill="1" applyBorder="1" applyAlignment="1">
      <alignment horizontal="right" vertical="center" indent="2"/>
      <protection/>
    </xf>
    <xf numFmtId="180" fontId="7" fillId="0" borderId="11" xfId="55" applyNumberFormat="1" applyFont="1" applyFill="1" applyBorder="1" applyAlignment="1">
      <alignment horizontal="right" vertical="center" indent="4"/>
      <protection/>
    </xf>
    <xf numFmtId="180" fontId="7" fillId="0" borderId="39" xfId="55" applyNumberFormat="1" applyFont="1" applyFill="1" applyBorder="1" applyAlignment="1">
      <alignment horizontal="right" vertical="center" indent="2"/>
      <protection/>
    </xf>
    <xf numFmtId="180" fontId="7" fillId="0" borderId="21" xfId="55" applyNumberFormat="1" applyFont="1" applyFill="1" applyBorder="1" applyAlignment="1">
      <alignment horizontal="right" vertical="center" indent="2"/>
      <protection/>
    </xf>
    <xf numFmtId="180" fontId="7" fillId="0" borderId="11" xfId="55" applyNumberFormat="1" applyFont="1" applyFill="1" applyBorder="1" applyAlignment="1">
      <alignment horizontal="right" vertical="center" indent="3"/>
      <protection/>
    </xf>
    <xf numFmtId="180" fontId="7" fillId="0" borderId="40" xfId="55" applyNumberFormat="1" applyFont="1" applyFill="1" applyBorder="1" applyAlignment="1">
      <alignment horizontal="right" vertical="center" indent="4"/>
      <protection/>
    </xf>
    <xf numFmtId="180" fontId="7" fillId="0" borderId="11" xfId="55" applyNumberFormat="1" applyFont="1" applyFill="1" applyBorder="1" applyAlignment="1">
      <alignment horizontal="right" vertical="center"/>
      <protection/>
    </xf>
    <xf numFmtId="0" fontId="9" fillId="0" borderId="25" xfId="55" applyFont="1" applyFill="1" applyBorder="1" applyAlignment="1">
      <alignment vertical="center"/>
      <protection/>
    </xf>
    <xf numFmtId="180" fontId="7" fillId="0" borderId="13" xfId="55" applyNumberFormat="1" applyFont="1" applyFill="1" applyBorder="1" applyAlignment="1">
      <alignment horizontal="right" vertical="center" indent="2"/>
      <protection/>
    </xf>
    <xf numFmtId="180" fontId="7" fillId="0" borderId="13" xfId="55" applyNumberFormat="1" applyFont="1" applyFill="1" applyBorder="1" applyAlignment="1">
      <alignment horizontal="right" vertical="center" indent="4"/>
      <protection/>
    </xf>
    <xf numFmtId="180" fontId="7" fillId="0" borderId="43" xfId="55" applyNumberFormat="1" applyFont="1" applyFill="1" applyBorder="1" applyAlignment="1">
      <alignment horizontal="right" vertical="center" indent="2"/>
      <protection/>
    </xf>
    <xf numFmtId="180" fontId="7" fillId="0" borderId="25" xfId="55" applyNumberFormat="1" applyFont="1" applyFill="1" applyBorder="1" applyAlignment="1">
      <alignment horizontal="right" vertical="center" indent="2"/>
      <protection/>
    </xf>
    <xf numFmtId="180" fontId="7" fillId="0" borderId="13" xfId="55" applyNumberFormat="1" applyFont="1" applyFill="1" applyBorder="1" applyAlignment="1">
      <alignment horizontal="right" vertical="center" indent="3"/>
      <protection/>
    </xf>
    <xf numFmtId="180" fontId="7" fillId="0" borderId="44" xfId="55" applyNumberFormat="1" applyFont="1" applyFill="1" applyBorder="1" applyAlignment="1">
      <alignment horizontal="right" vertical="center" indent="4"/>
      <protection/>
    </xf>
    <xf numFmtId="180" fontId="7" fillId="0" borderId="13" xfId="55" applyNumberFormat="1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>
      <alignment vertical="center"/>
      <protection/>
    </xf>
    <xf numFmtId="0" fontId="9" fillId="0" borderId="28" xfId="55" applyFont="1" applyFill="1" applyBorder="1" applyAlignment="1">
      <alignment vertical="center"/>
      <protection/>
    </xf>
    <xf numFmtId="180" fontId="7" fillId="0" borderId="27" xfId="55" applyNumberFormat="1" applyFont="1" applyFill="1" applyBorder="1" applyAlignment="1">
      <alignment horizontal="right" vertical="center" indent="2"/>
      <protection/>
    </xf>
    <xf numFmtId="180" fontId="7" fillId="0" borderId="27" xfId="55" applyNumberFormat="1" applyFont="1" applyFill="1" applyBorder="1" applyAlignment="1">
      <alignment horizontal="right" vertical="center" indent="4"/>
      <protection/>
    </xf>
    <xf numFmtId="180" fontId="7" fillId="0" borderId="45" xfId="55" applyNumberFormat="1" applyFont="1" applyFill="1" applyBorder="1" applyAlignment="1">
      <alignment horizontal="right" vertical="center" indent="2"/>
      <protection/>
    </xf>
    <xf numFmtId="180" fontId="7" fillId="0" borderId="28" xfId="55" applyNumberFormat="1" applyFont="1" applyFill="1" applyBorder="1" applyAlignment="1">
      <alignment horizontal="right" vertical="center" indent="2"/>
      <protection/>
    </xf>
    <xf numFmtId="180" fontId="7" fillId="0" borderId="27" xfId="55" applyNumberFormat="1" applyFont="1" applyFill="1" applyBorder="1" applyAlignment="1">
      <alignment horizontal="right" vertical="center" indent="3"/>
      <protection/>
    </xf>
    <xf numFmtId="180" fontId="7" fillId="0" borderId="46" xfId="55" applyNumberFormat="1" applyFont="1" applyFill="1" applyBorder="1" applyAlignment="1">
      <alignment horizontal="right" vertical="center" indent="4"/>
      <protection/>
    </xf>
    <xf numFmtId="180" fontId="7" fillId="0" borderId="27" xfId="55" applyNumberFormat="1" applyFont="1" applyFill="1" applyBorder="1" applyAlignment="1">
      <alignment horizontal="right" vertical="center"/>
      <protection/>
    </xf>
    <xf numFmtId="0" fontId="9" fillId="0" borderId="17" xfId="55" applyFont="1" applyFill="1" applyBorder="1" applyAlignment="1">
      <alignment vertical="center"/>
      <protection/>
    </xf>
    <xf numFmtId="180" fontId="7" fillId="0" borderId="10" xfId="55" applyNumberFormat="1" applyFont="1" applyFill="1" applyBorder="1" applyAlignment="1">
      <alignment horizontal="right" vertical="center" indent="2"/>
      <protection/>
    </xf>
    <xf numFmtId="180" fontId="7" fillId="0" borderId="10" xfId="55" applyNumberFormat="1" applyFont="1" applyFill="1" applyBorder="1" applyAlignment="1">
      <alignment horizontal="right" vertical="center" indent="4"/>
      <protection/>
    </xf>
    <xf numFmtId="180" fontId="7" fillId="0" borderId="35" xfId="55" applyNumberFormat="1" applyFont="1" applyFill="1" applyBorder="1" applyAlignment="1">
      <alignment horizontal="right" vertical="center" indent="2"/>
      <protection/>
    </xf>
    <xf numFmtId="180" fontId="7" fillId="0" borderId="17" xfId="55" applyNumberFormat="1" applyFont="1" applyFill="1" applyBorder="1" applyAlignment="1">
      <alignment horizontal="right" vertical="center" indent="2"/>
      <protection/>
    </xf>
    <xf numFmtId="180" fontId="7" fillId="0" borderId="10" xfId="55" applyNumberFormat="1" applyFont="1" applyFill="1" applyBorder="1" applyAlignment="1">
      <alignment horizontal="right" vertical="center" indent="3"/>
      <protection/>
    </xf>
    <xf numFmtId="180" fontId="7" fillId="0" borderId="36" xfId="55" applyNumberFormat="1" applyFont="1" applyFill="1" applyBorder="1" applyAlignment="1">
      <alignment horizontal="right" vertical="center" indent="4"/>
      <protection/>
    </xf>
    <xf numFmtId="180" fontId="7" fillId="0" borderId="10" xfId="55" applyNumberFormat="1" applyFont="1" applyFill="1" applyBorder="1" applyAlignment="1">
      <alignment horizontal="right" vertical="center"/>
      <protection/>
    </xf>
    <xf numFmtId="0" fontId="9" fillId="0" borderId="23" xfId="55" applyFont="1" applyFill="1" applyBorder="1" applyAlignment="1">
      <alignment vertical="center"/>
      <protection/>
    </xf>
    <xf numFmtId="180" fontId="7" fillId="0" borderId="12" xfId="55" applyNumberFormat="1" applyFont="1" applyFill="1" applyBorder="1" applyAlignment="1">
      <alignment horizontal="right" vertical="center" indent="2"/>
      <protection/>
    </xf>
    <xf numFmtId="180" fontId="7" fillId="0" borderId="12" xfId="55" applyNumberFormat="1" applyFont="1" applyFill="1" applyBorder="1" applyAlignment="1">
      <alignment horizontal="right" vertical="center" indent="4"/>
      <protection/>
    </xf>
    <xf numFmtId="180" fontId="7" fillId="0" borderId="41" xfId="55" applyNumberFormat="1" applyFont="1" applyFill="1" applyBorder="1" applyAlignment="1">
      <alignment horizontal="right" vertical="center" indent="2"/>
      <protection/>
    </xf>
    <xf numFmtId="180" fontId="7" fillId="0" borderId="23" xfId="55" applyNumberFormat="1" applyFont="1" applyFill="1" applyBorder="1" applyAlignment="1">
      <alignment horizontal="right" vertical="center" indent="2"/>
      <protection/>
    </xf>
    <xf numFmtId="180" fontId="7" fillId="0" borderId="12" xfId="55" applyNumberFormat="1" applyFont="1" applyFill="1" applyBorder="1" applyAlignment="1">
      <alignment horizontal="right" vertical="center" indent="3"/>
      <protection/>
    </xf>
    <xf numFmtId="180" fontId="7" fillId="0" borderId="42" xfId="55" applyNumberFormat="1" applyFont="1" applyFill="1" applyBorder="1" applyAlignment="1">
      <alignment horizontal="right" vertical="center" indent="4"/>
      <protection/>
    </xf>
    <xf numFmtId="180" fontId="7" fillId="0" borderId="12" xfId="55" applyNumberFormat="1" applyFont="1" applyFill="1" applyBorder="1" applyAlignment="1">
      <alignment horizontal="right" vertical="center"/>
      <protection/>
    </xf>
    <xf numFmtId="180" fontId="7" fillId="0" borderId="0" xfId="55" applyNumberFormat="1" applyFont="1" applyFill="1" applyBorder="1" applyAlignment="1">
      <alignment horizontal="right" vertical="center" indent="1"/>
      <protection/>
    </xf>
    <xf numFmtId="0" fontId="9" fillId="18" borderId="10" xfId="55" applyFont="1" applyFill="1" applyBorder="1" applyAlignment="1">
      <alignment vertical="center"/>
      <protection/>
    </xf>
    <xf numFmtId="0" fontId="9" fillId="0" borderId="13" xfId="55" applyFont="1" applyFill="1" applyBorder="1" applyAlignment="1">
      <alignment horizontal="left" vertical="center" indent="1"/>
      <protection/>
    </xf>
    <xf numFmtId="0" fontId="9" fillId="0" borderId="12" xfId="55" applyFont="1" applyFill="1" applyBorder="1" applyAlignment="1">
      <alignment horizontal="left" vertical="center" indent="1"/>
      <protection/>
    </xf>
    <xf numFmtId="0" fontId="19" fillId="0" borderId="0" xfId="55" applyFont="1" applyFill="1" applyBorder="1" applyAlignment="1">
      <alignment vertical="top" wrapText="1"/>
      <protection/>
    </xf>
    <xf numFmtId="0" fontId="2" fillId="0" borderId="0" xfId="55" applyFill="1" applyBorder="1">
      <alignment/>
      <protection/>
    </xf>
    <xf numFmtId="0" fontId="0" fillId="0" borderId="0" xfId="55" applyFont="1" applyFill="1" applyBorder="1" applyAlignment="1">
      <alignment horizontal="right"/>
      <protection/>
    </xf>
    <xf numFmtId="0" fontId="19" fillId="0" borderId="0" xfId="55" applyFont="1" applyFill="1" applyBorder="1" applyAlignment="1">
      <alignment horizontal="right"/>
      <protection/>
    </xf>
    <xf numFmtId="0" fontId="2" fillId="0" borderId="0" xfId="56" applyFont="1" applyFill="1">
      <alignment/>
      <protection/>
    </xf>
    <xf numFmtId="0" fontId="2" fillId="0" borderId="0" xfId="56" applyFill="1">
      <alignment/>
      <protection/>
    </xf>
    <xf numFmtId="0" fontId="2" fillId="17" borderId="0" xfId="56" applyFill="1">
      <alignment/>
      <protection/>
    </xf>
    <xf numFmtId="0" fontId="0" fillId="0" borderId="0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17" borderId="0" xfId="56" applyFont="1" applyFill="1" applyBorder="1">
      <alignment/>
      <protection/>
    </xf>
    <xf numFmtId="0" fontId="6" fillId="17" borderId="0" xfId="56" applyFont="1" applyFill="1" applyBorder="1" applyAlignment="1">
      <alignment horizontal="right"/>
      <protection/>
    </xf>
    <xf numFmtId="1" fontId="7" fillId="17" borderId="0" xfId="56" applyNumberFormat="1" applyFont="1" applyFill="1" applyBorder="1">
      <alignment/>
      <protection/>
    </xf>
    <xf numFmtId="3" fontId="2" fillId="17" borderId="0" xfId="56" applyNumberFormat="1" applyFill="1">
      <alignment/>
      <protection/>
    </xf>
    <xf numFmtId="0" fontId="7" fillId="17" borderId="0" xfId="56" applyFont="1" applyFill="1" applyBorder="1" applyAlignment="1">
      <alignment vertical="center"/>
      <protection/>
    </xf>
    <xf numFmtId="3" fontId="7" fillId="17" borderId="0" xfId="56" applyNumberFormat="1" applyFont="1" applyFill="1" applyBorder="1">
      <alignment/>
      <protection/>
    </xf>
    <xf numFmtId="0" fontId="2" fillId="17" borderId="0" xfId="56" applyFill="1" applyBorder="1">
      <alignment/>
      <protection/>
    </xf>
    <xf numFmtId="0" fontId="2" fillId="17" borderId="0" xfId="56" applyNumberFormat="1" applyFont="1" applyFill="1" applyBorder="1" applyAlignment="1">
      <alignment/>
      <protection/>
    </xf>
    <xf numFmtId="3" fontId="7" fillId="0" borderId="0" xfId="56" applyNumberFormat="1" applyFont="1" applyFill="1" applyBorder="1">
      <alignment/>
      <protection/>
    </xf>
    <xf numFmtId="0" fontId="2" fillId="17" borderId="0" xfId="56" applyNumberFormat="1" applyFill="1" applyBorder="1" applyAlignment="1">
      <alignment/>
      <protection/>
    </xf>
    <xf numFmtId="0" fontId="7" fillId="17" borderId="0" xfId="56" applyFont="1" applyFill="1" applyBorder="1" applyAlignment="1">
      <alignment horizontal="left" wrapText="1"/>
      <protection/>
    </xf>
    <xf numFmtId="0" fontId="7" fillId="17" borderId="0" xfId="56" applyFont="1" applyFill="1" applyBorder="1">
      <alignment/>
      <protection/>
    </xf>
    <xf numFmtId="0" fontId="46" fillId="17" borderId="0" xfId="56" applyFont="1" applyFill="1" applyBorder="1">
      <alignment/>
      <protection/>
    </xf>
    <xf numFmtId="0" fontId="9" fillId="17" borderId="0" xfId="56" applyFont="1" applyFill="1" applyBorder="1">
      <alignment/>
      <protection/>
    </xf>
    <xf numFmtId="170" fontId="2" fillId="17" borderId="0" xfId="56" applyNumberFormat="1" applyFill="1">
      <alignment/>
      <protection/>
    </xf>
    <xf numFmtId="172" fontId="2" fillId="17" borderId="0" xfId="56" applyNumberFormat="1" applyFill="1">
      <alignment/>
      <protection/>
    </xf>
    <xf numFmtId="170" fontId="7" fillId="17" borderId="0" xfId="56" applyNumberFormat="1" applyFont="1" applyFill="1" applyBorder="1" applyAlignment="1">
      <alignment vertical="center"/>
      <protection/>
    </xf>
    <xf numFmtId="0" fontId="47" fillId="17" borderId="0" xfId="56" applyFont="1" applyFill="1" applyBorder="1">
      <alignment/>
      <protection/>
    </xf>
    <xf numFmtId="170" fontId="47" fillId="17" borderId="0" xfId="56" applyNumberFormat="1" applyFont="1" applyFill="1" applyBorder="1">
      <alignment/>
      <protection/>
    </xf>
    <xf numFmtId="0" fontId="48" fillId="17" borderId="0" xfId="56" applyFont="1" applyFill="1">
      <alignment/>
      <protection/>
    </xf>
    <xf numFmtId="0" fontId="7" fillId="17" borderId="0" xfId="56" applyFont="1" applyFill="1" applyBorder="1" applyAlignment="1">
      <alignment wrapText="1"/>
      <protection/>
    </xf>
    <xf numFmtId="0" fontId="2" fillId="0" borderId="0" xfId="56" applyAlignment="1">
      <alignment wrapText="1"/>
      <protection/>
    </xf>
    <xf numFmtId="0" fontId="7" fillId="0" borderId="0" xfId="56" applyFont="1" applyFill="1" applyBorder="1">
      <alignment/>
      <protection/>
    </xf>
    <xf numFmtId="0" fontId="6" fillId="18" borderId="10" xfId="56" applyFont="1" applyFill="1" applyBorder="1" applyAlignment="1">
      <alignment vertical="center"/>
      <protection/>
    </xf>
    <xf numFmtId="0" fontId="5" fillId="0" borderId="0" xfId="56" applyFont="1">
      <alignment/>
      <protection/>
    </xf>
    <xf numFmtId="0" fontId="7" fillId="19" borderId="11" xfId="56" applyFont="1" applyFill="1" applyBorder="1" applyAlignment="1">
      <alignment vertical="center"/>
      <protection/>
    </xf>
    <xf numFmtId="0" fontId="6" fillId="19" borderId="10" xfId="56" applyFont="1" applyFill="1" applyBorder="1" applyAlignment="1">
      <alignment vertical="center"/>
      <protection/>
    </xf>
    <xf numFmtId="3" fontId="7" fillId="19" borderId="10" xfId="56" applyNumberFormat="1" applyFont="1" applyFill="1" applyBorder="1" applyAlignment="1">
      <alignment horizontal="right" vertical="center"/>
      <protection/>
    </xf>
    <xf numFmtId="1" fontId="5" fillId="0" borderId="0" xfId="56" applyNumberFormat="1" applyFont="1" applyAlignment="1">
      <alignment horizontal="right"/>
      <protection/>
    </xf>
    <xf numFmtId="1" fontId="5" fillId="0" borderId="0" xfId="56" applyNumberFormat="1" applyFont="1">
      <alignment/>
      <protection/>
    </xf>
    <xf numFmtId="0" fontId="7" fillId="17" borderId="11" xfId="56" applyFont="1" applyFill="1" applyBorder="1" applyAlignment="1">
      <alignment vertical="center"/>
      <protection/>
    </xf>
    <xf numFmtId="0" fontId="9" fillId="17" borderId="11" xfId="56" applyFont="1" applyFill="1" applyBorder="1" applyAlignment="1">
      <alignment vertical="center"/>
      <protection/>
    </xf>
    <xf numFmtId="3" fontId="7" fillId="0" borderId="11" xfId="56" applyNumberFormat="1" applyFont="1" applyFill="1" applyBorder="1" applyAlignment="1">
      <alignment horizontal="right" vertical="center"/>
      <protection/>
    </xf>
    <xf numFmtId="3" fontId="7" fillId="0" borderId="13" xfId="56" applyNumberFormat="1" applyFont="1" applyFill="1" applyBorder="1" applyAlignment="1">
      <alignment horizontal="right" vertical="center"/>
      <protection/>
    </xf>
    <xf numFmtId="0" fontId="7" fillId="17" borderId="13" xfId="56" applyFont="1" applyFill="1" applyBorder="1" applyAlignment="1">
      <alignment vertical="center"/>
      <protection/>
    </xf>
    <xf numFmtId="0" fontId="9" fillId="17" borderId="13" xfId="56" applyFont="1" applyFill="1" applyBorder="1" applyAlignment="1">
      <alignment vertical="center"/>
      <protection/>
    </xf>
    <xf numFmtId="3" fontId="7" fillId="17" borderId="13" xfId="56" applyNumberFormat="1" applyFont="1" applyFill="1" applyBorder="1" applyAlignment="1">
      <alignment horizontal="right" vertical="center"/>
      <protection/>
    </xf>
    <xf numFmtId="3" fontId="7" fillId="17" borderId="0" xfId="56" applyNumberFormat="1" applyFont="1" applyFill="1" applyBorder="1" applyAlignment="1">
      <alignment horizontal="right" vertical="center"/>
      <protection/>
    </xf>
    <xf numFmtId="0" fontId="7" fillId="17" borderId="12" xfId="56" applyFont="1" applyFill="1" applyBorder="1" applyAlignment="1">
      <alignment vertical="center"/>
      <protection/>
    </xf>
    <xf numFmtId="0" fontId="9" fillId="17" borderId="12" xfId="56" applyFont="1" applyFill="1" applyBorder="1" applyAlignment="1">
      <alignment vertical="center"/>
      <protection/>
    </xf>
    <xf numFmtId="3" fontId="7" fillId="0" borderId="12" xfId="56" applyNumberFormat="1" applyFont="1" applyFill="1" applyBorder="1" applyAlignment="1">
      <alignment horizontal="right" vertical="center"/>
      <protection/>
    </xf>
    <xf numFmtId="0" fontId="7" fillId="17" borderId="10" xfId="56" applyFont="1" applyFill="1" applyBorder="1" applyAlignment="1">
      <alignment vertical="center"/>
      <protection/>
    </xf>
    <xf numFmtId="0" fontId="9" fillId="17" borderId="10" xfId="56" applyFont="1" applyFill="1" applyBorder="1" applyAlignment="1">
      <alignment vertical="center"/>
      <protection/>
    </xf>
    <xf numFmtId="3" fontId="7" fillId="0" borderId="10" xfId="56" applyNumberFormat="1" applyFont="1" applyFill="1" applyBorder="1" applyAlignment="1">
      <alignment horizontal="right" vertical="center"/>
      <protection/>
    </xf>
    <xf numFmtId="180" fontId="7" fillId="17" borderId="0" xfId="56" applyNumberFormat="1" applyFont="1" applyFill="1" applyBorder="1" applyAlignment="1">
      <alignment horizontal="right" vertical="center"/>
      <protection/>
    </xf>
    <xf numFmtId="0" fontId="2" fillId="17" borderId="0" xfId="56" applyFont="1" applyFill="1" applyBorder="1">
      <alignment/>
      <protection/>
    </xf>
    <xf numFmtId="0" fontId="2" fillId="17" borderId="0" xfId="56" applyFont="1" applyFill="1">
      <alignment/>
      <protection/>
    </xf>
    <xf numFmtId="0" fontId="7" fillId="17" borderId="0" xfId="56" applyFont="1" applyFill="1">
      <alignment/>
      <protection/>
    </xf>
    <xf numFmtId="170" fontId="7" fillId="17" borderId="0" xfId="56" applyNumberFormat="1" applyFont="1" applyFill="1">
      <alignment/>
      <protection/>
    </xf>
    <xf numFmtId="0" fontId="5" fillId="17" borderId="0" xfId="56" applyFont="1" applyFill="1">
      <alignment/>
      <protection/>
    </xf>
    <xf numFmtId="0" fontId="2" fillId="0" borderId="0" xfId="56">
      <alignment/>
      <protection/>
    </xf>
    <xf numFmtId="0" fontId="6" fillId="0" borderId="0" xfId="56" applyFont="1" applyFill="1" applyBorder="1" applyAlignment="1">
      <alignment horizontal="right"/>
      <protection/>
    </xf>
    <xf numFmtId="1" fontId="7" fillId="0" borderId="0" xfId="56" applyNumberFormat="1" applyFont="1" applyFill="1" applyBorder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6" fillId="17" borderId="0" xfId="56" applyFont="1" applyFill="1" applyBorder="1">
      <alignment/>
      <protection/>
    </xf>
    <xf numFmtId="170" fontId="7" fillId="17" borderId="0" xfId="56" applyNumberFormat="1" applyFont="1" applyFill="1" applyBorder="1">
      <alignment/>
      <protection/>
    </xf>
    <xf numFmtId="2" fontId="2" fillId="17" borderId="0" xfId="56" applyNumberFormat="1" applyFont="1" applyFill="1" applyBorder="1" applyAlignment="1">
      <alignment horizontal="right"/>
      <protection/>
    </xf>
    <xf numFmtId="0" fontId="2" fillId="17" borderId="0" xfId="56" applyFont="1" applyFill="1" applyAlignment="1">
      <alignment wrapText="1"/>
      <protection/>
    </xf>
    <xf numFmtId="187" fontId="2" fillId="17" borderId="0" xfId="56" applyNumberFormat="1" applyFont="1" applyFill="1" applyBorder="1" applyAlignment="1">
      <alignment/>
      <protection/>
    </xf>
    <xf numFmtId="216" fontId="2" fillId="17" borderId="0" xfId="56" applyNumberFormat="1" applyFont="1" applyFill="1" applyBorder="1" applyAlignment="1">
      <alignment/>
      <protection/>
    </xf>
    <xf numFmtId="0" fontId="7" fillId="18" borderId="14" xfId="56" applyFont="1" applyFill="1" applyBorder="1">
      <alignment/>
      <protection/>
    </xf>
    <xf numFmtId="0" fontId="7" fillId="18" borderId="15" xfId="56" applyFont="1" applyFill="1" applyBorder="1">
      <alignment/>
      <protection/>
    </xf>
    <xf numFmtId="0" fontId="6" fillId="18" borderId="10" xfId="56" applyFont="1" applyFill="1" applyBorder="1" applyAlignment="1">
      <alignment horizontal="center" wrapText="1"/>
      <protection/>
    </xf>
    <xf numFmtId="0" fontId="6" fillId="18" borderId="17" xfId="56" applyFont="1" applyFill="1" applyBorder="1" applyAlignment="1">
      <alignment horizontal="center" wrapText="1"/>
      <protection/>
    </xf>
    <xf numFmtId="0" fontId="6" fillId="18" borderId="16" xfId="56" applyFont="1" applyFill="1" applyBorder="1" applyAlignment="1">
      <alignment horizontal="center" wrapText="1"/>
      <protection/>
    </xf>
    <xf numFmtId="0" fontId="7" fillId="18" borderId="18" xfId="56" applyFont="1" applyFill="1" applyBorder="1" applyAlignment="1">
      <alignment vertical="center"/>
      <protection/>
    </xf>
    <xf numFmtId="0" fontId="9" fillId="18" borderId="19" xfId="56" applyFont="1" applyFill="1" applyBorder="1" applyAlignment="1">
      <alignment vertical="center"/>
      <protection/>
    </xf>
    <xf numFmtId="0" fontId="9" fillId="18" borderId="10" xfId="56" applyNumberFormat="1" applyFont="1" applyFill="1" applyBorder="1" applyAlignment="1">
      <alignment horizontal="center" vertical="center"/>
      <protection/>
    </xf>
    <xf numFmtId="0" fontId="9" fillId="18" borderId="10" xfId="56" applyNumberFormat="1" applyFont="1" applyFill="1" applyBorder="1" applyAlignment="1">
      <alignment vertical="center"/>
      <protection/>
    </xf>
    <xf numFmtId="0" fontId="9" fillId="18" borderId="16" xfId="56" applyNumberFormat="1" applyFont="1" applyFill="1" applyBorder="1" applyAlignment="1">
      <alignment horizontal="center" vertical="center"/>
      <protection/>
    </xf>
    <xf numFmtId="0" fontId="9" fillId="18" borderId="17" xfId="56" applyNumberFormat="1" applyFont="1" applyFill="1" applyBorder="1" applyAlignment="1">
      <alignment vertical="center"/>
      <protection/>
    </xf>
    <xf numFmtId="180" fontId="7" fillId="18" borderId="10" xfId="56" applyNumberFormat="1" applyFont="1" applyFill="1" applyBorder="1" applyAlignment="1">
      <alignment horizontal="right" vertical="center"/>
      <protection/>
    </xf>
    <xf numFmtId="0" fontId="2" fillId="17" borderId="0" xfId="56" applyNumberFormat="1" applyFont="1" applyFill="1" applyBorder="1" applyAlignment="1">
      <alignment vertical="center"/>
      <protection/>
    </xf>
    <xf numFmtId="187" fontId="2" fillId="17" borderId="0" xfId="56" applyNumberFormat="1" applyFont="1" applyFill="1" applyBorder="1" applyAlignment="1">
      <alignment vertical="center"/>
      <protection/>
    </xf>
    <xf numFmtId="216" fontId="2" fillId="17" borderId="0" xfId="56" applyNumberFormat="1" applyFont="1" applyFill="1" applyBorder="1" applyAlignment="1">
      <alignment vertical="center"/>
      <protection/>
    </xf>
    <xf numFmtId="0" fontId="9" fillId="19" borderId="21" xfId="56" applyFont="1" applyFill="1" applyBorder="1" applyAlignment="1">
      <alignment vertical="center"/>
      <protection/>
    </xf>
    <xf numFmtId="3" fontId="7" fillId="19" borderId="11" xfId="56" applyNumberFormat="1" applyFont="1" applyFill="1" applyBorder="1" applyAlignment="1">
      <alignment horizontal="right" vertical="center" indent="2"/>
      <protection/>
    </xf>
    <xf numFmtId="3" fontId="7" fillId="19" borderId="11" xfId="56" applyNumberFormat="1" applyFont="1" applyFill="1" applyBorder="1" applyAlignment="1">
      <alignment horizontal="right" vertical="center" indent="1"/>
      <protection/>
    </xf>
    <xf numFmtId="3" fontId="7" fillId="19" borderId="22" xfId="56" applyNumberFormat="1" applyFont="1" applyFill="1" applyBorder="1" applyAlignment="1">
      <alignment horizontal="right" vertical="center" indent="2"/>
      <protection/>
    </xf>
    <xf numFmtId="3" fontId="7" fillId="19" borderId="21" xfId="56" applyNumberFormat="1" applyFont="1" applyFill="1" applyBorder="1" applyAlignment="1">
      <alignment horizontal="right" vertical="center" indent="1"/>
      <protection/>
    </xf>
    <xf numFmtId="180" fontId="7" fillId="19" borderId="11" xfId="56" applyNumberFormat="1" applyFont="1" applyFill="1" applyBorder="1" applyAlignment="1">
      <alignment horizontal="right" vertical="center"/>
      <protection/>
    </xf>
    <xf numFmtId="3" fontId="7" fillId="17" borderId="0" xfId="56" applyNumberFormat="1" applyFont="1" applyFill="1" applyBorder="1" applyAlignment="1">
      <alignment vertical="center"/>
      <protection/>
    </xf>
    <xf numFmtId="0" fontId="9" fillId="17" borderId="21" xfId="56" applyFont="1" applyFill="1" applyBorder="1" applyAlignment="1">
      <alignment vertical="center"/>
      <protection/>
    </xf>
    <xf numFmtId="3" fontId="7" fillId="0" borderId="11" xfId="56" applyNumberFormat="1" applyFont="1" applyFill="1" applyBorder="1" applyAlignment="1">
      <alignment horizontal="right" vertical="center" indent="2"/>
      <protection/>
    </xf>
    <xf numFmtId="3" fontId="7" fillId="17" borderId="11" xfId="56" applyNumberFormat="1" applyFont="1" applyFill="1" applyBorder="1" applyAlignment="1">
      <alignment horizontal="right" vertical="center" indent="1"/>
      <protection/>
    </xf>
    <xf numFmtId="3" fontId="7" fillId="0" borderId="22" xfId="56" applyNumberFormat="1" applyFont="1" applyFill="1" applyBorder="1" applyAlignment="1">
      <alignment horizontal="right" vertical="center" indent="2"/>
      <protection/>
    </xf>
    <xf numFmtId="3" fontId="7" fillId="17" borderId="21" xfId="56" applyNumberFormat="1" applyFont="1" applyFill="1" applyBorder="1" applyAlignment="1">
      <alignment horizontal="right" vertical="center" indent="1"/>
      <protection/>
    </xf>
    <xf numFmtId="180" fontId="7" fillId="17" borderId="11" xfId="56" applyNumberFormat="1" applyFont="1" applyFill="1" applyBorder="1" applyAlignment="1">
      <alignment horizontal="right" vertical="center"/>
      <protection/>
    </xf>
    <xf numFmtId="0" fontId="9" fillId="17" borderId="25" xfId="56" applyFont="1" applyFill="1" applyBorder="1" applyAlignment="1">
      <alignment vertical="center"/>
      <protection/>
    </xf>
    <xf numFmtId="3" fontId="7" fillId="0" borderId="13" xfId="56" applyNumberFormat="1" applyFont="1" applyFill="1" applyBorder="1" applyAlignment="1">
      <alignment horizontal="right" vertical="center" indent="2"/>
      <protection/>
    </xf>
    <xf numFmtId="3" fontId="7" fillId="17" borderId="13" xfId="56" applyNumberFormat="1" applyFont="1" applyFill="1" applyBorder="1" applyAlignment="1">
      <alignment horizontal="right" vertical="center" indent="1"/>
      <protection/>
    </xf>
    <xf numFmtId="3" fontId="7" fillId="0" borderId="26" xfId="56" applyNumberFormat="1" applyFont="1" applyFill="1" applyBorder="1" applyAlignment="1">
      <alignment horizontal="right" vertical="center" indent="2"/>
      <protection/>
    </xf>
    <xf numFmtId="3" fontId="7" fillId="17" borderId="25" xfId="56" applyNumberFormat="1" applyFont="1" applyFill="1" applyBorder="1" applyAlignment="1">
      <alignment horizontal="right" vertical="center" indent="1"/>
      <protection/>
    </xf>
    <xf numFmtId="180" fontId="7" fillId="17" borderId="13" xfId="56" applyNumberFormat="1" applyFont="1" applyFill="1" applyBorder="1" applyAlignment="1">
      <alignment horizontal="right" vertical="center"/>
      <protection/>
    </xf>
    <xf numFmtId="0" fontId="9" fillId="17" borderId="23" xfId="56" applyFont="1" applyFill="1" applyBorder="1" applyAlignment="1">
      <alignment vertical="center"/>
      <protection/>
    </xf>
    <xf numFmtId="3" fontId="7" fillId="0" borderId="12" xfId="56" applyNumberFormat="1" applyFont="1" applyFill="1" applyBorder="1" applyAlignment="1">
      <alignment horizontal="right" vertical="center" indent="2"/>
      <protection/>
    </xf>
    <xf numFmtId="3" fontId="7" fillId="17" borderId="12" xfId="56" applyNumberFormat="1" applyFont="1" applyFill="1" applyBorder="1" applyAlignment="1">
      <alignment horizontal="right" vertical="center" indent="1"/>
      <protection/>
    </xf>
    <xf numFmtId="3" fontId="7" fillId="0" borderId="24" xfId="56" applyNumberFormat="1" applyFont="1" applyFill="1" applyBorder="1" applyAlignment="1">
      <alignment horizontal="right" vertical="center" indent="2"/>
      <protection/>
    </xf>
    <xf numFmtId="3" fontId="7" fillId="17" borderId="23" xfId="56" applyNumberFormat="1" applyFont="1" applyFill="1" applyBorder="1" applyAlignment="1">
      <alignment horizontal="right" vertical="center" indent="1"/>
      <protection/>
    </xf>
    <xf numFmtId="180" fontId="7" fillId="17" borderId="12" xfId="56" applyNumberFormat="1" applyFont="1" applyFill="1" applyBorder="1" applyAlignment="1">
      <alignment horizontal="right" vertical="center"/>
      <protection/>
    </xf>
    <xf numFmtId="0" fontId="7" fillId="17" borderId="14" xfId="56" applyFont="1" applyFill="1" applyBorder="1" applyAlignment="1">
      <alignment vertical="center"/>
      <protection/>
    </xf>
    <xf numFmtId="0" fontId="9" fillId="17" borderId="15" xfId="56" applyFont="1" applyFill="1" applyBorder="1" applyAlignment="1">
      <alignment vertical="center"/>
      <protection/>
    </xf>
    <xf numFmtId="3" fontId="7" fillId="0" borderId="14" xfId="56" applyNumberFormat="1" applyFont="1" applyFill="1" applyBorder="1" applyAlignment="1">
      <alignment horizontal="right" vertical="center" indent="2"/>
      <protection/>
    </xf>
    <xf numFmtId="3" fontId="7" fillId="17" borderId="14" xfId="56" applyNumberFormat="1" applyFont="1" applyFill="1" applyBorder="1" applyAlignment="1">
      <alignment horizontal="right" vertical="center" indent="1"/>
      <protection/>
    </xf>
    <xf numFmtId="3" fontId="7" fillId="0" borderId="47" xfId="56" applyNumberFormat="1" applyFont="1" applyFill="1" applyBorder="1" applyAlignment="1">
      <alignment horizontal="right" vertical="center" indent="2"/>
      <protection/>
    </xf>
    <xf numFmtId="3" fontId="7" fillId="17" borderId="15" xfId="56" applyNumberFormat="1" applyFont="1" applyFill="1" applyBorder="1" applyAlignment="1">
      <alignment horizontal="right" vertical="center" indent="1"/>
      <protection/>
    </xf>
    <xf numFmtId="180" fontId="7" fillId="17" borderId="14" xfId="56" applyNumberFormat="1" applyFont="1" applyFill="1" applyBorder="1" applyAlignment="1">
      <alignment horizontal="right" vertical="center"/>
      <protection/>
    </xf>
    <xf numFmtId="0" fontId="7" fillId="17" borderId="0" xfId="56" applyFont="1" applyFill="1" applyBorder="1" applyAlignment="1">
      <alignment horizontal="left"/>
      <protection/>
    </xf>
    <xf numFmtId="0" fontId="2" fillId="0" borderId="0" xfId="56" applyFont="1">
      <alignment/>
      <protection/>
    </xf>
    <xf numFmtId="0" fontId="7" fillId="17" borderId="0" xfId="56" applyNumberFormat="1" applyFont="1" applyFill="1" applyBorder="1">
      <alignment/>
      <protection/>
    </xf>
    <xf numFmtId="0" fontId="49" fillId="17" borderId="0" xfId="56" applyFont="1" applyFill="1" applyBorder="1">
      <alignment/>
      <protection/>
    </xf>
    <xf numFmtId="2" fontId="7" fillId="0" borderId="0" xfId="56" applyNumberFormat="1" applyFont="1" applyFill="1" applyBorder="1">
      <alignment/>
      <protection/>
    </xf>
    <xf numFmtId="0" fontId="50" fillId="17" borderId="0" xfId="56" applyFont="1" applyFill="1" applyBorder="1">
      <alignment/>
      <protection/>
    </xf>
    <xf numFmtId="0" fontId="51" fillId="17" borderId="0" xfId="56" applyFont="1" applyFill="1" applyBorder="1">
      <alignment/>
      <protection/>
    </xf>
    <xf numFmtId="0" fontId="7" fillId="17" borderId="0" xfId="56" applyFont="1" applyFill="1" applyBorder="1" applyAlignment="1">
      <alignment horizontal="right" wrapText="1"/>
      <protection/>
    </xf>
    <xf numFmtId="170" fontId="7" fillId="0" borderId="0" xfId="56" applyNumberFormat="1" applyFont="1" applyFill="1" applyBorder="1" applyAlignment="1">
      <alignment horizontal="right"/>
      <protection/>
    </xf>
    <xf numFmtId="170" fontId="46" fillId="0" borderId="0" xfId="56" applyNumberFormat="1" applyFont="1" applyFill="1" applyBorder="1" applyAlignment="1">
      <alignment horizontal="left"/>
      <protection/>
    </xf>
    <xf numFmtId="170" fontId="46" fillId="17" borderId="0" xfId="56" applyNumberFormat="1" applyFont="1" applyFill="1" applyBorder="1" applyAlignment="1">
      <alignment horizontal="left"/>
      <protection/>
    </xf>
    <xf numFmtId="170" fontId="7" fillId="17" borderId="0" xfId="56" applyNumberFormat="1" applyFont="1" applyFill="1" applyBorder="1" applyAlignment="1">
      <alignment horizontal="right"/>
      <protection/>
    </xf>
    <xf numFmtId="0" fontId="0" fillId="17" borderId="0" xfId="57" applyFont="1" applyFill="1" applyBorder="1">
      <alignment/>
      <protection/>
    </xf>
    <xf numFmtId="0" fontId="6" fillId="17" borderId="0" xfId="57" applyFont="1" applyFill="1" applyBorder="1">
      <alignment/>
      <protection/>
    </xf>
    <xf numFmtId="0" fontId="6" fillId="0" borderId="0" xfId="57" applyFont="1">
      <alignment/>
      <protection/>
    </xf>
    <xf numFmtId="0" fontId="7" fillId="17" borderId="0" xfId="57" applyFont="1" applyFill="1" applyBorder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17" borderId="0" xfId="57" applyFont="1" applyFill="1" applyBorder="1" applyAlignment="1">
      <alignment horizontal="right"/>
      <protection/>
    </xf>
    <xf numFmtId="0" fontId="14" fillId="17" borderId="0" xfId="57" applyFont="1" applyFill="1" applyBorder="1" applyAlignment="1">
      <alignment horizontal="left"/>
      <protection/>
    </xf>
    <xf numFmtId="170" fontId="7" fillId="17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7" fillId="17" borderId="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left"/>
      <protection/>
    </xf>
    <xf numFmtId="0" fontId="9" fillId="17" borderId="0" xfId="57" applyFont="1" applyFill="1" applyBorder="1">
      <alignment/>
      <protection/>
    </xf>
    <xf numFmtId="0" fontId="7" fillId="17" borderId="0" xfId="57" applyNumberFormat="1" applyFont="1" applyFill="1" applyBorder="1">
      <alignment/>
      <protection/>
    </xf>
    <xf numFmtId="0" fontId="49" fillId="17" borderId="0" xfId="57" applyFont="1" applyFill="1" applyBorder="1">
      <alignment/>
      <protection/>
    </xf>
    <xf numFmtId="0" fontId="47" fillId="17" borderId="0" xfId="57" applyFont="1" applyFill="1" applyBorder="1">
      <alignment/>
      <protection/>
    </xf>
    <xf numFmtId="0" fontId="14" fillId="17" borderId="0" xfId="57" applyFont="1" applyFill="1" applyBorder="1">
      <alignment/>
      <protection/>
    </xf>
    <xf numFmtId="170" fontId="47" fillId="0" borderId="0" xfId="57" applyNumberFormat="1" applyFont="1" applyFill="1" applyBorder="1">
      <alignment/>
      <protection/>
    </xf>
    <xf numFmtId="170" fontId="47" fillId="17" borderId="0" xfId="57" applyNumberFormat="1" applyFont="1" applyFill="1" applyBorder="1">
      <alignment/>
      <protection/>
    </xf>
    <xf numFmtId="0" fontId="14" fillId="0" borderId="0" xfId="57" applyFont="1" applyFill="1" applyBorder="1">
      <alignment/>
      <protection/>
    </xf>
    <xf numFmtId="0" fontId="47" fillId="0" borderId="0" xfId="57" applyFont="1" applyFill="1" applyBorder="1">
      <alignment/>
      <protection/>
    </xf>
    <xf numFmtId="170" fontId="47" fillId="0" borderId="0" xfId="57" applyNumberFormat="1" applyFont="1" applyFill="1" applyBorder="1" applyAlignment="1">
      <alignment horizontal="right"/>
      <protection/>
    </xf>
    <xf numFmtId="0" fontId="52" fillId="17" borderId="0" xfId="57" applyFont="1" applyFill="1" applyBorder="1">
      <alignment/>
      <protection/>
    </xf>
    <xf numFmtId="170" fontId="52" fillId="17" borderId="0" xfId="57" applyNumberFormat="1" applyFont="1" applyFill="1" applyBorder="1">
      <alignment/>
      <protection/>
    </xf>
    <xf numFmtId="0" fontId="2" fillId="0" borderId="0" xfId="58" applyFont="1">
      <alignment/>
      <protection/>
    </xf>
    <xf numFmtId="0" fontId="0" fillId="0" borderId="0" xfId="58" applyFont="1" applyFill="1" applyBorder="1">
      <alignment/>
      <protection/>
    </xf>
    <xf numFmtId="1" fontId="0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1" fontId="6" fillId="0" borderId="0" xfId="58" applyNumberFormat="1" applyFont="1" applyFill="1" applyBorder="1">
      <alignment/>
      <protection/>
    </xf>
    <xf numFmtId="0" fontId="6" fillId="17" borderId="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1" fontId="7" fillId="0" borderId="0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right" wrapText="1"/>
      <protection/>
    </xf>
    <xf numFmtId="0" fontId="7" fillId="0" borderId="0" xfId="58" applyFont="1" applyFill="1" applyBorder="1" applyAlignment="1">
      <alignment/>
      <protection/>
    </xf>
    <xf numFmtId="2" fontId="7" fillId="0" borderId="0" xfId="58" applyNumberFormat="1" applyFont="1" applyFill="1" applyBorder="1" applyAlignment="1">
      <alignment horizontal="right"/>
      <protection/>
    </xf>
    <xf numFmtId="170" fontId="7" fillId="0" borderId="0" xfId="58" applyNumberFormat="1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 vertical="center"/>
      <protection/>
    </xf>
    <xf numFmtId="1" fontId="7" fillId="0" borderId="0" xfId="58" applyNumberFormat="1" applyFont="1" applyFill="1" applyBorder="1">
      <alignment/>
      <protection/>
    </xf>
    <xf numFmtId="2" fontId="7" fillId="0" borderId="0" xfId="58" applyNumberFormat="1" applyFont="1" applyFill="1" applyBorder="1">
      <alignment/>
      <protection/>
    </xf>
    <xf numFmtId="0" fontId="14" fillId="0" borderId="0" xfId="58" applyFont="1" applyFill="1" applyBorder="1">
      <alignment/>
      <protection/>
    </xf>
    <xf numFmtId="0" fontId="7" fillId="0" borderId="0" xfId="58" applyNumberFormat="1" applyFont="1" applyFill="1" applyBorder="1">
      <alignment/>
      <protection/>
    </xf>
    <xf numFmtId="0" fontId="9" fillId="17" borderId="0" xfId="58" applyFont="1" applyFill="1" applyBorder="1">
      <alignment/>
      <protection/>
    </xf>
    <xf numFmtId="0" fontId="14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180" fontId="7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wrapText="1"/>
      <protection/>
    </xf>
    <xf numFmtId="0" fontId="7" fillId="17" borderId="0" xfId="58" applyFont="1" applyFill="1" applyBorder="1">
      <alignment/>
      <protection/>
    </xf>
    <xf numFmtId="0" fontId="7" fillId="18" borderId="10" xfId="58" applyFont="1" applyFill="1" applyBorder="1" applyAlignment="1">
      <alignment vertical="center"/>
      <protection/>
    </xf>
    <xf numFmtId="1" fontId="6" fillId="18" borderId="10" xfId="58" applyNumberFormat="1" applyFont="1" applyFill="1" applyBorder="1" applyAlignment="1">
      <alignment horizontal="center" wrapText="1"/>
      <protection/>
    </xf>
    <xf numFmtId="180" fontId="7" fillId="18" borderId="10" xfId="58" applyNumberFormat="1" applyFont="1" applyFill="1" applyBorder="1" applyAlignment="1">
      <alignment horizontal="right" vertical="center"/>
      <protection/>
    </xf>
    <xf numFmtId="0" fontId="7" fillId="17" borderId="0" xfId="58" applyFont="1" applyFill="1" applyBorder="1" applyAlignment="1">
      <alignment vertical="center"/>
      <protection/>
    </xf>
    <xf numFmtId="0" fontId="7" fillId="19" borderId="10" xfId="58" applyFont="1" applyFill="1" applyBorder="1" applyAlignment="1">
      <alignment vertical="center"/>
      <protection/>
    </xf>
    <xf numFmtId="0" fontId="9" fillId="19" borderId="10" xfId="58" applyFont="1" applyFill="1" applyBorder="1" applyAlignment="1">
      <alignment vertical="center"/>
      <protection/>
    </xf>
    <xf numFmtId="180" fontId="7" fillId="19" borderId="10" xfId="58" applyNumberFormat="1" applyFont="1" applyFill="1" applyBorder="1" applyAlignment="1">
      <alignment horizontal="right" vertical="center" indent="2"/>
      <protection/>
    </xf>
    <xf numFmtId="180" fontId="7" fillId="19" borderId="10" xfId="58" applyNumberFormat="1" applyFont="1" applyFill="1" applyBorder="1" applyAlignment="1">
      <alignment horizontal="right" vertical="center" indent="3"/>
      <protection/>
    </xf>
    <xf numFmtId="180" fontId="7" fillId="19" borderId="10" xfId="58" applyNumberFormat="1" applyFont="1" applyFill="1" applyBorder="1" applyAlignment="1">
      <alignment horizontal="right" vertical="center" indent="4"/>
      <protection/>
    </xf>
    <xf numFmtId="180" fontId="7" fillId="19" borderId="10" xfId="58" applyNumberFormat="1" applyFont="1" applyFill="1" applyBorder="1" applyAlignment="1">
      <alignment horizontal="right" vertical="center"/>
      <protection/>
    </xf>
    <xf numFmtId="0" fontId="7" fillId="17" borderId="11" xfId="58" applyFont="1" applyFill="1" applyBorder="1" applyAlignment="1">
      <alignment vertical="center"/>
      <protection/>
    </xf>
    <xf numFmtId="0" fontId="9" fillId="0" borderId="11" xfId="58" applyFont="1" applyFill="1" applyBorder="1" applyAlignment="1">
      <alignment vertical="center"/>
      <protection/>
    </xf>
    <xf numFmtId="180" fontId="7" fillId="0" borderId="11" xfId="58" applyNumberFormat="1" applyFont="1" applyFill="1" applyBorder="1" applyAlignment="1">
      <alignment horizontal="right" vertical="center" indent="2"/>
      <protection/>
    </xf>
    <xf numFmtId="180" fontId="7" fillId="0" borderId="11" xfId="58" applyNumberFormat="1" applyFont="1" applyFill="1" applyBorder="1" applyAlignment="1">
      <alignment horizontal="right" vertical="center" indent="3"/>
      <protection/>
    </xf>
    <xf numFmtId="180" fontId="7" fillId="0" borderId="11" xfId="58" applyNumberFormat="1" applyFont="1" applyFill="1" applyBorder="1" applyAlignment="1">
      <alignment horizontal="right" vertical="center" indent="4"/>
      <protection/>
    </xf>
    <xf numFmtId="180" fontId="7" fillId="17" borderId="11" xfId="58" applyNumberFormat="1" applyFont="1" applyFill="1" applyBorder="1" applyAlignment="1">
      <alignment horizontal="right" vertical="center"/>
      <protection/>
    </xf>
    <xf numFmtId="0" fontId="7" fillId="17" borderId="13" xfId="58" applyFont="1" applyFill="1" applyBorder="1" applyAlignment="1">
      <alignment vertical="center"/>
      <protection/>
    </xf>
    <xf numFmtId="0" fontId="9" fillId="0" borderId="13" xfId="58" applyFont="1" applyFill="1" applyBorder="1" applyAlignment="1">
      <alignment vertical="center"/>
      <protection/>
    </xf>
    <xf numFmtId="180" fontId="7" fillId="0" borderId="13" xfId="58" applyNumberFormat="1" applyFont="1" applyFill="1" applyBorder="1" applyAlignment="1">
      <alignment horizontal="right" vertical="center" indent="2"/>
      <protection/>
    </xf>
    <xf numFmtId="180" fontId="7" fillId="0" borderId="13" xfId="58" applyNumberFormat="1" applyFont="1" applyFill="1" applyBorder="1" applyAlignment="1">
      <alignment horizontal="right" vertical="center" indent="3"/>
      <protection/>
    </xf>
    <xf numFmtId="180" fontId="7" fillId="0" borderId="13" xfId="58" applyNumberFormat="1" applyFont="1" applyFill="1" applyBorder="1" applyAlignment="1">
      <alignment horizontal="right" vertical="center" indent="4"/>
      <protection/>
    </xf>
    <xf numFmtId="180" fontId="7" fillId="17" borderId="13" xfId="58" applyNumberFormat="1" applyFont="1" applyFill="1" applyBorder="1" applyAlignment="1">
      <alignment horizontal="right" vertical="center"/>
      <protection/>
    </xf>
    <xf numFmtId="0" fontId="7" fillId="17" borderId="12" xfId="58" applyFont="1" applyFill="1" applyBorder="1" applyAlignment="1">
      <alignment vertical="center"/>
      <protection/>
    </xf>
    <xf numFmtId="0" fontId="9" fillId="0" borderId="12" xfId="58" applyFont="1" applyFill="1" applyBorder="1" applyAlignment="1">
      <alignment vertical="center"/>
      <protection/>
    </xf>
    <xf numFmtId="180" fontId="7" fillId="0" borderId="12" xfId="58" applyNumberFormat="1" applyFont="1" applyFill="1" applyBorder="1" applyAlignment="1">
      <alignment horizontal="right" vertical="center" indent="2"/>
      <protection/>
    </xf>
    <xf numFmtId="180" fontId="7" fillId="0" borderId="12" xfId="58" applyNumberFormat="1" applyFont="1" applyFill="1" applyBorder="1" applyAlignment="1">
      <alignment horizontal="right" vertical="center" indent="3"/>
      <protection/>
    </xf>
    <xf numFmtId="180" fontId="7" fillId="0" borderId="12" xfId="58" applyNumberFormat="1" applyFont="1" applyFill="1" applyBorder="1" applyAlignment="1">
      <alignment horizontal="right" vertical="center" indent="4"/>
      <protection/>
    </xf>
    <xf numFmtId="180" fontId="7" fillId="17" borderId="12" xfId="58" applyNumberFormat="1" applyFont="1" applyFill="1" applyBorder="1" applyAlignment="1">
      <alignment horizontal="right" vertical="center"/>
      <protection/>
    </xf>
    <xf numFmtId="0" fontId="7" fillId="17" borderId="18" xfId="58" applyFont="1" applyFill="1" applyBorder="1" applyAlignment="1">
      <alignment vertical="center"/>
      <protection/>
    </xf>
    <xf numFmtId="0" fontId="9" fillId="17" borderId="18" xfId="58" applyFont="1" applyFill="1" applyBorder="1" applyAlignment="1">
      <alignment vertical="center"/>
      <protection/>
    </xf>
    <xf numFmtId="180" fontId="7" fillId="0" borderId="18" xfId="58" applyNumberFormat="1" applyFont="1" applyFill="1" applyBorder="1" applyAlignment="1">
      <alignment horizontal="right" vertical="center" indent="2"/>
      <protection/>
    </xf>
    <xf numFmtId="180" fontId="7" fillId="0" borderId="18" xfId="58" applyNumberFormat="1" applyFont="1" applyFill="1" applyBorder="1" applyAlignment="1">
      <alignment horizontal="right" vertical="center" indent="3"/>
      <protection/>
    </xf>
    <xf numFmtId="180" fontId="7" fillId="0" borderId="18" xfId="58" applyNumberFormat="1" applyFont="1" applyFill="1" applyBorder="1" applyAlignment="1">
      <alignment horizontal="right" vertical="center" indent="4"/>
      <protection/>
    </xf>
    <xf numFmtId="180" fontId="7" fillId="17" borderId="18" xfId="58" applyNumberFormat="1" applyFont="1" applyFill="1" applyBorder="1" applyAlignment="1">
      <alignment horizontal="right" vertical="center"/>
      <protection/>
    </xf>
    <xf numFmtId="0" fontId="7" fillId="17" borderId="0" xfId="58" applyNumberFormat="1" applyFont="1" applyFill="1" applyBorder="1">
      <alignment/>
      <protection/>
    </xf>
  </cellXfs>
  <cellStyles count="58">
    <cellStyle name="Normal" xfId="0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" xfId="42"/>
    <cellStyle name="Comma [0]" xfId="43"/>
    <cellStyle name="Currency" xfId="44"/>
    <cellStyle name="Currency [0]" xfId="45"/>
    <cellStyle name="Eingabe" xfId="46"/>
    <cellStyle name="Ergebnis" xfId="47"/>
    <cellStyle name="Erklärender Text" xfId="48"/>
    <cellStyle name="Followed Hyperlink" xfId="49"/>
    <cellStyle name="Gut" xfId="50"/>
    <cellStyle name="Hyperlink" xfId="51"/>
    <cellStyle name="Milliers_Overview of tables and graphs in ETC Technical Report Feb 2009_from DWA" xfId="52"/>
    <cellStyle name="Neutral" xfId="53"/>
    <cellStyle name="Normal_05.1 Employment_statistics_2011" xfId="54"/>
    <cellStyle name="Normal_05.2 Unemployment_trends_2011" xfId="55"/>
    <cellStyle name="Normal_05.3 Wages_and_labour_costs_2011" xfId="56"/>
    <cellStyle name="Normal_05.4 Job_vacancy_trends_2011" xfId="57"/>
    <cellStyle name="Normal_05.5 Labour_market_policy_interventions_2011" xfId="58"/>
    <cellStyle name="Normal_Chapter 05_YBK_FINAL" xfId="59"/>
    <cellStyle name="Notiz" xfId="60"/>
    <cellStyle name="Percent" xfId="61"/>
    <cellStyle name="Schlecht" xfId="62"/>
    <cellStyle name="SDMX_protected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_NAMEA08_SDA" xfId="69"/>
    <cellStyle name="Verknüpfte Zelle" xfId="70"/>
    <cellStyle name="Warnender Text" xfId="71"/>
    <cellStyle name="Zelle überprüfen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5.1'!$E$9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5.1'!$D$10:$D$44</c:f>
              <c:strCache>
                <c:ptCount val="35"/>
                <c:pt idx="0">
                  <c:v>EU-27</c:v>
                </c:pt>
                <c:pt idx="1">
                  <c:v>Euro area (EA-16)</c:v>
                </c:pt>
                <c:pt idx="2">
                  <c:v>Netherlands</c:v>
                </c:pt>
                <c:pt idx="3">
                  <c:v>Denmark</c:v>
                </c:pt>
                <c:pt idx="4">
                  <c:v>Sweden</c:v>
                </c:pt>
                <c:pt idx="5">
                  <c:v>Austria</c:v>
                </c:pt>
                <c:pt idx="6">
                  <c:v>Germany</c:v>
                </c:pt>
                <c:pt idx="7">
                  <c:v>Cyprus</c:v>
                </c:pt>
                <c:pt idx="8">
                  <c:v>United Kingdom</c:v>
                </c:pt>
                <c:pt idx="9">
                  <c:v>Finland</c:v>
                </c:pt>
                <c:pt idx="10">
                  <c:v>Slovenia</c:v>
                </c:pt>
                <c:pt idx="11">
                  <c:v>Portugal</c:v>
                </c:pt>
                <c:pt idx="12">
                  <c:v>Czech Republic</c:v>
                </c:pt>
                <c:pt idx="13">
                  <c:v>Luxembourg</c:v>
                </c:pt>
                <c:pt idx="14">
                  <c:v>France</c:v>
                </c:pt>
                <c:pt idx="15">
                  <c:v>Estonia</c:v>
                </c:pt>
                <c:pt idx="16">
                  <c:v>Bulgaria</c:v>
                </c:pt>
                <c:pt idx="17">
                  <c:v>Ireland</c:v>
                </c:pt>
                <c:pt idx="18">
                  <c:v>Belgium</c:v>
                </c:pt>
                <c:pt idx="19">
                  <c:v>Greece</c:v>
                </c:pt>
                <c:pt idx="20">
                  <c:v>Latvia</c:v>
                </c:pt>
                <c:pt idx="21">
                  <c:v>Slovakia</c:v>
                </c:pt>
                <c:pt idx="22">
                  <c:v>Lithuania</c:v>
                </c:pt>
                <c:pt idx="23">
                  <c:v>Spain</c:v>
                </c:pt>
                <c:pt idx="24">
                  <c:v>Poland</c:v>
                </c:pt>
                <c:pt idx="25">
                  <c:v>Romania</c:v>
                </c:pt>
                <c:pt idx="26">
                  <c:v>Italy</c:v>
                </c:pt>
                <c:pt idx="27">
                  <c:v>Hungary</c:v>
                </c:pt>
                <c:pt idx="28">
                  <c:v>Malta</c:v>
                </c:pt>
                <c:pt idx="29">
                  <c:v>Switzerland</c:v>
                </c:pt>
                <c:pt idx="30">
                  <c:v>Iceland</c:v>
                </c:pt>
                <c:pt idx="31">
                  <c:v>Norway</c:v>
                </c:pt>
                <c:pt idx="32">
                  <c:v>Croatia</c:v>
                </c:pt>
                <c:pt idx="33">
                  <c:v>Turkey</c:v>
                </c:pt>
                <c:pt idx="34">
                  <c:v>FYR of Macedonia</c:v>
                </c:pt>
              </c:strCache>
            </c:strRef>
          </c:cat>
          <c:val>
            <c:numRef>
              <c:f>'Figure 5.1'!$E$10:$E$44</c:f>
              <c:numCache>
                <c:ptCount val="35"/>
                <c:pt idx="0">
                  <c:v>64.6</c:v>
                </c:pt>
                <c:pt idx="1">
                  <c:v>64.7</c:v>
                </c:pt>
                <c:pt idx="2">
                  <c:v>77</c:v>
                </c:pt>
                <c:pt idx="3">
                  <c:v>75.7</c:v>
                </c:pt>
                <c:pt idx="4">
                  <c:v>72.2</c:v>
                </c:pt>
                <c:pt idx="5">
                  <c:v>71.6</c:v>
                </c:pt>
                <c:pt idx="6">
                  <c:v>70.9</c:v>
                </c:pt>
                <c:pt idx="7">
                  <c:v>69.9</c:v>
                </c:pt>
                <c:pt idx="8">
                  <c:v>69.9</c:v>
                </c:pt>
                <c:pt idx="9">
                  <c:v>68.7</c:v>
                </c:pt>
                <c:pt idx="10">
                  <c:v>67.5</c:v>
                </c:pt>
                <c:pt idx="11">
                  <c:v>66.3</c:v>
                </c:pt>
                <c:pt idx="12">
                  <c:v>65.4</c:v>
                </c:pt>
                <c:pt idx="13">
                  <c:v>65.2</c:v>
                </c:pt>
                <c:pt idx="14">
                  <c:v>64.2</c:v>
                </c:pt>
                <c:pt idx="15">
                  <c:v>63.5</c:v>
                </c:pt>
                <c:pt idx="16">
                  <c:v>62.6</c:v>
                </c:pt>
                <c:pt idx="17">
                  <c:v>61.8</c:v>
                </c:pt>
                <c:pt idx="18">
                  <c:v>61.6</c:v>
                </c:pt>
                <c:pt idx="19">
                  <c:v>61.2</c:v>
                </c:pt>
                <c:pt idx="20">
                  <c:v>60.9</c:v>
                </c:pt>
                <c:pt idx="21">
                  <c:v>60.2</c:v>
                </c:pt>
                <c:pt idx="22">
                  <c:v>60.1</c:v>
                </c:pt>
                <c:pt idx="23">
                  <c:v>59.8</c:v>
                </c:pt>
                <c:pt idx="24">
                  <c:v>59.3</c:v>
                </c:pt>
                <c:pt idx="25">
                  <c:v>58.6</c:v>
                </c:pt>
                <c:pt idx="26">
                  <c:v>57.5</c:v>
                </c:pt>
                <c:pt idx="27">
                  <c:v>55.4</c:v>
                </c:pt>
                <c:pt idx="28">
                  <c:v>54.9</c:v>
                </c:pt>
                <c:pt idx="29">
                  <c:v>79.2</c:v>
                </c:pt>
                <c:pt idx="30">
                  <c:v>78.3</c:v>
                </c:pt>
                <c:pt idx="31">
                  <c:v>76.4</c:v>
                </c:pt>
                <c:pt idx="32">
                  <c:v>56.6</c:v>
                </c:pt>
                <c:pt idx="33">
                  <c:v>44.3</c:v>
                </c:pt>
                <c:pt idx="34">
                  <c:v>43.3</c:v>
                </c:pt>
              </c:numCache>
            </c:numRef>
          </c:val>
        </c:ser>
        <c:axId val="33185302"/>
        <c:axId val="30232263"/>
      </c:barChart>
      <c:catAx>
        <c:axId val="3318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18530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5.10'!$E$10</c:f>
              <c:strCache>
                <c:ptCount val="1"/>
                <c:pt idx="0">
                  <c:v>Pre-primary, primary and lower secondary education (ISCED levels 0 to 2)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5.10'!$D$11:$D$45</c:f>
              <c:strCache>
                <c:ptCount val="35"/>
                <c:pt idx="0">
                  <c:v>EU-27</c:v>
                </c:pt>
                <c:pt idx="1">
                  <c:v>Euro area (EA­16)</c:v>
                </c:pt>
                <c:pt idx="2">
                  <c:v>Belgium</c:v>
                </c:pt>
                <c:pt idx="3">
                  <c:v>Bulgaria</c:v>
                </c:pt>
                <c:pt idx="4">
                  <c:v>Czech 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 Kingdom</c:v>
                </c:pt>
                <c:pt idx="29">
                  <c:v>Iceland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  <c:pt idx="33">
                  <c:v>FYR of Macedonia</c:v>
                </c:pt>
                <c:pt idx="34">
                  <c:v>Turkey</c:v>
                </c:pt>
              </c:strCache>
            </c:strRef>
          </c:cat>
          <c:val>
            <c:numRef>
              <c:f>'Figure 5.10'!$E$11:$E$45</c:f>
              <c:numCache>
                <c:ptCount val="35"/>
                <c:pt idx="0">
                  <c:v>12.8</c:v>
                </c:pt>
                <c:pt idx="1">
                  <c:v>13.4</c:v>
                </c:pt>
                <c:pt idx="2">
                  <c:v>11.9</c:v>
                </c:pt>
                <c:pt idx="3">
                  <c:v>14.3</c:v>
                </c:pt>
                <c:pt idx="4">
                  <c:v>21.8</c:v>
                </c:pt>
                <c:pt idx="5">
                  <c:v>7.3</c:v>
                </c:pt>
                <c:pt idx="6">
                  <c:v>16.4</c:v>
                </c:pt>
                <c:pt idx="7">
                  <c:v>24.1</c:v>
                </c:pt>
                <c:pt idx="8">
                  <c:v>15.4</c:v>
                </c:pt>
                <c:pt idx="9">
                  <c:v>8.8</c:v>
                </c:pt>
                <c:pt idx="10">
                  <c:v>21.9</c:v>
                </c:pt>
                <c:pt idx="11">
                  <c:v>11.6</c:v>
                </c:pt>
                <c:pt idx="12">
                  <c:v>8.4</c:v>
                </c:pt>
                <c:pt idx="13">
                  <c:v>6.3</c:v>
                </c:pt>
                <c:pt idx="14">
                  <c:v>24.9</c:v>
                </c:pt>
                <c:pt idx="15">
                  <c:v>25.9</c:v>
                </c:pt>
                <c:pt idx="16">
                  <c:v>5.8</c:v>
                </c:pt>
                <c:pt idx="17">
                  <c:v>21</c:v>
                </c:pt>
                <c:pt idx="18">
                  <c:v>7.1</c:v>
                </c:pt>
                <c:pt idx="19">
                  <c:v>4.1</c:v>
                </c:pt>
                <c:pt idx="20">
                  <c:v>8.4</c:v>
                </c:pt>
                <c:pt idx="21">
                  <c:v>13.9</c:v>
                </c:pt>
                <c:pt idx="22">
                  <c:v>10.1</c:v>
                </c:pt>
                <c:pt idx="23">
                  <c:v>7</c:v>
                </c:pt>
                <c:pt idx="24">
                  <c:v>7.8</c:v>
                </c:pt>
                <c:pt idx="25">
                  <c:v>38.3</c:v>
                </c:pt>
                <c:pt idx="26">
                  <c:v>9.8</c:v>
                </c:pt>
                <c:pt idx="27">
                  <c:v>10.4</c:v>
                </c:pt>
                <c:pt idx="28">
                  <c:v>9.4</c:v>
                </c:pt>
                <c:pt idx="29">
                  <c:v>7.4</c:v>
                </c:pt>
                <c:pt idx="30">
                  <c:v>4.3</c:v>
                </c:pt>
                <c:pt idx="31">
                  <c:v>7.6</c:v>
                </c:pt>
                <c:pt idx="32">
                  <c:v>9.2</c:v>
                </c:pt>
                <c:pt idx="33">
                  <c:v>37.5</c:v>
                </c:pt>
                <c:pt idx="34">
                  <c:v>11.1</c:v>
                </c:pt>
              </c:numCache>
            </c:numRef>
          </c:val>
        </c:ser>
        <c:ser>
          <c:idx val="1"/>
          <c:order val="1"/>
          <c:tx>
            <c:strRef>
              <c:f>'Figure 5.10'!$F$10</c:f>
              <c:strCache>
                <c:ptCount val="1"/>
                <c:pt idx="0">
                  <c:v>Upper secondary and post-secondary non-tertiary education (ISCED levels 3 and 4) (2)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5.10'!$D$11:$D$45</c:f>
              <c:strCache>
                <c:ptCount val="35"/>
                <c:pt idx="0">
                  <c:v>EU-27</c:v>
                </c:pt>
                <c:pt idx="1">
                  <c:v>Euro area (EA­16)</c:v>
                </c:pt>
                <c:pt idx="2">
                  <c:v>Belgium</c:v>
                </c:pt>
                <c:pt idx="3">
                  <c:v>Bulgaria</c:v>
                </c:pt>
                <c:pt idx="4">
                  <c:v>Czech 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 Kingdom</c:v>
                </c:pt>
                <c:pt idx="29">
                  <c:v>Iceland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  <c:pt idx="33">
                  <c:v>FYR of Macedonia</c:v>
                </c:pt>
                <c:pt idx="34">
                  <c:v>Turkey</c:v>
                </c:pt>
              </c:strCache>
            </c:strRef>
          </c:cat>
          <c:val>
            <c:numRef>
              <c:f>'Figure 5.10'!$F$11:$F$45</c:f>
              <c:numCache>
                <c:ptCount val="35"/>
                <c:pt idx="0">
                  <c:v>7.1</c:v>
                </c:pt>
                <c:pt idx="1">
                  <c:v>7.4</c:v>
                </c:pt>
                <c:pt idx="2">
                  <c:v>6.5</c:v>
                </c:pt>
                <c:pt idx="3">
                  <c:v>5.2</c:v>
                </c:pt>
                <c:pt idx="4">
                  <c:v>5.4</c:v>
                </c:pt>
                <c:pt idx="5">
                  <c:v>5</c:v>
                </c:pt>
                <c:pt idx="6">
                  <c:v>7.4</c:v>
                </c:pt>
                <c:pt idx="7">
                  <c:v>14.8</c:v>
                </c:pt>
                <c:pt idx="8">
                  <c:v>11.3</c:v>
                </c:pt>
                <c:pt idx="9">
                  <c:v>9.2</c:v>
                </c:pt>
                <c:pt idx="10">
                  <c:v>15.3</c:v>
                </c:pt>
                <c:pt idx="11">
                  <c:v>7</c:v>
                </c:pt>
                <c:pt idx="12">
                  <c:v>5.6</c:v>
                </c:pt>
                <c:pt idx="13">
                  <c:v>4.5</c:v>
                </c:pt>
                <c:pt idx="14">
                  <c:v>17.2</c:v>
                </c:pt>
                <c:pt idx="15">
                  <c:v>14.9</c:v>
                </c:pt>
                <c:pt idx="16">
                  <c:v>3.4</c:v>
                </c:pt>
                <c:pt idx="17">
                  <c:v>8.2</c:v>
                </c:pt>
                <c:pt idx="18">
                  <c:v>0</c:v>
                </c:pt>
                <c:pt idx="19">
                  <c:v>2.7</c:v>
                </c:pt>
                <c:pt idx="20">
                  <c:v>3.6</c:v>
                </c:pt>
                <c:pt idx="21">
                  <c:v>7.2</c:v>
                </c:pt>
                <c:pt idx="22">
                  <c:v>8.2</c:v>
                </c:pt>
                <c:pt idx="23">
                  <c:v>5.8</c:v>
                </c:pt>
                <c:pt idx="24">
                  <c:v>5.6</c:v>
                </c:pt>
                <c:pt idx="25">
                  <c:v>10</c:v>
                </c:pt>
                <c:pt idx="26">
                  <c:v>7.8</c:v>
                </c:pt>
                <c:pt idx="27">
                  <c:v>5.7</c:v>
                </c:pt>
                <c:pt idx="28">
                  <c:v>5.9</c:v>
                </c:pt>
                <c:pt idx="29">
                  <c:v>5.8</c:v>
                </c:pt>
                <c:pt idx="30">
                  <c:v>1.9</c:v>
                </c:pt>
                <c:pt idx="31">
                  <c:v>3.2</c:v>
                </c:pt>
                <c:pt idx="32">
                  <c:v>8.1</c:v>
                </c:pt>
                <c:pt idx="33">
                  <c:v>28.6</c:v>
                </c:pt>
                <c:pt idx="34">
                  <c:v>11.3</c:v>
                </c:pt>
              </c:numCache>
            </c:numRef>
          </c:val>
        </c:ser>
        <c:ser>
          <c:idx val="2"/>
          <c:order val="2"/>
          <c:tx>
            <c:strRef>
              <c:f>'Figure 5.10'!$G$10</c:f>
              <c:strCache>
                <c:ptCount val="1"/>
                <c:pt idx="0">
                  <c:v>Tertiary education (ISCED levels 5 and 6) (3)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5.10'!$D$11:$D$45</c:f>
              <c:strCache>
                <c:ptCount val="35"/>
                <c:pt idx="0">
                  <c:v>EU-27</c:v>
                </c:pt>
                <c:pt idx="1">
                  <c:v>Euro area (EA­16)</c:v>
                </c:pt>
                <c:pt idx="2">
                  <c:v>Belgium</c:v>
                </c:pt>
                <c:pt idx="3">
                  <c:v>Bulgaria</c:v>
                </c:pt>
                <c:pt idx="4">
                  <c:v>Czech 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 Kingdom</c:v>
                </c:pt>
                <c:pt idx="29">
                  <c:v>Iceland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  <c:pt idx="33">
                  <c:v>FYR of Macedonia</c:v>
                </c:pt>
                <c:pt idx="34">
                  <c:v>Turkey</c:v>
                </c:pt>
              </c:strCache>
            </c:strRef>
          </c:cat>
          <c:val>
            <c:numRef>
              <c:f>'Figure 5.10'!$G$11:$G$45</c:f>
              <c:numCache>
                <c:ptCount val="35"/>
                <c:pt idx="0">
                  <c:v>4.5</c:v>
                </c:pt>
                <c:pt idx="1">
                  <c:v>5</c:v>
                </c:pt>
                <c:pt idx="2">
                  <c:v>3.8</c:v>
                </c:pt>
                <c:pt idx="3">
                  <c:v>2.9</c:v>
                </c:pt>
                <c:pt idx="4">
                  <c:v>2.2</c:v>
                </c:pt>
                <c:pt idx="5">
                  <c:v>3.9</c:v>
                </c:pt>
                <c:pt idx="6">
                  <c:v>3.3</c:v>
                </c:pt>
                <c:pt idx="7">
                  <c:v>6.3</c:v>
                </c:pt>
                <c:pt idx="8">
                  <c:v>6.1</c:v>
                </c:pt>
                <c:pt idx="9">
                  <c:v>6.6</c:v>
                </c:pt>
                <c:pt idx="10">
                  <c:v>9</c:v>
                </c:pt>
                <c:pt idx="11">
                  <c:v>5</c:v>
                </c:pt>
                <c:pt idx="12">
                  <c:v>5.1</c:v>
                </c:pt>
                <c:pt idx="13">
                  <c:v>3.5</c:v>
                </c:pt>
                <c:pt idx="14">
                  <c:v>7.7</c:v>
                </c:pt>
                <c:pt idx="15">
                  <c:v>5.5</c:v>
                </c:pt>
                <c:pt idx="16">
                  <c:v>3.7</c:v>
                </c:pt>
                <c:pt idx="17">
                  <c:v>3.5</c:v>
                </c:pt>
                <c:pt idx="18">
                  <c:v>0</c:v>
                </c:pt>
                <c:pt idx="19">
                  <c:v>2</c:v>
                </c:pt>
                <c:pt idx="20">
                  <c:v>2.2</c:v>
                </c:pt>
                <c:pt idx="21">
                  <c:v>3.6</c:v>
                </c:pt>
                <c:pt idx="22">
                  <c:v>5.6</c:v>
                </c:pt>
                <c:pt idx="23">
                  <c:v>3.2</c:v>
                </c:pt>
                <c:pt idx="24">
                  <c:v>3.1</c:v>
                </c:pt>
                <c:pt idx="25">
                  <c:v>3.4</c:v>
                </c:pt>
                <c:pt idx="26">
                  <c:v>4</c:v>
                </c:pt>
                <c:pt idx="27">
                  <c:v>4.3</c:v>
                </c:pt>
                <c:pt idx="28">
                  <c:v>3.2</c:v>
                </c:pt>
                <c:pt idx="29">
                  <c:v>3.9</c:v>
                </c:pt>
                <c:pt idx="30">
                  <c:v>1.5</c:v>
                </c:pt>
                <c:pt idx="31">
                  <c:v>2.7</c:v>
                </c:pt>
                <c:pt idx="32">
                  <c:v>4.7</c:v>
                </c:pt>
                <c:pt idx="33">
                  <c:v>17.9</c:v>
                </c:pt>
                <c:pt idx="34">
                  <c:v>8.1</c:v>
                </c:pt>
              </c:numCache>
            </c:numRef>
          </c:val>
        </c:ser>
        <c:axId val="1314000"/>
        <c:axId val="11826001"/>
      </c:bar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31400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"/>
          <c:y val="0.84575"/>
          <c:w val="0.956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5.11'!$E$9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5.11'!$D$10:$D$39</c:f>
              <c:strCache>
                <c:ptCount val="30"/>
                <c:pt idx="0">
                  <c:v>Denmark</c:v>
                </c:pt>
                <c:pt idx="1">
                  <c:v>Luxembourg</c:v>
                </c:pt>
                <c:pt idx="2">
                  <c:v>Ireland</c:v>
                </c:pt>
                <c:pt idx="3">
                  <c:v>United Kingdom</c:v>
                </c:pt>
                <c:pt idx="4">
                  <c:v>Germany</c:v>
                </c:pt>
                <c:pt idx="5">
                  <c:v>Belgium</c:v>
                </c:pt>
                <c:pt idx="6">
                  <c:v>Netherlands</c:v>
                </c:pt>
                <c:pt idx="7">
                  <c:v>Austria</c:v>
                </c:pt>
                <c:pt idx="8">
                  <c:v>Sweden</c:v>
                </c:pt>
                <c:pt idx="9">
                  <c:v>Finland</c:v>
                </c:pt>
                <c:pt idx="10">
                  <c:v>France</c:v>
                </c:pt>
                <c:pt idx="11">
                  <c:v>Italy</c:v>
                </c:pt>
                <c:pt idx="12">
                  <c:v>Cyprus</c:v>
                </c:pt>
                <c:pt idx="13">
                  <c:v>Greece</c:v>
                </c:pt>
                <c:pt idx="14">
                  <c:v>Spain</c:v>
                </c:pt>
                <c:pt idx="15">
                  <c:v>Malta</c:v>
                </c:pt>
                <c:pt idx="16">
                  <c:v>Slovenia</c:v>
                </c:pt>
                <c:pt idx="17">
                  <c:v>Portugal</c:v>
                </c:pt>
                <c:pt idx="18">
                  <c:v>Czech Republic</c:v>
                </c:pt>
                <c:pt idx="19">
                  <c:v>Poland</c:v>
                </c:pt>
                <c:pt idx="20">
                  <c:v>Estonia</c:v>
                </c:pt>
                <c:pt idx="21">
                  <c:v>Hungary</c:v>
                </c:pt>
                <c:pt idx="22">
                  <c:v>Slovakia</c:v>
                </c:pt>
                <c:pt idx="23">
                  <c:v>Lithuania</c:v>
                </c:pt>
                <c:pt idx="24">
                  <c:v>Latvia</c:v>
                </c:pt>
                <c:pt idx="25">
                  <c:v>Romania</c:v>
                </c:pt>
                <c:pt idx="26">
                  <c:v>Bulgaria</c:v>
                </c:pt>
                <c:pt idx="27">
                  <c:v>Norway</c:v>
                </c:pt>
                <c:pt idx="28">
                  <c:v>Iceland</c:v>
                </c:pt>
                <c:pt idx="29">
                  <c:v>Turkey</c:v>
                </c:pt>
              </c:strCache>
            </c:strRef>
          </c:cat>
          <c:val>
            <c:numRef>
              <c:f>'Figure 5.11'!$E$10:$E$39</c:f>
              <c:numCache>
                <c:ptCount val="30"/>
                <c:pt idx="0">
                  <c:v>43035.35</c:v>
                </c:pt>
                <c:pt idx="1">
                  <c:v>37128</c:v>
                </c:pt>
                <c:pt idx="2">
                  <c:v>36387</c:v>
                </c:pt>
                <c:pt idx="3">
                  <c:v>35098.94</c:v>
                </c:pt>
                <c:pt idx="4">
                  <c:v>34844</c:v>
                </c:pt>
                <c:pt idx="5">
                  <c:v>34506</c:v>
                </c:pt>
                <c:pt idx="6">
                  <c:v>33232</c:v>
                </c:pt>
                <c:pt idx="7">
                  <c:v>30846</c:v>
                </c:pt>
                <c:pt idx="8">
                  <c:v>30568</c:v>
                </c:pt>
                <c:pt idx="9">
                  <c:v>29920</c:v>
                </c:pt>
                <c:pt idx="10">
                  <c:v>26460</c:v>
                </c:pt>
                <c:pt idx="11">
                  <c:v>26180</c:v>
                </c:pt>
                <c:pt idx="12">
                  <c:v>20087.53</c:v>
                </c:pt>
                <c:pt idx="13">
                  <c:v>19702</c:v>
                </c:pt>
                <c:pt idx="14">
                  <c:v>19576</c:v>
                </c:pt>
                <c:pt idx="15">
                  <c:v>15755.88</c:v>
                </c:pt>
                <c:pt idx="16">
                  <c:v>12903.06</c:v>
                </c:pt>
                <c:pt idx="17">
                  <c:v>11397</c:v>
                </c:pt>
                <c:pt idx="18">
                  <c:v>8213.04</c:v>
                </c:pt>
                <c:pt idx="19">
                  <c:v>6810.24</c:v>
                </c:pt>
                <c:pt idx="20">
                  <c:v>6583</c:v>
                </c:pt>
                <c:pt idx="21">
                  <c:v>6093.14</c:v>
                </c:pt>
                <c:pt idx="22">
                  <c:v>5449.29</c:v>
                </c:pt>
                <c:pt idx="23">
                  <c:v>4518.07</c:v>
                </c:pt>
                <c:pt idx="24">
                  <c:v>4375.18</c:v>
                </c:pt>
                <c:pt idx="25">
                  <c:v>3100.57</c:v>
                </c:pt>
                <c:pt idx="26">
                  <c:v>1893.34</c:v>
                </c:pt>
                <c:pt idx="27">
                  <c:v>45450</c:v>
                </c:pt>
                <c:pt idx="28">
                  <c:v>43795</c:v>
                </c:pt>
                <c:pt idx="29">
                  <c:v>4643</c:v>
                </c:pt>
              </c:numCache>
            </c:numRef>
          </c:val>
        </c:ser>
        <c:axId val="39325146"/>
        <c:axId val="18381995"/>
      </c:bar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9325146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5.12'!$E$9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5.12'!$D$10:$D$39</c:f>
              <c:strCache>
                <c:ptCount val="30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Romania</c:v>
                </c:pt>
                <c:pt idx="4">
                  <c:v>Hungary</c:v>
                </c:pt>
                <c:pt idx="5">
                  <c:v>Estonia</c:v>
                </c:pt>
                <c:pt idx="6">
                  <c:v>Poland</c:v>
                </c:pt>
                <c:pt idx="7">
                  <c:v>United Kingdom</c:v>
                </c:pt>
                <c:pt idx="8">
                  <c:v>Ireland</c:v>
                </c:pt>
                <c:pt idx="9">
                  <c:v>Cyprus</c:v>
                </c:pt>
                <c:pt idx="10">
                  <c:v>Portugal</c:v>
                </c:pt>
                <c:pt idx="11">
                  <c:v>Germany</c:v>
                </c:pt>
                <c:pt idx="12">
                  <c:v>Slovakia</c:v>
                </c:pt>
                <c:pt idx="13">
                  <c:v>Greece</c:v>
                </c:pt>
                <c:pt idx="14">
                  <c:v>Slovenia</c:v>
                </c:pt>
                <c:pt idx="15">
                  <c:v>Czech Republic</c:v>
                </c:pt>
                <c:pt idx="16">
                  <c:v>Luxembourg</c:v>
                </c:pt>
                <c:pt idx="17">
                  <c:v>Spain</c:v>
                </c:pt>
                <c:pt idx="18">
                  <c:v>Austria</c:v>
                </c:pt>
                <c:pt idx="19">
                  <c:v>Netherlands</c:v>
                </c:pt>
                <c:pt idx="20">
                  <c:v>Italy</c:v>
                </c:pt>
                <c:pt idx="21">
                  <c:v>Malta</c:v>
                </c:pt>
                <c:pt idx="22">
                  <c:v>Sweden</c:v>
                </c:pt>
                <c:pt idx="23">
                  <c:v>France</c:v>
                </c:pt>
                <c:pt idx="24">
                  <c:v>Denmark</c:v>
                </c:pt>
                <c:pt idx="25">
                  <c:v>Belgium</c:v>
                </c:pt>
                <c:pt idx="26">
                  <c:v>Finland</c:v>
                </c:pt>
                <c:pt idx="27">
                  <c:v>Iceland</c:v>
                </c:pt>
                <c:pt idx="28">
                  <c:v>Norway</c:v>
                </c:pt>
                <c:pt idx="29">
                  <c:v>Turkey</c:v>
                </c:pt>
              </c:strCache>
            </c:strRef>
          </c:cat>
          <c:val>
            <c:numRef>
              <c:f>'Figure 5.12'!$E$10:$E$39</c:f>
              <c:numCache>
                <c:ptCount val="30"/>
                <c:pt idx="0">
                  <c:v>30.89679401592031</c:v>
                </c:pt>
                <c:pt idx="1">
                  <c:v>27.655202600449403</c:v>
                </c:pt>
                <c:pt idx="2">
                  <c:v>27.1024207413664</c:v>
                </c:pt>
                <c:pt idx="3">
                  <c:v>26.685207602688866</c:v>
                </c:pt>
                <c:pt idx="4">
                  <c:v>23.465615492245316</c:v>
                </c:pt>
                <c:pt idx="5">
                  <c:v>23.13</c:v>
                </c:pt>
                <c:pt idx="6">
                  <c:v>21.925226524007556</c:v>
                </c:pt>
                <c:pt idx="7">
                  <c:v>21.560336466459617</c:v>
                </c:pt>
                <c:pt idx="8">
                  <c:v>21.44983643426357</c:v>
                </c:pt>
                <c:pt idx="9">
                  <c:v>21.449031166602133</c:v>
                </c:pt>
                <c:pt idx="10">
                  <c:v>20.29675550077488</c:v>
                </c:pt>
                <c:pt idx="11">
                  <c:v>19.606337912295327</c:v>
                </c:pt>
                <c:pt idx="12">
                  <c:v>17.40238420558123</c:v>
                </c:pt>
                <c:pt idx="13">
                  <c:v>16.8067256812426</c:v>
                </c:pt>
                <c:pt idx="14">
                  <c:v>16.35638071710885</c:v>
                </c:pt>
                <c:pt idx="15">
                  <c:v>16.337342892781813</c:v>
                </c:pt>
                <c:pt idx="16">
                  <c:v>15.241744871118486</c:v>
                </c:pt>
                <c:pt idx="17">
                  <c:v>15.14775198500292</c:v>
                </c:pt>
                <c:pt idx="18">
                  <c:v>14.458049016088466</c:v>
                </c:pt>
                <c:pt idx="19">
                  <c:v>13.90776463577754</c:v>
                </c:pt>
                <c:pt idx="20">
                  <c:v>13.281770947995389</c:v>
                </c:pt>
                <c:pt idx="21">
                  <c:v>11.15678532847255</c:v>
                </c:pt>
                <c:pt idx="22">
                  <c:v>9.68</c:v>
                </c:pt>
                <c:pt idx="23">
                  <c:v>8.812597680935738</c:v>
                </c:pt>
                <c:pt idx="24">
                  <c:v>8.031359365088509</c:v>
                </c:pt>
                <c:pt idx="25">
                  <c:v>7.032504633444385</c:v>
                </c:pt>
                <c:pt idx="26">
                  <c:v>5.963312489904418</c:v>
                </c:pt>
                <c:pt idx="27">
                  <c:v>13.4</c:v>
                </c:pt>
                <c:pt idx="28">
                  <c:v>6.1</c:v>
                </c:pt>
                <c:pt idx="29">
                  <c:v>0.6</c:v>
                </c:pt>
              </c:numCache>
            </c:numRef>
          </c:val>
        </c:ser>
        <c:axId val="31220228"/>
        <c:axId val="12546597"/>
      </c:bar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22022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5.13'!$E$9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5.13'!$D$10:$D$40</c:f>
              <c:strCache>
                <c:ptCount val="31"/>
                <c:pt idx="0">
                  <c:v>EU-27 (2)</c:v>
                </c:pt>
                <c:pt idx="1">
                  <c:v>Euro area (EA­16) (2)</c:v>
                </c:pt>
                <c:pt idx="2">
                  <c:v>Estonia (3)</c:v>
                </c:pt>
                <c:pt idx="3">
                  <c:v>Czech Republic</c:v>
                </c:pt>
                <c:pt idx="4">
                  <c:v>Austria</c:v>
                </c:pt>
                <c:pt idx="5">
                  <c:v>Germany</c:v>
                </c:pt>
                <c:pt idx="6">
                  <c:v>Greece (4)</c:v>
                </c:pt>
                <c:pt idx="7">
                  <c:v>Lithuania</c:v>
                </c:pt>
                <c:pt idx="8">
                  <c:v>Cyprus</c:v>
                </c:pt>
                <c:pt idx="9">
                  <c:v>United Kingdom</c:v>
                </c:pt>
                <c:pt idx="10">
                  <c:v>Slovakia</c:v>
                </c:pt>
                <c:pt idx="11">
                  <c:v>Finland</c:v>
                </c:pt>
                <c:pt idx="12">
                  <c:v>Netherlands</c:v>
                </c:pt>
                <c:pt idx="13">
                  <c:v>France</c:v>
                </c:pt>
                <c:pt idx="14">
                  <c:v>Hungary</c:v>
                </c:pt>
                <c:pt idx="15">
                  <c:v>Sweden</c:v>
                </c:pt>
                <c:pt idx="16">
                  <c:v>Ireland (3)</c:v>
                </c:pt>
                <c:pt idx="17">
                  <c:v>Denmark</c:v>
                </c:pt>
                <c:pt idx="18">
                  <c:v>Spain</c:v>
                </c:pt>
                <c:pt idx="19">
                  <c:v>Bulgaria</c:v>
                </c:pt>
                <c:pt idx="20">
                  <c:v>Latvia</c:v>
                </c:pt>
                <c:pt idx="21">
                  <c:v>Luxembourg</c:v>
                </c:pt>
                <c:pt idx="22">
                  <c:v>Poland</c:v>
                </c:pt>
                <c:pt idx="23">
                  <c:v>Portugal</c:v>
                </c:pt>
                <c:pt idx="24">
                  <c:v>Malta</c:v>
                </c:pt>
                <c:pt idx="25">
                  <c:v>Romania</c:v>
                </c:pt>
                <c:pt idx="26">
                  <c:v>Belgium</c:v>
                </c:pt>
                <c:pt idx="27">
                  <c:v>Slovenia</c:v>
                </c:pt>
                <c:pt idx="28">
                  <c:v>Italy</c:v>
                </c:pt>
                <c:pt idx="29">
                  <c:v>Switzerland</c:v>
                </c:pt>
                <c:pt idx="30">
                  <c:v>Norway</c:v>
                </c:pt>
              </c:strCache>
            </c:strRef>
          </c:cat>
          <c:val>
            <c:numRef>
              <c:f>'Figure 5.13'!$E$10:$E$40</c:f>
              <c:numCache>
                <c:ptCount val="31"/>
                <c:pt idx="0">
                  <c:v>17.5</c:v>
                </c:pt>
                <c:pt idx="1">
                  <c:v>17.3</c:v>
                </c:pt>
                <c:pt idx="2">
                  <c:v>30.9</c:v>
                </c:pt>
                <c:pt idx="3">
                  <c:v>26.2</c:v>
                </c:pt>
                <c:pt idx="4">
                  <c:v>25.5</c:v>
                </c:pt>
                <c:pt idx="5">
                  <c:v>23.2</c:v>
                </c:pt>
                <c:pt idx="6">
                  <c:v>22</c:v>
                </c:pt>
                <c:pt idx="7">
                  <c:v>21.6</c:v>
                </c:pt>
                <c:pt idx="8">
                  <c:v>21.6</c:v>
                </c:pt>
                <c:pt idx="9">
                  <c:v>21.4</c:v>
                </c:pt>
                <c:pt idx="10">
                  <c:v>20.9</c:v>
                </c:pt>
                <c:pt idx="11">
                  <c:v>20</c:v>
                </c:pt>
                <c:pt idx="12">
                  <c:v>19.6</c:v>
                </c:pt>
                <c:pt idx="13">
                  <c:v>17.9</c:v>
                </c:pt>
                <c:pt idx="14">
                  <c:v>17.5</c:v>
                </c:pt>
                <c:pt idx="15">
                  <c:v>17.1</c:v>
                </c:pt>
                <c:pt idx="16">
                  <c:v>17.1</c:v>
                </c:pt>
                <c:pt idx="17">
                  <c:v>17.1</c:v>
                </c:pt>
                <c:pt idx="18">
                  <c:v>16.1</c:v>
                </c:pt>
                <c:pt idx="19">
                  <c:v>13.6</c:v>
                </c:pt>
                <c:pt idx="20">
                  <c:v>13.4</c:v>
                </c:pt>
                <c:pt idx="21">
                  <c:v>12.4</c:v>
                </c:pt>
                <c:pt idx="22">
                  <c:v>9.8</c:v>
                </c:pt>
                <c:pt idx="23">
                  <c:v>9.2</c:v>
                </c:pt>
                <c:pt idx="24">
                  <c:v>9.2</c:v>
                </c:pt>
                <c:pt idx="25">
                  <c:v>9</c:v>
                </c:pt>
                <c:pt idx="26">
                  <c:v>9</c:v>
                </c:pt>
                <c:pt idx="27">
                  <c:v>8.5</c:v>
                </c:pt>
                <c:pt idx="28">
                  <c:v>4.9</c:v>
                </c:pt>
                <c:pt idx="29">
                  <c:v>18.4</c:v>
                </c:pt>
                <c:pt idx="30">
                  <c:v>17.2</c:v>
                </c:pt>
              </c:numCache>
            </c:numRef>
          </c:val>
        </c:ser>
        <c:axId val="45810510"/>
        <c:axId val="9641407"/>
      </c:bar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9641407"/>
        <c:crosses val="autoZero"/>
        <c:auto val="1"/>
        <c:lblOffset val="100"/>
        <c:tickLblSkip val="1"/>
        <c:noMultiLvlLbl val="0"/>
      </c:catAx>
      <c:valAx>
        <c:axId val="964140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581051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5.14'!$E$9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5.14'!$D$10:$D$32</c:f>
              <c:strCache>
                <c:ptCount val="23"/>
                <c:pt idx="0">
                  <c:v>Luxembourg</c:v>
                </c:pt>
                <c:pt idx="1">
                  <c:v>Ireland</c:v>
                </c:pt>
                <c:pt idx="2">
                  <c:v>Netherlands</c:v>
                </c:pt>
                <c:pt idx="3">
                  <c:v>Belgium</c:v>
                </c:pt>
                <c:pt idx="4">
                  <c:v>France</c:v>
                </c:pt>
                <c:pt idx="5">
                  <c:v>United Kingdom</c:v>
                </c:pt>
                <c:pt idx="6">
                  <c:v>Greece</c:v>
                </c:pt>
                <c:pt idx="7">
                  <c:v>Spain</c:v>
                </c:pt>
                <c:pt idx="8">
                  <c:v>Slovenia</c:v>
                </c:pt>
                <c:pt idx="9">
                  <c:v>Malta</c:v>
                </c:pt>
                <c:pt idx="10">
                  <c:v>Portugal</c:v>
                </c:pt>
                <c:pt idx="11">
                  <c:v>Poland</c:v>
                </c:pt>
                <c:pt idx="12">
                  <c:v>Czech Republic</c:v>
                </c:pt>
                <c:pt idx="13">
                  <c:v>Slovakia</c:v>
                </c:pt>
                <c:pt idx="14">
                  <c:v>Estonia</c:v>
                </c:pt>
                <c:pt idx="15">
                  <c:v>Hungary</c:v>
                </c:pt>
                <c:pt idx="16">
                  <c:v>Latvia</c:v>
                </c:pt>
                <c:pt idx="17">
                  <c:v>Lithuania</c:v>
                </c:pt>
                <c:pt idx="18">
                  <c:v>Romania</c:v>
                </c:pt>
                <c:pt idx="19">
                  <c:v>Bulgaria</c:v>
                </c:pt>
                <c:pt idx="20">
                  <c:v>United States</c:v>
                </c:pt>
                <c:pt idx="21">
                  <c:v>Turkey</c:v>
                </c:pt>
                <c:pt idx="22">
                  <c:v>Croatia</c:v>
                </c:pt>
              </c:strCache>
            </c:strRef>
          </c:cat>
          <c:val>
            <c:numRef>
              <c:f>'Figure 5.14'!$E$10:$E$32</c:f>
              <c:numCache>
                <c:ptCount val="23"/>
                <c:pt idx="0">
                  <c:v>1724.81</c:v>
                </c:pt>
                <c:pt idx="1">
                  <c:v>1461.85</c:v>
                </c:pt>
                <c:pt idx="2">
                  <c:v>1416</c:v>
                </c:pt>
                <c:pt idx="3">
                  <c:v>1387.5</c:v>
                </c:pt>
                <c:pt idx="4">
                  <c:v>1343.77</c:v>
                </c:pt>
                <c:pt idx="5">
                  <c:v>1169.49</c:v>
                </c:pt>
                <c:pt idx="6">
                  <c:v>862.82</c:v>
                </c:pt>
                <c:pt idx="7">
                  <c:v>738.85</c:v>
                </c:pt>
                <c:pt idx="8">
                  <c:v>734.15</c:v>
                </c:pt>
                <c:pt idx="9">
                  <c:v>659.923333333333</c:v>
                </c:pt>
                <c:pt idx="10">
                  <c:v>554.17</c:v>
                </c:pt>
                <c:pt idx="11">
                  <c:v>317.58</c:v>
                </c:pt>
                <c:pt idx="12">
                  <c:v>311.39</c:v>
                </c:pt>
                <c:pt idx="13">
                  <c:v>307.7</c:v>
                </c:pt>
                <c:pt idx="14">
                  <c:v>278.02</c:v>
                </c:pt>
                <c:pt idx="15">
                  <c:v>256.99</c:v>
                </c:pt>
                <c:pt idx="16">
                  <c:v>253.77</c:v>
                </c:pt>
                <c:pt idx="17">
                  <c:v>231.7</c:v>
                </c:pt>
                <c:pt idx="18">
                  <c:v>137.3</c:v>
                </c:pt>
                <c:pt idx="19">
                  <c:v>122.71</c:v>
                </c:pt>
                <c:pt idx="20">
                  <c:v>1024.09</c:v>
                </c:pt>
                <c:pt idx="21">
                  <c:v>392.01</c:v>
                </c:pt>
                <c:pt idx="22">
                  <c:v>390.94</c:v>
                </c:pt>
              </c:numCache>
            </c:numRef>
          </c:val>
        </c:ser>
        <c:axId val="19663800"/>
        <c:axId val="42756473"/>
      </c:bar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42756473"/>
        <c:crosses val="autoZero"/>
        <c:auto val="1"/>
        <c:lblOffset val="100"/>
        <c:tickLblSkip val="1"/>
        <c:noMultiLvlLbl val="0"/>
      </c:catAx>
      <c:valAx>
        <c:axId val="42756473"/>
        <c:scaling>
          <c:orientation val="minMax"/>
          <c:max val="17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9663800"/>
        <c:crossesAt val="1"/>
        <c:crossBetween val="between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5.15'!$E$9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5.15'!$D$10:$D$42</c:f>
              <c:strCache>
                <c:ptCount val="33"/>
                <c:pt idx="0">
                  <c:v>EU-27</c:v>
                </c:pt>
                <c:pt idx="1">
                  <c:v>Belgium</c:v>
                </c:pt>
                <c:pt idx="2">
                  <c:v>Hungary</c:v>
                </c:pt>
                <c:pt idx="3">
                  <c:v>Germany</c:v>
                </c:pt>
                <c:pt idx="4">
                  <c:v>France</c:v>
                </c:pt>
                <c:pt idx="5">
                  <c:v>Austria</c:v>
                </c:pt>
                <c:pt idx="6">
                  <c:v>Italy</c:v>
                </c:pt>
                <c:pt idx="7">
                  <c:v>Sweden</c:v>
                </c:pt>
                <c:pt idx="8">
                  <c:v>Romania</c:v>
                </c:pt>
                <c:pt idx="9">
                  <c:v>Slovenia</c:v>
                </c:pt>
                <c:pt idx="10">
                  <c:v>Lithuania</c:v>
                </c:pt>
                <c:pt idx="11">
                  <c:v>Czech Republic</c:v>
                </c:pt>
                <c:pt idx="12">
                  <c:v>Latvia</c:v>
                </c:pt>
                <c:pt idx="13">
                  <c:v>Finland</c:v>
                </c:pt>
                <c:pt idx="14">
                  <c:v>Estonia</c:v>
                </c:pt>
                <c:pt idx="15">
                  <c:v>Denmark</c:v>
                </c:pt>
                <c:pt idx="16">
                  <c:v>Greece</c:v>
                </c:pt>
                <c:pt idx="17">
                  <c:v>Slovakia</c:v>
                </c:pt>
                <c:pt idx="18">
                  <c:v>Bulgaria</c:v>
                </c:pt>
                <c:pt idx="19">
                  <c:v>Spain</c:v>
                </c:pt>
                <c:pt idx="20">
                  <c:v>Netherlands</c:v>
                </c:pt>
                <c:pt idx="21">
                  <c:v>Poland</c:v>
                </c:pt>
                <c:pt idx="22">
                  <c:v>Portugal</c:v>
                </c:pt>
                <c:pt idx="23">
                  <c:v>United Kingdom</c:v>
                </c:pt>
                <c:pt idx="24">
                  <c:v>Luxembourg</c:v>
                </c:pt>
                <c:pt idx="25">
                  <c:v>Ireland</c:v>
                </c:pt>
                <c:pt idx="26">
                  <c:v>Malta</c:v>
                </c:pt>
                <c:pt idx="27">
                  <c:v>Cyprus (1)</c:v>
                </c:pt>
                <c:pt idx="28">
                  <c:v>Turkey</c:v>
                </c:pt>
                <c:pt idx="29">
                  <c:v>Norway</c:v>
                </c:pt>
                <c:pt idx="30">
                  <c:v>United States</c:v>
                </c:pt>
                <c:pt idx="31">
                  <c:v>Switzerland</c:v>
                </c:pt>
                <c:pt idx="32">
                  <c:v>Iceland</c:v>
                </c:pt>
              </c:strCache>
            </c:strRef>
          </c:cat>
          <c:val>
            <c:numRef>
              <c:f>'Figure 5.15'!$E$10:$E$42</c:f>
              <c:numCache>
                <c:ptCount val="33"/>
                <c:pt idx="0">
                  <c:v>39.9</c:v>
                </c:pt>
                <c:pt idx="1">
                  <c:v>49.8</c:v>
                </c:pt>
                <c:pt idx="2">
                  <c:v>46.7</c:v>
                </c:pt>
                <c:pt idx="3">
                  <c:v>46.6</c:v>
                </c:pt>
                <c:pt idx="4">
                  <c:v>45.4</c:v>
                </c:pt>
                <c:pt idx="5">
                  <c:v>44.4</c:v>
                </c:pt>
                <c:pt idx="6">
                  <c:v>43</c:v>
                </c:pt>
                <c:pt idx="7">
                  <c:v>42.5</c:v>
                </c:pt>
                <c:pt idx="8">
                  <c:v>40.9</c:v>
                </c:pt>
                <c:pt idx="9">
                  <c:v>40.3</c:v>
                </c:pt>
                <c:pt idx="10">
                  <c:v>40.3</c:v>
                </c:pt>
                <c:pt idx="11">
                  <c:v>40.1</c:v>
                </c:pt>
                <c:pt idx="12">
                  <c:v>39.9</c:v>
                </c:pt>
                <c:pt idx="13">
                  <c:v>38.5</c:v>
                </c:pt>
                <c:pt idx="14">
                  <c:v>38.2</c:v>
                </c:pt>
                <c:pt idx="15">
                  <c:v>38.2</c:v>
                </c:pt>
                <c:pt idx="16">
                  <c:v>36.3</c:v>
                </c:pt>
                <c:pt idx="17">
                  <c:v>36</c:v>
                </c:pt>
                <c:pt idx="18">
                  <c:v>35.1</c:v>
                </c:pt>
                <c:pt idx="19">
                  <c:v>34</c:v>
                </c:pt>
                <c:pt idx="20">
                  <c:v>33.6</c:v>
                </c:pt>
                <c:pt idx="21">
                  <c:v>33.4</c:v>
                </c:pt>
                <c:pt idx="22">
                  <c:v>32.4</c:v>
                </c:pt>
                <c:pt idx="23">
                  <c:v>29.7</c:v>
                </c:pt>
                <c:pt idx="24">
                  <c:v>28.5</c:v>
                </c:pt>
                <c:pt idx="25">
                  <c:v>20.2</c:v>
                </c:pt>
                <c:pt idx="26">
                  <c:v>17.9</c:v>
                </c:pt>
                <c:pt idx="27">
                  <c:v>11.9</c:v>
                </c:pt>
                <c:pt idx="28">
                  <c:v>37.7</c:v>
                </c:pt>
                <c:pt idx="29">
                  <c:v>34.1</c:v>
                </c:pt>
                <c:pt idx="30">
                  <c:v>26.6</c:v>
                </c:pt>
                <c:pt idx="31">
                  <c:v>26.3</c:v>
                </c:pt>
                <c:pt idx="32">
                  <c:v>23.6</c:v>
                </c:pt>
              </c:numCache>
            </c:numRef>
          </c:val>
        </c:ser>
        <c:axId val="49263938"/>
        <c:axId val="40722259"/>
      </c:bar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92639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5.16'!$E$10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5.16'!$D$11:$D$34</c:f>
              <c:strCache>
                <c:ptCount val="24"/>
                <c:pt idx="0">
                  <c:v>Belgium </c:v>
                </c:pt>
                <c:pt idx="1">
                  <c:v>Denmark (4)</c:v>
                </c:pt>
                <c:pt idx="2">
                  <c:v>Sweden (3)</c:v>
                </c:pt>
                <c:pt idx="3">
                  <c:v>France (2)</c:v>
                </c:pt>
                <c:pt idx="4">
                  <c:v>Luxembourg</c:v>
                </c:pt>
                <c:pt idx="5">
                  <c:v>Germany </c:v>
                </c:pt>
                <c:pt idx="6">
                  <c:v>Finland (4)</c:v>
                </c:pt>
                <c:pt idx="7">
                  <c:v>Austria </c:v>
                </c:pt>
                <c:pt idx="8">
                  <c:v>Spain</c:v>
                </c:pt>
                <c:pt idx="9">
                  <c:v>United Kingdom</c:v>
                </c:pt>
                <c:pt idx="10">
                  <c:v>Greece</c:v>
                </c:pt>
                <c:pt idx="11">
                  <c:v>Slovenia</c:v>
                </c:pt>
                <c:pt idx="12">
                  <c:v>Cyprus (2)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Malta (4)</c:v>
                </c:pt>
                <c:pt idx="16">
                  <c:v>Slovakia</c:v>
                </c:pt>
                <c:pt idx="17">
                  <c:v>Estonia (5)</c:v>
                </c:pt>
                <c:pt idx="18">
                  <c:v>Hungary</c:v>
                </c:pt>
                <c:pt idx="19">
                  <c:v>Poland</c:v>
                </c:pt>
                <c:pt idx="20">
                  <c:v>Latvia </c:v>
                </c:pt>
                <c:pt idx="21">
                  <c:v>Lithuania</c:v>
                </c:pt>
                <c:pt idx="22">
                  <c:v>Romania</c:v>
                </c:pt>
                <c:pt idx="23">
                  <c:v>Bulgaria</c:v>
                </c:pt>
              </c:strCache>
            </c:strRef>
          </c:cat>
          <c:val>
            <c:numRef>
              <c:f>'Figure 5.16'!$E$11:$E$34</c:f>
              <c:numCache>
                <c:ptCount val="24"/>
                <c:pt idx="0">
                  <c:v>36.94</c:v>
                </c:pt>
                <c:pt idx="1">
                  <c:v>35.49</c:v>
                </c:pt>
                <c:pt idx="2">
                  <c:v>33.3</c:v>
                </c:pt>
                <c:pt idx="3">
                  <c:v>31.97</c:v>
                </c:pt>
                <c:pt idx="4">
                  <c:v>31.56</c:v>
                </c:pt>
                <c:pt idx="5">
                  <c:v>28.9</c:v>
                </c:pt>
                <c:pt idx="6">
                  <c:v>27.59</c:v>
                </c:pt>
                <c:pt idx="7">
                  <c:v>27.43</c:v>
                </c:pt>
                <c:pt idx="8">
                  <c:v>20.02</c:v>
                </c:pt>
                <c:pt idx="9">
                  <c:v>19.11</c:v>
                </c:pt>
                <c:pt idx="10">
                  <c:v>17.7</c:v>
                </c:pt>
                <c:pt idx="11">
                  <c:v>13.67</c:v>
                </c:pt>
                <c:pt idx="12">
                  <c:v>13.31</c:v>
                </c:pt>
                <c:pt idx="13">
                  <c:v>11.84</c:v>
                </c:pt>
                <c:pt idx="14">
                  <c:v>9.1</c:v>
                </c:pt>
                <c:pt idx="15">
                  <c:v>8.33</c:v>
                </c:pt>
                <c:pt idx="16">
                  <c:v>8.15</c:v>
                </c:pt>
                <c:pt idx="17">
                  <c:v>7.35</c:v>
                </c:pt>
                <c:pt idx="18">
                  <c:v>7.31</c:v>
                </c:pt>
                <c:pt idx="19">
                  <c:v>6.72</c:v>
                </c:pt>
                <c:pt idx="20">
                  <c:v>6.02</c:v>
                </c:pt>
                <c:pt idx="21">
                  <c:v>5.69</c:v>
                </c:pt>
                <c:pt idx="22">
                  <c:v>4</c:v>
                </c:pt>
                <c:pt idx="23">
                  <c:v>2.88</c:v>
                </c:pt>
              </c:numCache>
            </c:numRef>
          </c:val>
        </c:ser>
        <c:axId val="30956012"/>
        <c:axId val="10168653"/>
      </c:barChart>
      <c:catAx>
        <c:axId val="30956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0168653"/>
        <c:crosses val="autoZero"/>
        <c:auto val="1"/>
        <c:lblOffset val="100"/>
        <c:tickLblSkip val="1"/>
        <c:noMultiLvlLbl val="0"/>
      </c:catAx>
      <c:valAx>
        <c:axId val="1016865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09560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5.17'!$E$9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5.17'!$D$10:$D$33</c:f>
              <c:strCache>
                <c:ptCount val="24"/>
                <c:pt idx="0">
                  <c:v>Malta  (4)</c:v>
                </c:pt>
                <c:pt idx="1">
                  <c:v>Luxembourg</c:v>
                </c:pt>
                <c:pt idx="2">
                  <c:v>Slovenia</c:v>
                </c:pt>
                <c:pt idx="3">
                  <c:v>United Kingdom</c:v>
                </c:pt>
                <c:pt idx="4">
                  <c:v>Cyprus (2)</c:v>
                </c:pt>
                <c:pt idx="5">
                  <c:v>Bulgaria</c:v>
                </c:pt>
                <c:pt idx="6">
                  <c:v>Denmark (4)</c:v>
                </c:pt>
                <c:pt idx="7">
                  <c:v>Portugal</c:v>
                </c:pt>
                <c:pt idx="8">
                  <c:v>Germany </c:v>
                </c:pt>
                <c:pt idx="9">
                  <c:v>Latvia </c:v>
                </c:pt>
                <c:pt idx="10">
                  <c:v>Poland (4)</c:v>
                </c:pt>
                <c:pt idx="11">
                  <c:v>Finland (4)</c:v>
                </c:pt>
                <c:pt idx="12">
                  <c:v>Greece</c:v>
                </c:pt>
                <c:pt idx="13">
                  <c:v>Romania</c:v>
                </c:pt>
                <c:pt idx="14">
                  <c:v>Slovakia</c:v>
                </c:pt>
                <c:pt idx="15">
                  <c:v>Austria </c:v>
                </c:pt>
                <c:pt idx="16">
                  <c:v>Estonia (5)</c:v>
                </c:pt>
                <c:pt idx="17">
                  <c:v>Czech Republic</c:v>
                </c:pt>
                <c:pt idx="18">
                  <c:v>Spain</c:v>
                </c:pt>
                <c:pt idx="19">
                  <c:v>Hungary</c:v>
                </c:pt>
                <c:pt idx="20">
                  <c:v>Lithuania</c:v>
                </c:pt>
                <c:pt idx="21">
                  <c:v>Belgium</c:v>
                </c:pt>
                <c:pt idx="22">
                  <c:v>France (2)</c:v>
                </c:pt>
                <c:pt idx="23">
                  <c:v>Sweden (3)</c:v>
                </c:pt>
              </c:strCache>
            </c:strRef>
          </c:cat>
          <c:val>
            <c:numRef>
              <c:f>'Figure 5.17'!$E$10:$E$33</c:f>
              <c:numCache>
                <c:ptCount val="24"/>
                <c:pt idx="0">
                  <c:v>93</c:v>
                </c:pt>
                <c:pt idx="1">
                  <c:v>85.9</c:v>
                </c:pt>
                <c:pt idx="2">
                  <c:v>85.6</c:v>
                </c:pt>
                <c:pt idx="3">
                  <c:v>85.4</c:v>
                </c:pt>
                <c:pt idx="4">
                  <c:v>84.83</c:v>
                </c:pt>
                <c:pt idx="5">
                  <c:v>83.3</c:v>
                </c:pt>
                <c:pt idx="6">
                  <c:v>82.95</c:v>
                </c:pt>
                <c:pt idx="7">
                  <c:v>79.8</c:v>
                </c:pt>
                <c:pt idx="8">
                  <c:v>78.4</c:v>
                </c:pt>
                <c:pt idx="9">
                  <c:v>77.9</c:v>
                </c:pt>
                <c:pt idx="10">
                  <c:v>77.7</c:v>
                </c:pt>
                <c:pt idx="11">
                  <c:v>77.43</c:v>
                </c:pt>
                <c:pt idx="12">
                  <c:v>76.1</c:v>
                </c:pt>
                <c:pt idx="13">
                  <c:v>75.4</c:v>
                </c:pt>
                <c:pt idx="14">
                  <c:v>74.2</c:v>
                </c:pt>
                <c:pt idx="15">
                  <c:v>73.4</c:v>
                </c:pt>
                <c:pt idx="16">
                  <c:v>72.7</c:v>
                </c:pt>
                <c:pt idx="17">
                  <c:v>72.7</c:v>
                </c:pt>
                <c:pt idx="18">
                  <c:v>72.6</c:v>
                </c:pt>
                <c:pt idx="19">
                  <c:v>71.4</c:v>
                </c:pt>
                <c:pt idx="20">
                  <c:v>70.3</c:v>
                </c:pt>
                <c:pt idx="21">
                  <c:v>67.8</c:v>
                </c:pt>
                <c:pt idx="22">
                  <c:v>67.35</c:v>
                </c:pt>
                <c:pt idx="23">
                  <c:v>66.18</c:v>
                </c:pt>
              </c:numCache>
            </c:numRef>
          </c:val>
        </c:ser>
        <c:ser>
          <c:idx val="1"/>
          <c:order val="1"/>
          <c:tx>
            <c:strRef>
              <c:f>'Figure 5.17'!$F$9</c:f>
              <c:strCache>
                <c:ptCount val="1"/>
                <c:pt idx="0">
                  <c:v>Social security and other labour costs paid by employer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5.17'!$D$10:$D$33</c:f>
              <c:strCache>
                <c:ptCount val="24"/>
                <c:pt idx="0">
                  <c:v>Malta  (4)</c:v>
                </c:pt>
                <c:pt idx="1">
                  <c:v>Luxembourg</c:v>
                </c:pt>
                <c:pt idx="2">
                  <c:v>Slovenia</c:v>
                </c:pt>
                <c:pt idx="3">
                  <c:v>United Kingdom</c:v>
                </c:pt>
                <c:pt idx="4">
                  <c:v>Cyprus (2)</c:v>
                </c:pt>
                <c:pt idx="5">
                  <c:v>Bulgaria</c:v>
                </c:pt>
                <c:pt idx="6">
                  <c:v>Denmark (4)</c:v>
                </c:pt>
                <c:pt idx="7">
                  <c:v>Portugal</c:v>
                </c:pt>
                <c:pt idx="8">
                  <c:v>Germany </c:v>
                </c:pt>
                <c:pt idx="9">
                  <c:v>Latvia </c:v>
                </c:pt>
                <c:pt idx="10">
                  <c:v>Poland (4)</c:v>
                </c:pt>
                <c:pt idx="11">
                  <c:v>Finland (4)</c:v>
                </c:pt>
                <c:pt idx="12">
                  <c:v>Greece</c:v>
                </c:pt>
                <c:pt idx="13">
                  <c:v>Romania</c:v>
                </c:pt>
                <c:pt idx="14">
                  <c:v>Slovakia</c:v>
                </c:pt>
                <c:pt idx="15">
                  <c:v>Austria </c:v>
                </c:pt>
                <c:pt idx="16">
                  <c:v>Estonia (5)</c:v>
                </c:pt>
                <c:pt idx="17">
                  <c:v>Czech Republic</c:v>
                </c:pt>
                <c:pt idx="18">
                  <c:v>Spain</c:v>
                </c:pt>
                <c:pt idx="19">
                  <c:v>Hungary</c:v>
                </c:pt>
                <c:pt idx="20">
                  <c:v>Lithuania</c:v>
                </c:pt>
                <c:pt idx="21">
                  <c:v>Belgium</c:v>
                </c:pt>
                <c:pt idx="22">
                  <c:v>France (2)</c:v>
                </c:pt>
                <c:pt idx="23">
                  <c:v>Sweden (3)</c:v>
                </c:pt>
              </c:strCache>
            </c:strRef>
          </c:cat>
          <c:val>
            <c:numRef>
              <c:f>'Figure 5.17'!$F$10:$F$33</c:f>
              <c:numCache>
                <c:ptCount val="24"/>
                <c:pt idx="0">
                  <c:v>7</c:v>
                </c:pt>
                <c:pt idx="1">
                  <c:v>14.099999999999994</c:v>
                </c:pt>
                <c:pt idx="2">
                  <c:v>14.400000000000006</c:v>
                </c:pt>
                <c:pt idx="3">
                  <c:v>14.599999999999994</c:v>
                </c:pt>
                <c:pt idx="4">
                  <c:v>15.170000000000002</c:v>
                </c:pt>
                <c:pt idx="5">
                  <c:v>16.700000000000003</c:v>
                </c:pt>
                <c:pt idx="6">
                  <c:v>17.049999999999997</c:v>
                </c:pt>
                <c:pt idx="7">
                  <c:v>20.200000000000003</c:v>
                </c:pt>
                <c:pt idx="8">
                  <c:v>21.599999999999994</c:v>
                </c:pt>
                <c:pt idx="9">
                  <c:v>22.099999999999994</c:v>
                </c:pt>
                <c:pt idx="10">
                  <c:v>22.299999999999997</c:v>
                </c:pt>
                <c:pt idx="11">
                  <c:v>22.569999999999993</c:v>
                </c:pt>
                <c:pt idx="12">
                  <c:v>23.900000000000006</c:v>
                </c:pt>
                <c:pt idx="13">
                  <c:v>24.599999999999994</c:v>
                </c:pt>
                <c:pt idx="14">
                  <c:v>25.799999999999997</c:v>
                </c:pt>
                <c:pt idx="15">
                  <c:v>26.599999999999994</c:v>
                </c:pt>
                <c:pt idx="16">
                  <c:v>27.299999999999997</c:v>
                </c:pt>
                <c:pt idx="17">
                  <c:v>27.299999999999997</c:v>
                </c:pt>
                <c:pt idx="18">
                  <c:v>27.400000000000006</c:v>
                </c:pt>
                <c:pt idx="19">
                  <c:v>28.599999999999994</c:v>
                </c:pt>
                <c:pt idx="20">
                  <c:v>29.700000000000003</c:v>
                </c:pt>
                <c:pt idx="21">
                  <c:v>32.2</c:v>
                </c:pt>
                <c:pt idx="22">
                  <c:v>32.650000000000006</c:v>
                </c:pt>
                <c:pt idx="23">
                  <c:v>33.81999999999999</c:v>
                </c:pt>
              </c:numCache>
            </c:numRef>
          </c:val>
        </c:ser>
        <c:overlap val="100"/>
        <c:axId val="24409014"/>
        <c:axId val="18354535"/>
      </c:bar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440901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"/>
          <c:y val="0.8395"/>
          <c:w val="0.5532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775"/>
        </c:manualLayout>
      </c:layout>
      <c:lineChart>
        <c:grouping val="standard"/>
        <c:varyColors val="0"/>
        <c:ser>
          <c:idx val="1"/>
          <c:order val="0"/>
          <c:tx>
            <c:strRef>
              <c:f>'Figure 5.18'!$D$11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'Figure 5.18'!$E$10:$K$10</c:f>
              <c:str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(2)</c:v>
                </c:pt>
                <c:pt idx="6">
                  <c:v>2009 (2)</c:v>
                </c:pt>
              </c:strCache>
            </c:strRef>
          </c:cat>
          <c:val>
            <c:numRef>
              <c:f>'Figure 5.18'!$E$11:$K$11</c:f>
              <c:numCache>
                <c:ptCount val="7"/>
                <c:pt idx="0">
                  <c:v>1.5</c:v>
                </c:pt>
                <c:pt idx="1">
                  <c:v>1.6</c:v>
                </c:pt>
                <c:pt idx="2">
                  <c:v>1.8</c:v>
                </c:pt>
                <c:pt idx="3">
                  <c:v>2.1</c:v>
                </c:pt>
                <c:pt idx="4">
                  <c:v>2.2</c:v>
                </c:pt>
                <c:pt idx="5">
                  <c:v>1.9</c:v>
                </c:pt>
                <c:pt idx="6">
                  <c:v>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5.18'!$D$12</c:f>
              <c:strCache>
                <c:ptCount val="1"/>
                <c:pt idx="0">
                  <c:v>Euro area (EA-16)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5.18'!$E$10:$K$10</c:f>
              <c:str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(2)</c:v>
                </c:pt>
                <c:pt idx="6">
                  <c:v>2009 (2)</c:v>
                </c:pt>
              </c:strCache>
            </c:strRef>
          </c:cat>
          <c:val>
            <c:numRef>
              <c:f>'Figure 5.18'!$E$12:$K$12</c:f>
              <c:numCache>
                <c:ptCount val="7"/>
                <c:pt idx="0">
                  <c:v>1.5</c:v>
                </c:pt>
                <c:pt idx="1">
                  <c:v>1.5</c:v>
                </c:pt>
                <c:pt idx="2">
                  <c:v>1.9</c:v>
                </c:pt>
                <c:pt idx="3">
                  <c:v>2.3</c:v>
                </c:pt>
                <c:pt idx="4">
                  <c:v>2.2</c:v>
                </c:pt>
                <c:pt idx="5">
                  <c:v>1.9</c:v>
                </c:pt>
                <c:pt idx="6">
                  <c:v>1.5</c:v>
                </c:pt>
              </c:numCache>
            </c:numRef>
          </c:val>
          <c:smooth val="0"/>
        </c:ser>
        <c:axId val="30973088"/>
        <c:axId val="10322337"/>
      </c:line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22337"/>
        <c:crosses val="autoZero"/>
        <c:auto val="1"/>
        <c:lblOffset val="100"/>
        <c:noMultiLvlLbl val="0"/>
      </c:catAx>
      <c:valAx>
        <c:axId val="10322337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30973088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535"/>
          <c:w val="0.261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5.19'!$E$9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5.19'!$D$10:$D$35</c:f>
              <c:strCache>
                <c:ptCount val="26"/>
                <c:pt idx="0">
                  <c:v>EU-27 (2)</c:v>
                </c:pt>
                <c:pt idx="1">
                  <c:v>Euro area (EA-16) (2)</c:v>
                </c:pt>
                <c:pt idx="2">
                  <c:v>Germany (3)</c:v>
                </c:pt>
                <c:pt idx="3">
                  <c:v>Malta (4)</c:v>
                </c:pt>
                <c:pt idx="4">
                  <c:v>United Kingdom</c:v>
                </c:pt>
                <c:pt idx="5">
                  <c:v>Greece</c:v>
                </c:pt>
                <c:pt idx="6">
                  <c:v>Finland</c:v>
                </c:pt>
                <c:pt idx="7">
                  <c:v>Netherlands (2)</c:v>
                </c:pt>
                <c:pt idx="8">
                  <c:v>Austria</c:v>
                </c:pt>
                <c:pt idx="9">
                  <c:v>Czech Republic</c:v>
                </c:pt>
                <c:pt idx="10">
                  <c:v>Hungary (2)</c:v>
                </c:pt>
                <c:pt idx="11">
                  <c:v>Slovakia</c:v>
                </c:pt>
                <c:pt idx="12">
                  <c:v>Estonia</c:v>
                </c:pt>
                <c:pt idx="13">
                  <c:v>Romania</c:v>
                </c:pt>
                <c:pt idx="14">
                  <c:v>Bulgaria</c:v>
                </c:pt>
                <c:pt idx="15">
                  <c:v>Sweden</c:v>
                </c:pt>
                <c:pt idx="16">
                  <c:v>Spain (2)</c:v>
                </c:pt>
                <c:pt idx="17">
                  <c:v>Poland</c:v>
                </c:pt>
                <c:pt idx="18">
                  <c:v>Slovenia (2)</c:v>
                </c:pt>
                <c:pt idx="19">
                  <c:v>Italy (4, 5)</c:v>
                </c:pt>
                <c:pt idx="20">
                  <c:v>Lithuania</c:v>
                </c:pt>
                <c:pt idx="21">
                  <c:v>Luxembourg</c:v>
                </c:pt>
                <c:pt idx="22">
                  <c:v>Portugal</c:v>
                </c:pt>
                <c:pt idx="23">
                  <c:v>France (4)</c:v>
                </c:pt>
                <c:pt idx="24">
                  <c:v>Latvia</c:v>
                </c:pt>
                <c:pt idx="25">
                  <c:v>Norway (2)</c:v>
                </c:pt>
              </c:strCache>
            </c:strRef>
          </c:cat>
          <c:val>
            <c:numRef>
              <c:f>'Figure 5.19'!$E$10:$E$35</c:f>
              <c:numCache>
                <c:ptCount val="26"/>
                <c:pt idx="0">
                  <c:v>1.4</c:v>
                </c:pt>
                <c:pt idx="1">
                  <c:v>1.5</c:v>
                </c:pt>
                <c:pt idx="2">
                  <c:v>2.5</c:v>
                </c:pt>
                <c:pt idx="3">
                  <c:v>1.8</c:v>
                </c:pt>
                <c:pt idx="4">
                  <c:v>1.7</c:v>
                </c:pt>
                <c:pt idx="5">
                  <c:v>1.6</c:v>
                </c:pt>
                <c:pt idx="6">
                  <c:v>1.6</c:v>
                </c:pt>
                <c:pt idx="7">
                  <c:v>1.5</c:v>
                </c:pt>
                <c:pt idx="8">
                  <c:v>1.5</c:v>
                </c:pt>
                <c:pt idx="9">
                  <c:v>1.1</c:v>
                </c:pt>
                <c:pt idx="10">
                  <c:v>1.1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0.3</c:v>
                </c:pt>
                <c:pt idx="24">
                  <c:v>0.3</c:v>
                </c:pt>
                <c:pt idx="25">
                  <c:v>2.1</c:v>
                </c:pt>
              </c:numCache>
            </c:numRef>
          </c:val>
        </c:ser>
        <c:axId val="25792170"/>
        <c:axId val="30802939"/>
      </c:bar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0802939"/>
        <c:crosses val="autoZero"/>
        <c:auto val="1"/>
        <c:lblOffset val="100"/>
        <c:tickLblSkip val="1"/>
        <c:noMultiLvlLbl val="0"/>
      </c:catAx>
      <c:valAx>
        <c:axId val="30802939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79217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5.2'!$E$9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5.2'!$D$10:$D$34</c:f>
              <c:strCache>
                <c:ptCount val="25"/>
                <c:pt idx="0">
                  <c:v>EU-27</c:v>
                </c:pt>
                <c:pt idx="1">
                  <c:v>Euro area (EA-15)</c:v>
                </c:pt>
                <c:pt idx="2">
                  <c:v>                             Italy</c:v>
                </c:pt>
                <c:pt idx="3">
                  <c:v>Hungary</c:v>
                </c:pt>
                <c:pt idx="4">
                  <c:v>Spain</c:v>
                </c:pt>
                <c:pt idx="5">
                  <c:v>Belgium</c:v>
                </c:pt>
                <c:pt idx="6">
                  <c:v>Bulgaria</c:v>
                </c:pt>
                <c:pt idx="7">
                  <c:v>Slovakia</c:v>
                </c:pt>
                <c:pt idx="8">
                  <c:v>France</c:v>
                </c:pt>
                <c:pt idx="9">
                  <c:v>United Kingdom</c:v>
                </c:pt>
                <c:pt idx="10">
                  <c:v>Finland</c:v>
                </c:pt>
                <c:pt idx="11">
                  <c:v>Romania</c:v>
                </c:pt>
                <c:pt idx="12">
                  <c:v>Czech Republic</c:v>
                </c:pt>
                <c:pt idx="13">
                  <c:v>Poland</c:v>
                </c:pt>
                <c:pt idx="14">
                  <c:v>Germany</c:v>
                </c:pt>
                <c:pt idx="15">
                  <c:v>Greece</c:v>
                </c:pt>
                <c:pt idx="16">
                  <c:v>Austria</c:v>
                </c:pt>
                <c:pt idx="17">
                  <c:v>Portugal</c:v>
                </c:pt>
                <c:pt idx="18">
                  <c:v>Sweden</c:v>
                </c:pt>
                <c:pt idx="19">
                  <c:v>Netherlands</c:v>
                </c:pt>
                <c:pt idx="20">
                  <c:v>Denmark (2)</c:v>
                </c:pt>
                <c:pt idx="21">
                  <c:v>Turkey (2)</c:v>
                </c:pt>
                <c:pt idx="22">
                  <c:v>Croatia (2)</c:v>
                </c:pt>
                <c:pt idx="23">
                  <c:v>Switzerland</c:v>
                </c:pt>
                <c:pt idx="24">
                  <c:v>Norway</c:v>
                </c:pt>
              </c:strCache>
            </c:strRef>
          </c:cat>
          <c:val>
            <c:numRef>
              <c:f>'Figure 5.2'!$E$10:$E$34</c:f>
              <c:numCache>
                <c:ptCount val="25"/>
                <c:pt idx="0">
                  <c:v>12.1</c:v>
                </c:pt>
                <c:pt idx="1">
                  <c:v>10.5</c:v>
                </c:pt>
                <c:pt idx="2">
                  <c:v>15.6</c:v>
                </c:pt>
                <c:pt idx="3">
                  <c:v>9.4</c:v>
                </c:pt>
                <c:pt idx="4">
                  <c:v>8.7</c:v>
                </c:pt>
                <c:pt idx="5">
                  <c:v>8.7</c:v>
                </c:pt>
                <c:pt idx="6">
                  <c:v>6.9</c:v>
                </c:pt>
                <c:pt idx="7">
                  <c:v>9</c:v>
                </c:pt>
                <c:pt idx="8">
                  <c:v>7.1</c:v>
                </c:pt>
                <c:pt idx="9">
                  <c:v>5.9</c:v>
                </c:pt>
                <c:pt idx="10">
                  <c:v>5.5</c:v>
                </c:pt>
                <c:pt idx="11">
                  <c:v>4.9</c:v>
                </c:pt>
                <c:pt idx="12">
                  <c:v>5.6</c:v>
                </c:pt>
                <c:pt idx="13">
                  <c:v>6.4</c:v>
                </c:pt>
                <c:pt idx="14">
                  <c:v>6</c:v>
                </c:pt>
                <c:pt idx="15">
                  <c:v>4.1</c:v>
                </c:pt>
                <c:pt idx="16">
                  <c:v>3.5</c:v>
                </c:pt>
                <c:pt idx="17">
                  <c:v>3.5</c:v>
                </c:pt>
                <c:pt idx="18">
                  <c:v>4.4</c:v>
                </c:pt>
                <c:pt idx="19">
                  <c:v>2.3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3.8</c:v>
                </c:pt>
                <c:pt idx="24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'Figure 5.2'!$F$9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5.2'!$D$10:$D$34</c:f>
              <c:strCache>
                <c:ptCount val="25"/>
                <c:pt idx="0">
                  <c:v>EU-27</c:v>
                </c:pt>
                <c:pt idx="1">
                  <c:v>Euro area (EA-15)</c:v>
                </c:pt>
                <c:pt idx="2">
                  <c:v>                             Italy</c:v>
                </c:pt>
                <c:pt idx="3">
                  <c:v>Hungary</c:v>
                </c:pt>
                <c:pt idx="4">
                  <c:v>Spain</c:v>
                </c:pt>
                <c:pt idx="5">
                  <c:v>Belgium</c:v>
                </c:pt>
                <c:pt idx="6">
                  <c:v>Bulgaria</c:v>
                </c:pt>
                <c:pt idx="7">
                  <c:v>Slovakia</c:v>
                </c:pt>
                <c:pt idx="8">
                  <c:v>France</c:v>
                </c:pt>
                <c:pt idx="9">
                  <c:v>United Kingdom</c:v>
                </c:pt>
                <c:pt idx="10">
                  <c:v>Finland</c:v>
                </c:pt>
                <c:pt idx="11">
                  <c:v>Romania</c:v>
                </c:pt>
                <c:pt idx="12">
                  <c:v>Czech Republic</c:v>
                </c:pt>
                <c:pt idx="13">
                  <c:v>Poland</c:v>
                </c:pt>
                <c:pt idx="14">
                  <c:v>Germany</c:v>
                </c:pt>
                <c:pt idx="15">
                  <c:v>Greece</c:v>
                </c:pt>
                <c:pt idx="16">
                  <c:v>Austria</c:v>
                </c:pt>
                <c:pt idx="17">
                  <c:v>Portugal</c:v>
                </c:pt>
                <c:pt idx="18">
                  <c:v>Sweden</c:v>
                </c:pt>
                <c:pt idx="19">
                  <c:v>Netherlands</c:v>
                </c:pt>
                <c:pt idx="20">
                  <c:v>Denmark (2)</c:v>
                </c:pt>
                <c:pt idx="21">
                  <c:v>Turkey (2)</c:v>
                </c:pt>
                <c:pt idx="22">
                  <c:v>Croatia (2)</c:v>
                </c:pt>
                <c:pt idx="23">
                  <c:v>Switzerland</c:v>
                </c:pt>
                <c:pt idx="24">
                  <c:v>Norway</c:v>
                </c:pt>
              </c:strCache>
            </c:strRef>
          </c:cat>
          <c:val>
            <c:numRef>
              <c:f>'Figure 5.2'!$F$10:$F$34</c:f>
              <c:numCache>
                <c:ptCount val="25"/>
                <c:pt idx="0">
                  <c:v>11.8</c:v>
                </c:pt>
                <c:pt idx="1">
                  <c:v>12.4</c:v>
                </c:pt>
                <c:pt idx="2">
                  <c:v>17.4</c:v>
                </c:pt>
                <c:pt idx="3">
                  <c:v>9.7</c:v>
                </c:pt>
                <c:pt idx="4">
                  <c:v>8.8</c:v>
                </c:pt>
                <c:pt idx="5">
                  <c:v>8.7</c:v>
                </c:pt>
                <c:pt idx="6">
                  <c:v>8.1</c:v>
                </c:pt>
                <c:pt idx="7">
                  <c:v>8</c:v>
                </c:pt>
                <c:pt idx="8">
                  <c:v>6.9</c:v>
                </c:pt>
                <c:pt idx="9">
                  <c:v>5.9</c:v>
                </c:pt>
                <c:pt idx="10">
                  <c:v>5.3</c:v>
                </c:pt>
                <c:pt idx="11">
                  <c:v>5</c:v>
                </c:pt>
                <c:pt idx="12">
                  <c:v>4.7</c:v>
                </c:pt>
                <c:pt idx="13">
                  <c:v>4.5</c:v>
                </c:pt>
                <c:pt idx="14">
                  <c:v>4.3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3.1</c:v>
                </c:pt>
                <c:pt idx="19">
                  <c:v>2.3</c:v>
                </c:pt>
                <c:pt idx="20">
                  <c:v>1.8</c:v>
                </c:pt>
                <c:pt idx="21">
                  <c:v>15.5</c:v>
                </c:pt>
                <c:pt idx="22">
                  <c:v>7.8</c:v>
                </c:pt>
                <c:pt idx="23">
                  <c:v>3.6</c:v>
                </c:pt>
                <c:pt idx="24">
                  <c:v>2.3</c:v>
                </c:pt>
              </c:numCache>
            </c:numRef>
          </c:val>
        </c:ser>
        <c:axId val="3654912"/>
        <c:axId val="32894209"/>
      </c:barChart>
      <c:catAx>
        <c:axId val="365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5491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75"/>
          <c:y val="0.91275"/>
          <c:w val="0.2372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5.20'!$E$9</c:f>
              <c:strCache>
                <c:ptCount val="1"/>
                <c:pt idx="0">
                  <c:v>LMP supports (categories 8 and 9)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5.20'!$D$10:$D$38</c:f>
              <c:strCache>
                <c:ptCount val="29"/>
                <c:pt idx="0">
                  <c:v>EU-27 (1)</c:v>
                </c:pt>
                <c:pt idx="1">
                  <c:v>Belgium (1)</c:v>
                </c:pt>
                <c:pt idx="2">
                  <c:v>Spain (1)</c:v>
                </c:pt>
                <c:pt idx="3">
                  <c:v>Denmark (1)</c:v>
                </c:pt>
                <c:pt idx="4">
                  <c:v>Netherlands (1)</c:v>
                </c:pt>
                <c:pt idx="5">
                  <c:v>Finland (1)</c:v>
                </c:pt>
                <c:pt idx="6">
                  <c:v>Ireland (1)</c:v>
                </c:pt>
                <c:pt idx="7">
                  <c:v>France (1)</c:v>
                </c:pt>
                <c:pt idx="8">
                  <c:v>Germany (1)</c:v>
                </c:pt>
                <c:pt idx="9">
                  <c:v>Austria (1)</c:v>
                </c:pt>
                <c:pt idx="10">
                  <c:v>Portugal</c:v>
                </c:pt>
                <c:pt idx="11">
                  <c:v>Sweden (1)</c:v>
                </c:pt>
                <c:pt idx="12">
                  <c:v>Italy (1)</c:v>
                </c:pt>
                <c:pt idx="13">
                  <c:v>Poland (1)</c:v>
                </c:pt>
                <c:pt idx="14">
                  <c:v>Luxembourg (1)</c:v>
                </c:pt>
                <c:pt idx="15">
                  <c:v>Slovakia</c:v>
                </c:pt>
                <c:pt idx="16">
                  <c:v>Hungary (1)</c:v>
                </c:pt>
                <c:pt idx="17">
                  <c:v>Greece (1)</c:v>
                </c:pt>
                <c:pt idx="18">
                  <c:v>                                Malta</c:v>
                </c:pt>
                <c:pt idx="19">
                  <c:v>United Kingdom (1)</c:v>
                </c:pt>
                <c:pt idx="20">
                  <c:v>Cyprus (2)</c:v>
                </c:pt>
                <c:pt idx="21">
                  <c:v>Latvia (1)</c:v>
                </c:pt>
                <c:pt idx="22">
                  <c:v>Bulgaria</c:v>
                </c:pt>
                <c:pt idx="23">
                  <c:v>Slovenia</c:v>
                </c:pt>
                <c:pt idx="24">
                  <c:v>Czech Republic</c:v>
                </c:pt>
                <c:pt idx="25">
                  <c:v>Lithuania (1)</c:v>
                </c:pt>
                <c:pt idx="26">
                  <c:v>Estonia</c:v>
                </c:pt>
                <c:pt idx="27">
                  <c:v>Romania (1)</c:v>
                </c:pt>
                <c:pt idx="28">
                  <c:v>Norway (3)</c:v>
                </c:pt>
              </c:strCache>
            </c:strRef>
          </c:cat>
          <c:val>
            <c:numRef>
              <c:f>'Figure 5.20'!$E$10:$E$38</c:f>
              <c:numCache>
                <c:ptCount val="29"/>
                <c:pt idx="0">
                  <c:v>0.958858061346629</c:v>
                </c:pt>
                <c:pt idx="1">
                  <c:v>2.03867818879179</c:v>
                </c:pt>
                <c:pt idx="2">
                  <c:v>1.88519439899973</c:v>
                </c:pt>
                <c:pt idx="3">
                  <c:v>1.2158811186786</c:v>
                </c:pt>
                <c:pt idx="4">
                  <c:v>1.26466101566918</c:v>
                </c:pt>
                <c:pt idx="5">
                  <c:v>1.35445342031393</c:v>
                </c:pt>
                <c:pt idx="6">
                  <c:v>1.32505853710586</c:v>
                </c:pt>
                <c:pt idx="7">
                  <c:v>1.16962609002464</c:v>
                </c:pt>
                <c:pt idx="8">
                  <c:v>1.09676076608703</c:v>
                </c:pt>
                <c:pt idx="9">
                  <c:v>1.16067500822904</c:v>
                </c:pt>
                <c:pt idx="10">
                  <c:v>0.989180861608047</c:v>
                </c:pt>
                <c:pt idx="11">
                  <c:v>0.448400031876632</c:v>
                </c:pt>
                <c:pt idx="12">
                  <c:v>0.809569508573263</c:v>
                </c:pt>
                <c:pt idx="13">
                  <c:v>0.349567498285679</c:v>
                </c:pt>
                <c:pt idx="14">
                  <c:v>0.52505126950524</c:v>
                </c:pt>
                <c:pt idx="15">
                  <c:v>0.431318939065201</c:v>
                </c:pt>
                <c:pt idx="16">
                  <c:v>0.370273138616553</c:v>
                </c:pt>
                <c:pt idx="17">
                  <c:v>0.461631989121076</c:v>
                </c:pt>
                <c:pt idx="18">
                  <c:v>0.326931865764957</c:v>
                </c:pt>
                <c:pt idx="19">
                  <c:v>0.197322402993457</c:v>
                </c:pt>
                <c:pt idx="20">
                  <c:v>0.37570008928675</c:v>
                </c:pt>
                <c:pt idx="21">
                  <c:v>0.346966634256391</c:v>
                </c:pt>
                <c:pt idx="22">
                  <c:v>0.155866753793035</c:v>
                </c:pt>
                <c:pt idx="23">
                  <c:v>0.268110848408796</c:v>
                </c:pt>
                <c:pt idx="24">
                  <c:v>0.196943230853534</c:v>
                </c:pt>
                <c:pt idx="25">
                  <c:v>0.154096919950767</c:v>
                </c:pt>
                <c:pt idx="26">
                  <c:v>0.205663433970793</c:v>
                </c:pt>
                <c:pt idx="27">
                  <c:v>0.173530933935996</c:v>
                </c:pt>
                <c:pt idx="28">
                  <c:v>0.319796760291686</c:v>
                </c:pt>
              </c:numCache>
            </c:numRef>
          </c:val>
        </c:ser>
        <c:ser>
          <c:idx val="1"/>
          <c:order val="1"/>
          <c:tx>
            <c:strRef>
              <c:f>'Figure 5.20'!$F$9</c:f>
              <c:strCache>
                <c:ptCount val="1"/>
                <c:pt idx="0">
                  <c:v>LMP measures (categories 2 to 7)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5.20'!$D$10:$D$38</c:f>
              <c:strCache>
                <c:ptCount val="29"/>
                <c:pt idx="0">
                  <c:v>EU-27 (1)</c:v>
                </c:pt>
                <c:pt idx="1">
                  <c:v>Belgium (1)</c:v>
                </c:pt>
                <c:pt idx="2">
                  <c:v>Spain (1)</c:v>
                </c:pt>
                <c:pt idx="3">
                  <c:v>Denmark (1)</c:v>
                </c:pt>
                <c:pt idx="4">
                  <c:v>Netherlands (1)</c:v>
                </c:pt>
                <c:pt idx="5">
                  <c:v>Finland (1)</c:v>
                </c:pt>
                <c:pt idx="6">
                  <c:v>Ireland (1)</c:v>
                </c:pt>
                <c:pt idx="7">
                  <c:v>France (1)</c:v>
                </c:pt>
                <c:pt idx="8">
                  <c:v>Germany (1)</c:v>
                </c:pt>
                <c:pt idx="9">
                  <c:v>Austria (1)</c:v>
                </c:pt>
                <c:pt idx="10">
                  <c:v>Portugal</c:v>
                </c:pt>
                <c:pt idx="11">
                  <c:v>Sweden (1)</c:v>
                </c:pt>
                <c:pt idx="12">
                  <c:v>Italy (1)</c:v>
                </c:pt>
                <c:pt idx="13">
                  <c:v>Poland (1)</c:v>
                </c:pt>
                <c:pt idx="14">
                  <c:v>Luxembourg (1)</c:v>
                </c:pt>
                <c:pt idx="15">
                  <c:v>Slovakia</c:v>
                </c:pt>
                <c:pt idx="16">
                  <c:v>Hungary (1)</c:v>
                </c:pt>
                <c:pt idx="17">
                  <c:v>Greece (1)</c:v>
                </c:pt>
                <c:pt idx="18">
                  <c:v>                                Malta</c:v>
                </c:pt>
                <c:pt idx="19">
                  <c:v>United Kingdom (1)</c:v>
                </c:pt>
                <c:pt idx="20">
                  <c:v>Cyprus (2)</c:v>
                </c:pt>
                <c:pt idx="21">
                  <c:v>Latvia (1)</c:v>
                </c:pt>
                <c:pt idx="22">
                  <c:v>Bulgaria</c:v>
                </c:pt>
                <c:pt idx="23">
                  <c:v>Slovenia</c:v>
                </c:pt>
                <c:pt idx="24">
                  <c:v>Czech Republic</c:v>
                </c:pt>
                <c:pt idx="25">
                  <c:v>Lithuania (1)</c:v>
                </c:pt>
                <c:pt idx="26">
                  <c:v>Estonia</c:v>
                </c:pt>
                <c:pt idx="27">
                  <c:v>Romania (1)</c:v>
                </c:pt>
                <c:pt idx="28">
                  <c:v>Norway (3)</c:v>
                </c:pt>
              </c:strCache>
            </c:strRef>
          </c:cat>
          <c:val>
            <c:numRef>
              <c:f>'Figure 5.20'!$F$10:$F$38</c:f>
              <c:numCache>
                <c:ptCount val="29"/>
                <c:pt idx="0">
                  <c:v>0.454803986863451</c:v>
                </c:pt>
                <c:pt idx="1">
                  <c:v>1.08301731021597</c:v>
                </c:pt>
                <c:pt idx="2">
                  <c:v>0.528463760562682</c:v>
                </c:pt>
                <c:pt idx="3">
                  <c:v>0.978569399578946</c:v>
                </c:pt>
                <c:pt idx="4">
                  <c:v>0.713857921773234</c:v>
                </c:pt>
                <c:pt idx="5">
                  <c:v>0.673618510253612</c:v>
                </c:pt>
                <c:pt idx="6">
                  <c:v>0.540396280751506</c:v>
                </c:pt>
                <c:pt idx="7">
                  <c:v>0.602842311479894</c:v>
                </c:pt>
                <c:pt idx="8">
                  <c:v>0.528642514624569</c:v>
                </c:pt>
                <c:pt idx="9">
                  <c:v>0.516043767333942</c:v>
                </c:pt>
                <c:pt idx="10">
                  <c:v>0.407507236539003</c:v>
                </c:pt>
                <c:pt idx="11">
                  <c:v>0.643347570553148</c:v>
                </c:pt>
                <c:pt idx="12">
                  <c:v>0.358197634316318</c:v>
                </c:pt>
                <c:pt idx="13">
                  <c:v>0.469030953533567</c:v>
                </c:pt>
                <c:pt idx="14">
                  <c:v>0.331938669831556</c:v>
                </c:pt>
                <c:pt idx="15">
                  <c:v>0.149611400625866</c:v>
                </c:pt>
                <c:pt idx="16">
                  <c:v>0.208474025396341</c:v>
                </c:pt>
                <c:pt idx="17">
                  <c:v>0.14032286832931</c:v>
                </c:pt>
                <c:pt idx="18">
                  <c:v>0.050823409239006</c:v>
                </c:pt>
                <c:pt idx="19">
                  <c:v>0.0465456115089434</c:v>
                </c:pt>
                <c:pt idx="20">
                  <c:v>0.0657396898734911</c:v>
                </c:pt>
                <c:pt idx="21">
                  <c:v>0.0782559911125215</c:v>
                </c:pt>
                <c:pt idx="22">
                  <c:v>0.262326357824333</c:v>
                </c:pt>
                <c:pt idx="23">
                  <c:v>0.0928944241882409</c:v>
                </c:pt>
                <c:pt idx="24">
                  <c:v>0.104436126857083</c:v>
                </c:pt>
                <c:pt idx="25">
                  <c:v>0.139669161304459</c:v>
                </c:pt>
                <c:pt idx="26">
                  <c:v>0.035006129199582</c:v>
                </c:pt>
                <c:pt idx="27">
                  <c:v>0.0597212667847404</c:v>
                </c:pt>
                <c:pt idx="28">
                  <c:v>0.415851949905006</c:v>
                </c:pt>
              </c:numCache>
            </c:numRef>
          </c:val>
        </c:ser>
        <c:ser>
          <c:idx val="2"/>
          <c:order val="2"/>
          <c:tx>
            <c:strRef>
              <c:f>'Figure 5.20'!$G$9</c:f>
              <c:strCache>
                <c:ptCount val="1"/>
                <c:pt idx="0">
                  <c:v>LMP services (category 1)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5.20'!$D$10:$D$38</c:f>
              <c:strCache>
                <c:ptCount val="29"/>
                <c:pt idx="0">
                  <c:v>EU-27 (1)</c:v>
                </c:pt>
                <c:pt idx="1">
                  <c:v>Belgium (1)</c:v>
                </c:pt>
                <c:pt idx="2">
                  <c:v>Spain (1)</c:v>
                </c:pt>
                <c:pt idx="3">
                  <c:v>Denmark (1)</c:v>
                </c:pt>
                <c:pt idx="4">
                  <c:v>Netherlands (1)</c:v>
                </c:pt>
                <c:pt idx="5">
                  <c:v>Finland (1)</c:v>
                </c:pt>
                <c:pt idx="6">
                  <c:v>Ireland (1)</c:v>
                </c:pt>
                <c:pt idx="7">
                  <c:v>France (1)</c:v>
                </c:pt>
                <c:pt idx="8">
                  <c:v>Germany (1)</c:v>
                </c:pt>
                <c:pt idx="9">
                  <c:v>Austria (1)</c:v>
                </c:pt>
                <c:pt idx="10">
                  <c:v>Portugal</c:v>
                </c:pt>
                <c:pt idx="11">
                  <c:v>Sweden (1)</c:v>
                </c:pt>
                <c:pt idx="12">
                  <c:v>Italy (1)</c:v>
                </c:pt>
                <c:pt idx="13">
                  <c:v>Poland (1)</c:v>
                </c:pt>
                <c:pt idx="14">
                  <c:v>Luxembourg (1)</c:v>
                </c:pt>
                <c:pt idx="15">
                  <c:v>Slovakia</c:v>
                </c:pt>
                <c:pt idx="16">
                  <c:v>Hungary (1)</c:v>
                </c:pt>
                <c:pt idx="17">
                  <c:v>Greece (1)</c:v>
                </c:pt>
                <c:pt idx="18">
                  <c:v>                                Malta</c:v>
                </c:pt>
                <c:pt idx="19">
                  <c:v>United Kingdom (1)</c:v>
                </c:pt>
                <c:pt idx="20">
                  <c:v>Cyprus (2)</c:v>
                </c:pt>
                <c:pt idx="21">
                  <c:v>Latvia (1)</c:v>
                </c:pt>
                <c:pt idx="22">
                  <c:v>Bulgaria</c:v>
                </c:pt>
                <c:pt idx="23">
                  <c:v>Slovenia</c:v>
                </c:pt>
                <c:pt idx="24">
                  <c:v>Czech Republic</c:v>
                </c:pt>
                <c:pt idx="25">
                  <c:v>Lithuania (1)</c:v>
                </c:pt>
                <c:pt idx="26">
                  <c:v>Estonia</c:v>
                </c:pt>
                <c:pt idx="27">
                  <c:v>Romania (1)</c:v>
                </c:pt>
                <c:pt idx="28">
                  <c:v>Norway (3)</c:v>
                </c:pt>
              </c:strCache>
            </c:strRef>
          </c:cat>
          <c:val>
            <c:numRef>
              <c:f>'Figure 5.20'!$G$10:$G$38</c:f>
              <c:numCache>
                <c:ptCount val="29"/>
                <c:pt idx="0">
                  <c:v>0.190030546466301</c:v>
                </c:pt>
                <c:pt idx="1">
                  <c:v>0.197136578119741</c:v>
                </c:pt>
                <c:pt idx="2">
                  <c:v>0.103504932765397</c:v>
                </c:pt>
                <c:pt idx="3">
                  <c:v>0.23479841818338</c:v>
                </c:pt>
                <c:pt idx="4">
                  <c:v>0.327820226453851</c:v>
                </c:pt>
                <c:pt idx="5">
                  <c:v>0.11491364270628</c:v>
                </c:pt>
                <c:pt idx="6">
                  <c:v>0.209611155875463</c:v>
                </c:pt>
                <c:pt idx="7">
                  <c:v>0.204489741448727</c:v>
                </c:pt>
                <c:pt idx="8">
                  <c:v>0.282635421120282</c:v>
                </c:pt>
                <c:pt idx="9">
                  <c:v>0.162812409568326</c:v>
                </c:pt>
                <c:pt idx="10">
                  <c:v>0.126893511183082</c:v>
                </c:pt>
                <c:pt idx="11">
                  <c:v>0.285997945390761</c:v>
                </c:pt>
                <c:pt idx="12">
                  <c:v>0.0367533373064995</c:v>
                </c:pt>
                <c:pt idx="13">
                  <c:v>0.0880281039688291</c:v>
                </c:pt>
                <c:pt idx="14">
                  <c:v>0.0454338684546259</c:v>
                </c:pt>
                <c:pt idx="15">
                  <c:v>0.108976121264886</c:v>
                </c:pt>
                <c:pt idx="16">
                  <c:v>0.0876546478858431</c:v>
                </c:pt>
                <c:pt idx="17">
                  <c:v>0.0112880960126921</c:v>
                </c:pt>
                <c:pt idx="18">
                  <c:v>0.133534650675402</c:v>
                </c:pt>
                <c:pt idx="19">
                  <c:v>0.261426989422796</c:v>
                </c:pt>
                <c:pt idx="20">
                  <c:v>0.0460258757638655</c:v>
                </c:pt>
                <c:pt idx="21">
                  <c:v>0.0538360115931168</c:v>
                </c:pt>
                <c:pt idx="22">
                  <c:v>0.0534653230624499</c:v>
                </c:pt>
                <c:pt idx="23">
                  <c:v>0.0856116239491159</c:v>
                </c:pt>
                <c:pt idx="24">
                  <c:v>0.121033223874969</c:v>
                </c:pt>
                <c:pt idx="25">
                  <c:v>0.0811998109484616</c:v>
                </c:pt>
                <c:pt idx="26">
                  <c:v>0.0328942966840519</c:v>
                </c:pt>
                <c:pt idx="27">
                  <c:v>0.0341929772039845</c:v>
                </c:pt>
                <c:pt idx="28">
                  <c:v>0.110674783602826</c:v>
                </c:pt>
              </c:numCache>
            </c:numRef>
          </c:val>
        </c:ser>
        <c:overlap val="100"/>
        <c:axId val="8790996"/>
        <c:axId val="12010101"/>
      </c:barChart>
      <c:catAx>
        <c:axId val="879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2010101"/>
        <c:crosses val="autoZero"/>
        <c:auto val="1"/>
        <c:lblOffset val="100"/>
        <c:tickLblSkip val="1"/>
        <c:noMultiLvlLbl val="0"/>
      </c:catAx>
      <c:valAx>
        <c:axId val="12010101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79099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"/>
          <c:y val="0.834"/>
          <c:w val="0.4675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4"/>
          <c:y val="0.17025"/>
          <c:w val="0.23075"/>
          <c:h val="0.66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5.21'!$D$10:$D$15</c:f>
              <c:strCache>
                <c:ptCount val="6"/>
                <c:pt idx="0">
                  <c:v>Training</c:v>
                </c:pt>
                <c:pt idx="1">
                  <c:v>Employment
incentives</c:v>
                </c:pt>
                <c:pt idx="2">
                  <c:v>Supported
employment and
rehabilitation</c:v>
                </c:pt>
                <c:pt idx="3">
                  <c:v>Direct
job creation</c:v>
                </c:pt>
                <c:pt idx="4">
                  <c:v>Start-up
incentives</c:v>
                </c:pt>
                <c:pt idx="5">
                  <c:v>Job rotation
and job sharing</c:v>
                </c:pt>
              </c:strCache>
            </c:strRef>
          </c:cat>
          <c:val>
            <c:numRef>
              <c:f>'Figure 5.21'!$E$10:$E$15</c:f>
              <c:numCache>
                <c:ptCount val="6"/>
                <c:pt idx="0">
                  <c:v>38.97683455925031</c:v>
                </c:pt>
                <c:pt idx="1">
                  <c:v>23.99881584407112</c:v>
                </c:pt>
                <c:pt idx="2">
                  <c:v>16.056865625156618</c:v>
                </c:pt>
                <c:pt idx="3">
                  <c:v>13.35468747440557</c:v>
                </c:pt>
                <c:pt idx="4">
                  <c:v>7.174096042257613</c:v>
                </c:pt>
                <c:pt idx="5">
                  <c:v>0.4387004548587638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5.3'!$E$9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5.3'!$D$10:$D$44</c:f>
              <c:strCache>
                <c:ptCount val="35"/>
                <c:pt idx="0">
                  <c:v>EU-27</c:v>
                </c:pt>
                <c:pt idx="1">
                  <c:v>Euro area (EA-16)</c:v>
                </c:pt>
                <c:pt idx="2">
                  <c:v>Netherlands</c:v>
                </c:pt>
                <c:pt idx="3">
                  <c:v>Denmark</c:v>
                </c:pt>
                <c:pt idx="4">
                  <c:v>Sweden</c:v>
                </c:pt>
                <c:pt idx="5">
                  <c:v>Austria</c:v>
                </c:pt>
                <c:pt idx="6">
                  <c:v>Germany</c:v>
                </c:pt>
                <c:pt idx="7">
                  <c:v>Cyprus</c:v>
                </c:pt>
                <c:pt idx="8">
                  <c:v>United Kingdom</c:v>
                </c:pt>
                <c:pt idx="9">
                  <c:v>Finland</c:v>
                </c:pt>
                <c:pt idx="10">
                  <c:v>Slovenia</c:v>
                </c:pt>
                <c:pt idx="11">
                  <c:v>Portugal</c:v>
                </c:pt>
                <c:pt idx="12">
                  <c:v>Czech Republic</c:v>
                </c:pt>
                <c:pt idx="13">
                  <c:v>Luxembourg</c:v>
                </c:pt>
                <c:pt idx="14">
                  <c:v>France</c:v>
                </c:pt>
                <c:pt idx="15">
                  <c:v>Estonia</c:v>
                </c:pt>
                <c:pt idx="16">
                  <c:v>Bulgaria</c:v>
                </c:pt>
                <c:pt idx="17">
                  <c:v>Ireland</c:v>
                </c:pt>
                <c:pt idx="18">
                  <c:v>Belgium</c:v>
                </c:pt>
                <c:pt idx="19">
                  <c:v>Greece</c:v>
                </c:pt>
                <c:pt idx="20">
                  <c:v>Latvia</c:v>
                </c:pt>
                <c:pt idx="21">
                  <c:v>Slovakia</c:v>
                </c:pt>
                <c:pt idx="22">
                  <c:v>Lithuania</c:v>
                </c:pt>
                <c:pt idx="23">
                  <c:v>Spain</c:v>
                </c:pt>
                <c:pt idx="24">
                  <c:v>Poland</c:v>
                </c:pt>
                <c:pt idx="25">
                  <c:v>Romania</c:v>
                </c:pt>
                <c:pt idx="26">
                  <c:v>Italy</c:v>
                </c:pt>
                <c:pt idx="27">
                  <c:v>Hungary</c:v>
                </c:pt>
                <c:pt idx="28">
                  <c:v>Malta</c:v>
                </c:pt>
                <c:pt idx="29">
                  <c:v>Switzerland</c:v>
                </c:pt>
                <c:pt idx="30">
                  <c:v>Iceland</c:v>
                </c:pt>
                <c:pt idx="31">
                  <c:v>Norway</c:v>
                </c:pt>
                <c:pt idx="32">
                  <c:v>Croatia</c:v>
                </c:pt>
                <c:pt idx="33">
                  <c:v>Turkey</c:v>
                </c:pt>
                <c:pt idx="34">
                  <c:v>FYR of Macedonia</c:v>
                </c:pt>
              </c:strCache>
            </c:strRef>
          </c:cat>
          <c:val>
            <c:numRef>
              <c:f>'Figure 5.3'!$E$10:$E$44</c:f>
              <c:numCache>
                <c:ptCount val="35"/>
                <c:pt idx="0">
                  <c:v>70.7</c:v>
                </c:pt>
                <c:pt idx="1">
                  <c:v>71.2</c:v>
                </c:pt>
                <c:pt idx="2">
                  <c:v>82.4</c:v>
                </c:pt>
                <c:pt idx="3">
                  <c:v>78.3</c:v>
                </c:pt>
                <c:pt idx="4">
                  <c:v>74.2</c:v>
                </c:pt>
                <c:pt idx="5">
                  <c:v>76.9</c:v>
                </c:pt>
                <c:pt idx="6">
                  <c:v>75.6</c:v>
                </c:pt>
                <c:pt idx="7">
                  <c:v>77.6</c:v>
                </c:pt>
                <c:pt idx="8">
                  <c:v>74.8</c:v>
                </c:pt>
                <c:pt idx="9">
                  <c:v>69.5</c:v>
                </c:pt>
                <c:pt idx="10">
                  <c:v>71</c:v>
                </c:pt>
                <c:pt idx="11">
                  <c:v>71.1</c:v>
                </c:pt>
                <c:pt idx="12">
                  <c:v>73.8</c:v>
                </c:pt>
                <c:pt idx="13">
                  <c:v>73.2</c:v>
                </c:pt>
                <c:pt idx="14">
                  <c:v>68.5</c:v>
                </c:pt>
                <c:pt idx="15">
                  <c:v>64.1</c:v>
                </c:pt>
                <c:pt idx="16">
                  <c:v>66.9</c:v>
                </c:pt>
                <c:pt idx="17">
                  <c:v>66.3</c:v>
                </c:pt>
                <c:pt idx="18">
                  <c:v>67.2</c:v>
                </c:pt>
                <c:pt idx="19">
                  <c:v>73.5</c:v>
                </c:pt>
                <c:pt idx="20">
                  <c:v>61</c:v>
                </c:pt>
                <c:pt idx="21">
                  <c:v>67.6</c:v>
                </c:pt>
                <c:pt idx="22">
                  <c:v>59.5</c:v>
                </c:pt>
                <c:pt idx="23">
                  <c:v>66.6</c:v>
                </c:pt>
                <c:pt idx="24">
                  <c:v>66.1</c:v>
                </c:pt>
                <c:pt idx="25">
                  <c:v>65.2</c:v>
                </c:pt>
                <c:pt idx="26">
                  <c:v>68.6</c:v>
                </c:pt>
                <c:pt idx="27">
                  <c:v>61.1</c:v>
                </c:pt>
                <c:pt idx="28">
                  <c:v>71.5</c:v>
                </c:pt>
                <c:pt idx="29">
                  <c:v>84.5</c:v>
                </c:pt>
                <c:pt idx="30">
                  <c:v>80</c:v>
                </c:pt>
                <c:pt idx="31">
                  <c:v>78.3</c:v>
                </c:pt>
                <c:pt idx="32">
                  <c:v>62.4</c:v>
                </c:pt>
                <c:pt idx="33">
                  <c:v>64.5</c:v>
                </c:pt>
                <c:pt idx="34">
                  <c:v>52.8</c:v>
                </c:pt>
              </c:numCache>
            </c:numRef>
          </c:val>
        </c:ser>
        <c:ser>
          <c:idx val="0"/>
          <c:order val="1"/>
          <c:tx>
            <c:strRef>
              <c:f>'Figure 5.3'!$F$9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5.3'!$D$10:$D$44</c:f>
              <c:strCache>
                <c:ptCount val="35"/>
                <c:pt idx="0">
                  <c:v>EU-27</c:v>
                </c:pt>
                <c:pt idx="1">
                  <c:v>Euro area (EA-16)</c:v>
                </c:pt>
                <c:pt idx="2">
                  <c:v>Netherlands</c:v>
                </c:pt>
                <c:pt idx="3">
                  <c:v>Denmark</c:v>
                </c:pt>
                <c:pt idx="4">
                  <c:v>Sweden</c:v>
                </c:pt>
                <c:pt idx="5">
                  <c:v>Austria</c:v>
                </c:pt>
                <c:pt idx="6">
                  <c:v>Germany</c:v>
                </c:pt>
                <c:pt idx="7">
                  <c:v>Cyprus</c:v>
                </c:pt>
                <c:pt idx="8">
                  <c:v>United Kingdom</c:v>
                </c:pt>
                <c:pt idx="9">
                  <c:v>Finland</c:v>
                </c:pt>
                <c:pt idx="10">
                  <c:v>Slovenia</c:v>
                </c:pt>
                <c:pt idx="11">
                  <c:v>Portugal</c:v>
                </c:pt>
                <c:pt idx="12">
                  <c:v>Czech Republic</c:v>
                </c:pt>
                <c:pt idx="13">
                  <c:v>Luxembourg</c:v>
                </c:pt>
                <c:pt idx="14">
                  <c:v>France</c:v>
                </c:pt>
                <c:pt idx="15">
                  <c:v>Estonia</c:v>
                </c:pt>
                <c:pt idx="16">
                  <c:v>Bulgaria</c:v>
                </c:pt>
                <c:pt idx="17">
                  <c:v>Ireland</c:v>
                </c:pt>
                <c:pt idx="18">
                  <c:v>Belgium</c:v>
                </c:pt>
                <c:pt idx="19">
                  <c:v>Greece</c:v>
                </c:pt>
                <c:pt idx="20">
                  <c:v>Latvia</c:v>
                </c:pt>
                <c:pt idx="21">
                  <c:v>Slovakia</c:v>
                </c:pt>
                <c:pt idx="22">
                  <c:v>Lithuania</c:v>
                </c:pt>
                <c:pt idx="23">
                  <c:v>Spain</c:v>
                </c:pt>
                <c:pt idx="24">
                  <c:v>Poland</c:v>
                </c:pt>
                <c:pt idx="25">
                  <c:v>Romania</c:v>
                </c:pt>
                <c:pt idx="26">
                  <c:v>Italy</c:v>
                </c:pt>
                <c:pt idx="27">
                  <c:v>Hungary</c:v>
                </c:pt>
                <c:pt idx="28">
                  <c:v>Malta</c:v>
                </c:pt>
                <c:pt idx="29">
                  <c:v>Switzerland</c:v>
                </c:pt>
                <c:pt idx="30">
                  <c:v>Iceland</c:v>
                </c:pt>
                <c:pt idx="31">
                  <c:v>Norway</c:v>
                </c:pt>
                <c:pt idx="32">
                  <c:v>Croatia</c:v>
                </c:pt>
                <c:pt idx="33">
                  <c:v>Turkey</c:v>
                </c:pt>
                <c:pt idx="34">
                  <c:v>FYR of Macedonia</c:v>
                </c:pt>
              </c:strCache>
            </c:strRef>
          </c:cat>
          <c:val>
            <c:numRef>
              <c:f>'Figure 5.3'!$F$10:$F$44</c:f>
              <c:numCache>
                <c:ptCount val="35"/>
                <c:pt idx="0">
                  <c:v>58.6</c:v>
                </c:pt>
                <c:pt idx="1">
                  <c:v>58.3</c:v>
                </c:pt>
                <c:pt idx="2">
                  <c:v>71.5</c:v>
                </c:pt>
                <c:pt idx="3">
                  <c:v>73.1</c:v>
                </c:pt>
                <c:pt idx="4">
                  <c:v>70.2</c:v>
                </c:pt>
                <c:pt idx="5">
                  <c:v>66.4</c:v>
                </c:pt>
                <c:pt idx="6">
                  <c:v>66.2</c:v>
                </c:pt>
                <c:pt idx="7">
                  <c:v>62.5</c:v>
                </c:pt>
                <c:pt idx="8">
                  <c:v>65</c:v>
                </c:pt>
                <c:pt idx="9">
                  <c:v>67.9</c:v>
                </c:pt>
                <c:pt idx="10">
                  <c:v>63.8</c:v>
                </c:pt>
                <c:pt idx="11">
                  <c:v>61.6</c:v>
                </c:pt>
                <c:pt idx="12">
                  <c:v>56.7</c:v>
                </c:pt>
                <c:pt idx="13">
                  <c:v>57</c:v>
                </c:pt>
                <c:pt idx="14">
                  <c:v>60.1</c:v>
                </c:pt>
                <c:pt idx="15">
                  <c:v>63</c:v>
                </c:pt>
                <c:pt idx="16">
                  <c:v>58.3</c:v>
                </c:pt>
                <c:pt idx="17">
                  <c:v>57.4</c:v>
                </c:pt>
                <c:pt idx="18">
                  <c:v>56</c:v>
                </c:pt>
                <c:pt idx="19">
                  <c:v>48.9</c:v>
                </c:pt>
                <c:pt idx="20">
                  <c:v>60.9</c:v>
                </c:pt>
                <c:pt idx="21">
                  <c:v>52.8</c:v>
                </c:pt>
                <c:pt idx="22">
                  <c:v>60.7</c:v>
                </c:pt>
                <c:pt idx="23">
                  <c:v>52.8</c:v>
                </c:pt>
                <c:pt idx="24">
                  <c:v>52.8</c:v>
                </c:pt>
                <c:pt idx="25">
                  <c:v>52</c:v>
                </c:pt>
                <c:pt idx="26">
                  <c:v>46.4</c:v>
                </c:pt>
                <c:pt idx="27">
                  <c:v>49.9</c:v>
                </c:pt>
                <c:pt idx="28">
                  <c:v>37.7</c:v>
                </c:pt>
                <c:pt idx="29">
                  <c:v>73.8</c:v>
                </c:pt>
                <c:pt idx="30">
                  <c:v>76.5</c:v>
                </c:pt>
                <c:pt idx="31">
                  <c:v>74.4</c:v>
                </c:pt>
                <c:pt idx="32">
                  <c:v>51</c:v>
                </c:pt>
                <c:pt idx="33">
                  <c:v>24.2</c:v>
                </c:pt>
                <c:pt idx="34">
                  <c:v>33.5</c:v>
                </c:pt>
              </c:numCache>
            </c:numRef>
          </c:val>
        </c:ser>
        <c:axId val="27612426"/>
        <c:axId val="47185243"/>
      </c:bar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7612426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25"/>
          <c:y val="0.882"/>
          <c:w val="0.335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5.4'!$E$9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5.4'!$D$10:$D$44</c:f>
              <c:strCache>
                <c:ptCount val="35"/>
                <c:pt idx="0">
                  <c:v>EU-27</c:v>
                </c:pt>
                <c:pt idx="1">
                  <c:v>Euro area (EA-16)</c:v>
                </c:pt>
                <c:pt idx="2">
                  <c:v>Netherlands</c:v>
                </c:pt>
                <c:pt idx="3">
                  <c:v>Denmark</c:v>
                </c:pt>
                <c:pt idx="4">
                  <c:v>Sweden</c:v>
                </c:pt>
                <c:pt idx="5">
                  <c:v>Austria</c:v>
                </c:pt>
                <c:pt idx="6">
                  <c:v>Germany</c:v>
                </c:pt>
                <c:pt idx="7">
                  <c:v>Cyprus</c:v>
                </c:pt>
                <c:pt idx="8">
                  <c:v>United Kingdom</c:v>
                </c:pt>
                <c:pt idx="9">
                  <c:v>Finland</c:v>
                </c:pt>
                <c:pt idx="10">
                  <c:v>Slovenia</c:v>
                </c:pt>
                <c:pt idx="11">
                  <c:v>Portugal</c:v>
                </c:pt>
                <c:pt idx="12">
                  <c:v>Czech Republic</c:v>
                </c:pt>
                <c:pt idx="13">
                  <c:v>Luxembourg</c:v>
                </c:pt>
                <c:pt idx="14">
                  <c:v>France</c:v>
                </c:pt>
                <c:pt idx="15">
                  <c:v>Estonia</c:v>
                </c:pt>
                <c:pt idx="16">
                  <c:v>Bulgaria</c:v>
                </c:pt>
                <c:pt idx="17">
                  <c:v>Ireland</c:v>
                </c:pt>
                <c:pt idx="18">
                  <c:v>Belgium</c:v>
                </c:pt>
                <c:pt idx="19">
                  <c:v>Greece</c:v>
                </c:pt>
                <c:pt idx="20">
                  <c:v>Latvia</c:v>
                </c:pt>
                <c:pt idx="21">
                  <c:v>Slovakia</c:v>
                </c:pt>
                <c:pt idx="22">
                  <c:v>Lithuania</c:v>
                </c:pt>
                <c:pt idx="23">
                  <c:v>Spain</c:v>
                </c:pt>
                <c:pt idx="24">
                  <c:v>Poland</c:v>
                </c:pt>
                <c:pt idx="25">
                  <c:v>Romania</c:v>
                </c:pt>
                <c:pt idx="26">
                  <c:v>Italy</c:v>
                </c:pt>
                <c:pt idx="27">
                  <c:v>Hungary</c:v>
                </c:pt>
                <c:pt idx="28">
                  <c:v>Malta</c:v>
                </c:pt>
                <c:pt idx="29">
                  <c:v>Switzerland</c:v>
                </c:pt>
                <c:pt idx="30">
                  <c:v>Iceland</c:v>
                </c:pt>
                <c:pt idx="31">
                  <c:v>Norway</c:v>
                </c:pt>
                <c:pt idx="32">
                  <c:v>Croatia</c:v>
                </c:pt>
                <c:pt idx="33">
                  <c:v>Turkey</c:v>
                </c:pt>
                <c:pt idx="34">
                  <c:v>FYR of Macedonia</c:v>
                </c:pt>
              </c:strCache>
            </c:strRef>
          </c:cat>
          <c:val>
            <c:numRef>
              <c:f>'Figure 5.4'!$E$10:$E$44</c:f>
              <c:numCache>
                <c:ptCount val="35"/>
                <c:pt idx="0">
                  <c:v>35.2</c:v>
                </c:pt>
                <c:pt idx="1">
                  <c:v>35.2</c:v>
                </c:pt>
                <c:pt idx="2">
                  <c:v>68</c:v>
                </c:pt>
                <c:pt idx="3">
                  <c:v>63.6</c:v>
                </c:pt>
                <c:pt idx="4">
                  <c:v>38.3</c:v>
                </c:pt>
                <c:pt idx="5">
                  <c:v>54.5</c:v>
                </c:pt>
                <c:pt idx="6">
                  <c:v>46.2</c:v>
                </c:pt>
                <c:pt idx="7">
                  <c:v>35.5</c:v>
                </c:pt>
                <c:pt idx="8">
                  <c:v>48.4</c:v>
                </c:pt>
                <c:pt idx="9">
                  <c:v>39.6</c:v>
                </c:pt>
                <c:pt idx="10">
                  <c:v>35.3</c:v>
                </c:pt>
                <c:pt idx="11">
                  <c:v>31.3</c:v>
                </c:pt>
                <c:pt idx="12">
                  <c:v>26.5</c:v>
                </c:pt>
                <c:pt idx="13">
                  <c:v>26.7</c:v>
                </c:pt>
                <c:pt idx="14">
                  <c:v>31.4</c:v>
                </c:pt>
                <c:pt idx="15">
                  <c:v>28.9</c:v>
                </c:pt>
                <c:pt idx="16">
                  <c:v>24.8</c:v>
                </c:pt>
                <c:pt idx="17">
                  <c:v>35.4</c:v>
                </c:pt>
                <c:pt idx="18">
                  <c:v>25.3</c:v>
                </c:pt>
                <c:pt idx="19">
                  <c:v>22.9</c:v>
                </c:pt>
                <c:pt idx="20">
                  <c:v>27.7</c:v>
                </c:pt>
                <c:pt idx="21">
                  <c:v>22.8</c:v>
                </c:pt>
                <c:pt idx="22">
                  <c:v>21.5</c:v>
                </c:pt>
                <c:pt idx="23">
                  <c:v>28</c:v>
                </c:pt>
                <c:pt idx="24">
                  <c:v>26.8</c:v>
                </c:pt>
                <c:pt idx="25">
                  <c:v>24.5</c:v>
                </c:pt>
                <c:pt idx="26">
                  <c:v>21.7</c:v>
                </c:pt>
                <c:pt idx="27">
                  <c:v>18.1</c:v>
                </c:pt>
                <c:pt idx="28">
                  <c:v>44.1</c:v>
                </c:pt>
                <c:pt idx="29">
                  <c:v>61.9</c:v>
                </c:pt>
                <c:pt idx="30">
                  <c:v>61.5</c:v>
                </c:pt>
                <c:pt idx="31">
                  <c:v>52.6</c:v>
                </c:pt>
                <c:pt idx="32">
                  <c:v>25.7</c:v>
                </c:pt>
                <c:pt idx="33">
                  <c:v>28.9</c:v>
                </c:pt>
                <c:pt idx="34">
                  <c:v>15.7</c:v>
                </c:pt>
              </c:numCache>
            </c:numRef>
          </c:val>
        </c:ser>
        <c:ser>
          <c:idx val="1"/>
          <c:order val="1"/>
          <c:tx>
            <c:strRef>
              <c:f>'Figure 5.4'!$F$9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5.4'!$D$10:$D$44</c:f>
              <c:strCache>
                <c:ptCount val="35"/>
                <c:pt idx="0">
                  <c:v>EU-27</c:v>
                </c:pt>
                <c:pt idx="1">
                  <c:v>Euro area (EA-16)</c:v>
                </c:pt>
                <c:pt idx="2">
                  <c:v>Netherlands</c:v>
                </c:pt>
                <c:pt idx="3">
                  <c:v>Denmark</c:v>
                </c:pt>
                <c:pt idx="4">
                  <c:v>Sweden</c:v>
                </c:pt>
                <c:pt idx="5">
                  <c:v>Austria</c:v>
                </c:pt>
                <c:pt idx="6">
                  <c:v>Germany</c:v>
                </c:pt>
                <c:pt idx="7">
                  <c:v>Cyprus</c:v>
                </c:pt>
                <c:pt idx="8">
                  <c:v>United Kingdom</c:v>
                </c:pt>
                <c:pt idx="9">
                  <c:v>Finland</c:v>
                </c:pt>
                <c:pt idx="10">
                  <c:v>Slovenia</c:v>
                </c:pt>
                <c:pt idx="11">
                  <c:v>Portugal</c:v>
                </c:pt>
                <c:pt idx="12">
                  <c:v>Czech Republic</c:v>
                </c:pt>
                <c:pt idx="13">
                  <c:v>Luxembourg</c:v>
                </c:pt>
                <c:pt idx="14">
                  <c:v>France</c:v>
                </c:pt>
                <c:pt idx="15">
                  <c:v>Estonia</c:v>
                </c:pt>
                <c:pt idx="16">
                  <c:v>Bulgaria</c:v>
                </c:pt>
                <c:pt idx="17">
                  <c:v>Ireland</c:v>
                </c:pt>
                <c:pt idx="18">
                  <c:v>Belgium</c:v>
                </c:pt>
                <c:pt idx="19">
                  <c:v>Greece</c:v>
                </c:pt>
                <c:pt idx="20">
                  <c:v>Latvia</c:v>
                </c:pt>
                <c:pt idx="21">
                  <c:v>Slovakia</c:v>
                </c:pt>
                <c:pt idx="22">
                  <c:v>Lithuania</c:v>
                </c:pt>
                <c:pt idx="23">
                  <c:v>Spain</c:v>
                </c:pt>
                <c:pt idx="24">
                  <c:v>Poland</c:v>
                </c:pt>
                <c:pt idx="25">
                  <c:v>Romania</c:v>
                </c:pt>
                <c:pt idx="26">
                  <c:v>Italy</c:v>
                </c:pt>
                <c:pt idx="27">
                  <c:v>Hungary</c:v>
                </c:pt>
                <c:pt idx="28">
                  <c:v>Malta</c:v>
                </c:pt>
                <c:pt idx="29">
                  <c:v>Switzerland</c:v>
                </c:pt>
                <c:pt idx="30">
                  <c:v>Iceland</c:v>
                </c:pt>
                <c:pt idx="31">
                  <c:v>Norway</c:v>
                </c:pt>
                <c:pt idx="32">
                  <c:v>Croatia</c:v>
                </c:pt>
                <c:pt idx="33">
                  <c:v>Turkey</c:v>
                </c:pt>
                <c:pt idx="34">
                  <c:v>FYR of Macedonia</c:v>
                </c:pt>
              </c:strCache>
            </c:strRef>
          </c:cat>
          <c:val>
            <c:numRef>
              <c:f>'Figure 5.4'!$F$10:$F$44</c:f>
              <c:numCache>
                <c:ptCount val="35"/>
                <c:pt idx="0">
                  <c:v>78.2</c:v>
                </c:pt>
                <c:pt idx="1">
                  <c:v>78</c:v>
                </c:pt>
                <c:pt idx="2">
                  <c:v>86.3</c:v>
                </c:pt>
                <c:pt idx="3">
                  <c:v>85.1</c:v>
                </c:pt>
                <c:pt idx="4">
                  <c:v>84.5</c:v>
                </c:pt>
                <c:pt idx="5">
                  <c:v>84</c:v>
                </c:pt>
                <c:pt idx="6">
                  <c:v>81.6</c:v>
                </c:pt>
                <c:pt idx="7">
                  <c:v>82.6</c:v>
                </c:pt>
                <c:pt idx="8">
                  <c:v>80.2</c:v>
                </c:pt>
                <c:pt idx="9">
                  <c:v>82.4</c:v>
                </c:pt>
                <c:pt idx="10">
                  <c:v>84.8</c:v>
                </c:pt>
                <c:pt idx="11">
                  <c:v>79.7</c:v>
                </c:pt>
                <c:pt idx="12">
                  <c:v>82.5</c:v>
                </c:pt>
                <c:pt idx="13">
                  <c:v>81.2</c:v>
                </c:pt>
                <c:pt idx="14">
                  <c:v>82.1</c:v>
                </c:pt>
                <c:pt idx="15">
                  <c:v>76.4</c:v>
                </c:pt>
                <c:pt idx="16">
                  <c:v>79.2</c:v>
                </c:pt>
                <c:pt idx="17">
                  <c:v>72</c:v>
                </c:pt>
                <c:pt idx="18">
                  <c:v>79.8</c:v>
                </c:pt>
                <c:pt idx="19">
                  <c:v>75.4</c:v>
                </c:pt>
                <c:pt idx="20">
                  <c:v>74.7</c:v>
                </c:pt>
                <c:pt idx="21">
                  <c:v>77.8</c:v>
                </c:pt>
                <c:pt idx="22">
                  <c:v>76.3</c:v>
                </c:pt>
                <c:pt idx="23">
                  <c:v>70.7</c:v>
                </c:pt>
                <c:pt idx="24">
                  <c:v>77.6</c:v>
                </c:pt>
                <c:pt idx="25">
                  <c:v>73.7</c:v>
                </c:pt>
                <c:pt idx="26">
                  <c:v>71.9</c:v>
                </c:pt>
                <c:pt idx="27">
                  <c:v>72.9</c:v>
                </c:pt>
                <c:pt idx="28">
                  <c:v>68</c:v>
                </c:pt>
                <c:pt idx="29">
                  <c:v>86.8</c:v>
                </c:pt>
                <c:pt idx="30">
                  <c:v>83</c:v>
                </c:pt>
                <c:pt idx="31">
                  <c:v>86</c:v>
                </c:pt>
                <c:pt idx="32">
                  <c:v>73.6</c:v>
                </c:pt>
                <c:pt idx="33">
                  <c:v>52.8</c:v>
                </c:pt>
                <c:pt idx="34">
                  <c:v>55.3</c:v>
                </c:pt>
              </c:numCache>
            </c:numRef>
          </c:val>
        </c:ser>
        <c:ser>
          <c:idx val="2"/>
          <c:order val="2"/>
          <c:tx>
            <c:strRef>
              <c:f>'Figure 5.4'!$G$9</c:f>
              <c:strCache>
                <c:ptCount val="1"/>
                <c:pt idx="0">
                  <c:v>55-64 years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5.4'!$D$10:$D$44</c:f>
              <c:strCache>
                <c:ptCount val="35"/>
                <c:pt idx="0">
                  <c:v>EU-27</c:v>
                </c:pt>
                <c:pt idx="1">
                  <c:v>Euro area (EA-16)</c:v>
                </c:pt>
                <c:pt idx="2">
                  <c:v>Netherlands</c:v>
                </c:pt>
                <c:pt idx="3">
                  <c:v>Denmark</c:v>
                </c:pt>
                <c:pt idx="4">
                  <c:v>Sweden</c:v>
                </c:pt>
                <c:pt idx="5">
                  <c:v>Austria</c:v>
                </c:pt>
                <c:pt idx="6">
                  <c:v>Germany</c:v>
                </c:pt>
                <c:pt idx="7">
                  <c:v>Cyprus</c:v>
                </c:pt>
                <c:pt idx="8">
                  <c:v>United Kingdom</c:v>
                </c:pt>
                <c:pt idx="9">
                  <c:v>Finland</c:v>
                </c:pt>
                <c:pt idx="10">
                  <c:v>Slovenia</c:v>
                </c:pt>
                <c:pt idx="11">
                  <c:v>Portugal</c:v>
                </c:pt>
                <c:pt idx="12">
                  <c:v>Czech Republic</c:v>
                </c:pt>
                <c:pt idx="13">
                  <c:v>Luxembourg</c:v>
                </c:pt>
                <c:pt idx="14">
                  <c:v>France</c:v>
                </c:pt>
                <c:pt idx="15">
                  <c:v>Estonia</c:v>
                </c:pt>
                <c:pt idx="16">
                  <c:v>Bulgaria</c:v>
                </c:pt>
                <c:pt idx="17">
                  <c:v>Ireland</c:v>
                </c:pt>
                <c:pt idx="18">
                  <c:v>Belgium</c:v>
                </c:pt>
                <c:pt idx="19">
                  <c:v>Greece</c:v>
                </c:pt>
                <c:pt idx="20">
                  <c:v>Latvia</c:v>
                </c:pt>
                <c:pt idx="21">
                  <c:v>Slovakia</c:v>
                </c:pt>
                <c:pt idx="22">
                  <c:v>Lithuania</c:v>
                </c:pt>
                <c:pt idx="23">
                  <c:v>Spain</c:v>
                </c:pt>
                <c:pt idx="24">
                  <c:v>Poland</c:v>
                </c:pt>
                <c:pt idx="25">
                  <c:v>Romania</c:v>
                </c:pt>
                <c:pt idx="26">
                  <c:v>Italy</c:v>
                </c:pt>
                <c:pt idx="27">
                  <c:v>Hungary</c:v>
                </c:pt>
                <c:pt idx="28">
                  <c:v>Malta</c:v>
                </c:pt>
                <c:pt idx="29">
                  <c:v>Switzerland</c:v>
                </c:pt>
                <c:pt idx="30">
                  <c:v>Iceland</c:v>
                </c:pt>
                <c:pt idx="31">
                  <c:v>Norway</c:v>
                </c:pt>
                <c:pt idx="32">
                  <c:v>Croatia</c:v>
                </c:pt>
                <c:pt idx="33">
                  <c:v>Turkey</c:v>
                </c:pt>
                <c:pt idx="34">
                  <c:v>FYR of Macedonia</c:v>
                </c:pt>
              </c:strCache>
            </c:strRef>
          </c:cat>
          <c:val>
            <c:numRef>
              <c:f>'Figure 5.4'!$G$10:$G$44</c:f>
              <c:numCache>
                <c:ptCount val="35"/>
                <c:pt idx="0">
                  <c:v>46</c:v>
                </c:pt>
                <c:pt idx="1">
                  <c:v>45.1</c:v>
                </c:pt>
                <c:pt idx="2">
                  <c:v>55.1</c:v>
                </c:pt>
                <c:pt idx="3">
                  <c:v>57.5</c:v>
                </c:pt>
                <c:pt idx="4">
                  <c:v>70</c:v>
                </c:pt>
                <c:pt idx="5">
                  <c:v>41.1</c:v>
                </c:pt>
                <c:pt idx="6">
                  <c:v>56.2</c:v>
                </c:pt>
                <c:pt idx="7">
                  <c:v>56</c:v>
                </c:pt>
                <c:pt idx="8">
                  <c:v>57.5</c:v>
                </c:pt>
                <c:pt idx="9">
                  <c:v>55.5</c:v>
                </c:pt>
                <c:pt idx="10">
                  <c:v>35.6</c:v>
                </c:pt>
                <c:pt idx="11">
                  <c:v>49.7</c:v>
                </c:pt>
                <c:pt idx="12">
                  <c:v>46.8</c:v>
                </c:pt>
                <c:pt idx="13">
                  <c:v>38.2</c:v>
                </c:pt>
                <c:pt idx="14">
                  <c:v>38.9</c:v>
                </c:pt>
                <c:pt idx="15">
                  <c:v>60.4</c:v>
                </c:pt>
                <c:pt idx="16">
                  <c:v>46.1</c:v>
                </c:pt>
                <c:pt idx="17">
                  <c:v>51</c:v>
                </c:pt>
                <c:pt idx="18">
                  <c:v>35.3</c:v>
                </c:pt>
                <c:pt idx="19">
                  <c:v>42.2</c:v>
                </c:pt>
                <c:pt idx="20">
                  <c:v>53.2</c:v>
                </c:pt>
                <c:pt idx="21">
                  <c:v>39.5</c:v>
                </c:pt>
                <c:pt idx="22">
                  <c:v>51.6</c:v>
                </c:pt>
                <c:pt idx="23">
                  <c:v>44.1</c:v>
                </c:pt>
                <c:pt idx="24">
                  <c:v>32.3</c:v>
                </c:pt>
                <c:pt idx="25">
                  <c:v>42.6</c:v>
                </c:pt>
                <c:pt idx="26">
                  <c:v>35.7</c:v>
                </c:pt>
                <c:pt idx="27">
                  <c:v>32.8</c:v>
                </c:pt>
                <c:pt idx="28">
                  <c:v>28.1</c:v>
                </c:pt>
                <c:pt idx="29">
                  <c:v>68.4</c:v>
                </c:pt>
                <c:pt idx="30">
                  <c:v>80.2</c:v>
                </c:pt>
                <c:pt idx="31">
                  <c:v>68.7</c:v>
                </c:pt>
                <c:pt idx="32">
                  <c:v>38.4</c:v>
                </c:pt>
                <c:pt idx="33">
                  <c:v>28.2</c:v>
                </c:pt>
                <c:pt idx="34">
                  <c:v>34.6</c:v>
                </c:pt>
              </c:numCache>
            </c:numRef>
          </c:val>
        </c:ser>
        <c:axId val="22014004"/>
        <c:axId val="63908309"/>
      </c:bar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2014004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9025"/>
          <c:w val="0.751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'Figure 5.5'!$D$10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9199C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5.5'!$E$9:$O$9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'Figure 5.5'!$E$10:$O$10</c:f>
              <c:numCache>
                <c:ptCount val="11"/>
                <c:pt idx="0">
                  <c:v>1</c:v>
                </c:pt>
                <c:pt idx="1">
                  <c:v>1.5</c:v>
                </c:pt>
                <c:pt idx="2">
                  <c:v>0.9</c:v>
                </c:pt>
                <c:pt idx="3">
                  <c:v>0.4</c:v>
                </c:pt>
                <c:pt idx="4">
                  <c:v>0.3</c:v>
                </c:pt>
                <c:pt idx="5">
                  <c:v>0.7</c:v>
                </c:pt>
                <c:pt idx="6">
                  <c:v>0.9</c:v>
                </c:pt>
                <c:pt idx="7">
                  <c:v>1.6</c:v>
                </c:pt>
                <c:pt idx="8">
                  <c:v>1.8</c:v>
                </c:pt>
                <c:pt idx="9">
                  <c:v>0.9</c:v>
                </c:pt>
                <c:pt idx="10">
                  <c:v>-1.8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5.5'!$D$11</c:f>
              <c:strCache>
                <c:ptCount val="1"/>
                <c:pt idx="0">
                  <c:v>Japan (1)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noFill/>
              </a:ln>
            </c:spPr>
          </c:marker>
          <c:val>
            <c:numRef>
              <c:f>'Figure 5.5'!$E$11:$O$11</c:f>
              <c:numCache>
                <c:ptCount val="11"/>
                <c:pt idx="0">
                  <c:v>-1.4</c:v>
                </c:pt>
                <c:pt idx="1">
                  <c:v>-0.6</c:v>
                </c:pt>
                <c:pt idx="2">
                  <c:v>-0.8</c:v>
                </c:pt>
                <c:pt idx="3">
                  <c:v>-1.6</c:v>
                </c:pt>
                <c:pt idx="4">
                  <c:v>-0.3</c:v>
                </c:pt>
                <c:pt idx="5">
                  <c:v>0.2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-0.3</c:v>
                </c:pt>
                <c:pt idx="10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5.5'!$D$12</c:f>
              <c:strCache>
                <c:ptCount val="1"/>
                <c:pt idx="0">
                  <c:v>United States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'Figure 5.5'!$E$12:$O$12</c:f>
              <c:numCache>
                <c:ptCount val="11"/>
                <c:pt idx="0">
                  <c:v>1.5</c:v>
                </c:pt>
                <c:pt idx="1">
                  <c:v>2.5</c:v>
                </c:pt>
                <c:pt idx="2">
                  <c:v>0</c:v>
                </c:pt>
                <c:pt idx="3">
                  <c:v>-0.3</c:v>
                </c:pt>
                <c:pt idx="4">
                  <c:v>0.9</c:v>
                </c:pt>
                <c:pt idx="5">
                  <c:v>1.1</c:v>
                </c:pt>
                <c:pt idx="6">
                  <c:v>1.7</c:v>
                </c:pt>
                <c:pt idx="7">
                  <c:v>1.9</c:v>
                </c:pt>
                <c:pt idx="8">
                  <c:v>1.1</c:v>
                </c:pt>
                <c:pt idx="9">
                  <c:v>-0.4</c:v>
                </c:pt>
                <c:pt idx="10">
                  <c:v>-3.8</c:v>
                </c:pt>
              </c:numCache>
            </c:numRef>
          </c:val>
          <c:smooth val="0"/>
        </c:ser>
        <c:axId val="38303870"/>
        <c:axId val="9190511"/>
      </c:line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9190511"/>
        <c:crossesAt val="0"/>
        <c:auto val="1"/>
        <c:lblOffset val="100"/>
        <c:noMultiLvlLbl val="0"/>
      </c:catAx>
      <c:valAx>
        <c:axId val="9190511"/>
        <c:scaling>
          <c:orientation val="minMax"/>
          <c:max val="3"/>
          <c:min val="-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38303870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25"/>
          <c:y val="0.78975"/>
          <c:w val="0.33975"/>
          <c:h val="0.2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5.6'!$E$8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5.6'!$D$9:$D$43</c:f>
              <c:strCache>
                <c:ptCount val="35"/>
                <c:pt idx="0">
                  <c:v>EU-27</c:v>
                </c:pt>
                <c:pt idx="1">
                  <c:v>Euro area (EA-16)</c:v>
                </c:pt>
                <c:pt idx="2">
                  <c:v>Belgium</c:v>
                </c:pt>
                <c:pt idx="3">
                  <c:v>Bulgaria</c:v>
                </c:pt>
                <c:pt idx="4">
                  <c:v>Czech 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 Kingdom</c:v>
                </c:pt>
                <c:pt idx="29">
                  <c:v>Iceland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  <c:pt idx="33">
                  <c:v>FYR of Macedonia</c:v>
                </c:pt>
                <c:pt idx="34">
                  <c:v>Turkey</c:v>
                </c:pt>
              </c:strCache>
            </c:strRef>
          </c:cat>
          <c:val>
            <c:numRef>
              <c:f>'Figure 5.6'!$E$9:$E$43</c:f>
              <c:numCache>
                <c:ptCount val="35"/>
                <c:pt idx="0">
                  <c:v>8.3</c:v>
                </c:pt>
                <c:pt idx="1">
                  <c:v>8</c:v>
                </c:pt>
                <c:pt idx="2">
                  <c:v>8.6</c:v>
                </c:pt>
                <c:pt idx="3">
                  <c:v>2</c:v>
                </c:pt>
                <c:pt idx="4">
                  <c:v>2.8</c:v>
                </c:pt>
                <c:pt idx="5">
                  <c:v>15.3</c:v>
                </c:pt>
                <c:pt idx="6">
                  <c:v>9.7</c:v>
                </c:pt>
                <c:pt idx="7">
                  <c:v>7</c:v>
                </c:pt>
                <c:pt idx="8">
                  <c:v>10.5</c:v>
                </c:pt>
                <c:pt idx="9">
                  <c:v>3.2</c:v>
                </c:pt>
                <c:pt idx="10">
                  <c:v>4.9</c:v>
                </c:pt>
                <c:pt idx="11">
                  <c:v>6</c:v>
                </c:pt>
                <c:pt idx="12">
                  <c:v>5.1</c:v>
                </c:pt>
                <c:pt idx="13">
                  <c:v>5.2</c:v>
                </c:pt>
                <c:pt idx="14">
                  <c:v>7.5</c:v>
                </c:pt>
                <c:pt idx="15">
                  <c:v>7</c:v>
                </c:pt>
                <c:pt idx="16">
                  <c:v>5.6</c:v>
                </c:pt>
                <c:pt idx="17">
                  <c:v>3.9</c:v>
                </c:pt>
                <c:pt idx="18">
                  <c:v>5.1</c:v>
                </c:pt>
                <c:pt idx="19">
                  <c:v>24.9</c:v>
                </c:pt>
                <c:pt idx="20">
                  <c:v>8.7</c:v>
                </c:pt>
                <c:pt idx="21">
                  <c:v>5.8</c:v>
                </c:pt>
                <c:pt idx="22">
                  <c:v>7.5</c:v>
                </c:pt>
                <c:pt idx="23">
                  <c:v>9.1</c:v>
                </c:pt>
                <c:pt idx="24">
                  <c:v>8.4</c:v>
                </c:pt>
                <c:pt idx="25">
                  <c:v>2.7</c:v>
                </c:pt>
                <c:pt idx="26">
                  <c:v>9.2</c:v>
                </c:pt>
                <c:pt idx="27">
                  <c:v>14.2</c:v>
                </c:pt>
                <c:pt idx="28">
                  <c:v>11.8</c:v>
                </c:pt>
                <c:pt idx="29">
                  <c:v>12.2</c:v>
                </c:pt>
                <c:pt idx="30">
                  <c:v>15.2</c:v>
                </c:pt>
                <c:pt idx="31">
                  <c:v>13.5</c:v>
                </c:pt>
                <c:pt idx="32">
                  <c:v>6.9</c:v>
                </c:pt>
                <c:pt idx="33">
                  <c:v>4.7</c:v>
                </c:pt>
                <c:pt idx="34">
                  <c:v>6.5</c:v>
                </c:pt>
              </c:numCache>
            </c:numRef>
          </c:val>
        </c:ser>
        <c:ser>
          <c:idx val="0"/>
          <c:order val="1"/>
          <c:tx>
            <c:strRef>
              <c:f>'Figure 5.6'!$F$8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5.6'!$D$9:$D$43</c:f>
              <c:strCache>
                <c:ptCount val="35"/>
                <c:pt idx="0">
                  <c:v>EU-27</c:v>
                </c:pt>
                <c:pt idx="1">
                  <c:v>Euro area (EA-16)</c:v>
                </c:pt>
                <c:pt idx="2">
                  <c:v>Belgium</c:v>
                </c:pt>
                <c:pt idx="3">
                  <c:v>Bulgaria</c:v>
                </c:pt>
                <c:pt idx="4">
                  <c:v>Czech 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 Kingdom</c:v>
                </c:pt>
                <c:pt idx="29">
                  <c:v>Iceland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  <c:pt idx="33">
                  <c:v>FYR of Macedonia</c:v>
                </c:pt>
                <c:pt idx="34">
                  <c:v>Turkey</c:v>
                </c:pt>
              </c:strCache>
            </c:strRef>
          </c:cat>
          <c:val>
            <c:numRef>
              <c:f>'Figure 5.6'!$F$9:$F$43</c:f>
              <c:numCache>
                <c:ptCount val="35"/>
                <c:pt idx="0">
                  <c:v>31.5</c:v>
                </c:pt>
                <c:pt idx="1">
                  <c:v>34.9</c:v>
                </c:pt>
                <c:pt idx="2">
                  <c:v>41.5</c:v>
                </c:pt>
                <c:pt idx="3">
                  <c:v>2.7</c:v>
                </c:pt>
                <c:pt idx="4">
                  <c:v>9.2</c:v>
                </c:pt>
                <c:pt idx="5">
                  <c:v>37.9</c:v>
                </c:pt>
                <c:pt idx="6">
                  <c:v>45.3</c:v>
                </c:pt>
                <c:pt idx="7">
                  <c:v>13.8</c:v>
                </c:pt>
                <c:pt idx="8">
                  <c:v>33.8</c:v>
                </c:pt>
                <c:pt idx="9">
                  <c:v>10.4</c:v>
                </c:pt>
                <c:pt idx="10">
                  <c:v>23</c:v>
                </c:pt>
                <c:pt idx="11">
                  <c:v>29.8</c:v>
                </c:pt>
                <c:pt idx="12">
                  <c:v>27.9</c:v>
                </c:pt>
                <c:pt idx="13">
                  <c:v>12.5</c:v>
                </c:pt>
                <c:pt idx="14">
                  <c:v>10.2</c:v>
                </c:pt>
                <c:pt idx="15">
                  <c:v>9.5</c:v>
                </c:pt>
                <c:pt idx="16">
                  <c:v>35.1</c:v>
                </c:pt>
                <c:pt idx="17">
                  <c:v>7.5</c:v>
                </c:pt>
                <c:pt idx="18">
                  <c:v>23.6</c:v>
                </c:pt>
                <c:pt idx="19">
                  <c:v>75.8</c:v>
                </c:pt>
                <c:pt idx="20">
                  <c:v>42.9</c:v>
                </c:pt>
                <c:pt idx="21">
                  <c:v>11.6</c:v>
                </c:pt>
                <c:pt idx="22">
                  <c:v>16.4</c:v>
                </c:pt>
                <c:pt idx="23">
                  <c:v>10.6</c:v>
                </c:pt>
                <c:pt idx="24">
                  <c:v>13.2</c:v>
                </c:pt>
                <c:pt idx="25">
                  <c:v>4.7</c:v>
                </c:pt>
                <c:pt idx="26">
                  <c:v>19</c:v>
                </c:pt>
                <c:pt idx="27">
                  <c:v>41.2</c:v>
                </c:pt>
                <c:pt idx="28">
                  <c:v>42.5</c:v>
                </c:pt>
                <c:pt idx="29">
                  <c:v>36.4</c:v>
                </c:pt>
                <c:pt idx="30">
                  <c:v>43.4</c:v>
                </c:pt>
                <c:pt idx="31">
                  <c:v>59.3</c:v>
                </c:pt>
                <c:pt idx="32">
                  <c:v>11.6</c:v>
                </c:pt>
                <c:pt idx="33">
                  <c:v>7</c:v>
                </c:pt>
                <c:pt idx="34">
                  <c:v>23.7</c:v>
                </c:pt>
              </c:numCache>
            </c:numRef>
          </c:val>
        </c:ser>
        <c:axId val="15605736"/>
        <c:axId val="6233897"/>
      </c:bar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5605736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"/>
          <c:y val="0.882"/>
          <c:w val="0.2712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5.1'!$E$9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5.7'!$D$10:$D$44</c:f>
              <c:strCache>
                <c:ptCount val="35"/>
                <c:pt idx="0">
                  <c:v>EU-27</c:v>
                </c:pt>
                <c:pt idx="1">
                  <c:v>Euro area (EA-16)</c:v>
                </c:pt>
                <c:pt idx="2">
                  <c:v>Poland</c:v>
                </c:pt>
                <c:pt idx="3">
                  <c:v>Spain</c:v>
                </c:pt>
                <c:pt idx="4">
                  <c:v>Portugal</c:v>
                </c:pt>
                <c:pt idx="5">
                  <c:v>Netherlands</c:v>
                </c:pt>
                <c:pt idx="6">
                  <c:v>Slovenia</c:v>
                </c:pt>
                <c:pt idx="7">
                  <c:v>Sweden</c:v>
                </c:pt>
                <c:pt idx="8">
                  <c:v>Germany</c:v>
                </c:pt>
                <c:pt idx="9">
                  <c:v>Finland</c:v>
                </c:pt>
                <c:pt idx="10">
                  <c:v>France</c:v>
                </c:pt>
                <c:pt idx="11">
                  <c:v>Cyprus</c:v>
                </c:pt>
                <c:pt idx="12">
                  <c:v>Italy</c:v>
                </c:pt>
                <c:pt idx="13">
                  <c:v>Greece</c:v>
                </c:pt>
                <c:pt idx="14">
                  <c:v>Austria</c:v>
                </c:pt>
                <c:pt idx="15">
                  <c:v>Denmark</c:v>
                </c:pt>
                <c:pt idx="16">
                  <c:v>Ireland</c:v>
                </c:pt>
                <c:pt idx="17">
                  <c:v>Hungary</c:v>
                </c:pt>
                <c:pt idx="18">
                  <c:v>Belgium</c:v>
                </c:pt>
                <c:pt idx="19">
                  <c:v>Czech Republic</c:v>
                </c:pt>
                <c:pt idx="20">
                  <c:v>Luxembourg</c:v>
                </c:pt>
                <c:pt idx="21">
                  <c:v>United Kingdom</c:v>
                </c:pt>
                <c:pt idx="22">
                  <c:v>Malta</c:v>
                </c:pt>
                <c:pt idx="23">
                  <c:v>Bulgaria</c:v>
                </c:pt>
                <c:pt idx="24">
                  <c:v>Latvia</c:v>
                </c:pt>
                <c:pt idx="25">
                  <c:v>Slovakia</c:v>
                </c:pt>
                <c:pt idx="26">
                  <c:v>Estonia</c:v>
                </c:pt>
                <c:pt idx="27">
                  <c:v>Lithuania</c:v>
                </c:pt>
                <c:pt idx="28">
                  <c:v>Romania</c:v>
                </c:pt>
                <c:pt idx="29">
                  <c:v>FYR of Macedonia</c:v>
                </c:pt>
                <c:pt idx="30">
                  <c:v>Switzerland</c:v>
                </c:pt>
                <c:pt idx="31">
                  <c:v>Croatia</c:v>
                </c:pt>
                <c:pt idx="32">
                  <c:v>Turkey</c:v>
                </c:pt>
                <c:pt idx="33">
                  <c:v>Iceland</c:v>
                </c:pt>
                <c:pt idx="34">
                  <c:v>Norway</c:v>
                </c:pt>
              </c:strCache>
            </c:strRef>
          </c:cat>
          <c:val>
            <c:numRef>
              <c:f>'Figure 5.7'!$E$10:$E$44</c:f>
              <c:numCache>
                <c:ptCount val="35"/>
                <c:pt idx="0">
                  <c:v>13.4</c:v>
                </c:pt>
                <c:pt idx="1">
                  <c:v>15.2</c:v>
                </c:pt>
                <c:pt idx="2">
                  <c:v>26.4</c:v>
                </c:pt>
                <c:pt idx="3">
                  <c:v>25.5</c:v>
                </c:pt>
                <c:pt idx="4">
                  <c:v>22</c:v>
                </c:pt>
                <c:pt idx="5">
                  <c:v>18</c:v>
                </c:pt>
                <c:pt idx="6">
                  <c:v>16.2</c:v>
                </c:pt>
                <c:pt idx="7">
                  <c:v>14.9</c:v>
                </c:pt>
                <c:pt idx="8">
                  <c:v>14.5</c:v>
                </c:pt>
                <c:pt idx="9">
                  <c:v>14.5</c:v>
                </c:pt>
                <c:pt idx="10">
                  <c:v>13.5</c:v>
                </c:pt>
                <c:pt idx="11">
                  <c:v>13.5</c:v>
                </c:pt>
                <c:pt idx="12">
                  <c:v>12.5</c:v>
                </c:pt>
                <c:pt idx="13">
                  <c:v>12.1</c:v>
                </c:pt>
                <c:pt idx="14">
                  <c:v>9.1</c:v>
                </c:pt>
                <c:pt idx="15">
                  <c:v>8.9</c:v>
                </c:pt>
                <c:pt idx="16">
                  <c:v>8.5</c:v>
                </c:pt>
                <c:pt idx="17">
                  <c:v>8.4</c:v>
                </c:pt>
                <c:pt idx="18">
                  <c:v>8.2</c:v>
                </c:pt>
                <c:pt idx="19">
                  <c:v>7.5</c:v>
                </c:pt>
                <c:pt idx="20">
                  <c:v>7.2</c:v>
                </c:pt>
                <c:pt idx="21">
                  <c:v>5.5</c:v>
                </c:pt>
                <c:pt idx="22">
                  <c:v>4.7</c:v>
                </c:pt>
                <c:pt idx="23">
                  <c:v>4.6</c:v>
                </c:pt>
                <c:pt idx="24">
                  <c:v>4.4</c:v>
                </c:pt>
                <c:pt idx="25">
                  <c:v>4.3</c:v>
                </c:pt>
                <c:pt idx="26">
                  <c:v>2.5</c:v>
                </c:pt>
                <c:pt idx="27">
                  <c:v>2.3</c:v>
                </c:pt>
                <c:pt idx="28">
                  <c:v>1</c:v>
                </c:pt>
                <c:pt idx="29">
                  <c:v>15.5</c:v>
                </c:pt>
                <c:pt idx="30">
                  <c:v>13.2</c:v>
                </c:pt>
                <c:pt idx="31">
                  <c:v>11.6</c:v>
                </c:pt>
                <c:pt idx="32">
                  <c:v>10.7</c:v>
                </c:pt>
                <c:pt idx="33">
                  <c:v>9.8</c:v>
                </c:pt>
                <c:pt idx="34">
                  <c:v>8.1</c:v>
                </c:pt>
              </c:numCache>
            </c:numRef>
          </c:val>
        </c:ser>
        <c:axId val="56105074"/>
        <c:axId val="35183619"/>
      </c:bar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5183619"/>
        <c:crossesAt val="0"/>
        <c:auto val="1"/>
        <c:lblOffset val="100"/>
        <c:tickLblSkip val="1"/>
        <c:noMultiLvlLbl val="0"/>
      </c:catAx>
      <c:valAx>
        <c:axId val="3518361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105074"/>
        <c:crossesAt val="1"/>
        <c:crossBetween val="between"/>
        <c:dispUnits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5.8'!$E$10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5.8'!$D$11:$D$44</c:f>
              <c:strCache>
                <c:ptCount val="34"/>
                <c:pt idx="0">
                  <c:v>EU-27</c:v>
                </c:pt>
                <c:pt idx="1">
                  <c:v>Euro area (EA­16)</c:v>
                </c:pt>
                <c:pt idx="2">
                  <c:v>Spain</c:v>
                </c:pt>
                <c:pt idx="3">
                  <c:v>Latvia</c:v>
                </c:pt>
                <c:pt idx="4">
                  <c:v>Estonia</c:v>
                </c:pt>
                <c:pt idx="5">
                  <c:v>Lithuania</c:v>
                </c:pt>
                <c:pt idx="6">
                  <c:v>Slovakia</c:v>
                </c:pt>
                <c:pt idx="7">
                  <c:v>Ireland</c:v>
                </c:pt>
                <c:pt idx="8">
                  <c:v>Greece</c:v>
                </c:pt>
                <c:pt idx="9">
                  <c:v>Hungary</c:v>
                </c:pt>
                <c:pt idx="10">
                  <c:v>Portugal</c:v>
                </c:pt>
                <c:pt idx="11">
                  <c:v>France</c:v>
                </c:pt>
                <c:pt idx="12">
                  <c:v>Sweden</c:v>
                </c:pt>
                <c:pt idx="13">
                  <c:v>Poland</c:v>
                </c:pt>
                <c:pt idx="14">
                  <c:v>Finland</c:v>
                </c:pt>
                <c:pt idx="15">
                  <c:v>Italy</c:v>
                </c:pt>
                <c:pt idx="16">
                  <c:v>Belgium</c:v>
                </c:pt>
                <c:pt idx="17">
                  <c:v>United Kingdom</c:v>
                </c:pt>
                <c:pt idx="18">
                  <c:v>Germany</c:v>
                </c:pt>
                <c:pt idx="19">
                  <c:v>Malta</c:v>
                </c:pt>
                <c:pt idx="20">
                  <c:v>Czech Republic</c:v>
                </c:pt>
                <c:pt idx="21">
                  <c:v>Bulgaria</c:v>
                </c:pt>
                <c:pt idx="22">
                  <c:v>Romania</c:v>
                </c:pt>
                <c:pt idx="23">
                  <c:v>Denmark</c:v>
                </c:pt>
                <c:pt idx="24">
                  <c:v>Slovenia</c:v>
                </c:pt>
                <c:pt idx="25">
                  <c:v>Luxembourg</c:v>
                </c:pt>
                <c:pt idx="26">
                  <c:v>Cyprus</c:v>
                </c:pt>
                <c:pt idx="27">
                  <c:v>Austria</c:v>
                </c:pt>
                <c:pt idx="28">
                  <c:v>Netherlands</c:v>
                </c:pt>
                <c:pt idx="29">
                  <c:v>Turkey</c:v>
                </c:pt>
                <c:pt idx="30">
                  <c:v>United States</c:v>
                </c:pt>
                <c:pt idx="31">
                  <c:v>Croatia</c:v>
                </c:pt>
                <c:pt idx="32">
                  <c:v>Japan</c:v>
                </c:pt>
                <c:pt idx="33">
                  <c:v>Norway</c:v>
                </c:pt>
              </c:strCache>
            </c:strRef>
          </c:cat>
          <c:val>
            <c:numRef>
              <c:f>'Figure 5.8'!$E$11:$E$44</c:f>
              <c:numCache>
                <c:ptCount val="34"/>
                <c:pt idx="0">
                  <c:v>9</c:v>
                </c:pt>
                <c:pt idx="1">
                  <c:v>9.3</c:v>
                </c:pt>
                <c:pt idx="2">
                  <c:v>17.7</c:v>
                </c:pt>
                <c:pt idx="3">
                  <c:v>20.3</c:v>
                </c:pt>
                <c:pt idx="4">
                  <c:v>16.9</c:v>
                </c:pt>
                <c:pt idx="5">
                  <c:v>17.1</c:v>
                </c:pt>
                <c:pt idx="6">
                  <c:v>11.4</c:v>
                </c:pt>
                <c:pt idx="7">
                  <c:v>14.9</c:v>
                </c:pt>
                <c:pt idx="8">
                  <c:v>6.9</c:v>
                </c:pt>
                <c:pt idx="9">
                  <c:v>10.3</c:v>
                </c:pt>
                <c:pt idx="10">
                  <c:v>9</c:v>
                </c:pt>
                <c:pt idx="11">
                  <c:v>9.2</c:v>
                </c:pt>
                <c:pt idx="12">
                  <c:v>8.6</c:v>
                </c:pt>
                <c:pt idx="13">
                  <c:v>7.8</c:v>
                </c:pt>
                <c:pt idx="14">
                  <c:v>8.9</c:v>
                </c:pt>
                <c:pt idx="15">
                  <c:v>6.8</c:v>
                </c:pt>
                <c:pt idx="16">
                  <c:v>7.8</c:v>
                </c:pt>
                <c:pt idx="17">
                  <c:v>8.6</c:v>
                </c:pt>
                <c:pt idx="18">
                  <c:v>8</c:v>
                </c:pt>
                <c:pt idx="19">
                  <c:v>6.7</c:v>
                </c:pt>
                <c:pt idx="20">
                  <c:v>5.9</c:v>
                </c:pt>
                <c:pt idx="21">
                  <c:v>7</c:v>
                </c:pt>
                <c:pt idx="22">
                  <c:v>7.7</c:v>
                </c:pt>
                <c:pt idx="23">
                  <c:v>6.5</c:v>
                </c:pt>
                <c:pt idx="24">
                  <c:v>5.9</c:v>
                </c:pt>
                <c:pt idx="25">
                  <c:v>4.6</c:v>
                </c:pt>
                <c:pt idx="26">
                  <c:v>5.1</c:v>
                </c:pt>
                <c:pt idx="27">
                  <c:v>5</c:v>
                </c:pt>
                <c:pt idx="28">
                  <c:v>3.4</c:v>
                </c:pt>
                <c:pt idx="29">
                  <c:v>12.5</c:v>
                </c:pt>
                <c:pt idx="30">
                  <c:v>10.3</c:v>
                </c:pt>
                <c:pt idx="31">
                  <c:v>8</c:v>
                </c:pt>
                <c:pt idx="32">
                  <c:v>5.3</c:v>
                </c:pt>
                <c:pt idx="33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'Figure 5.8'!$F$10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5.8'!$D$11:$D$44</c:f>
              <c:strCache>
                <c:ptCount val="34"/>
                <c:pt idx="0">
                  <c:v>EU-27</c:v>
                </c:pt>
                <c:pt idx="1">
                  <c:v>Euro area (EA­16)</c:v>
                </c:pt>
                <c:pt idx="2">
                  <c:v>Spain</c:v>
                </c:pt>
                <c:pt idx="3">
                  <c:v>Latvia</c:v>
                </c:pt>
                <c:pt idx="4">
                  <c:v>Estonia</c:v>
                </c:pt>
                <c:pt idx="5">
                  <c:v>Lithuania</c:v>
                </c:pt>
                <c:pt idx="6">
                  <c:v>Slovakia</c:v>
                </c:pt>
                <c:pt idx="7">
                  <c:v>Ireland</c:v>
                </c:pt>
                <c:pt idx="8">
                  <c:v>Greece</c:v>
                </c:pt>
                <c:pt idx="9">
                  <c:v>Hungary</c:v>
                </c:pt>
                <c:pt idx="10">
                  <c:v>Portugal</c:v>
                </c:pt>
                <c:pt idx="11">
                  <c:v>France</c:v>
                </c:pt>
                <c:pt idx="12">
                  <c:v>Sweden</c:v>
                </c:pt>
                <c:pt idx="13">
                  <c:v>Poland</c:v>
                </c:pt>
                <c:pt idx="14">
                  <c:v>Finland</c:v>
                </c:pt>
                <c:pt idx="15">
                  <c:v>Italy</c:v>
                </c:pt>
                <c:pt idx="16">
                  <c:v>Belgium</c:v>
                </c:pt>
                <c:pt idx="17">
                  <c:v>United Kingdom</c:v>
                </c:pt>
                <c:pt idx="18">
                  <c:v>Germany</c:v>
                </c:pt>
                <c:pt idx="19">
                  <c:v>Malta</c:v>
                </c:pt>
                <c:pt idx="20">
                  <c:v>Czech Republic</c:v>
                </c:pt>
                <c:pt idx="21">
                  <c:v>Bulgaria</c:v>
                </c:pt>
                <c:pt idx="22">
                  <c:v>Romania</c:v>
                </c:pt>
                <c:pt idx="23">
                  <c:v>Denmark</c:v>
                </c:pt>
                <c:pt idx="24">
                  <c:v>Slovenia</c:v>
                </c:pt>
                <c:pt idx="25">
                  <c:v>Luxembourg</c:v>
                </c:pt>
                <c:pt idx="26">
                  <c:v>Cyprus</c:v>
                </c:pt>
                <c:pt idx="27">
                  <c:v>Austria</c:v>
                </c:pt>
                <c:pt idx="28">
                  <c:v>Netherlands</c:v>
                </c:pt>
                <c:pt idx="29">
                  <c:v>Turkey</c:v>
                </c:pt>
                <c:pt idx="30">
                  <c:v>United States</c:v>
                </c:pt>
                <c:pt idx="31">
                  <c:v>Croatia</c:v>
                </c:pt>
                <c:pt idx="32">
                  <c:v>Japan</c:v>
                </c:pt>
                <c:pt idx="33">
                  <c:v>Norway</c:v>
                </c:pt>
              </c:strCache>
            </c:strRef>
          </c:cat>
          <c:val>
            <c:numRef>
              <c:f>'Figure 5.8'!$F$11:$F$44</c:f>
              <c:numCache>
                <c:ptCount val="34"/>
                <c:pt idx="0">
                  <c:v>8.8</c:v>
                </c:pt>
                <c:pt idx="1">
                  <c:v>9.6</c:v>
                </c:pt>
                <c:pt idx="2">
                  <c:v>18.4</c:v>
                </c:pt>
                <c:pt idx="3">
                  <c:v>13.9</c:v>
                </c:pt>
                <c:pt idx="4">
                  <c:v>10.6</c:v>
                </c:pt>
                <c:pt idx="5">
                  <c:v>10.4</c:v>
                </c:pt>
                <c:pt idx="6">
                  <c:v>12.8</c:v>
                </c:pt>
                <c:pt idx="7">
                  <c:v>8</c:v>
                </c:pt>
                <c:pt idx="8">
                  <c:v>13.2</c:v>
                </c:pt>
                <c:pt idx="9">
                  <c:v>9.7</c:v>
                </c:pt>
                <c:pt idx="10">
                  <c:v>10.3</c:v>
                </c:pt>
                <c:pt idx="11">
                  <c:v>9.8</c:v>
                </c:pt>
                <c:pt idx="12">
                  <c:v>8</c:v>
                </c:pt>
                <c:pt idx="13">
                  <c:v>8.7</c:v>
                </c:pt>
                <c:pt idx="14">
                  <c:v>7.6</c:v>
                </c:pt>
                <c:pt idx="15">
                  <c:v>9.3</c:v>
                </c:pt>
                <c:pt idx="16">
                  <c:v>8.1</c:v>
                </c:pt>
                <c:pt idx="17">
                  <c:v>6.4</c:v>
                </c:pt>
                <c:pt idx="18">
                  <c:v>6.9</c:v>
                </c:pt>
                <c:pt idx="19">
                  <c:v>7.6</c:v>
                </c:pt>
                <c:pt idx="20">
                  <c:v>7.7</c:v>
                </c:pt>
                <c:pt idx="21">
                  <c:v>6.6</c:v>
                </c:pt>
                <c:pt idx="22">
                  <c:v>5.8</c:v>
                </c:pt>
                <c:pt idx="23">
                  <c:v>5.4</c:v>
                </c:pt>
                <c:pt idx="24">
                  <c:v>5.8</c:v>
                </c:pt>
                <c:pt idx="25">
                  <c:v>6</c:v>
                </c:pt>
                <c:pt idx="26">
                  <c:v>5.5</c:v>
                </c:pt>
                <c:pt idx="27">
                  <c:v>4.6</c:v>
                </c:pt>
                <c:pt idx="28">
                  <c:v>3.5</c:v>
                </c:pt>
                <c:pt idx="29">
                  <c:v>12.6</c:v>
                </c:pt>
                <c:pt idx="30">
                  <c:v>8.1</c:v>
                </c:pt>
                <c:pt idx="31">
                  <c:v>10.3</c:v>
                </c:pt>
                <c:pt idx="32">
                  <c:v>4.8</c:v>
                </c:pt>
                <c:pt idx="33">
                  <c:v>2.6</c:v>
                </c:pt>
              </c:numCache>
            </c:numRef>
          </c:val>
        </c:ser>
        <c:axId val="48217116"/>
        <c:axId val="31300861"/>
      </c:bar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  <c:max val="2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217116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5"/>
          <c:y val="0.9005"/>
          <c:w val="0.274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5.9'!$E$10</c:f>
              <c:strCache>
                <c:ptCount val="1"/>
                <c:pt idx="0">
                  <c:v>Long-term unemployment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5.9'!$D$11:$D$44</c:f>
              <c:strCache>
                <c:ptCount val="34"/>
                <c:pt idx="0">
                  <c:v>EU-27</c:v>
                </c:pt>
                <c:pt idx="1">
                  <c:v>Euro area (EA­16)</c:v>
                </c:pt>
                <c:pt idx="2">
                  <c:v>Spain</c:v>
                </c:pt>
                <c:pt idx="3">
                  <c:v>Latvia</c:v>
                </c:pt>
                <c:pt idx="4">
                  <c:v>Estonia</c:v>
                </c:pt>
                <c:pt idx="5">
                  <c:v>Lithuania</c:v>
                </c:pt>
                <c:pt idx="6">
                  <c:v>Slovakia</c:v>
                </c:pt>
                <c:pt idx="7">
                  <c:v>Ireland</c:v>
                </c:pt>
                <c:pt idx="8">
                  <c:v>Hungary</c:v>
                </c:pt>
                <c:pt idx="9">
                  <c:v>Portugal</c:v>
                </c:pt>
                <c:pt idx="10">
                  <c:v>Greece</c:v>
                </c:pt>
                <c:pt idx="11">
                  <c:v>France</c:v>
                </c:pt>
                <c:pt idx="12">
                  <c:v>Sweden</c:v>
                </c:pt>
                <c:pt idx="13">
                  <c:v>Poland</c:v>
                </c:pt>
                <c:pt idx="14">
                  <c:v>Finland</c:v>
                </c:pt>
                <c:pt idx="15">
                  <c:v>Belgium</c:v>
                </c:pt>
                <c:pt idx="16">
                  <c:v>Italy</c:v>
                </c:pt>
                <c:pt idx="17">
                  <c:v>United Kingdom</c:v>
                </c:pt>
                <c:pt idx="18">
                  <c:v>Germany</c:v>
                </c:pt>
                <c:pt idx="19">
                  <c:v>Malta</c:v>
                </c:pt>
                <c:pt idx="20">
                  <c:v>Romania</c:v>
                </c:pt>
                <c:pt idx="21">
                  <c:v>Bulgaria</c:v>
                </c:pt>
                <c:pt idx="22">
                  <c:v>Czech Republic</c:v>
                </c:pt>
                <c:pt idx="23">
                  <c:v>Denmark</c:v>
                </c:pt>
                <c:pt idx="24">
                  <c:v>Slovenia</c:v>
                </c:pt>
                <c:pt idx="25">
                  <c:v>Luxembourg</c:v>
                </c:pt>
                <c:pt idx="26">
                  <c:v>Cyprus</c:v>
                </c:pt>
                <c:pt idx="27">
                  <c:v>Austria</c:v>
                </c:pt>
                <c:pt idx="28">
                  <c:v>Netherlands</c:v>
                </c:pt>
                <c:pt idx="29">
                  <c:v>Turkey</c:v>
                </c:pt>
                <c:pt idx="30">
                  <c:v>Croatia</c:v>
                </c:pt>
                <c:pt idx="31">
                  <c:v>United States (1)</c:v>
                </c:pt>
                <c:pt idx="32">
                  <c:v>Japan (1)</c:v>
                </c:pt>
                <c:pt idx="33">
                  <c:v>Norway</c:v>
                </c:pt>
              </c:strCache>
            </c:strRef>
          </c:cat>
          <c:val>
            <c:numRef>
              <c:f>'Figure 5.9'!$E$11:$E$44</c:f>
              <c:numCache>
                <c:ptCount val="34"/>
                <c:pt idx="0">
                  <c:v>3</c:v>
                </c:pt>
                <c:pt idx="1">
                  <c:v>3.4</c:v>
                </c:pt>
                <c:pt idx="2">
                  <c:v>4.3</c:v>
                </c:pt>
                <c:pt idx="3">
                  <c:v>4.6</c:v>
                </c:pt>
                <c:pt idx="4">
                  <c:v>3.8</c:v>
                </c:pt>
                <c:pt idx="5">
                  <c:v>3.2</c:v>
                </c:pt>
                <c:pt idx="6">
                  <c:v>6.5</c:v>
                </c:pt>
                <c:pt idx="7">
                  <c:v>3.4</c:v>
                </c:pt>
                <c:pt idx="8">
                  <c:v>4.2</c:v>
                </c:pt>
                <c:pt idx="9">
                  <c:v>4.3</c:v>
                </c:pt>
                <c:pt idx="10">
                  <c:v>3.9</c:v>
                </c:pt>
                <c:pt idx="11">
                  <c:v>3.3</c:v>
                </c:pt>
                <c:pt idx="12">
                  <c:v>1.1</c:v>
                </c:pt>
                <c:pt idx="13">
                  <c:v>2.5</c:v>
                </c:pt>
                <c:pt idx="14">
                  <c:v>1.4</c:v>
                </c:pt>
                <c:pt idx="15">
                  <c:v>3.5</c:v>
                </c:pt>
                <c:pt idx="16">
                  <c:v>3.5</c:v>
                </c:pt>
                <c:pt idx="17">
                  <c:v>1.9</c:v>
                </c:pt>
                <c:pt idx="18">
                  <c:v>3.4</c:v>
                </c:pt>
                <c:pt idx="19">
                  <c:v>3</c:v>
                </c:pt>
                <c:pt idx="20">
                  <c:v>2.2</c:v>
                </c:pt>
                <c:pt idx="21">
                  <c:v>3</c:v>
                </c:pt>
                <c:pt idx="22">
                  <c:v>2</c:v>
                </c:pt>
                <c:pt idx="23">
                  <c:v>0.5</c:v>
                </c:pt>
                <c:pt idx="24">
                  <c:v>1.8</c:v>
                </c:pt>
                <c:pt idx="25">
                  <c:v>1.2</c:v>
                </c:pt>
                <c:pt idx="26">
                  <c:v>0.6</c:v>
                </c:pt>
                <c:pt idx="27">
                  <c:v>1</c:v>
                </c:pt>
                <c:pt idx="28">
                  <c:v>0.8</c:v>
                </c:pt>
                <c:pt idx="29">
                  <c:v>2.8</c:v>
                </c:pt>
                <c:pt idx="30">
                  <c:v>5.2</c:v>
                </c:pt>
                <c:pt idx="31">
                  <c:v>0.6</c:v>
                </c:pt>
                <c:pt idx="32">
                  <c:v>1.3</c:v>
                </c:pt>
                <c:pt idx="33">
                  <c:v>0.5</c:v>
                </c:pt>
              </c:numCache>
            </c:numRef>
          </c:val>
        </c:ser>
        <c:ser>
          <c:idx val="0"/>
          <c:order val="1"/>
          <c:tx>
            <c:strRef>
              <c:f>'Figure 5.9'!$F$10</c:f>
              <c:strCache>
                <c:ptCount val="1"/>
                <c:pt idx="0">
                  <c:v>Unemployed less than 12 months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5.9'!$D$11:$D$44</c:f>
              <c:strCache>
                <c:ptCount val="34"/>
                <c:pt idx="0">
                  <c:v>EU-27</c:v>
                </c:pt>
                <c:pt idx="1">
                  <c:v>Euro area (EA­16)</c:v>
                </c:pt>
                <c:pt idx="2">
                  <c:v>Spain</c:v>
                </c:pt>
                <c:pt idx="3">
                  <c:v>Latvia</c:v>
                </c:pt>
                <c:pt idx="4">
                  <c:v>Estonia</c:v>
                </c:pt>
                <c:pt idx="5">
                  <c:v>Lithuania</c:v>
                </c:pt>
                <c:pt idx="6">
                  <c:v>Slovakia</c:v>
                </c:pt>
                <c:pt idx="7">
                  <c:v>Ireland</c:v>
                </c:pt>
                <c:pt idx="8">
                  <c:v>Hungary</c:v>
                </c:pt>
                <c:pt idx="9">
                  <c:v>Portugal</c:v>
                </c:pt>
                <c:pt idx="10">
                  <c:v>Greece</c:v>
                </c:pt>
                <c:pt idx="11">
                  <c:v>France</c:v>
                </c:pt>
                <c:pt idx="12">
                  <c:v>Sweden</c:v>
                </c:pt>
                <c:pt idx="13">
                  <c:v>Poland</c:v>
                </c:pt>
                <c:pt idx="14">
                  <c:v>Finland</c:v>
                </c:pt>
                <c:pt idx="15">
                  <c:v>Belgium</c:v>
                </c:pt>
                <c:pt idx="16">
                  <c:v>Italy</c:v>
                </c:pt>
                <c:pt idx="17">
                  <c:v>United Kingdom</c:v>
                </c:pt>
                <c:pt idx="18">
                  <c:v>Germany</c:v>
                </c:pt>
                <c:pt idx="19">
                  <c:v>Malta</c:v>
                </c:pt>
                <c:pt idx="20">
                  <c:v>Romania</c:v>
                </c:pt>
                <c:pt idx="21">
                  <c:v>Bulgaria</c:v>
                </c:pt>
                <c:pt idx="22">
                  <c:v>Czech Republic</c:v>
                </c:pt>
                <c:pt idx="23">
                  <c:v>Denmark</c:v>
                </c:pt>
                <c:pt idx="24">
                  <c:v>Slovenia</c:v>
                </c:pt>
                <c:pt idx="25">
                  <c:v>Luxembourg</c:v>
                </c:pt>
                <c:pt idx="26">
                  <c:v>Cyprus</c:v>
                </c:pt>
                <c:pt idx="27">
                  <c:v>Austria</c:v>
                </c:pt>
                <c:pt idx="28">
                  <c:v>Netherlands</c:v>
                </c:pt>
                <c:pt idx="29">
                  <c:v>Turkey</c:v>
                </c:pt>
                <c:pt idx="30">
                  <c:v>Croatia</c:v>
                </c:pt>
                <c:pt idx="31">
                  <c:v>United States (1)</c:v>
                </c:pt>
                <c:pt idx="32">
                  <c:v>Japan (1)</c:v>
                </c:pt>
                <c:pt idx="33">
                  <c:v>Norway</c:v>
                </c:pt>
              </c:strCache>
            </c:strRef>
          </c:cat>
          <c:val>
            <c:numRef>
              <c:f>'Figure 5.9'!$F$11:$F$44</c:f>
              <c:numCache>
                <c:ptCount val="34"/>
                <c:pt idx="0">
                  <c:v>5.9</c:v>
                </c:pt>
                <c:pt idx="1">
                  <c:v>6</c:v>
                </c:pt>
                <c:pt idx="2">
                  <c:v>13.7</c:v>
                </c:pt>
                <c:pt idx="3">
                  <c:v>12.5</c:v>
                </c:pt>
                <c:pt idx="4">
                  <c:v>10</c:v>
                </c:pt>
                <c:pt idx="5">
                  <c:v>10.5</c:v>
                </c:pt>
                <c:pt idx="6">
                  <c:v>5.5</c:v>
                </c:pt>
                <c:pt idx="7">
                  <c:v>8.5</c:v>
                </c:pt>
                <c:pt idx="8">
                  <c:v>5.8</c:v>
                </c:pt>
                <c:pt idx="9">
                  <c:v>5.3</c:v>
                </c:pt>
                <c:pt idx="10">
                  <c:v>5.6</c:v>
                </c:pt>
                <c:pt idx="11">
                  <c:v>6.2</c:v>
                </c:pt>
                <c:pt idx="12">
                  <c:v>7.2</c:v>
                </c:pt>
                <c:pt idx="13">
                  <c:v>5.7</c:v>
                </c:pt>
                <c:pt idx="14">
                  <c:v>6.8</c:v>
                </c:pt>
                <c:pt idx="15">
                  <c:v>4.4</c:v>
                </c:pt>
                <c:pt idx="16">
                  <c:v>4.3</c:v>
                </c:pt>
                <c:pt idx="17">
                  <c:v>5.7</c:v>
                </c:pt>
                <c:pt idx="18">
                  <c:v>4.1</c:v>
                </c:pt>
                <c:pt idx="19">
                  <c:v>3.9</c:v>
                </c:pt>
                <c:pt idx="20">
                  <c:v>4.7</c:v>
                </c:pt>
                <c:pt idx="21">
                  <c:v>3.8</c:v>
                </c:pt>
                <c:pt idx="22">
                  <c:v>4.7</c:v>
                </c:pt>
                <c:pt idx="23">
                  <c:v>5.5</c:v>
                </c:pt>
                <c:pt idx="24">
                  <c:v>4.1</c:v>
                </c:pt>
                <c:pt idx="25">
                  <c:v>4.2</c:v>
                </c:pt>
                <c:pt idx="26">
                  <c:v>4.7</c:v>
                </c:pt>
                <c:pt idx="27">
                  <c:v>3.8</c:v>
                </c:pt>
                <c:pt idx="28">
                  <c:v>2.6</c:v>
                </c:pt>
                <c:pt idx="29">
                  <c:v>9.7</c:v>
                </c:pt>
                <c:pt idx="30">
                  <c:v>3.9</c:v>
                </c:pt>
                <c:pt idx="31">
                  <c:v>5.2</c:v>
                </c:pt>
                <c:pt idx="32">
                  <c:v>2.7</c:v>
                </c:pt>
                <c:pt idx="33">
                  <c:v>2.6</c:v>
                </c:pt>
              </c:numCache>
            </c:numRef>
          </c:val>
        </c:ser>
        <c:overlap val="100"/>
        <c:axId val="13272294"/>
        <c:axId val="52341783"/>
      </c:bar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272294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925"/>
          <c:y val="0.894"/>
          <c:w val="0.425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361950</xdr:colOff>
      <xdr:row>8</xdr:row>
      <xdr:rowOff>57150</xdr:rowOff>
    </xdr:from>
    <xdr:to>
      <xdr:col>14</xdr:col>
      <xdr:colOff>361950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248025" y="1209675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0.86525</cdr:y>
    </cdr:from>
    <cdr:to>
      <cdr:x>0.40425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009775"/>
          <a:ext cx="1781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12</xdr:row>
      <xdr:rowOff>19050</xdr:rowOff>
    </xdr:from>
    <xdr:to>
      <xdr:col>19</xdr:col>
      <xdr:colOff>371475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848225" y="2057400"/>
        <a:ext cx="50768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11</xdr:row>
      <xdr:rowOff>9525</xdr:rowOff>
    </xdr:from>
    <xdr:to>
      <xdr:col>16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781675" y="2038350"/>
        <a:ext cx="5076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352425</xdr:colOff>
      <xdr:row>8</xdr:row>
      <xdr:rowOff>114300</xdr:rowOff>
    </xdr:from>
    <xdr:to>
      <xdr:col>13</xdr:col>
      <xdr:colOff>561975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762375" y="129540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9</xdr:row>
      <xdr:rowOff>0</xdr:rowOff>
    </xdr:from>
    <xdr:to>
      <xdr:col>14</xdr:col>
      <xdr:colOff>219075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914775" y="1323975"/>
        <a:ext cx="50958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9</xdr:row>
      <xdr:rowOff>0</xdr:rowOff>
    </xdr:from>
    <xdr:to>
      <xdr:col>13</xdr:col>
      <xdr:colOff>485775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09875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57150</xdr:rowOff>
    </xdr:from>
    <xdr:to>
      <xdr:col>14</xdr:col>
      <xdr:colOff>95250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3905250" y="138112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361950</xdr:colOff>
      <xdr:row>9</xdr:row>
      <xdr:rowOff>0</xdr:rowOff>
    </xdr:from>
    <xdr:to>
      <xdr:col>13</xdr:col>
      <xdr:colOff>561975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686050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133350</xdr:colOff>
      <xdr:row>9</xdr:row>
      <xdr:rowOff>66675</xdr:rowOff>
    </xdr:from>
    <xdr:to>
      <xdr:col>14</xdr:col>
      <xdr:colOff>342900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181350" y="1400175"/>
        <a:ext cx="5086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9</xdr:row>
      <xdr:rowOff>9525</xdr:rowOff>
    </xdr:from>
    <xdr:to>
      <xdr:col>15</xdr:col>
      <xdr:colOff>209550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962400" y="1952625"/>
        <a:ext cx="50958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10</xdr:row>
      <xdr:rowOff>9525</xdr:rowOff>
    </xdr:from>
    <xdr:to>
      <xdr:col>16</xdr:col>
      <xdr:colOff>85725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4257675" y="1466850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419100</xdr:colOff>
      <xdr:row>25</xdr:row>
      <xdr:rowOff>0</xdr:rowOff>
    </xdr:from>
    <xdr:to>
      <xdr:col>11</xdr:col>
      <xdr:colOff>495300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1485900" y="3705225"/>
        <a:ext cx="50863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6</xdr:row>
      <xdr:rowOff>133350</xdr:rowOff>
    </xdr:from>
    <xdr:to>
      <xdr:col>14</xdr:col>
      <xdr:colOff>238125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257550" y="990600"/>
        <a:ext cx="50768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9</xdr:row>
      <xdr:rowOff>95250</xdr:rowOff>
    </xdr:from>
    <xdr:to>
      <xdr:col>16</xdr:col>
      <xdr:colOff>381000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5943600" y="1724025"/>
        <a:ext cx="50768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95250</xdr:colOff>
      <xdr:row>19</xdr:row>
      <xdr:rowOff>123825</xdr:rowOff>
    </xdr:from>
    <xdr:to>
      <xdr:col>8</xdr:col>
      <xdr:colOff>495300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162050" y="38862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504825</xdr:colOff>
      <xdr:row>14</xdr:row>
      <xdr:rowOff>38100</xdr:rowOff>
    </xdr:from>
    <xdr:to>
      <xdr:col>15</xdr:col>
      <xdr:colOff>495300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4029075" y="2105025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0.54325</cdr:y>
    </cdr:from>
    <cdr:to>
      <cdr:x>0.52375</cdr:x>
      <cdr:y>0.60375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1123950"/>
          <a:ext cx="857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Myriad Pro"/>
              <a:ea typeface="Myriad Pro"/>
              <a:cs typeface="Myriad Pro"/>
            </a:rPr>
            <a:t>\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114300</xdr:colOff>
      <xdr:row>10</xdr:row>
      <xdr:rowOff>19050</xdr:rowOff>
    </xdr:from>
    <xdr:to>
      <xdr:col>16</xdr:col>
      <xdr:colOff>180975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5067300" y="1476375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24</xdr:row>
      <xdr:rowOff>9525</xdr:rowOff>
    </xdr:from>
    <xdr:to>
      <xdr:col>16</xdr:col>
      <xdr:colOff>314325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790700" y="3600450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514350</xdr:colOff>
      <xdr:row>12</xdr:row>
      <xdr:rowOff>123825</xdr:rowOff>
    </xdr:from>
    <xdr:to>
      <xdr:col>16</xdr:col>
      <xdr:colOff>133350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495800" y="18383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16</xdr:row>
      <xdr:rowOff>47625</xdr:rowOff>
    </xdr:from>
    <xdr:to>
      <xdr:col>14</xdr:col>
      <xdr:colOff>247650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667000" y="23336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10</xdr:row>
      <xdr:rowOff>9525</xdr:rowOff>
    </xdr:from>
    <xdr:to>
      <xdr:col>15</xdr:col>
      <xdr:colOff>438150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38625" y="14573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159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ps00159&amp;language=en" TargetMode="External" /><Relationship Id="rId2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sc070" TargetMode="External" /><Relationship Id="rId2" Type="http://schemas.openxmlformats.org/officeDocument/2006/relationships/hyperlink" Target="http://epp.eurostat.ec.europa.eu/tgm/table.do?tab=table&amp;plugin=1&amp;language=en&amp;pcode=tsiem110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6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sc05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ps00175" TargetMode="Externa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siem040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em050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em050" TargetMode="Externa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173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113" TargetMode="External" /><Relationship Id="rId2" Type="http://schemas.openxmlformats.org/officeDocument/2006/relationships/hyperlink" Target="http://epp.eurostat.ec.europa.eu/tgm/table.do?tab=table&amp;init=1&amp;plugin=1&amp;language=en&amp;pcode=tps00114" TargetMode="External" /><Relationship Id="rId3" Type="http://schemas.openxmlformats.org/officeDocument/2006/relationships/hyperlink" Target="http://epp.eurostat.ec.europa.eu/tgm/table.do?tab=table&amp;init=1&amp;plugin=1&amp;language=en&amp;pcode=tps00115" TargetMode="External" /><Relationship Id="rId4" Type="http://schemas.openxmlformats.org/officeDocument/2006/relationships/drawing" Target="../drawings/drawing19.xml" /><Relationship Id="rId5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77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I49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6.16015625" style="2" customWidth="1"/>
    <col min="3" max="3" width="2" style="2" customWidth="1"/>
    <col min="4" max="4" width="25.5" style="2" customWidth="1"/>
    <col min="5" max="7" width="10.66015625" style="2" customWidth="1"/>
    <col min="8" max="8" width="4" style="2" customWidth="1"/>
    <col min="9" max="16384" width="10.66015625" style="2" customWidth="1"/>
  </cols>
  <sheetData>
    <row r="1" s="1" customFormat="1" ht="11.25"/>
    <row r="2" s="1" customFormat="1" ht="11.25">
      <c r="D2" s="1" t="s">
        <v>0</v>
      </c>
    </row>
    <row r="3" s="1" customFormat="1" ht="11.25">
      <c r="D3" s="1" t="s">
        <v>1</v>
      </c>
    </row>
    <row r="4" s="1" customFormat="1" ht="11.25">
      <c r="D4" s="1" t="s">
        <v>2</v>
      </c>
    </row>
    <row r="5" s="1" customFormat="1" ht="11.25"/>
    <row r="6" s="1" customFormat="1" ht="11.25">
      <c r="D6" s="1" t="s">
        <v>324</v>
      </c>
    </row>
    <row r="7" s="1" customFormat="1" ht="11.25">
      <c r="D7" s="1" t="s">
        <v>3</v>
      </c>
    </row>
    <row r="8" ht="12"/>
    <row r="9" ht="12">
      <c r="E9" s="2">
        <v>2009</v>
      </c>
    </row>
    <row r="10" spans="4:5" ht="12">
      <c r="D10" s="2" t="s">
        <v>4</v>
      </c>
      <c r="E10" s="3">
        <v>64.6</v>
      </c>
    </row>
    <row r="11" spans="4:5" ht="12">
      <c r="D11" s="2" t="s">
        <v>5</v>
      </c>
      <c r="E11" s="3">
        <v>64.7</v>
      </c>
    </row>
    <row r="12" spans="4:5" ht="12">
      <c r="D12" s="2" t="s">
        <v>6</v>
      </c>
      <c r="E12" s="3">
        <v>77</v>
      </c>
    </row>
    <row r="13" spans="4:5" ht="12">
      <c r="D13" s="2" t="s">
        <v>7</v>
      </c>
      <c r="E13" s="3">
        <v>75.7</v>
      </c>
    </row>
    <row r="14" spans="4:5" ht="12">
      <c r="D14" s="2" t="s">
        <v>8</v>
      </c>
      <c r="E14" s="3">
        <v>72.2</v>
      </c>
    </row>
    <row r="15" spans="4:5" ht="12">
      <c r="D15" s="2" t="s">
        <v>9</v>
      </c>
      <c r="E15" s="3">
        <v>71.6</v>
      </c>
    </row>
    <row r="16" spans="4:5" ht="12">
      <c r="D16" s="2" t="s">
        <v>10</v>
      </c>
      <c r="E16" s="3">
        <v>70.9</v>
      </c>
    </row>
    <row r="17" spans="4:5" ht="12">
      <c r="D17" s="2" t="s">
        <v>11</v>
      </c>
      <c r="E17" s="3">
        <v>69.9</v>
      </c>
    </row>
    <row r="18" spans="4:5" ht="12">
      <c r="D18" s="2" t="s">
        <v>12</v>
      </c>
      <c r="E18" s="4">
        <v>69.9</v>
      </c>
    </row>
    <row r="19" spans="4:5" ht="12">
      <c r="D19" s="2" t="s">
        <v>13</v>
      </c>
      <c r="E19" s="3">
        <v>68.7</v>
      </c>
    </row>
    <row r="20" spans="4:5" ht="12">
      <c r="D20" s="2" t="s">
        <v>14</v>
      </c>
      <c r="E20" s="3">
        <v>67.5</v>
      </c>
    </row>
    <row r="21" spans="4:5" ht="12">
      <c r="D21" s="2" t="s">
        <v>15</v>
      </c>
      <c r="E21" s="3">
        <v>66.3</v>
      </c>
    </row>
    <row r="22" spans="4:5" ht="12">
      <c r="D22" s="2" t="s">
        <v>16</v>
      </c>
      <c r="E22" s="3">
        <v>65.4</v>
      </c>
    </row>
    <row r="23" spans="4:5" ht="12">
      <c r="D23" s="2" t="s">
        <v>17</v>
      </c>
      <c r="E23" s="3">
        <v>65.2</v>
      </c>
    </row>
    <row r="24" spans="4:5" ht="11.25">
      <c r="D24" s="2" t="s">
        <v>18</v>
      </c>
      <c r="E24" s="3">
        <v>64.2</v>
      </c>
    </row>
    <row r="25" spans="4:9" ht="11.25">
      <c r="D25" s="2" t="s">
        <v>19</v>
      </c>
      <c r="E25" s="3">
        <v>63.5</v>
      </c>
      <c r="I25" s="5"/>
    </row>
    <row r="26" spans="4:5" ht="11.25">
      <c r="D26" s="2" t="s">
        <v>20</v>
      </c>
      <c r="E26" s="3">
        <v>62.6</v>
      </c>
    </row>
    <row r="27" spans="4:5" ht="11.25">
      <c r="D27" s="2" t="s">
        <v>21</v>
      </c>
      <c r="E27" s="3">
        <v>61.8</v>
      </c>
    </row>
    <row r="28" spans="4:5" ht="11.25">
      <c r="D28" s="2" t="s">
        <v>22</v>
      </c>
      <c r="E28" s="3">
        <v>61.6</v>
      </c>
    </row>
    <row r="29" spans="4:5" ht="11.25">
      <c r="D29" s="2" t="s">
        <v>23</v>
      </c>
      <c r="E29" s="3">
        <v>61.2</v>
      </c>
    </row>
    <row r="30" spans="4:5" ht="11.25">
      <c r="D30" s="2" t="s">
        <v>24</v>
      </c>
      <c r="E30" s="3">
        <v>60.9</v>
      </c>
    </row>
    <row r="31" spans="4:5" ht="11.25">
      <c r="D31" s="2" t="s">
        <v>25</v>
      </c>
      <c r="E31" s="3">
        <v>60.2</v>
      </c>
    </row>
    <row r="32" spans="4:5" ht="11.25">
      <c r="D32" s="2" t="s">
        <v>26</v>
      </c>
      <c r="E32" s="3">
        <v>60.1</v>
      </c>
    </row>
    <row r="33" spans="4:7" ht="11.25">
      <c r="D33" s="2" t="s">
        <v>27</v>
      </c>
      <c r="E33" s="3">
        <v>59.8</v>
      </c>
      <c r="G33" s="4"/>
    </row>
    <row r="34" spans="4:5" ht="11.25">
      <c r="D34" s="2" t="s">
        <v>28</v>
      </c>
      <c r="E34" s="3">
        <v>59.3</v>
      </c>
    </row>
    <row r="35" spans="4:5" ht="11.25">
      <c r="D35" s="2" t="s">
        <v>29</v>
      </c>
      <c r="E35" s="3">
        <v>58.6</v>
      </c>
    </row>
    <row r="36" spans="4:5" ht="11.25">
      <c r="D36" s="2" t="s">
        <v>30</v>
      </c>
      <c r="E36" s="3">
        <v>57.5</v>
      </c>
    </row>
    <row r="37" spans="4:5" ht="11.25">
      <c r="D37" s="2" t="s">
        <v>31</v>
      </c>
      <c r="E37" s="3">
        <v>55.4</v>
      </c>
    </row>
    <row r="38" spans="4:5" ht="11.25">
      <c r="D38" s="2" t="s">
        <v>32</v>
      </c>
      <c r="E38" s="3">
        <v>54.9</v>
      </c>
    </row>
    <row r="39" spans="4:5" ht="11.25">
      <c r="D39" s="2" t="s">
        <v>33</v>
      </c>
      <c r="E39" s="3">
        <v>79.2</v>
      </c>
    </row>
    <row r="40" spans="4:5" ht="11.25">
      <c r="D40" s="2" t="s">
        <v>34</v>
      </c>
      <c r="E40" s="4">
        <v>78.3</v>
      </c>
    </row>
    <row r="41" spans="4:5" ht="11.25">
      <c r="D41" s="2" t="s">
        <v>35</v>
      </c>
      <c r="E41" s="3">
        <v>76.4</v>
      </c>
    </row>
    <row r="42" spans="4:5" ht="11.25">
      <c r="D42" s="2" t="s">
        <v>36</v>
      </c>
      <c r="E42" s="3">
        <v>56.6</v>
      </c>
    </row>
    <row r="43" spans="4:5" ht="11.25">
      <c r="D43" s="2" t="s">
        <v>37</v>
      </c>
      <c r="E43" s="3">
        <v>44.3</v>
      </c>
    </row>
    <row r="44" spans="4:5" ht="11.25">
      <c r="D44" s="2" t="s">
        <v>38</v>
      </c>
      <c r="E44" s="3">
        <v>43.3</v>
      </c>
    </row>
    <row r="45" ht="11.25">
      <c r="E45" s="3"/>
    </row>
    <row r="46" spans="4:5" ht="11.25">
      <c r="D46" s="2" t="s">
        <v>39</v>
      </c>
      <c r="E46" s="3"/>
    </row>
    <row r="47" spans="4:5" ht="12.75">
      <c r="D47" s="6"/>
      <c r="E47" s="3"/>
    </row>
    <row r="48" spans="1:5" ht="11.25">
      <c r="A48" s="7" t="s">
        <v>40</v>
      </c>
      <c r="E48" s="3"/>
    </row>
    <row r="49" ht="11.25">
      <c r="A49" s="8" t="s">
        <v>41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13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2" customWidth="1"/>
    <col min="3" max="3" width="1.5" style="2" customWidth="1"/>
    <col min="4" max="4" width="18.33203125" style="2" customWidth="1"/>
    <col min="5" max="10" width="11" style="2" customWidth="1"/>
    <col min="11" max="11" width="1.5" style="2" customWidth="1"/>
    <col min="12" max="16384" width="10.66015625" style="2" customWidth="1"/>
  </cols>
  <sheetData>
    <row r="1" spans="1:11" s="1" customFormat="1" ht="11.25" customHeight="1">
      <c r="A1" s="33"/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11.25" customHeight="1">
      <c r="D2" s="1" t="s">
        <v>0</v>
      </c>
    </row>
    <row r="3" s="1" customFormat="1" ht="11.25" customHeight="1">
      <c r="D3" s="1" t="s">
        <v>1</v>
      </c>
    </row>
    <row r="4" s="1" customFormat="1" ht="11.25" customHeight="1">
      <c r="D4" s="1" t="s">
        <v>2</v>
      </c>
    </row>
    <row r="5" s="1" customFormat="1" ht="11.25" customHeight="1"/>
    <row r="6" s="1" customFormat="1" ht="11.25" customHeight="1">
      <c r="D6" s="1" t="s">
        <v>333</v>
      </c>
    </row>
    <row r="7" spans="4:12" s="1" customFormat="1" ht="11.25" customHeight="1">
      <c r="D7" s="119" t="s">
        <v>114</v>
      </c>
      <c r="E7" s="119"/>
      <c r="F7" s="119"/>
      <c r="G7" s="119"/>
      <c r="H7" s="119"/>
      <c r="I7" s="119"/>
      <c r="J7" s="119"/>
      <c r="K7" s="119"/>
      <c r="L7" s="119"/>
    </row>
    <row r="8" s="1" customFormat="1" ht="11.25" customHeight="1"/>
    <row r="9" spans="3:11" ht="11.25">
      <c r="C9" s="62"/>
      <c r="D9" s="63"/>
      <c r="E9" s="64" t="s">
        <v>115</v>
      </c>
      <c r="F9" s="65"/>
      <c r="G9" s="66"/>
      <c r="H9" s="65" t="s">
        <v>116</v>
      </c>
      <c r="I9" s="65"/>
      <c r="J9" s="65"/>
      <c r="K9" s="65"/>
    </row>
    <row r="10" spans="3:11" s="56" customFormat="1" ht="11.25" customHeight="1">
      <c r="C10" s="67"/>
      <c r="D10" s="68"/>
      <c r="E10" s="69">
        <v>1999</v>
      </c>
      <c r="F10" s="70">
        <v>2004</v>
      </c>
      <c r="G10" s="71">
        <v>2009</v>
      </c>
      <c r="H10" s="70">
        <v>1999</v>
      </c>
      <c r="I10" s="70">
        <v>2004</v>
      </c>
      <c r="J10" s="70">
        <v>2009</v>
      </c>
      <c r="K10" s="70"/>
    </row>
    <row r="11" spans="3:11" s="56" customFormat="1" ht="9.75" customHeight="1">
      <c r="C11" s="39"/>
      <c r="D11" s="72" t="s">
        <v>4</v>
      </c>
      <c r="E11" s="139">
        <v>15.9</v>
      </c>
      <c r="F11" s="124">
        <v>17.2</v>
      </c>
      <c r="G11" s="140">
        <v>18.8</v>
      </c>
      <c r="H11" s="124" t="s">
        <v>46</v>
      </c>
      <c r="I11" s="124">
        <v>3.6349682819991</v>
      </c>
      <c r="J11" s="124">
        <v>3.8148404897554435</v>
      </c>
      <c r="K11" s="42"/>
    </row>
    <row r="12" spans="3:11" s="56" customFormat="1" ht="9.75" customHeight="1">
      <c r="C12" s="43"/>
      <c r="D12" s="75" t="s">
        <v>59</v>
      </c>
      <c r="E12" s="141">
        <v>15.5</v>
      </c>
      <c r="F12" s="126">
        <v>17.5</v>
      </c>
      <c r="G12" s="142">
        <v>20</v>
      </c>
      <c r="H12" s="126" t="s">
        <v>46</v>
      </c>
      <c r="I12" s="126">
        <v>2.966522407518829</v>
      </c>
      <c r="J12" s="126">
        <v>3.3773945994748256</v>
      </c>
      <c r="K12" s="46"/>
    </row>
    <row r="13" spans="3:11" s="56" customFormat="1" ht="9.75" customHeight="1">
      <c r="C13" s="47"/>
      <c r="D13" s="143" t="s">
        <v>22</v>
      </c>
      <c r="E13" s="144">
        <v>18.4</v>
      </c>
      <c r="F13" s="145">
        <v>21.4</v>
      </c>
      <c r="G13" s="146">
        <v>23.4</v>
      </c>
      <c r="H13" s="145">
        <v>3.8906912902420765</v>
      </c>
      <c r="I13" s="145">
        <v>3.8440165261301313</v>
      </c>
      <c r="J13" s="145">
        <v>3.9676974234849687</v>
      </c>
      <c r="K13" s="106"/>
    </row>
    <row r="14" spans="3:11" s="56" customFormat="1" ht="9.75" customHeight="1">
      <c r="C14" s="50"/>
      <c r="D14" s="143" t="s">
        <v>20</v>
      </c>
      <c r="E14" s="144" t="s">
        <v>46</v>
      </c>
      <c r="F14" s="145">
        <v>2.4</v>
      </c>
      <c r="G14" s="146">
        <v>2.3</v>
      </c>
      <c r="H14" s="129" t="s">
        <v>46</v>
      </c>
      <c r="I14" s="145">
        <v>0.858824334496681</v>
      </c>
      <c r="J14" s="145">
        <v>0.6208507499385296</v>
      </c>
      <c r="K14" s="108"/>
    </row>
    <row r="15" spans="3:11" s="56" customFormat="1" ht="9.75" customHeight="1">
      <c r="C15" s="50"/>
      <c r="D15" s="143" t="s">
        <v>60</v>
      </c>
      <c r="E15" s="144">
        <v>5.6</v>
      </c>
      <c r="F15" s="145">
        <v>4.9</v>
      </c>
      <c r="G15" s="146">
        <v>5.5</v>
      </c>
      <c r="H15" s="145">
        <v>2.8530821772517077</v>
      </c>
      <c r="I15" s="145">
        <v>2.5199872081867603</v>
      </c>
      <c r="J15" s="145">
        <v>1.8584196339906371</v>
      </c>
      <c r="K15" s="108"/>
    </row>
    <row r="16" spans="3:11" s="56" customFormat="1" ht="9.75" customHeight="1">
      <c r="C16" s="50"/>
      <c r="D16" s="143" t="s">
        <v>7</v>
      </c>
      <c r="E16" s="144">
        <v>21.6</v>
      </c>
      <c r="F16" s="145">
        <v>22.2</v>
      </c>
      <c r="G16" s="146">
        <v>26</v>
      </c>
      <c r="H16" s="145">
        <v>6.9526243656702595</v>
      </c>
      <c r="I16" s="145">
        <v>11.383390548535536</v>
      </c>
      <c r="J16" s="145">
        <v>9.311959654178674</v>
      </c>
      <c r="K16" s="108"/>
    </row>
    <row r="17" spans="3:11" s="56" customFormat="1" ht="9.75" customHeight="1">
      <c r="C17" s="50"/>
      <c r="D17" s="143" t="s">
        <v>10</v>
      </c>
      <c r="E17" s="144">
        <v>19</v>
      </c>
      <c r="F17" s="145">
        <v>22.3</v>
      </c>
      <c r="G17" s="146">
        <v>26.1</v>
      </c>
      <c r="H17" s="145">
        <v>2.5156140611994027</v>
      </c>
      <c r="I17" s="145">
        <v>2.676264613152535</v>
      </c>
      <c r="J17" s="145">
        <v>3.6933553626983744</v>
      </c>
      <c r="K17" s="108"/>
    </row>
    <row r="18" spans="3:11" s="56" customFormat="1" ht="9.75" customHeight="1">
      <c r="C18" s="50"/>
      <c r="D18" s="143" t="s">
        <v>19</v>
      </c>
      <c r="E18" s="144">
        <v>8.1</v>
      </c>
      <c r="F18" s="145">
        <v>8</v>
      </c>
      <c r="G18" s="146">
        <v>10.5</v>
      </c>
      <c r="H18" s="145">
        <v>7.216672407853944</v>
      </c>
      <c r="I18" s="145">
        <v>3.6607892527287995</v>
      </c>
      <c r="J18" s="145">
        <v>4.246391406512253</v>
      </c>
      <c r="K18" s="108"/>
    </row>
    <row r="19" spans="3:11" s="56" customFormat="1" ht="9.75" customHeight="1">
      <c r="C19" s="50"/>
      <c r="D19" s="143" t="s">
        <v>21</v>
      </c>
      <c r="E19" s="144">
        <v>16.4</v>
      </c>
      <c r="F19" s="145">
        <v>16.8</v>
      </c>
      <c r="G19" s="146">
        <v>21.2</v>
      </c>
      <c r="H19" s="145">
        <v>1.6632659370555865</v>
      </c>
      <c r="I19" s="145">
        <v>1.9732961552898276</v>
      </c>
      <c r="J19" s="145">
        <v>2.2743870631194576</v>
      </c>
      <c r="K19" s="108"/>
    </row>
    <row r="20" spans="3:11" s="56" customFormat="1" ht="9.75" customHeight="1">
      <c r="C20" s="50"/>
      <c r="D20" s="143" t="s">
        <v>23</v>
      </c>
      <c r="E20" s="144">
        <v>5.8</v>
      </c>
      <c r="F20" s="145">
        <v>4.6</v>
      </c>
      <c r="G20" s="146">
        <v>6</v>
      </c>
      <c r="H20" s="145">
        <v>4.507119114947661</v>
      </c>
      <c r="I20" s="145">
        <v>2.4413428544931834</v>
      </c>
      <c r="J20" s="145">
        <v>3.440015969126356</v>
      </c>
      <c r="K20" s="108"/>
    </row>
    <row r="21" spans="3:11" s="56" customFormat="1" ht="9.75" customHeight="1">
      <c r="C21" s="50"/>
      <c r="D21" s="143" t="s">
        <v>27</v>
      </c>
      <c r="E21" s="144">
        <v>8</v>
      </c>
      <c r="F21" s="145">
        <v>8.7</v>
      </c>
      <c r="G21" s="146">
        <v>12.8</v>
      </c>
      <c r="H21" s="145">
        <v>1.6957344552002067</v>
      </c>
      <c r="I21" s="145">
        <v>2.0483228348209317</v>
      </c>
      <c r="J21" s="145">
        <v>2.3062261753494284</v>
      </c>
      <c r="K21" s="108"/>
    </row>
    <row r="22" spans="3:11" s="56" customFormat="1" ht="9.75" customHeight="1">
      <c r="C22" s="50"/>
      <c r="D22" s="143" t="s">
        <v>18</v>
      </c>
      <c r="E22" s="144">
        <v>17.1</v>
      </c>
      <c r="F22" s="145">
        <v>16.8</v>
      </c>
      <c r="G22" s="146">
        <v>17.3</v>
      </c>
      <c r="H22" s="145">
        <v>3.2962151797415804</v>
      </c>
      <c r="I22" s="145">
        <v>2.8774541627519685</v>
      </c>
      <c r="J22" s="145">
        <v>3.35817992250354</v>
      </c>
      <c r="K22" s="108"/>
    </row>
    <row r="23" spans="3:11" s="56" customFormat="1" ht="9.75" customHeight="1">
      <c r="C23" s="50"/>
      <c r="D23" s="143" t="s">
        <v>30</v>
      </c>
      <c r="E23" s="144">
        <v>7.9</v>
      </c>
      <c r="F23" s="145">
        <v>12.7</v>
      </c>
      <c r="G23" s="146">
        <v>14.3</v>
      </c>
      <c r="H23" s="145">
        <v>1.3686713448935799</v>
      </c>
      <c r="I23" s="145">
        <v>2.0652193319169445</v>
      </c>
      <c r="J23" s="145">
        <v>1.5357220412595007</v>
      </c>
      <c r="K23" s="108"/>
    </row>
    <row r="24" spans="3:11" s="56" customFormat="1" ht="9.75" customHeight="1">
      <c r="C24" s="50"/>
      <c r="D24" s="143" t="s">
        <v>11</v>
      </c>
      <c r="E24" s="144">
        <v>6.5</v>
      </c>
      <c r="F24" s="145">
        <v>8.6</v>
      </c>
      <c r="G24" s="146">
        <v>8.4</v>
      </c>
      <c r="H24" s="129" t="s">
        <v>46</v>
      </c>
      <c r="I24" s="145">
        <v>6.804123711340207</v>
      </c>
      <c r="J24" s="145">
        <v>3.9339103068450036</v>
      </c>
      <c r="K24" s="108"/>
    </row>
    <row r="25" spans="3:11" s="56" customFormat="1" ht="9.75" customHeight="1">
      <c r="C25" s="50"/>
      <c r="D25" s="143" t="s">
        <v>24</v>
      </c>
      <c r="E25" s="144">
        <v>12.1</v>
      </c>
      <c r="F25" s="145">
        <v>10.4</v>
      </c>
      <c r="G25" s="146">
        <v>8.9</v>
      </c>
      <c r="H25" s="145">
        <v>4.678001030396703</v>
      </c>
      <c r="I25" s="145">
        <v>6.62082514734774</v>
      </c>
      <c r="J25" s="145">
        <v>4.6485606754145055</v>
      </c>
      <c r="K25" s="108"/>
    </row>
    <row r="26" spans="3:11" s="56" customFormat="1" ht="9.75" customHeight="1">
      <c r="C26" s="50"/>
      <c r="D26" s="143" t="s">
        <v>26</v>
      </c>
      <c r="E26" s="144" t="s">
        <v>46</v>
      </c>
      <c r="F26" s="145">
        <v>8.4</v>
      </c>
      <c r="G26" s="146">
        <v>8.3</v>
      </c>
      <c r="H26" s="145">
        <v>9.129989764585467</v>
      </c>
      <c r="I26" s="145">
        <v>5.158453162082926</v>
      </c>
      <c r="J26" s="145">
        <v>4.965039903948018</v>
      </c>
      <c r="K26" s="108"/>
    </row>
    <row r="27" spans="3:11" s="56" customFormat="1" ht="9.75" customHeight="1">
      <c r="C27" s="50"/>
      <c r="D27" s="143" t="s">
        <v>17</v>
      </c>
      <c r="E27" s="144">
        <v>9.8</v>
      </c>
      <c r="F27" s="145">
        <v>16.4</v>
      </c>
      <c r="G27" s="146">
        <v>18.2</v>
      </c>
      <c r="H27" s="145">
        <v>1.3016411997736277</v>
      </c>
      <c r="I27" s="145">
        <v>1.4861995753715498</v>
      </c>
      <c r="J27" s="145">
        <v>3.1767955801104977</v>
      </c>
      <c r="K27" s="108"/>
    </row>
    <row r="28" spans="3:11" s="56" customFormat="1" ht="9.75" customHeight="1">
      <c r="C28" s="50"/>
      <c r="D28" s="143" t="s">
        <v>31</v>
      </c>
      <c r="E28" s="144">
        <v>3.8</v>
      </c>
      <c r="F28" s="145">
        <v>4.7</v>
      </c>
      <c r="G28" s="146">
        <v>5.6</v>
      </c>
      <c r="H28" s="145">
        <v>2.1680073849399975</v>
      </c>
      <c r="I28" s="145">
        <v>1.7972515639421598</v>
      </c>
      <c r="J28" s="145">
        <v>1.8113067851287745</v>
      </c>
      <c r="K28" s="108"/>
    </row>
    <row r="29" spans="3:11" s="56" customFormat="1" ht="9.75" customHeight="1">
      <c r="C29" s="50"/>
      <c r="D29" s="143" t="s">
        <v>32</v>
      </c>
      <c r="E29" s="144" t="s">
        <v>46</v>
      </c>
      <c r="F29" s="145">
        <v>8.7</v>
      </c>
      <c r="G29" s="146">
        <v>11.3</v>
      </c>
      <c r="H29" s="129" t="s">
        <v>46</v>
      </c>
      <c r="I29" s="145">
        <v>4.597701149425287</v>
      </c>
      <c r="J29" s="145">
        <v>5.12029611351018</v>
      </c>
      <c r="K29" s="108"/>
    </row>
    <row r="30" spans="3:11" s="56" customFormat="1" ht="9.75" customHeight="1">
      <c r="C30" s="50"/>
      <c r="D30" s="143" t="s">
        <v>6</v>
      </c>
      <c r="E30" s="144">
        <v>39.7</v>
      </c>
      <c r="F30" s="145">
        <v>45.5</v>
      </c>
      <c r="G30" s="146">
        <v>48.3</v>
      </c>
      <c r="H30" s="145">
        <v>5.5919814076680385</v>
      </c>
      <c r="I30" s="145">
        <v>6.116607861037775</v>
      </c>
      <c r="J30" s="145">
        <v>7.311455194797641</v>
      </c>
      <c r="K30" s="108"/>
    </row>
    <row r="31" spans="3:11" s="56" customFormat="1" ht="9.75" customHeight="1">
      <c r="C31" s="50"/>
      <c r="D31" s="143" t="s">
        <v>9</v>
      </c>
      <c r="E31" s="144">
        <v>16.4</v>
      </c>
      <c r="F31" s="145">
        <v>19.8</v>
      </c>
      <c r="G31" s="146">
        <v>24.6</v>
      </c>
      <c r="H31" s="145">
        <v>4.418050971267789</v>
      </c>
      <c r="I31" s="145">
        <v>5.114987045594167</v>
      </c>
      <c r="J31" s="145">
        <v>4.147148988350705</v>
      </c>
      <c r="K31" s="108"/>
    </row>
    <row r="32" spans="3:11" s="56" customFormat="1" ht="9.75" customHeight="1">
      <c r="C32" s="50"/>
      <c r="D32" s="143" t="s">
        <v>28</v>
      </c>
      <c r="E32" s="144">
        <v>10.5</v>
      </c>
      <c r="F32" s="145">
        <v>10.8</v>
      </c>
      <c r="G32" s="146">
        <v>8.4</v>
      </c>
      <c r="H32" s="145">
        <v>7.448521761029632</v>
      </c>
      <c r="I32" s="145">
        <v>7.715004458492522</v>
      </c>
      <c r="J32" s="145">
        <v>7.396647340559618</v>
      </c>
      <c r="K32" s="108"/>
    </row>
    <row r="33" spans="3:11" s="56" customFormat="1" ht="9.75" customHeight="1">
      <c r="C33" s="50"/>
      <c r="D33" s="143" t="s">
        <v>15</v>
      </c>
      <c r="E33" s="144">
        <v>11</v>
      </c>
      <c r="F33" s="145">
        <v>11.3</v>
      </c>
      <c r="G33" s="146">
        <v>11.6</v>
      </c>
      <c r="H33" s="145">
        <v>5.608961303462321</v>
      </c>
      <c r="I33" s="145">
        <v>6.256344186772858</v>
      </c>
      <c r="J33" s="145">
        <v>6.477909024356462</v>
      </c>
      <c r="K33" s="108"/>
    </row>
    <row r="34" spans="3:11" s="56" customFormat="1" ht="9.75" customHeight="1">
      <c r="C34" s="50"/>
      <c r="D34" s="143" t="s">
        <v>117</v>
      </c>
      <c r="E34" s="144">
        <v>15.9</v>
      </c>
      <c r="F34" s="145">
        <v>10.6</v>
      </c>
      <c r="G34" s="146">
        <v>9.8</v>
      </c>
      <c r="H34" s="145">
        <v>5.766846968672527</v>
      </c>
      <c r="I34" s="145">
        <v>3.4361543193602246</v>
      </c>
      <c r="J34" s="145">
        <v>2.9988640666414237</v>
      </c>
      <c r="K34" s="108"/>
    </row>
    <row r="35" spans="3:11" s="56" customFormat="1" ht="9.75" customHeight="1">
      <c r="C35" s="50"/>
      <c r="D35" s="143" t="s">
        <v>14</v>
      </c>
      <c r="E35" s="144">
        <v>6.1</v>
      </c>
      <c r="F35" s="145">
        <v>9.3</v>
      </c>
      <c r="G35" s="146">
        <v>10.6</v>
      </c>
      <c r="H35" s="145">
        <v>1.7557770729497058</v>
      </c>
      <c r="I35" s="145">
        <v>3.0845876616493535</v>
      </c>
      <c r="J35" s="145">
        <v>3.4669113898235953</v>
      </c>
      <c r="K35" s="108"/>
    </row>
    <row r="36" spans="3:11" s="56" customFormat="1" ht="9.75" customHeight="1">
      <c r="C36" s="50"/>
      <c r="D36" s="143" t="s">
        <v>25</v>
      </c>
      <c r="E36" s="144">
        <v>2.1</v>
      </c>
      <c r="F36" s="145">
        <v>2.7</v>
      </c>
      <c r="G36" s="146">
        <v>3.6</v>
      </c>
      <c r="H36" s="145">
        <v>1.0037523452157597</v>
      </c>
      <c r="I36" s="145">
        <v>0.8626257034781806</v>
      </c>
      <c r="J36" s="145">
        <v>1.0100156362253305</v>
      </c>
      <c r="K36" s="108"/>
    </row>
    <row r="37" spans="3:11" s="56" customFormat="1" ht="9.75" customHeight="1">
      <c r="C37" s="50"/>
      <c r="D37" s="143" t="s">
        <v>13</v>
      </c>
      <c r="E37" s="144">
        <v>12.1</v>
      </c>
      <c r="F37" s="145">
        <v>13.5</v>
      </c>
      <c r="G37" s="146">
        <v>14</v>
      </c>
      <c r="H37" s="145">
        <v>3.7388465723612625</v>
      </c>
      <c r="I37" s="145">
        <v>4.047196143110885</v>
      </c>
      <c r="J37" s="145">
        <v>4.411345786025312</v>
      </c>
      <c r="K37" s="108"/>
    </row>
    <row r="38" spans="3:11" s="56" customFormat="1" ht="9.75" customHeight="1">
      <c r="C38" s="50"/>
      <c r="D38" s="143" t="s">
        <v>8</v>
      </c>
      <c r="E38" s="144">
        <v>19.7</v>
      </c>
      <c r="F38" s="145">
        <v>23.6</v>
      </c>
      <c r="G38" s="146">
        <v>27</v>
      </c>
      <c r="H38" s="145">
        <v>8.882086386424989</v>
      </c>
      <c r="I38" s="145">
        <v>9.272727272727273</v>
      </c>
      <c r="J38" s="145">
        <v>8.15904696286089</v>
      </c>
      <c r="K38" s="108"/>
    </row>
    <row r="39" spans="3:11" s="56" customFormat="1" ht="9.75" customHeight="1">
      <c r="C39" s="53"/>
      <c r="D39" s="147" t="s">
        <v>67</v>
      </c>
      <c r="E39" s="148">
        <v>24.6</v>
      </c>
      <c r="F39" s="136">
        <v>25.7</v>
      </c>
      <c r="G39" s="149">
        <v>26.1</v>
      </c>
      <c r="H39" s="136">
        <v>4.61420250879819</v>
      </c>
      <c r="I39" s="136">
        <v>3.8213709137309912</v>
      </c>
      <c r="J39" s="136">
        <v>3.9092216827807516</v>
      </c>
      <c r="K39" s="60"/>
    </row>
    <row r="40" spans="3:11" s="56" customFormat="1" ht="10.5" customHeight="1">
      <c r="C40" s="150"/>
      <c r="D40" s="143" t="s">
        <v>34</v>
      </c>
      <c r="E40" s="151" t="s">
        <v>46</v>
      </c>
      <c r="F40" s="129" t="s">
        <v>46</v>
      </c>
      <c r="G40" s="152">
        <v>11.3</v>
      </c>
      <c r="H40" s="129" t="s">
        <v>46</v>
      </c>
      <c r="I40" s="129">
        <v>11.878631375080696</v>
      </c>
      <c r="J40" s="129">
        <v>9.085439229843564</v>
      </c>
      <c r="K40" s="150"/>
    </row>
    <row r="41" spans="3:11" ht="9" customHeight="1">
      <c r="C41" s="88"/>
      <c r="D41" s="153" t="s">
        <v>35</v>
      </c>
      <c r="E41" s="154" t="s">
        <v>46</v>
      </c>
      <c r="F41" s="155">
        <v>29.2</v>
      </c>
      <c r="G41" s="156">
        <v>28.6</v>
      </c>
      <c r="H41" s="155" t="s">
        <v>46</v>
      </c>
      <c r="I41" s="155">
        <v>7.650562541363335</v>
      </c>
      <c r="J41" s="155">
        <v>8.781756351270253</v>
      </c>
      <c r="K41" s="113"/>
    </row>
    <row r="42" spans="3:11" ht="9" customHeight="1">
      <c r="C42" s="53"/>
      <c r="D42" s="147" t="s">
        <v>33</v>
      </c>
      <c r="E42" s="148">
        <v>30.3</v>
      </c>
      <c r="F42" s="136">
        <v>33</v>
      </c>
      <c r="G42" s="149">
        <v>34.6</v>
      </c>
      <c r="H42" s="136">
        <v>6.118591403417918</v>
      </c>
      <c r="I42" s="136">
        <v>6.364922206506366</v>
      </c>
      <c r="J42" s="136">
        <v>7.3502955538422</v>
      </c>
      <c r="K42" s="60"/>
    </row>
    <row r="43" spans="3:11" s="56" customFormat="1" ht="9.75" customHeight="1">
      <c r="C43" s="50"/>
      <c r="D43" s="143" t="s">
        <v>36</v>
      </c>
      <c r="E43" s="144" t="s">
        <v>46</v>
      </c>
      <c r="F43" s="145">
        <v>8.5</v>
      </c>
      <c r="G43" s="146">
        <v>9</v>
      </c>
      <c r="H43" s="145" t="s">
        <v>46</v>
      </c>
      <c r="I43" s="145">
        <v>3.173993728802713</v>
      </c>
      <c r="J43" s="145">
        <v>2.9402603874665174</v>
      </c>
      <c r="K43" s="108"/>
    </row>
    <row r="44" spans="3:11" s="56" customFormat="1" ht="9.75" customHeight="1">
      <c r="C44" s="157"/>
      <c r="D44" s="143" t="s">
        <v>68</v>
      </c>
      <c r="E44" s="151" t="s">
        <v>46</v>
      </c>
      <c r="F44" s="129" t="s">
        <v>46</v>
      </c>
      <c r="G44" s="152">
        <v>5.6</v>
      </c>
      <c r="H44" s="129" t="s">
        <v>46</v>
      </c>
      <c r="I44" s="129" t="s">
        <v>46</v>
      </c>
      <c r="J44" s="129">
        <v>2.301952690903318</v>
      </c>
      <c r="K44" s="150"/>
    </row>
    <row r="45" spans="3:11" s="56" customFormat="1" ht="9.75" customHeight="1">
      <c r="C45" s="53"/>
      <c r="D45" s="147" t="s">
        <v>37</v>
      </c>
      <c r="E45" s="148" t="s">
        <v>46</v>
      </c>
      <c r="F45" s="136" t="s">
        <v>46</v>
      </c>
      <c r="G45" s="149">
        <v>11.3</v>
      </c>
      <c r="H45" s="136" t="s">
        <v>46</v>
      </c>
      <c r="I45" s="136" t="s">
        <v>46</v>
      </c>
      <c r="J45" s="136">
        <v>2.6976075070402006</v>
      </c>
      <c r="K45" s="60"/>
    </row>
    <row r="46" spans="3:11" s="56" customFormat="1" ht="9.75" customHeight="1">
      <c r="C46" s="2"/>
      <c r="D46" s="2"/>
      <c r="E46" s="2"/>
      <c r="F46" s="2"/>
      <c r="G46" s="2"/>
      <c r="H46" s="2"/>
      <c r="I46" s="2"/>
      <c r="J46" s="2"/>
      <c r="K46" s="2"/>
    </row>
    <row r="47" ht="11.25">
      <c r="D47" s="2" t="s">
        <v>118</v>
      </c>
    </row>
    <row r="48" ht="11.25">
      <c r="D48" s="2" t="s">
        <v>119</v>
      </c>
    </row>
    <row r="53" ht="11.25">
      <c r="A53" s="7" t="s">
        <v>40</v>
      </c>
    </row>
    <row r="54" ht="11.25">
      <c r="A54" s="8" t="s">
        <v>120</v>
      </c>
    </row>
    <row r="55" spans="1:7" ht="11.25">
      <c r="A55" s="8" t="s">
        <v>121</v>
      </c>
      <c r="F55" s="32"/>
      <c r="G55" s="32"/>
    </row>
    <row r="56" spans="1:7" ht="11.25">
      <c r="A56" s="8" t="s">
        <v>122</v>
      </c>
      <c r="F56" s="32"/>
      <c r="G56" s="32"/>
    </row>
    <row r="57" spans="1:7" ht="11.25">
      <c r="A57" s="8"/>
      <c r="F57" s="32"/>
      <c r="G57" s="32"/>
    </row>
    <row r="58" spans="1:7" ht="11.25">
      <c r="A58" s="8"/>
      <c r="F58" s="32"/>
      <c r="G58" s="32"/>
    </row>
    <row r="59" spans="4:7" ht="12.75">
      <c r="D59" s="158"/>
      <c r="E59" s="159"/>
      <c r="F59" s="158"/>
      <c r="G59" s="158"/>
    </row>
    <row r="60" spans="4:7" ht="12.75">
      <c r="D60" s="158"/>
      <c r="E60" s="158"/>
      <c r="F60" s="158"/>
      <c r="G60" s="158"/>
    </row>
    <row r="61" spans="4:7" ht="12.75">
      <c r="D61" s="158"/>
      <c r="E61" s="158"/>
      <c r="F61" s="158"/>
      <c r="G61" s="158"/>
    </row>
    <row r="62" spans="4:7" ht="12.75">
      <c r="D62" s="158"/>
      <c r="E62" s="158"/>
      <c r="F62" s="158"/>
      <c r="G62" s="158"/>
    </row>
    <row r="63" spans="4:7" ht="12.75">
      <c r="D63" s="158"/>
      <c r="E63" s="158"/>
      <c r="F63" s="158"/>
      <c r="G63" s="158"/>
    </row>
    <row r="64" spans="4:7" ht="12.75">
      <c r="D64" s="158"/>
      <c r="E64" s="158"/>
      <c r="F64" s="158"/>
      <c r="G64" s="158"/>
    </row>
    <row r="65" spans="4:7" ht="12.75">
      <c r="D65" s="158"/>
      <c r="E65" s="158"/>
      <c r="F65" s="158"/>
      <c r="G65" s="158"/>
    </row>
    <row r="66" spans="4:7" ht="12.75">
      <c r="D66" s="158"/>
      <c r="E66" s="158"/>
      <c r="F66" s="158"/>
      <c r="G66" s="158"/>
    </row>
    <row r="67" spans="4:7" ht="12.75">
      <c r="D67" s="158"/>
      <c r="E67" s="158"/>
      <c r="F67" s="158"/>
      <c r="G67" s="158"/>
    </row>
    <row r="68" spans="4:7" ht="12.75">
      <c r="D68" s="158"/>
      <c r="E68" s="158"/>
      <c r="F68" s="158"/>
      <c r="G68" s="158"/>
    </row>
    <row r="69" spans="4:7" ht="12.75">
      <c r="D69" s="158"/>
      <c r="E69" s="158"/>
      <c r="F69" s="158"/>
      <c r="G69" s="158"/>
    </row>
    <row r="70" spans="4:7" ht="12.75">
      <c r="D70" s="158"/>
      <c r="E70" s="158"/>
      <c r="F70" s="158"/>
      <c r="G70" s="158"/>
    </row>
    <row r="71" spans="4:7" ht="12.75">
      <c r="D71" s="158"/>
      <c r="E71" s="159"/>
      <c r="F71" s="158"/>
      <c r="G71" s="158"/>
    </row>
    <row r="72" spans="4:7" ht="12.75">
      <c r="D72" s="158"/>
      <c r="E72" s="158"/>
      <c r="F72" s="158"/>
      <c r="G72" s="158"/>
    </row>
    <row r="73" spans="4:7" ht="12.75">
      <c r="D73" s="158"/>
      <c r="E73" s="158"/>
      <c r="F73" s="158"/>
      <c r="G73" s="158"/>
    </row>
    <row r="74" spans="4:7" ht="12.75">
      <c r="D74" s="158"/>
      <c r="E74" s="159"/>
      <c r="F74" s="158"/>
      <c r="G74" s="158"/>
    </row>
    <row r="75" spans="4:7" ht="12.75">
      <c r="D75" s="158"/>
      <c r="E75" s="158"/>
      <c r="F75" s="158"/>
      <c r="G75" s="158"/>
    </row>
    <row r="76" spans="4:7" ht="12.75">
      <c r="D76" s="158"/>
      <c r="E76" s="158"/>
      <c r="F76" s="158"/>
      <c r="G76" s="158"/>
    </row>
    <row r="77" spans="4:7" ht="12.75">
      <c r="D77" s="158"/>
      <c r="E77" s="158"/>
      <c r="F77" s="158"/>
      <c r="G77" s="158"/>
    </row>
    <row r="78" spans="4:7" ht="12.75">
      <c r="D78" s="158"/>
      <c r="E78" s="158"/>
      <c r="F78" s="158"/>
      <c r="G78" s="158"/>
    </row>
    <row r="79" spans="4:7" ht="12.75">
      <c r="D79" s="158"/>
      <c r="E79" s="158"/>
      <c r="F79" s="158"/>
      <c r="G79" s="158"/>
    </row>
    <row r="80" spans="4:7" ht="12.75">
      <c r="D80" s="158"/>
      <c r="E80" s="158"/>
      <c r="F80" s="158"/>
      <c r="G80" s="158"/>
    </row>
    <row r="81" spans="4:7" ht="12.75">
      <c r="D81" s="158"/>
      <c r="E81" s="158"/>
      <c r="F81" s="158"/>
      <c r="G81" s="158"/>
    </row>
    <row r="82" spans="4:7" ht="12.75">
      <c r="D82" s="158"/>
      <c r="E82" s="158"/>
      <c r="F82" s="158"/>
      <c r="G82" s="158"/>
    </row>
    <row r="83" spans="4:7" ht="12.75">
      <c r="D83" s="158"/>
      <c r="E83" s="158"/>
      <c r="F83" s="158"/>
      <c r="G83" s="158"/>
    </row>
    <row r="84" spans="4:7" ht="12.75">
      <c r="D84" s="158"/>
      <c r="E84" s="158"/>
      <c r="F84" s="158"/>
      <c r="G84" s="158"/>
    </row>
    <row r="85" spans="4:7" ht="12.75">
      <c r="D85" s="158"/>
      <c r="E85" s="159"/>
      <c r="F85" s="158"/>
      <c r="G85" s="158"/>
    </row>
    <row r="86" spans="4:7" ht="12.75">
      <c r="D86" s="158"/>
      <c r="E86" s="159"/>
      <c r="F86" s="158"/>
      <c r="G86" s="158"/>
    </row>
    <row r="87" spans="4:7" ht="12.75">
      <c r="D87" s="158"/>
      <c r="E87" s="158"/>
      <c r="F87" s="158"/>
      <c r="G87" s="158"/>
    </row>
    <row r="88" spans="4:7" ht="12.75">
      <c r="D88" s="158"/>
      <c r="E88" s="159"/>
      <c r="F88" s="158"/>
      <c r="G88" s="158"/>
    </row>
    <row r="93" spans="5:6" ht="11.25">
      <c r="E93" s="27"/>
      <c r="F93" s="116"/>
    </row>
    <row r="94" spans="5:6" ht="11.25">
      <c r="E94" s="27"/>
      <c r="F94" s="99"/>
    </row>
    <row r="95" spans="5:6" ht="11.25">
      <c r="E95" s="27"/>
      <c r="F95" s="99"/>
    </row>
    <row r="96" spans="5:6" ht="11.25">
      <c r="E96" s="27"/>
      <c r="F96" s="99"/>
    </row>
    <row r="97" spans="5:6" ht="11.25">
      <c r="E97" s="27"/>
      <c r="F97" s="99"/>
    </row>
    <row r="98" spans="5:6" ht="11.25">
      <c r="E98" s="27"/>
      <c r="F98" s="99"/>
    </row>
    <row r="99" spans="5:6" ht="11.25">
      <c r="E99" s="27"/>
      <c r="F99" s="99"/>
    </row>
    <row r="100" spans="5:6" ht="11.25">
      <c r="E100" s="27"/>
      <c r="F100" s="99"/>
    </row>
    <row r="101" spans="5:6" ht="11.25">
      <c r="E101" s="27"/>
      <c r="F101" s="99"/>
    </row>
    <row r="102" spans="5:6" ht="11.25">
      <c r="E102" s="27"/>
      <c r="F102" s="99"/>
    </row>
    <row r="103" spans="5:6" ht="11.25">
      <c r="E103" s="27"/>
      <c r="F103" s="99"/>
    </row>
    <row r="104" spans="5:6" ht="11.25">
      <c r="E104" s="27"/>
      <c r="F104" s="99"/>
    </row>
    <row r="105" spans="5:6" ht="11.25">
      <c r="E105" s="27"/>
      <c r="F105" s="99"/>
    </row>
    <row r="106" spans="5:6" ht="11.25">
      <c r="E106" s="27"/>
      <c r="F106" s="99"/>
    </row>
    <row r="107" spans="5:6" ht="11.25">
      <c r="E107" s="27"/>
      <c r="F107" s="99"/>
    </row>
    <row r="108" spans="5:6" ht="11.25">
      <c r="E108" s="27"/>
      <c r="F108" s="99"/>
    </row>
    <row r="109" spans="5:6" ht="11.25">
      <c r="E109" s="27"/>
      <c r="F109" s="99"/>
    </row>
    <row r="110" spans="5:6" ht="11.25">
      <c r="E110" s="27"/>
      <c r="F110" s="99"/>
    </row>
    <row r="111" spans="5:6" ht="11.25">
      <c r="E111" s="27"/>
      <c r="F111" s="99"/>
    </row>
    <row r="112" spans="5:6" ht="11.25">
      <c r="E112" s="27"/>
      <c r="F112" s="99"/>
    </row>
    <row r="113" spans="5:6" ht="11.25">
      <c r="E113" s="27"/>
      <c r="F113" s="99"/>
    </row>
    <row r="114" spans="5:6" ht="11.25">
      <c r="E114" s="27"/>
      <c r="F114" s="99"/>
    </row>
    <row r="115" spans="5:6" ht="11.25">
      <c r="E115" s="27"/>
      <c r="F115" s="99"/>
    </row>
    <row r="116" spans="5:6" ht="11.25">
      <c r="E116" s="27"/>
      <c r="F116" s="99"/>
    </row>
    <row r="117" spans="5:6" ht="11.25">
      <c r="E117" s="27"/>
      <c r="F117" s="99"/>
    </row>
    <row r="118" spans="5:6" ht="11.25">
      <c r="E118" s="27"/>
      <c r="F118" s="99"/>
    </row>
    <row r="119" spans="5:6" ht="11.25">
      <c r="E119" s="27"/>
      <c r="F119" s="99"/>
    </row>
    <row r="120" spans="5:6" ht="11.25">
      <c r="E120" s="27"/>
      <c r="F120" s="99"/>
    </row>
    <row r="121" spans="5:6" ht="11.25">
      <c r="E121" s="27"/>
      <c r="F121" s="99"/>
    </row>
    <row r="122" spans="5:6" ht="11.25">
      <c r="E122" s="27"/>
      <c r="F122" s="99"/>
    </row>
    <row r="123" spans="5:6" ht="11.25">
      <c r="E123" s="27"/>
      <c r="F123" s="99"/>
    </row>
    <row r="124" spans="5:6" ht="11.25">
      <c r="E124" s="27"/>
      <c r="F124" s="99"/>
    </row>
    <row r="125" spans="5:6" ht="11.25">
      <c r="E125" s="27"/>
      <c r="F125" s="99"/>
    </row>
    <row r="126" spans="5:6" ht="11.25">
      <c r="E126" s="27"/>
      <c r="F126" s="99"/>
    </row>
    <row r="127" spans="5:6" ht="11.25">
      <c r="E127" s="27"/>
      <c r="F127" s="99"/>
    </row>
    <row r="128" spans="5:6" ht="11.25">
      <c r="E128" s="27"/>
      <c r="F128" s="99"/>
    </row>
    <row r="129" spans="5:6" ht="11.25">
      <c r="E129" s="27"/>
      <c r="F129" s="99"/>
    </row>
    <row r="130" spans="5:6" ht="11.25">
      <c r="E130" s="27"/>
      <c r="F130" s="99"/>
    </row>
  </sheetData>
  <mergeCells count="2">
    <mergeCell ref="E9:G9"/>
    <mergeCell ref="H9:K9"/>
  </mergeCells>
  <hyperlinks>
    <hyperlink ref="A54" r:id="rId1" display="http://epp.eurostat.ec.europa.eu/tgm/table.do?tab=table&amp;init=1&amp;plugin=1&amp;language=en&amp;pcode=tps00159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O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21" customWidth="1"/>
    <col min="3" max="3" width="2" style="158" customWidth="1"/>
    <col min="4" max="4" width="23.33203125" style="21" customWidth="1"/>
    <col min="5" max="16384" width="10.66015625" style="21" customWidth="1"/>
  </cols>
  <sheetData>
    <row r="1" spans="1:15" s="158" customFormat="1" ht="11.25" customHeight="1">
      <c r="A1" s="21"/>
      <c r="B1" s="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58" customFormat="1" ht="11.25" customHeight="1">
      <c r="A2" s="21"/>
      <c r="B2" s="2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4:15" ht="11.25" customHeight="1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4:15" ht="11.25" customHeight="1">
      <c r="D4" s="1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4:15" ht="11.2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8" ht="11.25" customHeight="1">
      <c r="C6" s="21"/>
      <c r="D6" s="1" t="s">
        <v>334</v>
      </c>
      <c r="E6" s="158"/>
      <c r="F6" s="158"/>
      <c r="G6" s="158"/>
      <c r="H6" s="158"/>
    </row>
    <row r="7" spans="3:8" ht="11.25" customHeight="1">
      <c r="C7" s="21"/>
      <c r="D7" s="1" t="s">
        <v>114</v>
      </c>
      <c r="E7" s="158"/>
      <c r="F7" s="158"/>
      <c r="G7" s="158"/>
      <c r="H7" s="158"/>
    </row>
    <row r="8" spans="3:6" ht="11.25" customHeight="1">
      <c r="C8" s="21"/>
      <c r="E8" s="32" t="s">
        <v>54</v>
      </c>
      <c r="F8" s="32" t="s">
        <v>55</v>
      </c>
    </row>
    <row r="9" spans="3:6" ht="11.25" customHeight="1">
      <c r="C9" s="21"/>
      <c r="D9" s="2" t="s">
        <v>4</v>
      </c>
      <c r="E9" s="4">
        <v>8.3</v>
      </c>
      <c r="F9" s="4">
        <v>31.5</v>
      </c>
    </row>
    <row r="10" spans="3:6" ht="11.25" customHeight="1">
      <c r="C10" s="21"/>
      <c r="D10" s="2" t="s">
        <v>5</v>
      </c>
      <c r="E10" s="4">
        <v>8</v>
      </c>
      <c r="F10" s="4">
        <v>34.9</v>
      </c>
    </row>
    <row r="11" spans="3:6" ht="11.25" customHeight="1">
      <c r="C11" s="21"/>
      <c r="D11" s="2" t="s">
        <v>22</v>
      </c>
      <c r="E11" s="4">
        <v>8.6</v>
      </c>
      <c r="F11" s="4">
        <v>41.5</v>
      </c>
    </row>
    <row r="12" spans="3:6" ht="11.25" customHeight="1">
      <c r="C12" s="21"/>
      <c r="D12" s="2" t="s">
        <v>20</v>
      </c>
      <c r="E12" s="4">
        <v>2</v>
      </c>
      <c r="F12" s="4">
        <v>2.7</v>
      </c>
    </row>
    <row r="13" spans="3:6" ht="11.25" customHeight="1">
      <c r="C13" s="21"/>
      <c r="D13" s="2" t="s">
        <v>16</v>
      </c>
      <c r="E13" s="4">
        <v>2.8</v>
      </c>
      <c r="F13" s="4">
        <v>9.2</v>
      </c>
    </row>
    <row r="14" spans="3:6" ht="11.25" customHeight="1">
      <c r="C14" s="21"/>
      <c r="D14" s="2" t="s">
        <v>7</v>
      </c>
      <c r="E14" s="4">
        <v>15.3</v>
      </c>
      <c r="F14" s="4">
        <v>37.9</v>
      </c>
    </row>
    <row r="15" spans="3:6" ht="11.25" customHeight="1">
      <c r="C15" s="21"/>
      <c r="D15" s="2" t="s">
        <v>10</v>
      </c>
      <c r="E15" s="4">
        <v>9.7</v>
      </c>
      <c r="F15" s="4">
        <v>45.3</v>
      </c>
    </row>
    <row r="16" spans="3:6" ht="11.25" customHeight="1">
      <c r="C16" s="21"/>
      <c r="D16" s="2" t="s">
        <v>19</v>
      </c>
      <c r="E16" s="4">
        <v>7</v>
      </c>
      <c r="F16" s="4">
        <v>13.8</v>
      </c>
    </row>
    <row r="17" spans="3:6" ht="11.25" customHeight="1">
      <c r="C17" s="21"/>
      <c r="D17" s="2" t="s">
        <v>21</v>
      </c>
      <c r="E17" s="4">
        <v>10.5</v>
      </c>
      <c r="F17" s="4">
        <v>33.8</v>
      </c>
    </row>
    <row r="18" spans="3:6" ht="11.25" customHeight="1">
      <c r="C18" s="21"/>
      <c r="D18" s="2" t="s">
        <v>23</v>
      </c>
      <c r="E18" s="4">
        <v>3.2</v>
      </c>
      <c r="F18" s="4">
        <v>10.4</v>
      </c>
    </row>
    <row r="19" spans="3:6" ht="11.25" customHeight="1">
      <c r="C19" s="21"/>
      <c r="D19" s="2" t="s">
        <v>27</v>
      </c>
      <c r="E19" s="4">
        <v>4.9</v>
      </c>
      <c r="F19" s="4">
        <v>23</v>
      </c>
    </row>
    <row r="20" spans="3:6" ht="11.25" customHeight="1">
      <c r="C20" s="21"/>
      <c r="D20" s="2" t="s">
        <v>18</v>
      </c>
      <c r="E20" s="4">
        <v>6</v>
      </c>
      <c r="F20" s="4">
        <v>29.8</v>
      </c>
    </row>
    <row r="21" spans="3:6" ht="11.25" customHeight="1">
      <c r="C21" s="21"/>
      <c r="D21" s="2" t="s">
        <v>30</v>
      </c>
      <c r="E21" s="4">
        <v>5.1</v>
      </c>
      <c r="F21" s="4">
        <v>27.9</v>
      </c>
    </row>
    <row r="22" spans="3:6" ht="11.25" customHeight="1">
      <c r="C22" s="21"/>
      <c r="D22" s="2" t="s">
        <v>11</v>
      </c>
      <c r="E22" s="4">
        <v>5.2</v>
      </c>
      <c r="F22" s="4">
        <v>12.5</v>
      </c>
    </row>
    <row r="23" spans="3:6" ht="11.25" customHeight="1">
      <c r="C23" s="21"/>
      <c r="D23" s="2" t="s">
        <v>24</v>
      </c>
      <c r="E23" s="4">
        <v>7.5</v>
      </c>
      <c r="F23" s="4">
        <v>10.2</v>
      </c>
    </row>
    <row r="24" spans="3:6" ht="11.25" customHeight="1">
      <c r="C24" s="21"/>
      <c r="D24" s="2" t="s">
        <v>26</v>
      </c>
      <c r="E24" s="4">
        <v>7</v>
      </c>
      <c r="F24" s="4">
        <v>9.5</v>
      </c>
    </row>
    <row r="25" spans="3:6" ht="11.25" customHeight="1">
      <c r="C25" s="21"/>
      <c r="D25" s="2" t="s">
        <v>17</v>
      </c>
      <c r="E25" s="4">
        <v>5.6</v>
      </c>
      <c r="F25" s="4">
        <v>35.1</v>
      </c>
    </row>
    <row r="26" spans="3:6" ht="11.25" customHeight="1">
      <c r="C26" s="21"/>
      <c r="D26" s="2" t="s">
        <v>31</v>
      </c>
      <c r="E26" s="4">
        <v>3.9</v>
      </c>
      <c r="F26" s="4">
        <v>7.5</v>
      </c>
    </row>
    <row r="27" spans="3:6" ht="11.25" customHeight="1">
      <c r="C27" s="21"/>
      <c r="D27" s="2" t="s">
        <v>32</v>
      </c>
      <c r="E27" s="4">
        <v>5.1</v>
      </c>
      <c r="F27" s="4">
        <v>23.6</v>
      </c>
    </row>
    <row r="28" spans="3:6" ht="11.25" customHeight="1">
      <c r="C28" s="21"/>
      <c r="D28" s="2" t="s">
        <v>6</v>
      </c>
      <c r="E28" s="4">
        <v>24.9</v>
      </c>
      <c r="F28" s="4">
        <v>75.8</v>
      </c>
    </row>
    <row r="29" spans="3:6" ht="11.25" customHeight="1">
      <c r="C29" s="21"/>
      <c r="D29" s="2" t="s">
        <v>9</v>
      </c>
      <c r="E29" s="4">
        <v>8.7</v>
      </c>
      <c r="F29" s="4">
        <v>42.9</v>
      </c>
    </row>
    <row r="30" spans="3:6" ht="11.25" customHeight="1">
      <c r="C30" s="21"/>
      <c r="D30" s="2" t="s">
        <v>28</v>
      </c>
      <c r="E30" s="4">
        <v>5.8</v>
      </c>
      <c r="F30" s="4">
        <v>11.6</v>
      </c>
    </row>
    <row r="31" spans="3:6" ht="11.25" customHeight="1">
      <c r="C31" s="21"/>
      <c r="D31" s="2" t="s">
        <v>15</v>
      </c>
      <c r="E31" s="4">
        <v>7.5</v>
      </c>
      <c r="F31" s="4">
        <v>16.4</v>
      </c>
    </row>
    <row r="32" spans="3:6" ht="11.25" customHeight="1">
      <c r="C32" s="21"/>
      <c r="D32" s="2" t="s">
        <v>29</v>
      </c>
      <c r="E32" s="4">
        <v>9.1</v>
      </c>
      <c r="F32" s="4">
        <v>10.6</v>
      </c>
    </row>
    <row r="33" spans="3:6" ht="11.25" customHeight="1">
      <c r="C33" s="21"/>
      <c r="D33" s="2" t="s">
        <v>14</v>
      </c>
      <c r="E33" s="4">
        <v>8.4</v>
      </c>
      <c r="F33" s="4">
        <v>13.2</v>
      </c>
    </row>
    <row r="34" spans="3:6" ht="11.25" customHeight="1">
      <c r="C34" s="21"/>
      <c r="D34" s="2" t="s">
        <v>25</v>
      </c>
      <c r="E34" s="4">
        <v>2.7</v>
      </c>
      <c r="F34" s="4">
        <v>4.7</v>
      </c>
    </row>
    <row r="35" spans="3:6" ht="11.25" customHeight="1">
      <c r="C35" s="21"/>
      <c r="D35" s="2" t="s">
        <v>13</v>
      </c>
      <c r="E35" s="4">
        <v>9.2</v>
      </c>
      <c r="F35" s="4">
        <v>19</v>
      </c>
    </row>
    <row r="36" spans="3:6" ht="11.25" customHeight="1">
      <c r="C36" s="21"/>
      <c r="D36" s="2" t="s">
        <v>8</v>
      </c>
      <c r="E36" s="4">
        <v>14.2</v>
      </c>
      <c r="F36" s="4">
        <v>41.2</v>
      </c>
    </row>
    <row r="37" spans="3:6" ht="11.25" customHeight="1">
      <c r="C37" s="21"/>
      <c r="D37" s="2" t="s">
        <v>12</v>
      </c>
      <c r="E37" s="4">
        <v>11.8</v>
      </c>
      <c r="F37" s="4">
        <v>42.5</v>
      </c>
    </row>
    <row r="38" spans="3:6" ht="11.25" customHeight="1">
      <c r="C38" s="21"/>
      <c r="D38" s="2" t="s">
        <v>34</v>
      </c>
      <c r="E38" s="4">
        <v>12.2</v>
      </c>
      <c r="F38" s="4">
        <v>36.4</v>
      </c>
    </row>
    <row r="39" spans="3:6" ht="11.25" customHeight="1">
      <c r="C39" s="21"/>
      <c r="D39" s="2" t="s">
        <v>35</v>
      </c>
      <c r="E39" s="4">
        <v>15.2</v>
      </c>
      <c r="F39" s="4">
        <v>43.4</v>
      </c>
    </row>
    <row r="40" spans="3:6" ht="11.25" customHeight="1">
      <c r="C40" s="21"/>
      <c r="D40" s="2" t="s">
        <v>33</v>
      </c>
      <c r="E40" s="4">
        <v>13.5</v>
      </c>
      <c r="F40" s="4">
        <v>59.3</v>
      </c>
    </row>
    <row r="41" spans="3:6" ht="11.25" customHeight="1">
      <c r="C41" s="21"/>
      <c r="D41" s="2" t="s">
        <v>36</v>
      </c>
      <c r="E41" s="4">
        <v>6.9</v>
      </c>
      <c r="F41" s="4">
        <v>11.6</v>
      </c>
    </row>
    <row r="42" spans="3:6" ht="11.25" customHeight="1">
      <c r="C42" s="21"/>
      <c r="D42" s="2" t="s">
        <v>38</v>
      </c>
      <c r="E42" s="4">
        <v>4.7</v>
      </c>
      <c r="F42" s="4">
        <v>7</v>
      </c>
    </row>
    <row r="43" spans="3:6" ht="11.25" customHeight="1">
      <c r="C43" s="21"/>
      <c r="D43" s="2" t="s">
        <v>37</v>
      </c>
      <c r="E43" s="4">
        <v>6.5</v>
      </c>
      <c r="F43" s="4">
        <v>23.7</v>
      </c>
    </row>
    <row r="44" spans="3:6" ht="11.25" customHeight="1">
      <c r="C44" s="21"/>
      <c r="F44" s="158"/>
    </row>
    <row r="45" spans="3:15" ht="11.25" customHeight="1">
      <c r="C45" s="21"/>
      <c r="D45" s="2" t="s">
        <v>123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4:6" ht="12.75">
      <c r="D46" s="32"/>
      <c r="F46" s="5"/>
    </row>
    <row r="48" ht="12.75">
      <c r="A48" s="7" t="s">
        <v>40</v>
      </c>
    </row>
    <row r="49" ht="12.75">
      <c r="A49" s="8" t="s">
        <v>124</v>
      </c>
    </row>
  </sheetData>
  <hyperlinks>
    <hyperlink ref="A49" r:id="rId1" display="http://epp.eurostat.ec.europa.eu/tgm/refreshTableAction.do?tab=table&amp;plugin=1&amp;pcode=tps00159&amp;language=en"/>
  </hyperlinks>
  <printOptions/>
  <pageMargins left="0.75" right="0.75" top="1" bottom="1" header="0.5" footer="0.5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O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21" customWidth="1"/>
    <col min="3" max="3" width="2" style="21" customWidth="1"/>
    <col min="4" max="16384" width="10.66015625" style="21" customWidth="1"/>
  </cols>
  <sheetData>
    <row r="1" spans="1:15" ht="11.25" customHeight="1">
      <c r="A1" s="160"/>
      <c r="B1" s="10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 customHeight="1">
      <c r="A2" s="109"/>
      <c r="B2" s="109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1.25" customHeight="1">
      <c r="A3" s="109"/>
      <c r="B3" s="109"/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1.25" customHeight="1">
      <c r="A4" s="109"/>
      <c r="B4" s="109"/>
      <c r="D4" s="1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" ht="11.25" customHeight="1">
      <c r="A5" s="109"/>
      <c r="B5" s="109"/>
    </row>
    <row r="6" spans="1:4" ht="11.25" customHeight="1">
      <c r="A6" s="109"/>
      <c r="B6" s="109"/>
      <c r="D6" s="1" t="s">
        <v>335</v>
      </c>
    </row>
    <row r="7" spans="1:4" ht="11.25" customHeight="1">
      <c r="A7" s="109"/>
      <c r="B7" s="109"/>
      <c r="D7" s="161" t="s">
        <v>125</v>
      </c>
    </row>
    <row r="8" spans="1:2" ht="11.25" customHeight="1">
      <c r="A8" s="109"/>
      <c r="B8" s="109"/>
    </row>
    <row r="9" spans="4:5" ht="11.25" customHeight="1">
      <c r="D9" s="2"/>
      <c r="E9" s="4" t="s">
        <v>126</v>
      </c>
    </row>
    <row r="10" spans="4:5" ht="11.25" customHeight="1">
      <c r="D10" s="2" t="s">
        <v>4</v>
      </c>
      <c r="E10" s="3">
        <v>13.4</v>
      </c>
    </row>
    <row r="11" spans="4:5" ht="11.25" customHeight="1">
      <c r="D11" s="2" t="s">
        <v>5</v>
      </c>
      <c r="E11" s="3">
        <v>15.2</v>
      </c>
    </row>
    <row r="12" spans="4:5" ht="11.25" customHeight="1">
      <c r="D12" s="2" t="s">
        <v>28</v>
      </c>
      <c r="E12" s="3">
        <v>26.4</v>
      </c>
    </row>
    <row r="13" spans="4:5" ht="11.25" customHeight="1">
      <c r="D13" s="2" t="s">
        <v>27</v>
      </c>
      <c r="E13" s="3">
        <v>25.5</v>
      </c>
    </row>
    <row r="14" spans="4:5" ht="11.25" customHeight="1">
      <c r="D14" s="2" t="s">
        <v>15</v>
      </c>
      <c r="E14" s="3">
        <v>22</v>
      </c>
    </row>
    <row r="15" spans="4:5" ht="11.25" customHeight="1">
      <c r="D15" s="2" t="s">
        <v>6</v>
      </c>
      <c r="E15" s="3">
        <v>18</v>
      </c>
    </row>
    <row r="16" spans="4:5" ht="11.25" customHeight="1">
      <c r="D16" s="2" t="s">
        <v>14</v>
      </c>
      <c r="E16" s="3">
        <v>16.2</v>
      </c>
    </row>
    <row r="17" spans="4:5" ht="11.25" customHeight="1">
      <c r="D17" s="2" t="s">
        <v>8</v>
      </c>
      <c r="E17" s="3">
        <v>14.9</v>
      </c>
    </row>
    <row r="18" spans="4:5" ht="11.25" customHeight="1">
      <c r="D18" s="2" t="s">
        <v>10</v>
      </c>
      <c r="E18" s="3">
        <v>14.5</v>
      </c>
    </row>
    <row r="19" spans="4:5" ht="11.25" customHeight="1">
      <c r="D19" s="2" t="s">
        <v>13</v>
      </c>
      <c r="E19" s="3">
        <v>14.5</v>
      </c>
    </row>
    <row r="20" spans="4:5" ht="11.25" customHeight="1">
      <c r="D20" s="2" t="s">
        <v>18</v>
      </c>
      <c r="E20" s="3">
        <v>13.5</v>
      </c>
    </row>
    <row r="21" spans="4:5" ht="11.25" customHeight="1">
      <c r="D21" s="2" t="s">
        <v>11</v>
      </c>
      <c r="E21" s="3">
        <v>13.5</v>
      </c>
    </row>
    <row r="22" spans="4:5" ht="11.25" customHeight="1">
      <c r="D22" s="2" t="s">
        <v>30</v>
      </c>
      <c r="E22" s="3">
        <v>12.5</v>
      </c>
    </row>
    <row r="23" spans="4:5" ht="11.25" customHeight="1">
      <c r="D23" s="2" t="s">
        <v>23</v>
      </c>
      <c r="E23" s="3">
        <v>12.1</v>
      </c>
    </row>
    <row r="24" spans="4:5" ht="11.25" customHeight="1">
      <c r="D24" s="2" t="s">
        <v>9</v>
      </c>
      <c r="E24" s="3">
        <v>9.1</v>
      </c>
    </row>
    <row r="25" spans="4:5" ht="11.25" customHeight="1">
      <c r="D25" s="2" t="s">
        <v>7</v>
      </c>
      <c r="E25" s="3">
        <v>8.9</v>
      </c>
    </row>
    <row r="26" spans="4:5" ht="11.25" customHeight="1">
      <c r="D26" s="2" t="s">
        <v>21</v>
      </c>
      <c r="E26" s="3">
        <v>8.5</v>
      </c>
    </row>
    <row r="27" spans="4:5" ht="11.25" customHeight="1">
      <c r="D27" s="2" t="s">
        <v>31</v>
      </c>
      <c r="E27" s="3">
        <v>8.4</v>
      </c>
    </row>
    <row r="28" spans="4:5" ht="11.25" customHeight="1">
      <c r="D28" s="2" t="s">
        <v>22</v>
      </c>
      <c r="E28" s="3">
        <v>8.2</v>
      </c>
    </row>
    <row r="29" spans="4:5" ht="11.25" customHeight="1">
      <c r="D29" s="2" t="s">
        <v>16</v>
      </c>
      <c r="E29" s="3">
        <v>7.5</v>
      </c>
    </row>
    <row r="30" spans="4:5" ht="11.25" customHeight="1">
      <c r="D30" s="2" t="s">
        <v>17</v>
      </c>
      <c r="E30" s="3">
        <v>7.2</v>
      </c>
    </row>
    <row r="31" spans="4:5" ht="11.25" customHeight="1">
      <c r="D31" s="2" t="s">
        <v>12</v>
      </c>
      <c r="E31" s="3">
        <v>5.5</v>
      </c>
    </row>
    <row r="32" spans="4:5" ht="11.25" customHeight="1">
      <c r="D32" s="2" t="s">
        <v>32</v>
      </c>
      <c r="E32" s="3">
        <v>4.7</v>
      </c>
    </row>
    <row r="33" spans="4:5" ht="11.25" customHeight="1">
      <c r="D33" s="2" t="s">
        <v>20</v>
      </c>
      <c r="E33" s="3">
        <v>4.6</v>
      </c>
    </row>
    <row r="34" spans="4:5" ht="11.25" customHeight="1">
      <c r="D34" s="2" t="s">
        <v>24</v>
      </c>
      <c r="E34" s="3">
        <v>4.4</v>
      </c>
    </row>
    <row r="35" spans="4:5" ht="11.25" customHeight="1">
      <c r="D35" s="2" t="s">
        <v>25</v>
      </c>
      <c r="E35" s="3">
        <v>4.3</v>
      </c>
    </row>
    <row r="36" spans="4:5" ht="11.25" customHeight="1">
      <c r="D36" s="2" t="s">
        <v>19</v>
      </c>
      <c r="E36" s="3">
        <v>2.5</v>
      </c>
    </row>
    <row r="37" spans="4:5" ht="11.25" customHeight="1">
      <c r="D37" s="2" t="s">
        <v>26</v>
      </c>
      <c r="E37" s="3">
        <v>2.3</v>
      </c>
    </row>
    <row r="38" spans="4:5" ht="11.25" customHeight="1">
      <c r="D38" s="2" t="s">
        <v>29</v>
      </c>
      <c r="E38" s="3">
        <v>1</v>
      </c>
    </row>
    <row r="39" spans="4:5" ht="11.25" customHeight="1">
      <c r="D39" s="2" t="s">
        <v>38</v>
      </c>
      <c r="E39" s="3">
        <v>15.5</v>
      </c>
    </row>
    <row r="40" spans="4:5" ht="11.25" customHeight="1">
      <c r="D40" s="2" t="s">
        <v>33</v>
      </c>
      <c r="E40" s="3">
        <v>13.2</v>
      </c>
    </row>
    <row r="41" spans="4:5" ht="11.25" customHeight="1">
      <c r="D41" s="2" t="s">
        <v>36</v>
      </c>
      <c r="E41" s="3">
        <v>11.6</v>
      </c>
    </row>
    <row r="42" spans="4:5" ht="11.25" customHeight="1">
      <c r="D42" s="2" t="s">
        <v>37</v>
      </c>
      <c r="E42" s="3">
        <v>10.7</v>
      </c>
    </row>
    <row r="43" spans="4:5" ht="11.25" customHeight="1">
      <c r="D43" s="2" t="s">
        <v>34</v>
      </c>
      <c r="E43" s="3">
        <v>9.8</v>
      </c>
    </row>
    <row r="44" spans="4:5" ht="11.25" customHeight="1">
      <c r="D44" s="2" t="s">
        <v>35</v>
      </c>
      <c r="E44" s="3">
        <v>8.1</v>
      </c>
    </row>
    <row r="45" ht="11.25" customHeight="1"/>
    <row r="46" spans="4:6" ht="11.25" customHeight="1">
      <c r="D46" s="2" t="s">
        <v>127</v>
      </c>
      <c r="E46" s="32"/>
      <c r="F46" s="6"/>
    </row>
    <row r="48" ht="12.75">
      <c r="A48" s="7" t="s">
        <v>40</v>
      </c>
    </row>
    <row r="49" ht="12.75">
      <c r="A49" s="8" t="s">
        <v>128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U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62" customWidth="1"/>
    <col min="3" max="3" width="2" style="162" customWidth="1"/>
    <col min="4" max="4" width="15.5" style="162" customWidth="1"/>
    <col min="5" max="15" width="6.16015625" style="196" customWidth="1"/>
    <col min="16" max="16" width="2" style="162" customWidth="1"/>
    <col min="17" max="16384" width="10.66015625" style="162" customWidth="1"/>
  </cols>
  <sheetData>
    <row r="1" spans="5:15" ht="11.25"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4:15" s="163" customFormat="1" ht="11.25">
      <c r="D2" s="163" t="s"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4:15" s="163" customFormat="1" ht="11.25">
      <c r="D3" s="163" t="s">
        <v>1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4:15" s="163" customFormat="1" ht="11.25">
      <c r="D4" s="163" t="s">
        <v>129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4:15" s="163" customFormat="1" ht="11.25">
      <c r="D5" s="165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4:15" s="163" customFormat="1" ht="11.25">
      <c r="D6" s="163" t="s">
        <v>336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4:15" s="163" customFormat="1" ht="11.25">
      <c r="D7" s="163" t="s">
        <v>3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5:15" s="163" customFormat="1" ht="11.25"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10" spans="3:16" s="168" customFormat="1" ht="11.25" customHeight="1">
      <c r="C10" s="166"/>
      <c r="D10" s="166"/>
      <c r="E10" s="167">
        <v>1999</v>
      </c>
      <c r="F10" s="167">
        <v>2000</v>
      </c>
      <c r="G10" s="167">
        <v>2001</v>
      </c>
      <c r="H10" s="167">
        <v>2002</v>
      </c>
      <c r="I10" s="167">
        <v>2003</v>
      </c>
      <c r="J10" s="167">
        <v>2004</v>
      </c>
      <c r="K10" s="167">
        <v>2005</v>
      </c>
      <c r="L10" s="167">
        <v>2006</v>
      </c>
      <c r="M10" s="167">
        <v>2007</v>
      </c>
      <c r="N10" s="167">
        <v>2008</v>
      </c>
      <c r="O10" s="167">
        <v>2009</v>
      </c>
      <c r="P10" s="166"/>
    </row>
    <row r="11" spans="3:17" s="168" customFormat="1" ht="9.75" customHeight="1">
      <c r="C11" s="169"/>
      <c r="D11" s="170" t="s">
        <v>4</v>
      </c>
      <c r="E11" s="171" t="s">
        <v>46</v>
      </c>
      <c r="F11" s="171">
        <v>8.7</v>
      </c>
      <c r="G11" s="171">
        <v>8.5</v>
      </c>
      <c r="H11" s="171">
        <v>8.9</v>
      </c>
      <c r="I11" s="171">
        <v>9</v>
      </c>
      <c r="J11" s="171">
        <v>9.1</v>
      </c>
      <c r="K11" s="171">
        <v>8.9</v>
      </c>
      <c r="L11" s="171">
        <v>8.2</v>
      </c>
      <c r="M11" s="171">
        <v>7.1</v>
      </c>
      <c r="N11" s="171">
        <v>7</v>
      </c>
      <c r="O11" s="171">
        <v>8.9</v>
      </c>
      <c r="P11" s="169"/>
      <c r="Q11" s="172"/>
    </row>
    <row r="12" spans="3:21" s="168" customFormat="1" ht="9.75" customHeight="1">
      <c r="C12" s="173"/>
      <c r="D12" s="174" t="s">
        <v>59</v>
      </c>
      <c r="E12" s="175">
        <v>9.3</v>
      </c>
      <c r="F12" s="175">
        <v>8.4</v>
      </c>
      <c r="G12" s="175">
        <v>8</v>
      </c>
      <c r="H12" s="175">
        <v>8.4</v>
      </c>
      <c r="I12" s="175">
        <v>8.8</v>
      </c>
      <c r="J12" s="175">
        <v>9</v>
      </c>
      <c r="K12" s="175">
        <v>9</v>
      </c>
      <c r="L12" s="175">
        <v>8.3</v>
      </c>
      <c r="M12" s="175">
        <v>7.5</v>
      </c>
      <c r="N12" s="175">
        <v>7.5</v>
      </c>
      <c r="O12" s="175">
        <v>9.4</v>
      </c>
      <c r="P12" s="173"/>
      <c r="Q12" s="172"/>
      <c r="R12" s="176"/>
      <c r="S12" s="176"/>
      <c r="T12" s="176"/>
      <c r="U12" s="176"/>
    </row>
    <row r="13" spans="3:21" s="168" customFormat="1" ht="9.75" customHeight="1">
      <c r="C13" s="177"/>
      <c r="D13" s="178" t="s">
        <v>22</v>
      </c>
      <c r="E13" s="179">
        <v>8.5</v>
      </c>
      <c r="F13" s="179">
        <v>6.9</v>
      </c>
      <c r="G13" s="179">
        <v>6.6</v>
      </c>
      <c r="H13" s="179">
        <v>7.5</v>
      </c>
      <c r="I13" s="179">
        <v>8.2</v>
      </c>
      <c r="J13" s="179">
        <v>8.4</v>
      </c>
      <c r="K13" s="179">
        <v>8.5</v>
      </c>
      <c r="L13" s="179">
        <v>8.3</v>
      </c>
      <c r="M13" s="179">
        <v>7.5</v>
      </c>
      <c r="N13" s="179">
        <v>7</v>
      </c>
      <c r="O13" s="179">
        <v>7.9</v>
      </c>
      <c r="P13" s="177"/>
      <c r="Q13" s="172"/>
      <c r="R13" s="180"/>
      <c r="S13" s="180"/>
      <c r="T13" s="180"/>
      <c r="U13" s="180"/>
    </row>
    <row r="14" spans="3:21" s="168" customFormat="1" ht="9.75" customHeight="1">
      <c r="C14" s="181"/>
      <c r="D14" s="182" t="s">
        <v>20</v>
      </c>
      <c r="E14" s="183" t="s">
        <v>46</v>
      </c>
      <c r="F14" s="183">
        <v>16.4</v>
      </c>
      <c r="G14" s="183">
        <v>19.5</v>
      </c>
      <c r="H14" s="183">
        <v>18.2</v>
      </c>
      <c r="I14" s="183">
        <v>13.7</v>
      </c>
      <c r="J14" s="183">
        <v>12.1</v>
      </c>
      <c r="K14" s="183">
        <v>10.1</v>
      </c>
      <c r="L14" s="183">
        <v>9</v>
      </c>
      <c r="M14" s="183">
        <v>6.9</v>
      </c>
      <c r="N14" s="183">
        <v>5.6</v>
      </c>
      <c r="O14" s="183">
        <v>6.8</v>
      </c>
      <c r="P14" s="181"/>
      <c r="Q14" s="172"/>
      <c r="R14" s="180"/>
      <c r="S14" s="180"/>
      <c r="T14" s="180"/>
      <c r="U14" s="180"/>
    </row>
    <row r="15" spans="3:21" s="168" customFormat="1" ht="9.75" customHeight="1">
      <c r="C15" s="181"/>
      <c r="D15" s="182" t="s">
        <v>60</v>
      </c>
      <c r="E15" s="183">
        <v>8.6</v>
      </c>
      <c r="F15" s="183">
        <v>8.7</v>
      </c>
      <c r="G15" s="183">
        <v>8</v>
      </c>
      <c r="H15" s="183">
        <v>7.3</v>
      </c>
      <c r="I15" s="183">
        <v>7.8</v>
      </c>
      <c r="J15" s="183">
        <v>8.3</v>
      </c>
      <c r="K15" s="183">
        <v>7.9</v>
      </c>
      <c r="L15" s="183">
        <v>7.2</v>
      </c>
      <c r="M15" s="183">
        <v>5.3</v>
      </c>
      <c r="N15" s="183">
        <v>4.4</v>
      </c>
      <c r="O15" s="183">
        <v>6.7</v>
      </c>
      <c r="P15" s="181"/>
      <c r="Q15" s="172"/>
      <c r="R15" s="180"/>
      <c r="S15" s="180"/>
      <c r="T15" s="180"/>
      <c r="U15" s="180"/>
    </row>
    <row r="16" spans="3:21" s="168" customFormat="1" ht="9.75" customHeight="1">
      <c r="C16" s="181"/>
      <c r="D16" s="182" t="s">
        <v>7</v>
      </c>
      <c r="E16" s="183">
        <v>5.2</v>
      </c>
      <c r="F16" s="183">
        <v>4.3</v>
      </c>
      <c r="G16" s="183">
        <v>4.5</v>
      </c>
      <c r="H16" s="183">
        <v>4.6</v>
      </c>
      <c r="I16" s="183">
        <v>5.4</v>
      </c>
      <c r="J16" s="183">
        <v>5.5</v>
      </c>
      <c r="K16" s="183">
        <v>4.8</v>
      </c>
      <c r="L16" s="183">
        <v>3.9</v>
      </c>
      <c r="M16" s="183">
        <v>3.8</v>
      </c>
      <c r="N16" s="183">
        <v>3.3</v>
      </c>
      <c r="O16" s="183">
        <v>6</v>
      </c>
      <c r="P16" s="181"/>
      <c r="Q16" s="172"/>
      <c r="R16" s="180"/>
      <c r="S16" s="180"/>
      <c r="T16" s="180"/>
      <c r="U16" s="180"/>
    </row>
    <row r="17" spans="3:21" s="168" customFormat="1" ht="9.75" customHeight="1">
      <c r="C17" s="181"/>
      <c r="D17" s="182" t="s">
        <v>10</v>
      </c>
      <c r="E17" s="183">
        <v>8.2</v>
      </c>
      <c r="F17" s="183">
        <v>7.5</v>
      </c>
      <c r="G17" s="183">
        <v>7.6</v>
      </c>
      <c r="H17" s="183">
        <v>8.4</v>
      </c>
      <c r="I17" s="183">
        <v>9.3</v>
      </c>
      <c r="J17" s="183">
        <v>9.8</v>
      </c>
      <c r="K17" s="183">
        <v>10.7</v>
      </c>
      <c r="L17" s="183">
        <v>9.8</v>
      </c>
      <c r="M17" s="183">
        <v>8.4</v>
      </c>
      <c r="N17" s="183">
        <v>7.3</v>
      </c>
      <c r="O17" s="183">
        <v>7.5</v>
      </c>
      <c r="P17" s="181"/>
      <c r="Q17" s="172"/>
      <c r="R17" s="180"/>
      <c r="S17" s="180"/>
      <c r="T17" s="180"/>
      <c r="U17" s="180"/>
    </row>
    <row r="18" spans="3:21" s="168" customFormat="1" ht="9.75" customHeight="1">
      <c r="C18" s="181"/>
      <c r="D18" s="182" t="s">
        <v>19</v>
      </c>
      <c r="E18" s="183" t="s">
        <v>46</v>
      </c>
      <c r="F18" s="183">
        <v>13.6</v>
      </c>
      <c r="G18" s="183">
        <v>12.6</v>
      </c>
      <c r="H18" s="183">
        <v>10.3</v>
      </c>
      <c r="I18" s="183">
        <v>10</v>
      </c>
      <c r="J18" s="183">
        <v>9.7</v>
      </c>
      <c r="K18" s="183">
        <v>7.9</v>
      </c>
      <c r="L18" s="183">
        <v>5.9</v>
      </c>
      <c r="M18" s="183">
        <v>4.7</v>
      </c>
      <c r="N18" s="183">
        <v>5.5</v>
      </c>
      <c r="O18" s="183">
        <v>13.8</v>
      </c>
      <c r="P18" s="181"/>
      <c r="Q18" s="172"/>
      <c r="R18" s="180"/>
      <c r="S18" s="180"/>
      <c r="T18" s="180"/>
      <c r="U18" s="180"/>
    </row>
    <row r="19" spans="3:21" s="168" customFormat="1" ht="9.75" customHeight="1">
      <c r="C19" s="181"/>
      <c r="D19" s="182" t="s">
        <v>21</v>
      </c>
      <c r="E19" s="183">
        <v>5.6</v>
      </c>
      <c r="F19" s="183">
        <v>4.2</v>
      </c>
      <c r="G19" s="183">
        <v>3.9</v>
      </c>
      <c r="H19" s="183">
        <v>4.5</v>
      </c>
      <c r="I19" s="183">
        <v>4.6</v>
      </c>
      <c r="J19" s="183">
        <v>4.5</v>
      </c>
      <c r="K19" s="183">
        <v>4.4</v>
      </c>
      <c r="L19" s="183">
        <v>4.5</v>
      </c>
      <c r="M19" s="183">
        <v>4.6</v>
      </c>
      <c r="N19" s="183">
        <v>6.3</v>
      </c>
      <c r="O19" s="183">
        <v>11.9</v>
      </c>
      <c r="P19" s="181"/>
      <c r="Q19" s="172"/>
      <c r="R19" s="180"/>
      <c r="S19" s="180"/>
      <c r="T19" s="180"/>
      <c r="U19" s="180"/>
    </row>
    <row r="20" spans="3:21" s="168" customFormat="1" ht="9.75" customHeight="1">
      <c r="C20" s="181"/>
      <c r="D20" s="182" t="s">
        <v>23</v>
      </c>
      <c r="E20" s="183">
        <v>12</v>
      </c>
      <c r="F20" s="183">
        <v>11.2</v>
      </c>
      <c r="G20" s="183">
        <v>10.7</v>
      </c>
      <c r="H20" s="183">
        <v>10.3</v>
      </c>
      <c r="I20" s="183">
        <v>9.7</v>
      </c>
      <c r="J20" s="183">
        <v>10.5</v>
      </c>
      <c r="K20" s="183">
        <v>9.9</v>
      </c>
      <c r="L20" s="183">
        <v>8.9</v>
      </c>
      <c r="M20" s="183">
        <v>8.3</v>
      </c>
      <c r="N20" s="183">
        <v>7.7</v>
      </c>
      <c r="O20" s="183">
        <v>9.5</v>
      </c>
      <c r="P20" s="181"/>
      <c r="Q20" s="172"/>
      <c r="R20" s="180"/>
      <c r="S20" s="180"/>
      <c r="T20" s="180"/>
      <c r="U20" s="180"/>
    </row>
    <row r="21" spans="3:21" s="168" customFormat="1" ht="9.75" customHeight="1">
      <c r="C21" s="181"/>
      <c r="D21" s="182" t="s">
        <v>27</v>
      </c>
      <c r="E21" s="183">
        <v>12.5</v>
      </c>
      <c r="F21" s="183">
        <v>11.1</v>
      </c>
      <c r="G21" s="183">
        <v>10.3</v>
      </c>
      <c r="H21" s="183">
        <v>11.1</v>
      </c>
      <c r="I21" s="183">
        <v>11.1</v>
      </c>
      <c r="J21" s="183">
        <v>10.6</v>
      </c>
      <c r="K21" s="183">
        <v>9.2</v>
      </c>
      <c r="L21" s="183">
        <v>8.5</v>
      </c>
      <c r="M21" s="183">
        <v>8.3</v>
      </c>
      <c r="N21" s="183">
        <v>11.3</v>
      </c>
      <c r="O21" s="183">
        <v>18</v>
      </c>
      <c r="P21" s="181"/>
      <c r="Q21" s="172"/>
      <c r="R21" s="180"/>
      <c r="S21" s="180"/>
      <c r="T21" s="180"/>
      <c r="U21" s="180"/>
    </row>
    <row r="22" spans="3:21" s="168" customFormat="1" ht="9.75" customHeight="1">
      <c r="C22" s="181"/>
      <c r="D22" s="182" t="s">
        <v>18</v>
      </c>
      <c r="E22" s="183">
        <v>10.4</v>
      </c>
      <c r="F22" s="183">
        <v>9</v>
      </c>
      <c r="G22" s="183">
        <v>8.3</v>
      </c>
      <c r="H22" s="183">
        <v>8.6</v>
      </c>
      <c r="I22" s="183">
        <v>9</v>
      </c>
      <c r="J22" s="183">
        <v>9.3</v>
      </c>
      <c r="K22" s="183">
        <v>9.3</v>
      </c>
      <c r="L22" s="183">
        <v>9.2</v>
      </c>
      <c r="M22" s="183">
        <v>8.4</v>
      </c>
      <c r="N22" s="183">
        <v>7.8</v>
      </c>
      <c r="O22" s="183">
        <v>9.5</v>
      </c>
      <c r="P22" s="181"/>
      <c r="Q22" s="172"/>
      <c r="R22" s="180"/>
      <c r="S22" s="180"/>
      <c r="T22" s="180"/>
      <c r="U22" s="180"/>
    </row>
    <row r="23" spans="3:21" s="168" customFormat="1" ht="9.75" customHeight="1">
      <c r="C23" s="181"/>
      <c r="D23" s="182" t="s">
        <v>30</v>
      </c>
      <c r="E23" s="183">
        <v>10.9</v>
      </c>
      <c r="F23" s="183">
        <v>10.1</v>
      </c>
      <c r="G23" s="183">
        <v>9.1</v>
      </c>
      <c r="H23" s="183">
        <v>8.6</v>
      </c>
      <c r="I23" s="183">
        <v>8.4</v>
      </c>
      <c r="J23" s="183">
        <v>8</v>
      </c>
      <c r="K23" s="183">
        <v>7.7</v>
      </c>
      <c r="L23" s="183">
        <v>6.8</v>
      </c>
      <c r="M23" s="183">
        <v>6.1</v>
      </c>
      <c r="N23" s="183">
        <v>6.7</v>
      </c>
      <c r="O23" s="183">
        <v>7.8</v>
      </c>
      <c r="P23" s="181"/>
      <c r="Q23" s="172"/>
      <c r="R23" s="180"/>
      <c r="S23" s="180"/>
      <c r="T23" s="180"/>
      <c r="U23" s="180"/>
    </row>
    <row r="24" spans="3:21" s="168" customFormat="1" ht="9.75" customHeight="1">
      <c r="C24" s="181"/>
      <c r="D24" s="182" t="s">
        <v>11</v>
      </c>
      <c r="E24" s="183" t="s">
        <v>46</v>
      </c>
      <c r="F24" s="183">
        <v>4.9</v>
      </c>
      <c r="G24" s="183">
        <v>3.8</v>
      </c>
      <c r="H24" s="183">
        <v>3.6</v>
      </c>
      <c r="I24" s="183">
        <v>4.1</v>
      </c>
      <c r="J24" s="183">
        <v>4.7</v>
      </c>
      <c r="K24" s="183">
        <v>5.3</v>
      </c>
      <c r="L24" s="183">
        <v>4.6</v>
      </c>
      <c r="M24" s="183">
        <v>4</v>
      </c>
      <c r="N24" s="183">
        <v>3.6</v>
      </c>
      <c r="O24" s="183">
        <v>5.3</v>
      </c>
      <c r="P24" s="181"/>
      <c r="Q24" s="172"/>
      <c r="R24" s="180"/>
      <c r="S24" s="180"/>
      <c r="T24" s="180"/>
      <c r="U24" s="180"/>
    </row>
    <row r="25" spans="3:21" s="168" customFormat="1" ht="9.75" customHeight="1">
      <c r="C25" s="181"/>
      <c r="D25" s="182" t="s">
        <v>24</v>
      </c>
      <c r="E25" s="183">
        <v>14</v>
      </c>
      <c r="F25" s="183">
        <v>13.7</v>
      </c>
      <c r="G25" s="183">
        <v>12.9</v>
      </c>
      <c r="H25" s="183">
        <v>12.2</v>
      </c>
      <c r="I25" s="183">
        <v>10.5</v>
      </c>
      <c r="J25" s="183">
        <v>10.4</v>
      </c>
      <c r="K25" s="183">
        <v>8.9</v>
      </c>
      <c r="L25" s="183">
        <v>6.8</v>
      </c>
      <c r="M25" s="183">
        <v>6</v>
      </c>
      <c r="N25" s="183">
        <v>7.5</v>
      </c>
      <c r="O25" s="183">
        <v>17.1</v>
      </c>
      <c r="P25" s="181"/>
      <c r="Q25" s="172"/>
      <c r="R25" s="180"/>
      <c r="S25" s="180"/>
      <c r="T25" s="180"/>
      <c r="U25" s="180"/>
    </row>
    <row r="26" spans="3:21" s="168" customFormat="1" ht="9.75" customHeight="1">
      <c r="C26" s="181"/>
      <c r="D26" s="182" t="s">
        <v>26</v>
      </c>
      <c r="E26" s="183">
        <v>13.7</v>
      </c>
      <c r="F26" s="183">
        <v>16.4</v>
      </c>
      <c r="G26" s="183">
        <v>16.5</v>
      </c>
      <c r="H26" s="183">
        <v>13.5</v>
      </c>
      <c r="I26" s="183">
        <v>12.5</v>
      </c>
      <c r="J26" s="183">
        <v>11.4</v>
      </c>
      <c r="K26" s="183">
        <v>8.3</v>
      </c>
      <c r="L26" s="183">
        <v>5.6</v>
      </c>
      <c r="M26" s="183">
        <v>4.3</v>
      </c>
      <c r="N26" s="183">
        <v>5.8</v>
      </c>
      <c r="O26" s="183">
        <v>13.7</v>
      </c>
      <c r="P26" s="181"/>
      <c r="Q26" s="172"/>
      <c r="R26" s="180"/>
      <c r="S26" s="180"/>
      <c r="T26" s="180"/>
      <c r="U26" s="180"/>
    </row>
    <row r="27" spans="3:21" s="168" customFormat="1" ht="9.75" customHeight="1">
      <c r="C27" s="181"/>
      <c r="D27" s="182" t="s">
        <v>17</v>
      </c>
      <c r="E27" s="183">
        <v>2.4</v>
      </c>
      <c r="F27" s="183">
        <v>2.2</v>
      </c>
      <c r="G27" s="183">
        <v>1.9</v>
      </c>
      <c r="H27" s="183">
        <v>2.6</v>
      </c>
      <c r="I27" s="183">
        <v>3.8</v>
      </c>
      <c r="J27" s="183">
        <v>5</v>
      </c>
      <c r="K27" s="183">
        <v>4.6</v>
      </c>
      <c r="L27" s="183">
        <v>4.6</v>
      </c>
      <c r="M27" s="183">
        <v>4.2</v>
      </c>
      <c r="N27" s="183">
        <v>4.9</v>
      </c>
      <c r="O27" s="183">
        <v>5.2</v>
      </c>
      <c r="P27" s="181"/>
      <c r="Q27" s="172"/>
      <c r="R27" s="180"/>
      <c r="S27" s="180"/>
      <c r="T27" s="180"/>
      <c r="U27" s="180"/>
    </row>
    <row r="28" spans="3:21" s="168" customFormat="1" ht="9.75" customHeight="1">
      <c r="C28" s="181"/>
      <c r="D28" s="182" t="s">
        <v>31</v>
      </c>
      <c r="E28" s="183">
        <v>6.9</v>
      </c>
      <c r="F28" s="183">
        <v>6.4</v>
      </c>
      <c r="G28" s="183">
        <v>5.7</v>
      </c>
      <c r="H28" s="183">
        <v>5.8</v>
      </c>
      <c r="I28" s="183">
        <v>5.9</v>
      </c>
      <c r="J28" s="183">
        <v>6.1</v>
      </c>
      <c r="K28" s="183">
        <v>7.2</v>
      </c>
      <c r="L28" s="183">
        <v>7.5</v>
      </c>
      <c r="M28" s="183">
        <v>7.4</v>
      </c>
      <c r="N28" s="183">
        <v>7.8</v>
      </c>
      <c r="O28" s="183">
        <v>10</v>
      </c>
      <c r="P28" s="181"/>
      <c r="Q28" s="172"/>
      <c r="R28" s="180"/>
      <c r="S28" s="180"/>
      <c r="T28" s="180"/>
      <c r="U28" s="180"/>
    </row>
    <row r="29" spans="3:21" s="168" customFormat="1" ht="9.75" customHeight="1">
      <c r="C29" s="181"/>
      <c r="D29" s="182" t="s">
        <v>32</v>
      </c>
      <c r="E29" s="183" t="s">
        <v>46</v>
      </c>
      <c r="F29" s="183">
        <v>6.7</v>
      </c>
      <c r="G29" s="183">
        <v>7.6</v>
      </c>
      <c r="H29" s="183">
        <v>7.5</v>
      </c>
      <c r="I29" s="183">
        <v>7.6</v>
      </c>
      <c r="J29" s="183">
        <v>7.4</v>
      </c>
      <c r="K29" s="183">
        <v>7.2</v>
      </c>
      <c r="L29" s="183">
        <v>7.1</v>
      </c>
      <c r="M29" s="183">
        <v>6.4</v>
      </c>
      <c r="N29" s="183">
        <v>5.9</v>
      </c>
      <c r="O29" s="183">
        <v>7</v>
      </c>
      <c r="P29" s="181"/>
      <c r="Q29" s="172"/>
      <c r="R29" s="180"/>
      <c r="S29" s="180"/>
      <c r="T29" s="180"/>
      <c r="U29" s="180"/>
    </row>
    <row r="30" spans="3:21" s="168" customFormat="1" ht="9.75" customHeight="1">
      <c r="C30" s="181"/>
      <c r="D30" s="182" t="s">
        <v>6</v>
      </c>
      <c r="E30" s="183">
        <v>3.2</v>
      </c>
      <c r="F30" s="183">
        <v>2.8</v>
      </c>
      <c r="G30" s="183">
        <v>2.2</v>
      </c>
      <c r="H30" s="183">
        <v>2.8</v>
      </c>
      <c r="I30" s="183">
        <v>3.7</v>
      </c>
      <c r="J30" s="183">
        <v>4.6</v>
      </c>
      <c r="K30" s="183">
        <v>4.7</v>
      </c>
      <c r="L30" s="183">
        <v>3.9</v>
      </c>
      <c r="M30" s="183">
        <v>3.2</v>
      </c>
      <c r="N30" s="183">
        <v>2.8</v>
      </c>
      <c r="O30" s="183">
        <v>3.4</v>
      </c>
      <c r="P30" s="181"/>
      <c r="Q30" s="172"/>
      <c r="R30" s="180"/>
      <c r="S30" s="180"/>
      <c r="T30" s="180"/>
      <c r="U30" s="180"/>
    </row>
    <row r="31" spans="3:21" s="168" customFormat="1" ht="9.75" customHeight="1">
      <c r="C31" s="181"/>
      <c r="D31" s="182" t="s">
        <v>9</v>
      </c>
      <c r="E31" s="183">
        <v>3.9</v>
      </c>
      <c r="F31" s="183">
        <v>3.6</v>
      </c>
      <c r="G31" s="183">
        <v>3.6</v>
      </c>
      <c r="H31" s="183">
        <v>4.2</v>
      </c>
      <c r="I31" s="183">
        <v>4.3</v>
      </c>
      <c r="J31" s="183">
        <v>4.9</v>
      </c>
      <c r="K31" s="183">
        <v>5.2</v>
      </c>
      <c r="L31" s="183">
        <v>4.8</v>
      </c>
      <c r="M31" s="183">
        <v>4.4</v>
      </c>
      <c r="N31" s="183">
        <v>3.8</v>
      </c>
      <c r="O31" s="183">
        <v>4.8</v>
      </c>
      <c r="P31" s="181"/>
      <c r="Q31" s="172"/>
      <c r="R31" s="180"/>
      <c r="S31" s="180"/>
      <c r="T31" s="180"/>
      <c r="U31" s="180"/>
    </row>
    <row r="32" spans="3:21" s="168" customFormat="1" ht="9.75" customHeight="1">
      <c r="C32" s="181"/>
      <c r="D32" s="182" t="s">
        <v>28</v>
      </c>
      <c r="E32" s="183">
        <v>13.4</v>
      </c>
      <c r="F32" s="183">
        <v>16.1</v>
      </c>
      <c r="G32" s="183">
        <v>18.3</v>
      </c>
      <c r="H32" s="183">
        <v>20</v>
      </c>
      <c r="I32" s="183">
        <v>19.7</v>
      </c>
      <c r="J32" s="183">
        <v>19</v>
      </c>
      <c r="K32" s="183">
        <v>17.8</v>
      </c>
      <c r="L32" s="183">
        <v>13.9</v>
      </c>
      <c r="M32" s="183">
        <v>9.6</v>
      </c>
      <c r="N32" s="183">
        <v>7.1</v>
      </c>
      <c r="O32" s="183">
        <v>8.2</v>
      </c>
      <c r="P32" s="181"/>
      <c r="Q32" s="172"/>
      <c r="R32" s="180"/>
      <c r="S32" s="180"/>
      <c r="T32" s="180"/>
      <c r="U32" s="180"/>
    </row>
    <row r="33" spans="3:21" s="168" customFormat="1" ht="9.75" customHeight="1">
      <c r="C33" s="181"/>
      <c r="D33" s="182" t="s">
        <v>15</v>
      </c>
      <c r="E33" s="183">
        <v>4.5</v>
      </c>
      <c r="F33" s="183">
        <v>4</v>
      </c>
      <c r="G33" s="183">
        <v>4.1</v>
      </c>
      <c r="H33" s="183">
        <v>5.1</v>
      </c>
      <c r="I33" s="183">
        <v>6.4</v>
      </c>
      <c r="J33" s="183">
        <v>6.7</v>
      </c>
      <c r="K33" s="183">
        <v>7.7</v>
      </c>
      <c r="L33" s="183">
        <v>7.8</v>
      </c>
      <c r="M33" s="183">
        <v>8.1</v>
      </c>
      <c r="N33" s="183">
        <v>7.7</v>
      </c>
      <c r="O33" s="183">
        <v>9.6</v>
      </c>
      <c r="P33" s="181"/>
      <c r="Q33" s="172"/>
      <c r="R33" s="180"/>
      <c r="S33" s="180"/>
      <c r="T33" s="180"/>
      <c r="U33" s="180"/>
    </row>
    <row r="34" spans="3:21" s="168" customFormat="1" ht="9.75" customHeight="1">
      <c r="C34" s="181"/>
      <c r="D34" s="182" t="s">
        <v>29</v>
      </c>
      <c r="E34" s="183">
        <v>7.1</v>
      </c>
      <c r="F34" s="183">
        <v>7.3</v>
      </c>
      <c r="G34" s="183">
        <v>6.8</v>
      </c>
      <c r="H34" s="183">
        <v>8.6</v>
      </c>
      <c r="I34" s="183">
        <v>7</v>
      </c>
      <c r="J34" s="183">
        <v>8.1</v>
      </c>
      <c r="K34" s="183">
        <v>7.2</v>
      </c>
      <c r="L34" s="183">
        <v>7.3</v>
      </c>
      <c r="M34" s="183">
        <v>6.4</v>
      </c>
      <c r="N34" s="183">
        <v>5.8</v>
      </c>
      <c r="O34" s="183">
        <v>6.9</v>
      </c>
      <c r="P34" s="181"/>
      <c r="Q34" s="172"/>
      <c r="R34" s="180"/>
      <c r="S34" s="180"/>
      <c r="T34" s="180"/>
      <c r="U34" s="180"/>
    </row>
    <row r="35" spans="3:21" s="168" customFormat="1" ht="9.75" customHeight="1">
      <c r="C35" s="181"/>
      <c r="D35" s="182" t="s">
        <v>14</v>
      </c>
      <c r="E35" s="183">
        <v>7.3</v>
      </c>
      <c r="F35" s="183">
        <v>6.7</v>
      </c>
      <c r="G35" s="183">
        <v>6.2</v>
      </c>
      <c r="H35" s="183">
        <v>6.3</v>
      </c>
      <c r="I35" s="183">
        <v>6.7</v>
      </c>
      <c r="J35" s="183">
        <v>6.3</v>
      </c>
      <c r="K35" s="183">
        <v>6.5</v>
      </c>
      <c r="L35" s="183">
        <v>6</v>
      </c>
      <c r="M35" s="183">
        <v>4.9</v>
      </c>
      <c r="N35" s="183">
        <v>4.4</v>
      </c>
      <c r="O35" s="183">
        <v>5.9</v>
      </c>
      <c r="P35" s="181"/>
      <c r="Q35" s="172"/>
      <c r="R35" s="180"/>
      <c r="S35" s="180"/>
      <c r="T35" s="180"/>
      <c r="U35" s="180"/>
    </row>
    <row r="36" spans="3:21" s="168" customFormat="1" ht="9.75" customHeight="1">
      <c r="C36" s="181"/>
      <c r="D36" s="182" t="s">
        <v>25</v>
      </c>
      <c r="E36" s="183">
        <v>16.4</v>
      </c>
      <c r="F36" s="183">
        <v>18.8</v>
      </c>
      <c r="G36" s="183">
        <v>19.3</v>
      </c>
      <c r="H36" s="183">
        <v>18.7</v>
      </c>
      <c r="I36" s="183">
        <v>17.6</v>
      </c>
      <c r="J36" s="183">
        <v>18.2</v>
      </c>
      <c r="K36" s="183">
        <v>16.3</v>
      </c>
      <c r="L36" s="183">
        <v>13.4</v>
      </c>
      <c r="M36" s="183">
        <v>11.1</v>
      </c>
      <c r="N36" s="183">
        <v>9.5</v>
      </c>
      <c r="O36" s="183">
        <v>12</v>
      </c>
      <c r="P36" s="181"/>
      <c r="Q36" s="172"/>
      <c r="R36" s="180"/>
      <c r="S36" s="180"/>
      <c r="T36" s="180"/>
      <c r="U36" s="180"/>
    </row>
    <row r="37" spans="3:21" s="168" customFormat="1" ht="9.75" customHeight="1">
      <c r="C37" s="181"/>
      <c r="D37" s="182" t="s">
        <v>13</v>
      </c>
      <c r="E37" s="183">
        <v>10.2</v>
      </c>
      <c r="F37" s="183">
        <v>9.8</v>
      </c>
      <c r="G37" s="183">
        <v>9.1</v>
      </c>
      <c r="H37" s="183">
        <v>9.1</v>
      </c>
      <c r="I37" s="183">
        <v>9</v>
      </c>
      <c r="J37" s="183">
        <v>8.8</v>
      </c>
      <c r="K37" s="183">
        <v>8.4</v>
      </c>
      <c r="L37" s="183">
        <v>7.7</v>
      </c>
      <c r="M37" s="183">
        <v>6.9</v>
      </c>
      <c r="N37" s="183">
        <v>6.4</v>
      </c>
      <c r="O37" s="183">
        <v>8.2</v>
      </c>
      <c r="P37" s="181"/>
      <c r="Q37" s="172"/>
      <c r="R37" s="180"/>
      <c r="S37" s="180"/>
      <c r="T37" s="180"/>
      <c r="U37" s="180"/>
    </row>
    <row r="38" spans="3:21" s="168" customFormat="1" ht="9.75" customHeight="1">
      <c r="C38" s="181"/>
      <c r="D38" s="182" t="s">
        <v>130</v>
      </c>
      <c r="E38" s="183">
        <v>6.7</v>
      </c>
      <c r="F38" s="183">
        <v>5.6</v>
      </c>
      <c r="G38" s="183">
        <v>5.8</v>
      </c>
      <c r="H38" s="183">
        <v>6</v>
      </c>
      <c r="I38" s="183">
        <v>6.6</v>
      </c>
      <c r="J38" s="183">
        <v>7.4</v>
      </c>
      <c r="K38" s="183">
        <v>7.6</v>
      </c>
      <c r="L38" s="183">
        <v>7</v>
      </c>
      <c r="M38" s="183">
        <v>6.1</v>
      </c>
      <c r="N38" s="183">
        <v>6.2</v>
      </c>
      <c r="O38" s="183">
        <v>8.3</v>
      </c>
      <c r="P38" s="181"/>
      <c r="Q38" s="172"/>
      <c r="R38" s="180"/>
      <c r="S38" s="180"/>
      <c r="T38" s="180"/>
      <c r="U38" s="180"/>
    </row>
    <row r="39" spans="3:21" s="168" customFormat="1" ht="9.75" customHeight="1">
      <c r="C39" s="184"/>
      <c r="D39" s="185" t="s">
        <v>67</v>
      </c>
      <c r="E39" s="186">
        <v>5.9</v>
      </c>
      <c r="F39" s="186">
        <v>5.4</v>
      </c>
      <c r="G39" s="186">
        <v>5</v>
      </c>
      <c r="H39" s="186">
        <v>5.1</v>
      </c>
      <c r="I39" s="186">
        <v>5</v>
      </c>
      <c r="J39" s="186">
        <v>4.7</v>
      </c>
      <c r="K39" s="186">
        <v>4.8</v>
      </c>
      <c r="L39" s="186">
        <v>5.4</v>
      </c>
      <c r="M39" s="186">
        <v>5.3</v>
      </c>
      <c r="N39" s="186">
        <v>5.6</v>
      </c>
      <c r="O39" s="186">
        <v>7.6</v>
      </c>
      <c r="P39" s="184"/>
      <c r="Q39" s="172"/>
      <c r="R39" s="180"/>
      <c r="S39" s="180"/>
      <c r="T39" s="180"/>
      <c r="U39" s="180"/>
    </row>
    <row r="40" spans="3:21" s="168" customFormat="1" ht="9.75" customHeight="1">
      <c r="C40" s="187"/>
      <c r="D40" s="188" t="s">
        <v>35</v>
      </c>
      <c r="E40" s="189">
        <v>3</v>
      </c>
      <c r="F40" s="189">
        <v>3.2</v>
      </c>
      <c r="G40" s="189">
        <v>3.4</v>
      </c>
      <c r="H40" s="189">
        <v>3.7</v>
      </c>
      <c r="I40" s="189">
        <v>4.2</v>
      </c>
      <c r="J40" s="189">
        <v>4.3</v>
      </c>
      <c r="K40" s="189">
        <v>4.5</v>
      </c>
      <c r="L40" s="189">
        <v>3.4</v>
      </c>
      <c r="M40" s="189">
        <v>2.5</v>
      </c>
      <c r="N40" s="189">
        <v>2.5</v>
      </c>
      <c r="O40" s="189">
        <v>3.1</v>
      </c>
      <c r="P40" s="187"/>
      <c r="Q40" s="172"/>
      <c r="R40" s="180"/>
      <c r="S40" s="180"/>
      <c r="T40" s="180"/>
      <c r="U40" s="180"/>
    </row>
    <row r="41" spans="3:21" s="168" customFormat="1" ht="9.75" customHeight="1">
      <c r="C41" s="177"/>
      <c r="D41" s="178" t="s">
        <v>36</v>
      </c>
      <c r="E41" s="179" t="s">
        <v>46</v>
      </c>
      <c r="F41" s="179" t="s">
        <v>46</v>
      </c>
      <c r="G41" s="179" t="s">
        <v>46</v>
      </c>
      <c r="H41" s="179">
        <v>14.8</v>
      </c>
      <c r="I41" s="179">
        <v>14.2</v>
      </c>
      <c r="J41" s="179">
        <v>13.7</v>
      </c>
      <c r="K41" s="179">
        <v>12.7</v>
      </c>
      <c r="L41" s="179">
        <v>11.2</v>
      </c>
      <c r="M41" s="179">
        <v>9.6</v>
      </c>
      <c r="N41" s="179">
        <v>8.4</v>
      </c>
      <c r="O41" s="179">
        <v>9.1</v>
      </c>
      <c r="P41" s="177"/>
      <c r="Q41" s="172"/>
      <c r="R41" s="180"/>
      <c r="S41" s="180"/>
      <c r="T41" s="180"/>
      <c r="U41" s="180"/>
    </row>
    <row r="42" spans="3:21" s="168" customFormat="1" ht="9.75" customHeight="1">
      <c r="C42" s="184"/>
      <c r="D42" s="185" t="s">
        <v>37</v>
      </c>
      <c r="E42" s="186" t="s">
        <v>46</v>
      </c>
      <c r="F42" s="186" t="s">
        <v>46</v>
      </c>
      <c r="G42" s="186" t="s">
        <v>46</v>
      </c>
      <c r="H42" s="186" t="s">
        <v>46</v>
      </c>
      <c r="I42" s="186" t="s">
        <v>46</v>
      </c>
      <c r="J42" s="186" t="s">
        <v>46</v>
      </c>
      <c r="K42" s="186">
        <v>9.2</v>
      </c>
      <c r="L42" s="186">
        <v>8.7</v>
      </c>
      <c r="M42" s="186">
        <v>8.8</v>
      </c>
      <c r="N42" s="186">
        <v>9.7</v>
      </c>
      <c r="O42" s="186">
        <v>12.5</v>
      </c>
      <c r="P42" s="184"/>
      <c r="Q42" s="172"/>
      <c r="R42" s="180"/>
      <c r="S42" s="180"/>
      <c r="T42" s="180"/>
      <c r="U42" s="180"/>
    </row>
    <row r="43" spans="3:21" s="168" customFormat="1" ht="9.75" customHeight="1">
      <c r="C43" s="177"/>
      <c r="D43" s="178" t="s">
        <v>69</v>
      </c>
      <c r="E43" s="179">
        <v>4.7</v>
      </c>
      <c r="F43" s="179">
        <v>4.7</v>
      </c>
      <c r="G43" s="179">
        <v>5</v>
      </c>
      <c r="H43" s="179">
        <v>5.4</v>
      </c>
      <c r="I43" s="179">
        <v>5.3</v>
      </c>
      <c r="J43" s="179">
        <v>4.7</v>
      </c>
      <c r="K43" s="179">
        <v>4.4</v>
      </c>
      <c r="L43" s="179">
        <v>4.1</v>
      </c>
      <c r="M43" s="179">
        <v>3.9</v>
      </c>
      <c r="N43" s="179">
        <v>4</v>
      </c>
      <c r="O43" s="179">
        <v>5.1</v>
      </c>
      <c r="P43" s="177"/>
      <c r="Q43" s="172"/>
      <c r="R43" s="180"/>
      <c r="S43" s="180"/>
      <c r="T43" s="180"/>
      <c r="U43" s="180"/>
    </row>
    <row r="44" spans="3:21" s="168" customFormat="1" ht="9.75" customHeight="1">
      <c r="C44" s="184"/>
      <c r="D44" s="185" t="s">
        <v>70</v>
      </c>
      <c r="E44" s="186">
        <v>4.2</v>
      </c>
      <c r="F44" s="186">
        <v>4</v>
      </c>
      <c r="G44" s="186">
        <v>4.8</v>
      </c>
      <c r="H44" s="186">
        <v>5.8</v>
      </c>
      <c r="I44" s="186">
        <v>6</v>
      </c>
      <c r="J44" s="186">
        <v>5.5</v>
      </c>
      <c r="K44" s="186">
        <v>5.1</v>
      </c>
      <c r="L44" s="186">
        <v>4.6</v>
      </c>
      <c r="M44" s="186">
        <v>4.6</v>
      </c>
      <c r="N44" s="186">
        <v>5.8</v>
      </c>
      <c r="O44" s="186">
        <v>9.3</v>
      </c>
      <c r="P44" s="184"/>
      <c r="Q44" s="172"/>
      <c r="R44" s="180"/>
      <c r="S44" s="180"/>
      <c r="T44" s="180"/>
      <c r="U44" s="180"/>
    </row>
    <row r="45" spans="3:17" ht="9.75" customHeight="1">
      <c r="C45" s="168"/>
      <c r="D45" s="168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68"/>
      <c r="Q45" s="176"/>
    </row>
    <row r="46" spans="3:16" ht="11.25" customHeight="1">
      <c r="C46" s="168"/>
      <c r="D46" s="168" t="s">
        <v>131</v>
      </c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</row>
    <row r="47" spans="3:16" ht="11.25" customHeight="1">
      <c r="C47" s="168"/>
      <c r="D47" s="162" t="s">
        <v>132</v>
      </c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</row>
    <row r="48" spans="3:16" ht="11.25" customHeight="1">
      <c r="C48" s="168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</row>
    <row r="49" spans="3:16" ht="9.75" customHeight="1">
      <c r="C49" s="168"/>
      <c r="D49" s="168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68"/>
    </row>
    <row r="50" spans="1:15" ht="9.75" customHeight="1">
      <c r="A50" s="191" t="s">
        <v>40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</row>
    <row r="51" spans="1:15" ht="9.75" customHeight="1">
      <c r="A51" s="192" t="s">
        <v>133</v>
      </c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4:15" ht="9.75" customHeight="1"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</row>
    <row r="53" spans="4:15" ht="12.75">
      <c r="D53" s="193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4:15" ht="12.75">
      <c r="D54" s="193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4:15" ht="12.75">
      <c r="D55" s="193"/>
      <c r="E55" s="195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L5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62" customWidth="1"/>
    <col min="3" max="3" width="2" style="200" customWidth="1"/>
    <col min="4" max="4" width="19.33203125" style="162" customWidth="1"/>
    <col min="5" max="16384" width="10.66015625" style="162" customWidth="1"/>
  </cols>
  <sheetData>
    <row r="1" s="198" customFormat="1" ht="11.25">
      <c r="C1" s="197"/>
    </row>
    <row r="2" spans="3:4" s="163" customFormat="1" ht="11.25">
      <c r="C2" s="199"/>
      <c r="D2" s="163" t="s">
        <v>0</v>
      </c>
    </row>
    <row r="3" spans="3:4" s="163" customFormat="1" ht="11.25">
      <c r="C3" s="199"/>
      <c r="D3" s="163" t="s">
        <v>1</v>
      </c>
    </row>
    <row r="4" spans="3:4" s="163" customFormat="1" ht="11.25">
      <c r="C4" s="199"/>
      <c r="D4" s="163" t="s">
        <v>129</v>
      </c>
    </row>
    <row r="5" s="163" customFormat="1" ht="11.25">
      <c r="C5" s="199"/>
    </row>
    <row r="6" spans="3:4" s="163" customFormat="1" ht="11.25">
      <c r="C6" s="199"/>
      <c r="D6" s="163" t="s">
        <v>337</v>
      </c>
    </row>
    <row r="7" spans="3:4" s="163" customFormat="1" ht="11.25">
      <c r="C7" s="199"/>
      <c r="D7" s="163" t="s">
        <v>3</v>
      </c>
    </row>
    <row r="8" ht="12"/>
    <row r="9" ht="12"/>
    <row r="10" spans="5:6" ht="11.25" customHeight="1">
      <c r="E10" s="201" t="s">
        <v>134</v>
      </c>
      <c r="F10" s="201" t="s">
        <v>135</v>
      </c>
    </row>
    <row r="11" spans="3:7" ht="11.25" customHeight="1">
      <c r="C11" s="162"/>
      <c r="D11" s="162" t="s">
        <v>4</v>
      </c>
      <c r="E11" s="202">
        <v>9</v>
      </c>
      <c r="F11" s="202">
        <v>8.8</v>
      </c>
      <c r="G11" s="202"/>
    </row>
    <row r="12" spans="3:7" ht="11.25" customHeight="1">
      <c r="C12" s="162"/>
      <c r="D12" s="162" t="s">
        <v>136</v>
      </c>
      <c r="E12" s="202">
        <v>9.3</v>
      </c>
      <c r="F12" s="202">
        <v>9.6</v>
      </c>
      <c r="G12" s="202"/>
    </row>
    <row r="13" spans="3:7" ht="11.25" customHeight="1">
      <c r="C13" s="162"/>
      <c r="D13" s="162" t="s">
        <v>27</v>
      </c>
      <c r="E13" s="202">
        <v>17.7</v>
      </c>
      <c r="F13" s="202">
        <v>18.4</v>
      </c>
      <c r="G13" s="202"/>
    </row>
    <row r="14" spans="3:7" ht="11.25" customHeight="1">
      <c r="C14" s="162"/>
      <c r="D14" s="162" t="s">
        <v>24</v>
      </c>
      <c r="E14" s="202">
        <v>20.3</v>
      </c>
      <c r="F14" s="202">
        <v>13.9</v>
      </c>
      <c r="G14" s="202"/>
    </row>
    <row r="15" spans="3:7" ht="11.25" customHeight="1">
      <c r="C15" s="162"/>
      <c r="D15" s="162" t="s">
        <v>19</v>
      </c>
      <c r="E15" s="202">
        <v>16.9</v>
      </c>
      <c r="F15" s="202">
        <v>10.6</v>
      </c>
      <c r="G15" s="202"/>
    </row>
    <row r="16" spans="3:7" ht="11.25" customHeight="1">
      <c r="C16" s="162"/>
      <c r="D16" s="162" t="s">
        <v>26</v>
      </c>
      <c r="E16" s="202">
        <v>17.1</v>
      </c>
      <c r="F16" s="202">
        <v>10.4</v>
      </c>
      <c r="G16" s="202"/>
    </row>
    <row r="17" spans="3:7" ht="11.25" customHeight="1">
      <c r="C17" s="162"/>
      <c r="D17" s="162" t="s">
        <v>25</v>
      </c>
      <c r="E17" s="202">
        <v>11.4</v>
      </c>
      <c r="F17" s="202">
        <v>12.8</v>
      </c>
      <c r="G17" s="202"/>
    </row>
    <row r="18" spans="3:7" ht="11.25" customHeight="1">
      <c r="C18" s="162"/>
      <c r="D18" s="162" t="s">
        <v>21</v>
      </c>
      <c r="E18" s="202">
        <v>14.9</v>
      </c>
      <c r="F18" s="202">
        <v>8</v>
      </c>
      <c r="G18" s="202"/>
    </row>
    <row r="19" spans="3:7" ht="11.25" customHeight="1">
      <c r="C19" s="162"/>
      <c r="D19" s="162" t="s">
        <v>23</v>
      </c>
      <c r="E19" s="202">
        <v>6.9</v>
      </c>
      <c r="F19" s="202">
        <v>13.2</v>
      </c>
      <c r="G19" s="202"/>
    </row>
    <row r="20" spans="3:7" ht="11.25" customHeight="1">
      <c r="C20" s="162"/>
      <c r="D20" s="162" t="s">
        <v>31</v>
      </c>
      <c r="E20" s="202">
        <v>10.3</v>
      </c>
      <c r="F20" s="202">
        <v>9.7</v>
      </c>
      <c r="G20" s="202"/>
    </row>
    <row r="21" spans="3:7" ht="11.25" customHeight="1">
      <c r="C21" s="162"/>
      <c r="D21" s="162" t="s">
        <v>15</v>
      </c>
      <c r="E21" s="202">
        <v>9</v>
      </c>
      <c r="F21" s="202">
        <v>10.3</v>
      </c>
      <c r="G21" s="202"/>
    </row>
    <row r="22" spans="3:7" ht="11.25" customHeight="1">
      <c r="C22" s="162"/>
      <c r="D22" s="162" t="s">
        <v>18</v>
      </c>
      <c r="E22" s="202">
        <v>9.2</v>
      </c>
      <c r="F22" s="202">
        <v>9.8</v>
      </c>
      <c r="G22" s="202"/>
    </row>
    <row r="23" spans="3:7" ht="11.25" customHeight="1">
      <c r="C23" s="162"/>
      <c r="D23" s="162" t="s">
        <v>8</v>
      </c>
      <c r="E23" s="202">
        <v>8.6</v>
      </c>
      <c r="F23" s="202">
        <v>8</v>
      </c>
      <c r="G23" s="202"/>
    </row>
    <row r="24" spans="3:7" ht="11.25" customHeight="1">
      <c r="C24" s="162"/>
      <c r="D24" s="162" t="s">
        <v>28</v>
      </c>
      <c r="E24" s="202">
        <v>7.8</v>
      </c>
      <c r="F24" s="202">
        <v>8.7</v>
      </c>
      <c r="G24" s="202"/>
    </row>
    <row r="25" spans="3:7" ht="11.25" customHeight="1">
      <c r="C25" s="162"/>
      <c r="D25" s="162" t="s">
        <v>13</v>
      </c>
      <c r="E25" s="202">
        <v>8.9</v>
      </c>
      <c r="F25" s="202">
        <v>7.6</v>
      </c>
      <c r="G25" s="202"/>
    </row>
    <row r="26" spans="3:11" ht="11.25" customHeight="1">
      <c r="C26" s="162"/>
      <c r="D26" s="162" t="s">
        <v>30</v>
      </c>
      <c r="E26" s="202">
        <v>6.8</v>
      </c>
      <c r="F26" s="202">
        <v>9.3</v>
      </c>
      <c r="G26" s="202"/>
      <c r="I26" s="193"/>
      <c r="J26" s="193"/>
      <c r="K26" s="193"/>
    </row>
    <row r="27" spans="3:11" ht="11.25" customHeight="1">
      <c r="C27" s="162"/>
      <c r="D27" s="162" t="s">
        <v>22</v>
      </c>
      <c r="E27" s="202">
        <v>7.8</v>
      </c>
      <c r="F27" s="202">
        <v>8.1</v>
      </c>
      <c r="G27" s="202"/>
      <c r="I27" s="193"/>
      <c r="J27" s="194"/>
      <c r="K27" s="194"/>
    </row>
    <row r="28" spans="3:11" ht="11.25" customHeight="1">
      <c r="C28" s="162"/>
      <c r="D28" s="162" t="s">
        <v>12</v>
      </c>
      <c r="E28" s="202">
        <v>8.6</v>
      </c>
      <c r="F28" s="202">
        <v>6.4</v>
      </c>
      <c r="G28" s="202"/>
      <c r="I28" s="193"/>
      <c r="J28" s="194"/>
      <c r="K28" s="194"/>
    </row>
    <row r="29" spans="3:11" ht="11.25" customHeight="1">
      <c r="C29" s="162"/>
      <c r="D29" s="162" t="s">
        <v>10</v>
      </c>
      <c r="E29" s="202">
        <v>8</v>
      </c>
      <c r="F29" s="202">
        <v>6.9</v>
      </c>
      <c r="G29" s="202"/>
      <c r="I29" s="193"/>
      <c r="J29" s="194"/>
      <c r="K29" s="194"/>
    </row>
    <row r="30" spans="3:11" ht="11.25" customHeight="1">
      <c r="C30" s="162"/>
      <c r="D30" s="162" t="s">
        <v>32</v>
      </c>
      <c r="E30" s="202">
        <v>6.7</v>
      </c>
      <c r="F30" s="202">
        <v>7.6</v>
      </c>
      <c r="G30" s="202"/>
      <c r="I30" s="193"/>
      <c r="J30" s="194"/>
      <c r="K30" s="194"/>
    </row>
    <row r="31" spans="3:11" ht="11.25" customHeight="1">
      <c r="C31" s="162"/>
      <c r="D31" s="162" t="s">
        <v>60</v>
      </c>
      <c r="E31" s="202">
        <v>5.9</v>
      </c>
      <c r="F31" s="202">
        <v>7.7</v>
      </c>
      <c r="G31" s="202"/>
      <c r="I31" s="193"/>
      <c r="J31" s="194"/>
      <c r="K31" s="194"/>
    </row>
    <row r="32" spans="3:11" ht="11.25" customHeight="1">
      <c r="C32" s="162"/>
      <c r="D32" s="162" t="s">
        <v>20</v>
      </c>
      <c r="E32" s="202">
        <v>7</v>
      </c>
      <c r="F32" s="202">
        <v>6.6</v>
      </c>
      <c r="G32" s="202"/>
      <c r="I32" s="193"/>
      <c r="J32" s="194"/>
      <c r="K32" s="194"/>
    </row>
    <row r="33" spans="3:11" ht="11.25" customHeight="1">
      <c r="C33" s="162"/>
      <c r="D33" s="162" t="s">
        <v>29</v>
      </c>
      <c r="E33" s="202">
        <v>7.7</v>
      </c>
      <c r="F33" s="202">
        <v>5.8</v>
      </c>
      <c r="G33" s="202"/>
      <c r="I33" s="193"/>
      <c r="J33" s="194"/>
      <c r="K33" s="194"/>
    </row>
    <row r="34" spans="3:12" ht="11.25" customHeight="1">
      <c r="C34" s="162"/>
      <c r="D34" s="162" t="s">
        <v>7</v>
      </c>
      <c r="E34" s="202">
        <v>6.5</v>
      </c>
      <c r="F34" s="202">
        <v>5.4</v>
      </c>
      <c r="G34" s="202"/>
      <c r="I34" s="193"/>
      <c r="J34" s="194"/>
      <c r="K34" s="194"/>
      <c r="L34" s="202"/>
    </row>
    <row r="35" spans="3:12" ht="11.25" customHeight="1">
      <c r="C35" s="162"/>
      <c r="D35" s="162" t="s">
        <v>14</v>
      </c>
      <c r="E35" s="202">
        <v>5.9</v>
      </c>
      <c r="F35" s="202">
        <v>5.8</v>
      </c>
      <c r="G35" s="202"/>
      <c r="I35" s="193"/>
      <c r="J35" s="194"/>
      <c r="K35" s="194"/>
      <c r="L35" s="202"/>
    </row>
    <row r="36" spans="3:12" ht="11.25" customHeight="1">
      <c r="C36" s="162"/>
      <c r="D36" s="162" t="s">
        <v>17</v>
      </c>
      <c r="E36" s="202">
        <v>4.6</v>
      </c>
      <c r="F36" s="202">
        <v>6</v>
      </c>
      <c r="G36" s="203"/>
      <c r="I36" s="193"/>
      <c r="J36" s="194"/>
      <c r="K36" s="194"/>
      <c r="L36" s="202"/>
    </row>
    <row r="37" spans="3:12" ht="11.25" customHeight="1">
      <c r="C37" s="162"/>
      <c r="D37" s="162" t="s">
        <v>11</v>
      </c>
      <c r="E37" s="202">
        <v>5.1</v>
      </c>
      <c r="F37" s="202">
        <v>5.5</v>
      </c>
      <c r="G37" s="203"/>
      <c r="I37" s="193"/>
      <c r="J37" s="194"/>
      <c r="K37" s="194"/>
      <c r="L37" s="202"/>
    </row>
    <row r="38" spans="3:12" ht="11.25" customHeight="1">
      <c r="C38" s="162"/>
      <c r="D38" s="162" t="s">
        <v>9</v>
      </c>
      <c r="E38" s="202">
        <v>5</v>
      </c>
      <c r="F38" s="202">
        <v>4.6</v>
      </c>
      <c r="G38" s="202"/>
      <c r="I38" s="193"/>
      <c r="J38" s="194"/>
      <c r="K38" s="194"/>
      <c r="L38" s="202"/>
    </row>
    <row r="39" spans="3:12" ht="11.25" customHeight="1">
      <c r="C39" s="162"/>
      <c r="D39" s="162" t="s">
        <v>6</v>
      </c>
      <c r="E39" s="202">
        <v>3.4</v>
      </c>
      <c r="F39" s="202">
        <v>3.5</v>
      </c>
      <c r="G39" s="202"/>
      <c r="I39" s="193"/>
      <c r="J39" s="194"/>
      <c r="K39" s="194"/>
      <c r="L39" s="202"/>
    </row>
    <row r="40" spans="3:12" ht="11.25" customHeight="1">
      <c r="C40" s="162"/>
      <c r="D40" s="162" t="s">
        <v>37</v>
      </c>
      <c r="E40" s="202">
        <v>12.5</v>
      </c>
      <c r="F40" s="202">
        <v>12.6</v>
      </c>
      <c r="G40" s="202"/>
      <c r="I40" s="193"/>
      <c r="J40" s="194"/>
      <c r="K40" s="194"/>
      <c r="L40" s="202"/>
    </row>
    <row r="41" spans="3:12" ht="11.25" customHeight="1">
      <c r="C41" s="162"/>
      <c r="D41" s="162" t="s">
        <v>70</v>
      </c>
      <c r="E41" s="162">
        <v>10.3</v>
      </c>
      <c r="F41" s="162">
        <v>8.1</v>
      </c>
      <c r="G41" s="202"/>
      <c r="I41" s="193"/>
      <c r="J41" s="194"/>
      <c r="K41" s="194"/>
      <c r="L41" s="202"/>
    </row>
    <row r="42" spans="3:12" ht="11.25" customHeight="1">
      <c r="C42" s="162"/>
      <c r="D42" s="162" t="s">
        <v>36</v>
      </c>
      <c r="E42" s="202">
        <v>8</v>
      </c>
      <c r="F42" s="202">
        <v>10.3</v>
      </c>
      <c r="G42" s="202"/>
      <c r="I42" s="193"/>
      <c r="J42" s="194"/>
      <c r="K42" s="194"/>
      <c r="L42" s="202"/>
    </row>
    <row r="43" spans="3:12" ht="11.25" customHeight="1">
      <c r="C43" s="162"/>
      <c r="D43" s="162" t="s">
        <v>69</v>
      </c>
      <c r="E43" s="162">
        <v>5.3</v>
      </c>
      <c r="F43" s="162">
        <v>4.8</v>
      </c>
      <c r="G43" s="202"/>
      <c r="I43" s="193"/>
      <c r="J43" s="194"/>
      <c r="K43" s="194"/>
      <c r="L43" s="202"/>
    </row>
    <row r="44" spans="3:12" ht="11.25" customHeight="1">
      <c r="C44" s="162"/>
      <c r="D44" s="162" t="s">
        <v>35</v>
      </c>
      <c r="E44" s="202">
        <v>3.6</v>
      </c>
      <c r="F44" s="202">
        <v>2.6</v>
      </c>
      <c r="G44" s="202"/>
      <c r="I44" s="193"/>
      <c r="J44" s="194"/>
      <c r="K44" s="194"/>
      <c r="L44" s="202"/>
    </row>
    <row r="45" spans="3:12" ht="12.75">
      <c r="C45" s="162"/>
      <c r="E45" s="204"/>
      <c r="I45" s="193"/>
      <c r="J45" s="194"/>
      <c r="K45" s="194"/>
      <c r="L45" s="202"/>
    </row>
    <row r="46" spans="3:12" ht="12.75">
      <c r="C46" s="162"/>
      <c r="D46" s="162" t="s">
        <v>137</v>
      </c>
      <c r="I46" s="193"/>
      <c r="J46" s="194"/>
      <c r="K46" s="194"/>
      <c r="L46" s="202"/>
    </row>
    <row r="47" spans="4:12" ht="12.75">
      <c r="D47" s="162" t="s">
        <v>132</v>
      </c>
      <c r="I47" s="193"/>
      <c r="J47" s="194"/>
      <c r="K47" s="194"/>
      <c r="L47" s="202"/>
    </row>
    <row r="48" spans="4:12" ht="12.75">
      <c r="D48" s="192"/>
      <c r="I48" s="193"/>
      <c r="J48" s="194"/>
      <c r="K48" s="194"/>
      <c r="L48" s="202"/>
    </row>
    <row r="49" spans="9:12" ht="12.75">
      <c r="I49" s="193"/>
      <c r="J49" s="194"/>
      <c r="K49" s="194"/>
      <c r="L49" s="202"/>
    </row>
    <row r="50" spans="1:12" ht="12.75">
      <c r="A50" s="191" t="s">
        <v>40</v>
      </c>
      <c r="I50" s="193"/>
      <c r="J50" s="194"/>
      <c r="K50" s="194"/>
      <c r="L50" s="202"/>
    </row>
    <row r="51" spans="1:12" ht="12.75">
      <c r="A51" s="192" t="s">
        <v>138</v>
      </c>
      <c r="I51" s="193"/>
      <c r="J51" s="194"/>
      <c r="K51" s="194"/>
      <c r="L51" s="202"/>
    </row>
    <row r="52" spans="9:12" ht="12.75">
      <c r="I52" s="193"/>
      <c r="J52" s="194"/>
      <c r="K52" s="194"/>
      <c r="L52" s="202"/>
    </row>
    <row r="53" spans="9:12" ht="12.75">
      <c r="I53" s="193"/>
      <c r="J53" s="194"/>
      <c r="K53" s="194"/>
      <c r="L53" s="20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2:J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62" customWidth="1"/>
    <col min="3" max="3" width="2" style="162" customWidth="1"/>
    <col min="4" max="4" width="20.16015625" style="162" customWidth="1"/>
    <col min="5" max="5" width="16.16015625" style="162" customWidth="1"/>
    <col min="6" max="6" width="15.5" style="162" customWidth="1"/>
    <col min="7" max="9" width="10.66015625" style="162" customWidth="1"/>
    <col min="10" max="15" width="3.66015625" style="162" customWidth="1"/>
    <col min="16" max="16384" width="10.66015625" style="162" customWidth="1"/>
  </cols>
  <sheetData>
    <row r="1" s="198" customFormat="1" ht="11.25"/>
    <row r="2" s="163" customFormat="1" ht="11.25">
      <c r="D2" s="163" t="s">
        <v>0</v>
      </c>
    </row>
    <row r="3" s="163" customFormat="1" ht="11.25">
      <c r="D3" s="163" t="s">
        <v>1</v>
      </c>
    </row>
    <row r="4" s="163" customFormat="1" ht="11.25">
      <c r="D4" s="163" t="s">
        <v>129</v>
      </c>
    </row>
    <row r="5" s="163" customFormat="1" ht="11.25"/>
    <row r="6" spans="3:4" s="163" customFormat="1" ht="11.25">
      <c r="C6" s="165"/>
      <c r="D6" s="163" t="s">
        <v>338</v>
      </c>
    </row>
    <row r="7" s="163" customFormat="1" ht="11.25">
      <c r="D7" s="163" t="s">
        <v>3</v>
      </c>
    </row>
    <row r="8" s="163" customFormat="1" ht="11.25"/>
    <row r="9" ht="12"/>
    <row r="10" spans="5:7" ht="36">
      <c r="E10" s="201" t="s">
        <v>139</v>
      </c>
      <c r="F10" s="201" t="s">
        <v>140</v>
      </c>
      <c r="G10" s="205"/>
    </row>
    <row r="11" spans="3:7" ht="11.25" customHeight="1">
      <c r="C11" s="190"/>
      <c r="D11" s="162" t="s">
        <v>4</v>
      </c>
      <c r="E11" s="206">
        <v>3</v>
      </c>
      <c r="F11" s="206">
        <v>5.9</v>
      </c>
      <c r="G11" s="207">
        <f>+F11+E11</f>
        <v>8.9</v>
      </c>
    </row>
    <row r="12" spans="3:7" ht="11.25" customHeight="1">
      <c r="C12" s="190"/>
      <c r="D12" s="162" t="s">
        <v>136</v>
      </c>
      <c r="E12" s="206">
        <v>3.4</v>
      </c>
      <c r="F12" s="206">
        <v>6</v>
      </c>
      <c r="G12" s="207"/>
    </row>
    <row r="13" spans="3:7" ht="11.25" customHeight="1">
      <c r="C13" s="190"/>
      <c r="D13" s="162" t="s">
        <v>27</v>
      </c>
      <c r="E13" s="206">
        <v>4.3</v>
      </c>
      <c r="F13" s="206">
        <v>13.7</v>
      </c>
      <c r="G13" s="207"/>
    </row>
    <row r="14" spans="3:7" ht="11.25" customHeight="1">
      <c r="C14" s="190"/>
      <c r="D14" s="162" t="s">
        <v>24</v>
      </c>
      <c r="E14" s="206">
        <v>4.6</v>
      </c>
      <c r="F14" s="206">
        <v>12.5</v>
      </c>
      <c r="G14" s="207"/>
    </row>
    <row r="15" spans="3:7" ht="11.25" customHeight="1">
      <c r="C15" s="190"/>
      <c r="D15" s="162" t="s">
        <v>19</v>
      </c>
      <c r="E15" s="206">
        <v>3.8</v>
      </c>
      <c r="F15" s="206">
        <v>10</v>
      </c>
      <c r="G15" s="207"/>
    </row>
    <row r="16" spans="3:7" ht="11.25" customHeight="1">
      <c r="C16" s="190"/>
      <c r="D16" s="162" t="s">
        <v>26</v>
      </c>
      <c r="E16" s="206">
        <v>3.2</v>
      </c>
      <c r="F16" s="206">
        <v>10.5</v>
      </c>
      <c r="G16" s="207"/>
    </row>
    <row r="17" spans="3:7" ht="11.25" customHeight="1">
      <c r="C17" s="190"/>
      <c r="D17" s="162" t="s">
        <v>25</v>
      </c>
      <c r="E17" s="206">
        <v>6.5</v>
      </c>
      <c r="F17" s="206">
        <v>5.5</v>
      </c>
      <c r="G17" s="207"/>
    </row>
    <row r="18" spans="3:7" ht="11.25" customHeight="1">
      <c r="C18" s="190"/>
      <c r="D18" s="162" t="s">
        <v>21</v>
      </c>
      <c r="E18" s="206">
        <v>3.4</v>
      </c>
      <c r="F18" s="206">
        <v>8.5</v>
      </c>
      <c r="G18" s="207"/>
    </row>
    <row r="19" spans="3:7" ht="11.25" customHeight="1">
      <c r="C19" s="190"/>
      <c r="D19" s="162" t="s">
        <v>31</v>
      </c>
      <c r="E19" s="206">
        <v>4.2</v>
      </c>
      <c r="F19" s="206">
        <v>5.8</v>
      </c>
      <c r="G19" s="207"/>
    </row>
    <row r="20" spans="3:7" ht="11.25" customHeight="1">
      <c r="C20" s="190"/>
      <c r="D20" s="162" t="s">
        <v>15</v>
      </c>
      <c r="E20" s="206">
        <v>4.3</v>
      </c>
      <c r="F20" s="206">
        <v>5.3</v>
      </c>
      <c r="G20" s="207"/>
    </row>
    <row r="21" spans="3:7" ht="11.25" customHeight="1">
      <c r="C21" s="190"/>
      <c r="D21" s="162" t="s">
        <v>23</v>
      </c>
      <c r="E21" s="206">
        <v>3.9</v>
      </c>
      <c r="F21" s="206">
        <v>5.6</v>
      </c>
      <c r="G21" s="207"/>
    </row>
    <row r="22" spans="3:7" ht="11.25" customHeight="1">
      <c r="C22" s="190"/>
      <c r="D22" s="162" t="s">
        <v>18</v>
      </c>
      <c r="E22" s="206">
        <v>3.3</v>
      </c>
      <c r="F22" s="206">
        <v>6.2</v>
      </c>
      <c r="G22" s="207"/>
    </row>
    <row r="23" spans="3:7" ht="11.25" customHeight="1">
      <c r="C23" s="190"/>
      <c r="D23" s="162" t="s">
        <v>8</v>
      </c>
      <c r="E23" s="206">
        <v>1.1</v>
      </c>
      <c r="F23" s="206">
        <v>7.2</v>
      </c>
      <c r="G23" s="207"/>
    </row>
    <row r="24" spans="3:7" ht="11.25" customHeight="1">
      <c r="C24" s="190"/>
      <c r="D24" s="162" t="s">
        <v>28</v>
      </c>
      <c r="E24" s="206">
        <v>2.5</v>
      </c>
      <c r="F24" s="206">
        <v>5.7</v>
      </c>
      <c r="G24" s="207"/>
    </row>
    <row r="25" spans="3:7" ht="11.25" customHeight="1">
      <c r="C25" s="190"/>
      <c r="D25" s="162" t="s">
        <v>13</v>
      </c>
      <c r="E25" s="206">
        <v>1.4</v>
      </c>
      <c r="F25" s="206">
        <v>6.8</v>
      </c>
      <c r="G25" s="207"/>
    </row>
    <row r="26" spans="3:7" ht="11.25" customHeight="1">
      <c r="C26" s="190"/>
      <c r="D26" s="162" t="s">
        <v>22</v>
      </c>
      <c r="E26" s="206">
        <v>3.5</v>
      </c>
      <c r="F26" s="206">
        <v>4.4</v>
      </c>
      <c r="G26" s="207"/>
    </row>
    <row r="27" spans="3:7" ht="11.25" customHeight="1">
      <c r="C27" s="190"/>
      <c r="D27" s="162" t="s">
        <v>30</v>
      </c>
      <c r="E27" s="206">
        <v>3.5</v>
      </c>
      <c r="F27" s="206">
        <v>4.3</v>
      </c>
      <c r="G27" s="207"/>
    </row>
    <row r="28" spans="3:7" ht="11.25" customHeight="1">
      <c r="C28" s="190"/>
      <c r="D28" s="162" t="s">
        <v>67</v>
      </c>
      <c r="E28" s="206">
        <v>1.9</v>
      </c>
      <c r="F28" s="206">
        <v>5.7</v>
      </c>
      <c r="G28" s="207"/>
    </row>
    <row r="29" spans="3:10" ht="11.25" customHeight="1">
      <c r="C29" s="190"/>
      <c r="D29" s="162" t="s">
        <v>10</v>
      </c>
      <c r="E29" s="206">
        <v>3.4</v>
      </c>
      <c r="F29" s="206">
        <v>4.1</v>
      </c>
      <c r="G29" s="207"/>
      <c r="H29" s="176"/>
      <c r="I29" s="176"/>
      <c r="J29" s="176"/>
    </row>
    <row r="30" spans="3:10" ht="11.25" customHeight="1">
      <c r="C30" s="190"/>
      <c r="D30" s="162" t="s">
        <v>32</v>
      </c>
      <c r="E30" s="206">
        <v>3</v>
      </c>
      <c r="F30" s="206">
        <v>3.9</v>
      </c>
      <c r="G30" s="207"/>
      <c r="H30" s="176"/>
      <c r="I30" s="176"/>
      <c r="J30" s="176"/>
    </row>
    <row r="31" spans="3:10" ht="11.25" customHeight="1">
      <c r="C31" s="190"/>
      <c r="D31" s="162" t="s">
        <v>29</v>
      </c>
      <c r="E31" s="206">
        <v>2.2</v>
      </c>
      <c r="F31" s="206">
        <v>4.7</v>
      </c>
      <c r="G31" s="207"/>
      <c r="H31" s="176"/>
      <c r="I31" s="176"/>
      <c r="J31" s="176"/>
    </row>
    <row r="32" spans="3:10" ht="11.25" customHeight="1">
      <c r="C32" s="190"/>
      <c r="D32" s="162" t="s">
        <v>20</v>
      </c>
      <c r="E32" s="206">
        <v>3</v>
      </c>
      <c r="F32" s="206">
        <v>3.8</v>
      </c>
      <c r="G32" s="207"/>
      <c r="H32" s="176"/>
      <c r="I32" s="176"/>
      <c r="J32" s="176"/>
    </row>
    <row r="33" spans="3:10" ht="11.25" customHeight="1">
      <c r="C33" s="190"/>
      <c r="D33" s="162" t="s">
        <v>60</v>
      </c>
      <c r="E33" s="206">
        <v>2</v>
      </c>
      <c r="F33" s="206">
        <v>4.7</v>
      </c>
      <c r="G33" s="207"/>
      <c r="H33" s="176"/>
      <c r="I33" s="176"/>
      <c r="J33" s="176"/>
    </row>
    <row r="34" spans="3:10" ht="11.25" customHeight="1">
      <c r="C34" s="190"/>
      <c r="D34" s="162" t="s">
        <v>7</v>
      </c>
      <c r="E34" s="206">
        <v>0.5</v>
      </c>
      <c r="F34" s="206">
        <v>5.5</v>
      </c>
      <c r="G34" s="207"/>
      <c r="H34" s="176"/>
      <c r="I34" s="176"/>
      <c r="J34" s="176"/>
    </row>
    <row r="35" spans="3:10" ht="11.25" customHeight="1">
      <c r="C35" s="190"/>
      <c r="D35" s="162" t="s">
        <v>14</v>
      </c>
      <c r="E35" s="206">
        <v>1.8</v>
      </c>
      <c r="F35" s="206">
        <v>4.1</v>
      </c>
      <c r="G35" s="207"/>
      <c r="H35" s="176"/>
      <c r="I35" s="176"/>
      <c r="J35" s="176"/>
    </row>
    <row r="36" spans="3:10" ht="11.25" customHeight="1">
      <c r="C36" s="190"/>
      <c r="D36" s="162" t="s">
        <v>17</v>
      </c>
      <c r="E36" s="206">
        <v>1.2</v>
      </c>
      <c r="F36" s="206">
        <v>4.2</v>
      </c>
      <c r="G36" s="207"/>
      <c r="H36" s="176"/>
      <c r="I36" s="176"/>
      <c r="J36" s="176"/>
    </row>
    <row r="37" spans="3:10" ht="11.25" customHeight="1">
      <c r="C37" s="190"/>
      <c r="D37" s="162" t="s">
        <v>11</v>
      </c>
      <c r="E37" s="206">
        <v>0.6</v>
      </c>
      <c r="F37" s="206">
        <v>4.7</v>
      </c>
      <c r="G37" s="207"/>
      <c r="H37" s="176"/>
      <c r="I37" s="176"/>
      <c r="J37" s="176"/>
    </row>
    <row r="38" spans="3:10" ht="11.25" customHeight="1">
      <c r="C38" s="190"/>
      <c r="D38" s="162" t="s">
        <v>9</v>
      </c>
      <c r="E38" s="206">
        <v>1</v>
      </c>
      <c r="F38" s="206">
        <v>3.8</v>
      </c>
      <c r="G38" s="207"/>
      <c r="H38" s="176"/>
      <c r="I38" s="176"/>
      <c r="J38" s="176"/>
    </row>
    <row r="39" spans="3:10" ht="11.25" customHeight="1">
      <c r="C39" s="190"/>
      <c r="D39" s="162" t="s">
        <v>6</v>
      </c>
      <c r="E39" s="206">
        <v>0.8</v>
      </c>
      <c r="F39" s="206">
        <v>2.6</v>
      </c>
      <c r="G39" s="207"/>
      <c r="H39" s="176"/>
      <c r="I39" s="176"/>
      <c r="J39" s="176"/>
    </row>
    <row r="40" spans="3:10" ht="11.25" customHeight="1">
      <c r="C40" s="190"/>
      <c r="D40" s="162" t="s">
        <v>37</v>
      </c>
      <c r="E40" s="190">
        <v>2.8</v>
      </c>
      <c r="F40" s="206">
        <v>9.7</v>
      </c>
      <c r="G40" s="208"/>
      <c r="H40" s="176"/>
      <c r="I40" s="176"/>
      <c r="J40" s="176"/>
    </row>
    <row r="41" spans="3:10" ht="11.25" customHeight="1">
      <c r="C41" s="190"/>
      <c r="D41" s="162" t="s">
        <v>36</v>
      </c>
      <c r="E41" s="190">
        <v>5.2</v>
      </c>
      <c r="F41" s="206">
        <v>3.9</v>
      </c>
      <c r="G41" s="200"/>
      <c r="H41" s="176"/>
      <c r="I41" s="176"/>
      <c r="J41" s="176"/>
    </row>
    <row r="42" spans="3:10" ht="11.25" customHeight="1">
      <c r="C42" s="190"/>
      <c r="D42" s="162" t="s">
        <v>103</v>
      </c>
      <c r="E42" s="190">
        <v>0.6</v>
      </c>
      <c r="F42" s="206">
        <v>5.2</v>
      </c>
      <c r="G42" s="200"/>
      <c r="H42" s="176"/>
      <c r="I42" s="176"/>
      <c r="J42" s="176"/>
    </row>
    <row r="43" spans="3:10" ht="11.25" customHeight="1">
      <c r="C43" s="190"/>
      <c r="D43" s="162" t="s">
        <v>102</v>
      </c>
      <c r="E43" s="190">
        <v>1.3</v>
      </c>
      <c r="F43" s="206">
        <v>2.7</v>
      </c>
      <c r="G43" s="200"/>
      <c r="H43" s="176"/>
      <c r="I43" s="176"/>
      <c r="J43" s="176"/>
    </row>
    <row r="44" spans="3:10" ht="11.25" customHeight="1">
      <c r="C44" s="190"/>
      <c r="D44" s="162" t="s">
        <v>35</v>
      </c>
      <c r="E44" s="190">
        <v>0.5</v>
      </c>
      <c r="F44" s="206">
        <v>2.6</v>
      </c>
      <c r="G44" s="200"/>
      <c r="H44" s="176"/>
      <c r="I44" s="176"/>
      <c r="J44" s="176"/>
    </row>
    <row r="45" spans="3:10" ht="12.75">
      <c r="C45" s="190"/>
      <c r="E45" s="190"/>
      <c r="F45" s="206"/>
      <c r="G45" s="200"/>
      <c r="H45" s="176"/>
      <c r="I45" s="176"/>
      <c r="J45" s="176"/>
    </row>
    <row r="46" spans="3:10" ht="12.75">
      <c r="C46" s="190"/>
      <c r="D46" s="162" t="s">
        <v>141</v>
      </c>
      <c r="E46" s="190"/>
      <c r="F46" s="206"/>
      <c r="G46" s="200"/>
      <c r="H46" s="176"/>
      <c r="I46" s="176"/>
      <c r="J46" s="176"/>
    </row>
    <row r="47" spans="4:10" ht="12.75">
      <c r="D47" s="209" t="s">
        <v>142</v>
      </c>
      <c r="E47" s="206"/>
      <c r="F47" s="206"/>
      <c r="H47" s="176"/>
      <c r="I47" s="176"/>
      <c r="J47" s="176"/>
    </row>
    <row r="48" spans="3:10" ht="12.75">
      <c r="C48" s="202"/>
      <c r="E48" s="210"/>
      <c r="F48" s="206"/>
      <c r="H48" s="176"/>
      <c r="I48" s="176"/>
      <c r="J48" s="176"/>
    </row>
    <row r="49" spans="4:10" ht="12.75">
      <c r="D49" s="192"/>
      <c r="H49" s="176"/>
      <c r="I49" s="176"/>
      <c r="J49" s="176"/>
    </row>
    <row r="50" spans="1:10" ht="12.75">
      <c r="A50" s="191" t="s">
        <v>40</v>
      </c>
      <c r="H50" s="176"/>
      <c r="I50" s="176"/>
      <c r="J50" s="176"/>
    </row>
    <row r="51" spans="1:10" ht="12.75">
      <c r="A51" s="192" t="s">
        <v>143</v>
      </c>
      <c r="H51" s="176"/>
      <c r="I51" s="176"/>
      <c r="J51" s="176"/>
    </row>
    <row r="52" spans="1:10" ht="12.75">
      <c r="A52" s="211" t="s">
        <v>144</v>
      </c>
      <c r="D52" s="192"/>
      <c r="H52" s="176"/>
      <c r="I52" s="176"/>
      <c r="J52" s="176"/>
    </row>
    <row r="53" spans="8:10" ht="12.75">
      <c r="H53" s="176"/>
      <c r="I53" s="176"/>
      <c r="J53" s="176"/>
    </row>
    <row r="54" spans="8:10" ht="12.75">
      <c r="H54" s="176"/>
      <c r="I54" s="176"/>
      <c r="J54" s="176"/>
    </row>
  </sheetData>
  <hyperlinks>
    <hyperlink ref="A51" r:id="rId1" display="http://epp.eurostat.ec.europa.eu/tgm/table.do?tab=table&amp;init=1&amp;plugin=1&amp;language=en&amp;pcode=tsisc070"/>
    <hyperlink ref="A52" r:id="rId2" display="http://epp.eurostat.ec.europa.eu/tgm/table.do?tab=table&amp;plugin=1&amp;language=en&amp;pcode=tsiem110"/>
  </hyperlinks>
  <printOptions/>
  <pageMargins left="0.75" right="0.75" top="1" bottom="1" header="0.5" footer="0.5"/>
  <pageSetup horizontalDpi="2400" verticalDpi="2400" orientation="portrait" paperSize="150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2:N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62" customWidth="1"/>
    <col min="3" max="3" width="2" style="162" customWidth="1"/>
    <col min="4" max="4" width="17.16015625" style="162" customWidth="1"/>
    <col min="5" max="5" width="9.5" style="162" customWidth="1"/>
    <col min="6" max="6" width="11.5" style="162" customWidth="1"/>
    <col min="7" max="7" width="1.0078125" style="162" customWidth="1"/>
    <col min="8" max="8" width="9.5" style="162" customWidth="1"/>
    <col min="9" max="9" width="11.5" style="162" customWidth="1"/>
    <col min="10" max="10" width="1.0078125" style="162" customWidth="1"/>
    <col min="11" max="11" width="11.66015625" style="162" customWidth="1"/>
    <col min="12" max="12" width="11.5" style="162" customWidth="1"/>
    <col min="13" max="13" width="2" style="162" customWidth="1"/>
    <col min="14" max="16384" width="10.66015625" style="162" customWidth="1"/>
  </cols>
  <sheetData>
    <row r="2" s="163" customFormat="1" ht="11.25">
      <c r="D2" s="163" t="s">
        <v>0</v>
      </c>
    </row>
    <row r="3" s="163" customFormat="1" ht="11.25">
      <c r="D3" s="163" t="s">
        <v>1</v>
      </c>
    </row>
    <row r="4" s="163" customFormat="1" ht="11.25">
      <c r="D4" s="163" t="s">
        <v>129</v>
      </c>
    </row>
    <row r="5" s="163" customFormat="1" ht="11.25">
      <c r="D5" s="165"/>
    </row>
    <row r="6" s="163" customFormat="1" ht="11.25">
      <c r="D6" s="163" t="s">
        <v>339</v>
      </c>
    </row>
    <row r="7" s="163" customFormat="1" ht="11.25">
      <c r="D7" s="163" t="s">
        <v>3</v>
      </c>
    </row>
    <row r="8" s="163" customFormat="1" ht="11.25"/>
    <row r="10" spans="3:13" s="168" customFormat="1" ht="11.25" customHeight="1">
      <c r="C10" s="212"/>
      <c r="D10" s="213"/>
      <c r="E10" s="214" t="s">
        <v>145</v>
      </c>
      <c r="F10" s="214"/>
      <c r="G10" s="215"/>
      <c r="H10" s="216" t="s">
        <v>146</v>
      </c>
      <c r="I10" s="216"/>
      <c r="J10" s="217"/>
      <c r="K10" s="218" t="s">
        <v>147</v>
      </c>
      <c r="L10" s="219" t="s">
        <v>148</v>
      </c>
      <c r="M10" s="166"/>
    </row>
    <row r="11" spans="3:13" s="168" customFormat="1" ht="11.25" customHeight="1">
      <c r="C11" s="220"/>
      <c r="D11" s="221"/>
      <c r="E11" s="222">
        <v>2004</v>
      </c>
      <c r="F11" s="222">
        <v>2009</v>
      </c>
      <c r="G11" s="223"/>
      <c r="H11" s="222">
        <v>2004</v>
      </c>
      <c r="I11" s="222">
        <v>2009</v>
      </c>
      <c r="J11" s="224"/>
      <c r="K11" s="222">
        <v>2009</v>
      </c>
      <c r="L11" s="225">
        <v>2009</v>
      </c>
      <c r="M11" s="226"/>
    </row>
    <row r="12" spans="3:14" s="168" customFormat="1" ht="9.75" customHeight="1">
      <c r="C12" s="169"/>
      <c r="D12" s="227" t="s">
        <v>4</v>
      </c>
      <c r="E12" s="228">
        <v>8.5</v>
      </c>
      <c r="F12" s="229">
        <v>9</v>
      </c>
      <c r="G12" s="230"/>
      <c r="H12" s="228">
        <v>9.8</v>
      </c>
      <c r="I12" s="229">
        <v>8.8</v>
      </c>
      <c r="J12" s="231"/>
      <c r="K12" s="232">
        <v>19.6</v>
      </c>
      <c r="L12" s="233">
        <v>7.6</v>
      </c>
      <c r="M12" s="234"/>
      <c r="N12" s="235"/>
    </row>
    <row r="13" spans="3:14" s="168" customFormat="1" ht="9.75" customHeight="1">
      <c r="C13" s="173"/>
      <c r="D13" s="236" t="s">
        <v>149</v>
      </c>
      <c r="E13" s="237">
        <v>8.1</v>
      </c>
      <c r="F13" s="238">
        <v>9.3</v>
      </c>
      <c r="G13" s="239"/>
      <c r="H13" s="237">
        <v>10.1</v>
      </c>
      <c r="I13" s="238">
        <v>9.6</v>
      </c>
      <c r="J13" s="240"/>
      <c r="K13" s="241">
        <v>19.4</v>
      </c>
      <c r="L13" s="242">
        <v>8.2</v>
      </c>
      <c r="M13" s="243"/>
      <c r="N13" s="235"/>
    </row>
    <row r="14" spans="3:14" s="168" customFormat="1" ht="9.75" customHeight="1">
      <c r="C14" s="177"/>
      <c r="D14" s="244" t="s">
        <v>22</v>
      </c>
      <c r="E14" s="245">
        <v>7.5</v>
      </c>
      <c r="F14" s="246">
        <v>7.8</v>
      </c>
      <c r="G14" s="247"/>
      <c r="H14" s="245">
        <v>9.5</v>
      </c>
      <c r="I14" s="246">
        <v>8.1</v>
      </c>
      <c r="J14" s="248"/>
      <c r="K14" s="249">
        <v>21.9</v>
      </c>
      <c r="L14" s="250">
        <v>6.6</v>
      </c>
      <c r="M14" s="251"/>
      <c r="N14" s="235"/>
    </row>
    <row r="15" spans="3:14" s="168" customFormat="1" ht="9.75" customHeight="1">
      <c r="C15" s="181"/>
      <c r="D15" s="252" t="s">
        <v>20</v>
      </c>
      <c r="E15" s="253">
        <v>12.6</v>
      </c>
      <c r="F15" s="254">
        <v>7</v>
      </c>
      <c r="G15" s="255"/>
      <c r="H15" s="253">
        <v>11.5</v>
      </c>
      <c r="I15" s="254">
        <v>6.6</v>
      </c>
      <c r="J15" s="256"/>
      <c r="K15" s="257">
        <v>16.2</v>
      </c>
      <c r="L15" s="258">
        <v>6</v>
      </c>
      <c r="M15" s="259"/>
      <c r="N15" s="235"/>
    </row>
    <row r="16" spans="3:14" s="168" customFormat="1" ht="9.75" customHeight="1">
      <c r="C16" s="181"/>
      <c r="D16" s="252" t="s">
        <v>60</v>
      </c>
      <c r="E16" s="253">
        <v>7.1</v>
      </c>
      <c r="F16" s="254">
        <v>5.9</v>
      </c>
      <c r="G16" s="255"/>
      <c r="H16" s="253">
        <v>9.9</v>
      </c>
      <c r="I16" s="254">
        <v>7.7</v>
      </c>
      <c r="J16" s="256"/>
      <c r="K16" s="257">
        <v>16.6</v>
      </c>
      <c r="L16" s="258">
        <v>5.8</v>
      </c>
      <c r="M16" s="259"/>
      <c r="N16" s="235"/>
    </row>
    <row r="17" spans="3:14" s="168" customFormat="1" ht="9.75" customHeight="1">
      <c r="C17" s="181"/>
      <c r="D17" s="252" t="s">
        <v>7</v>
      </c>
      <c r="E17" s="253">
        <v>5.1</v>
      </c>
      <c r="F17" s="254">
        <v>6.5</v>
      </c>
      <c r="G17" s="255"/>
      <c r="H17" s="253">
        <v>6</v>
      </c>
      <c r="I17" s="254">
        <v>5.4</v>
      </c>
      <c r="J17" s="256"/>
      <c r="K17" s="257">
        <v>11.2</v>
      </c>
      <c r="L17" s="258">
        <v>5</v>
      </c>
      <c r="M17" s="259"/>
      <c r="N17" s="235"/>
    </row>
    <row r="18" spans="3:14" s="168" customFormat="1" ht="9.75" customHeight="1">
      <c r="C18" s="181"/>
      <c r="D18" s="252" t="s">
        <v>10</v>
      </c>
      <c r="E18" s="253">
        <v>10.3</v>
      </c>
      <c r="F18" s="254">
        <v>8</v>
      </c>
      <c r="G18" s="255"/>
      <c r="H18" s="253">
        <v>9.1</v>
      </c>
      <c r="I18" s="254">
        <v>6.9</v>
      </c>
      <c r="J18" s="256"/>
      <c r="K18" s="257">
        <v>10.4</v>
      </c>
      <c r="L18" s="258">
        <v>7.1</v>
      </c>
      <c r="M18" s="259"/>
      <c r="N18" s="235"/>
    </row>
    <row r="19" spans="3:14" s="168" customFormat="1" ht="9.75" customHeight="1">
      <c r="C19" s="181"/>
      <c r="D19" s="252" t="s">
        <v>19</v>
      </c>
      <c r="E19" s="253">
        <v>10.4</v>
      </c>
      <c r="F19" s="254">
        <v>16.9</v>
      </c>
      <c r="G19" s="255"/>
      <c r="H19" s="253">
        <v>8.9</v>
      </c>
      <c r="I19" s="254">
        <v>10.6</v>
      </c>
      <c r="J19" s="256"/>
      <c r="K19" s="257">
        <v>27.5</v>
      </c>
      <c r="L19" s="258">
        <v>12</v>
      </c>
      <c r="M19" s="259"/>
      <c r="N19" s="235"/>
    </row>
    <row r="20" spans="3:14" s="168" customFormat="1" ht="9.75" customHeight="1">
      <c r="C20" s="181"/>
      <c r="D20" s="252" t="s">
        <v>21</v>
      </c>
      <c r="E20" s="253">
        <v>4.8</v>
      </c>
      <c r="F20" s="254">
        <v>14.9</v>
      </c>
      <c r="G20" s="255"/>
      <c r="H20" s="253">
        <v>4</v>
      </c>
      <c r="I20" s="254">
        <v>8</v>
      </c>
      <c r="J20" s="256"/>
      <c r="K20" s="257">
        <v>24.4</v>
      </c>
      <c r="L20" s="258">
        <v>10.1</v>
      </c>
      <c r="M20" s="259"/>
      <c r="N20" s="235"/>
    </row>
    <row r="21" spans="3:14" s="168" customFormat="1" ht="9.75" customHeight="1">
      <c r="C21" s="181"/>
      <c r="D21" s="252" t="s">
        <v>23</v>
      </c>
      <c r="E21" s="253">
        <v>6.6</v>
      </c>
      <c r="F21" s="254">
        <v>6.9</v>
      </c>
      <c r="G21" s="255"/>
      <c r="H21" s="253">
        <v>16.2</v>
      </c>
      <c r="I21" s="254">
        <v>13.2</v>
      </c>
      <c r="J21" s="256"/>
      <c r="K21" s="257">
        <v>25.8</v>
      </c>
      <c r="L21" s="258">
        <v>8.3</v>
      </c>
      <c r="M21" s="259"/>
      <c r="N21" s="235"/>
    </row>
    <row r="22" spans="3:14" s="168" customFormat="1" ht="9.75" customHeight="1">
      <c r="C22" s="181"/>
      <c r="D22" s="252" t="s">
        <v>27</v>
      </c>
      <c r="E22" s="253">
        <v>8</v>
      </c>
      <c r="F22" s="254">
        <v>17.7</v>
      </c>
      <c r="G22" s="255"/>
      <c r="H22" s="253">
        <v>14.3</v>
      </c>
      <c r="I22" s="254">
        <v>18.4</v>
      </c>
      <c r="J22" s="256"/>
      <c r="K22" s="257">
        <v>37.8</v>
      </c>
      <c r="L22" s="258">
        <v>15.9</v>
      </c>
      <c r="M22" s="259"/>
      <c r="N22" s="235"/>
    </row>
    <row r="23" spans="3:14" s="168" customFormat="1" ht="9.75" customHeight="1">
      <c r="C23" s="181"/>
      <c r="D23" s="252" t="s">
        <v>18</v>
      </c>
      <c r="E23" s="253">
        <v>8.4</v>
      </c>
      <c r="F23" s="254">
        <v>9.2</v>
      </c>
      <c r="G23" s="255"/>
      <c r="H23" s="253">
        <v>10.3</v>
      </c>
      <c r="I23" s="254">
        <v>9.8</v>
      </c>
      <c r="J23" s="256"/>
      <c r="K23" s="257">
        <v>23.3</v>
      </c>
      <c r="L23" s="258">
        <v>7.8</v>
      </c>
      <c r="M23" s="259"/>
      <c r="N23" s="235"/>
    </row>
    <row r="24" spans="3:14" s="168" customFormat="1" ht="9.75" customHeight="1">
      <c r="C24" s="181"/>
      <c r="D24" s="252" t="s">
        <v>30</v>
      </c>
      <c r="E24" s="253">
        <v>6.4</v>
      </c>
      <c r="F24" s="254">
        <v>6.8</v>
      </c>
      <c r="G24" s="255"/>
      <c r="H24" s="253">
        <v>10.5</v>
      </c>
      <c r="I24" s="254">
        <v>9.3</v>
      </c>
      <c r="J24" s="256"/>
      <c r="K24" s="257">
        <v>25.3</v>
      </c>
      <c r="L24" s="258">
        <v>6.4</v>
      </c>
      <c r="M24" s="259"/>
      <c r="N24" s="235"/>
    </row>
    <row r="25" spans="3:14" s="168" customFormat="1" ht="9.75" customHeight="1">
      <c r="C25" s="181"/>
      <c r="D25" s="252" t="s">
        <v>11</v>
      </c>
      <c r="E25" s="253">
        <v>3.6</v>
      </c>
      <c r="F25" s="254">
        <v>5.2</v>
      </c>
      <c r="G25" s="255"/>
      <c r="H25" s="253">
        <v>6</v>
      </c>
      <c r="I25" s="254">
        <v>5.5</v>
      </c>
      <c r="J25" s="256"/>
      <c r="K25" s="257">
        <v>14</v>
      </c>
      <c r="L25" s="258">
        <v>4.4</v>
      </c>
      <c r="M25" s="259"/>
      <c r="N25" s="235"/>
    </row>
    <row r="26" spans="3:14" s="168" customFormat="1" ht="9.75" customHeight="1">
      <c r="C26" s="181"/>
      <c r="D26" s="252" t="s">
        <v>24</v>
      </c>
      <c r="E26" s="253">
        <v>10.6</v>
      </c>
      <c r="F26" s="254">
        <v>20.3</v>
      </c>
      <c r="G26" s="255"/>
      <c r="H26" s="253">
        <v>10.2</v>
      </c>
      <c r="I26" s="254">
        <v>13.9</v>
      </c>
      <c r="J26" s="256"/>
      <c r="K26" s="257">
        <v>33.6</v>
      </c>
      <c r="L26" s="258">
        <v>14.9</v>
      </c>
      <c r="M26" s="259"/>
      <c r="N26" s="235"/>
    </row>
    <row r="27" spans="3:14" s="168" customFormat="1" ht="9.75" customHeight="1">
      <c r="C27" s="181"/>
      <c r="D27" s="252" t="s">
        <v>26</v>
      </c>
      <c r="E27" s="253">
        <v>11</v>
      </c>
      <c r="F27" s="254">
        <v>17.1</v>
      </c>
      <c r="G27" s="255"/>
      <c r="H27" s="253">
        <v>11.8</v>
      </c>
      <c r="I27" s="254">
        <v>10.4</v>
      </c>
      <c r="J27" s="256"/>
      <c r="K27" s="257">
        <v>29.2</v>
      </c>
      <c r="L27" s="258">
        <v>12.1</v>
      </c>
      <c r="M27" s="259"/>
      <c r="N27" s="235"/>
    </row>
    <row r="28" spans="3:14" s="168" customFormat="1" ht="9.75" customHeight="1">
      <c r="C28" s="181"/>
      <c r="D28" s="252" t="s">
        <v>17</v>
      </c>
      <c r="E28" s="253">
        <v>3.6</v>
      </c>
      <c r="F28" s="254">
        <v>4.6</v>
      </c>
      <c r="G28" s="255"/>
      <c r="H28" s="253">
        <v>6.8</v>
      </c>
      <c r="I28" s="254">
        <v>6</v>
      </c>
      <c r="J28" s="256"/>
      <c r="K28" s="257">
        <v>16.9</v>
      </c>
      <c r="L28" s="258">
        <v>4.2</v>
      </c>
      <c r="M28" s="259"/>
      <c r="N28" s="235"/>
    </row>
    <row r="29" spans="3:14" s="168" customFormat="1" ht="9.75" customHeight="1">
      <c r="C29" s="181"/>
      <c r="D29" s="252" t="s">
        <v>31</v>
      </c>
      <c r="E29" s="253">
        <v>6.1</v>
      </c>
      <c r="F29" s="254">
        <v>10.3</v>
      </c>
      <c r="G29" s="255"/>
      <c r="H29" s="253">
        <v>6.1</v>
      </c>
      <c r="I29" s="254">
        <v>9.7</v>
      </c>
      <c r="J29" s="256"/>
      <c r="K29" s="257">
        <v>26.5</v>
      </c>
      <c r="L29" s="258">
        <v>8.7</v>
      </c>
      <c r="M29" s="259"/>
      <c r="N29" s="235"/>
    </row>
    <row r="30" spans="3:14" s="168" customFormat="1" ht="9.75" customHeight="1">
      <c r="C30" s="181"/>
      <c r="D30" s="252" t="s">
        <v>32</v>
      </c>
      <c r="E30" s="253">
        <v>6.6</v>
      </c>
      <c r="F30" s="254">
        <v>6.7</v>
      </c>
      <c r="G30" s="255"/>
      <c r="H30" s="253">
        <v>9</v>
      </c>
      <c r="I30" s="254">
        <v>7.6</v>
      </c>
      <c r="J30" s="256"/>
      <c r="K30" s="257">
        <v>14.3</v>
      </c>
      <c r="L30" s="258">
        <v>5.4</v>
      </c>
      <c r="M30" s="259"/>
      <c r="N30" s="235"/>
    </row>
    <row r="31" spans="3:14" s="168" customFormat="1" ht="9.75" customHeight="1">
      <c r="C31" s="181"/>
      <c r="D31" s="252" t="s">
        <v>6</v>
      </c>
      <c r="E31" s="253">
        <v>4.3</v>
      </c>
      <c r="F31" s="254">
        <v>3.4</v>
      </c>
      <c r="G31" s="255"/>
      <c r="H31" s="253">
        <v>4.8</v>
      </c>
      <c r="I31" s="254">
        <v>3.5</v>
      </c>
      <c r="J31" s="256"/>
      <c r="K31" s="257">
        <v>6.6</v>
      </c>
      <c r="L31" s="258">
        <v>2.8</v>
      </c>
      <c r="M31" s="259"/>
      <c r="N31" s="235"/>
    </row>
    <row r="32" spans="3:14" s="168" customFormat="1" ht="9.75" customHeight="1">
      <c r="C32" s="181"/>
      <c r="D32" s="252" t="s">
        <v>9</v>
      </c>
      <c r="E32" s="253">
        <v>4.5</v>
      </c>
      <c r="F32" s="254">
        <v>5</v>
      </c>
      <c r="G32" s="255"/>
      <c r="H32" s="253">
        <v>5.4</v>
      </c>
      <c r="I32" s="254">
        <v>4.6</v>
      </c>
      <c r="J32" s="256"/>
      <c r="K32" s="257">
        <v>10</v>
      </c>
      <c r="L32" s="258">
        <v>3.9</v>
      </c>
      <c r="M32" s="259"/>
      <c r="N32" s="235"/>
    </row>
    <row r="33" spans="3:14" s="168" customFormat="1" ht="9.75" customHeight="1">
      <c r="C33" s="181"/>
      <c r="D33" s="252" t="s">
        <v>28</v>
      </c>
      <c r="E33" s="253">
        <v>18.2</v>
      </c>
      <c r="F33" s="254">
        <v>7.8</v>
      </c>
      <c r="G33" s="255"/>
      <c r="H33" s="253">
        <v>20</v>
      </c>
      <c r="I33" s="254">
        <v>8.7</v>
      </c>
      <c r="J33" s="256"/>
      <c r="K33" s="257">
        <v>20.6</v>
      </c>
      <c r="L33" s="258">
        <v>6.8</v>
      </c>
      <c r="M33" s="259"/>
      <c r="N33" s="235"/>
    </row>
    <row r="34" spans="3:14" s="168" customFormat="1" ht="9.75" customHeight="1">
      <c r="C34" s="181"/>
      <c r="D34" s="252" t="s">
        <v>15</v>
      </c>
      <c r="E34" s="253">
        <v>5.9</v>
      </c>
      <c r="F34" s="254">
        <v>9</v>
      </c>
      <c r="G34" s="255"/>
      <c r="H34" s="253">
        <v>7.7</v>
      </c>
      <c r="I34" s="254">
        <v>10.3</v>
      </c>
      <c r="J34" s="256"/>
      <c r="K34" s="257">
        <v>20</v>
      </c>
      <c r="L34" s="258">
        <v>8.7</v>
      </c>
      <c r="M34" s="259"/>
      <c r="N34" s="235"/>
    </row>
    <row r="35" spans="3:14" s="168" customFormat="1" ht="9.75" customHeight="1">
      <c r="C35" s="181"/>
      <c r="D35" s="252" t="s">
        <v>29</v>
      </c>
      <c r="E35" s="253">
        <v>9.1</v>
      </c>
      <c r="F35" s="254">
        <v>7.7</v>
      </c>
      <c r="G35" s="255"/>
      <c r="H35" s="253">
        <v>6.9</v>
      </c>
      <c r="I35" s="254">
        <v>5.8</v>
      </c>
      <c r="J35" s="256"/>
      <c r="K35" s="257">
        <v>20.8</v>
      </c>
      <c r="L35" s="258">
        <v>5.4</v>
      </c>
      <c r="M35" s="259"/>
      <c r="N35" s="235"/>
    </row>
    <row r="36" spans="3:14" s="168" customFormat="1" ht="9.75" customHeight="1">
      <c r="C36" s="181"/>
      <c r="D36" s="252" t="s">
        <v>14</v>
      </c>
      <c r="E36" s="253">
        <v>5.9</v>
      </c>
      <c r="F36" s="254">
        <v>5.9</v>
      </c>
      <c r="G36" s="255"/>
      <c r="H36" s="253">
        <v>6.9</v>
      </c>
      <c r="I36" s="254">
        <v>5.8</v>
      </c>
      <c r="J36" s="256"/>
      <c r="K36" s="257">
        <v>13.6</v>
      </c>
      <c r="L36" s="258">
        <v>5.1</v>
      </c>
      <c r="M36" s="259"/>
      <c r="N36" s="235"/>
    </row>
    <row r="37" spans="3:14" s="168" customFormat="1" ht="9.75" customHeight="1">
      <c r="C37" s="181"/>
      <c r="D37" s="252" t="s">
        <v>25</v>
      </c>
      <c r="E37" s="253">
        <v>17.4</v>
      </c>
      <c r="F37" s="254">
        <v>11.4</v>
      </c>
      <c r="G37" s="255"/>
      <c r="H37" s="253">
        <v>19.2</v>
      </c>
      <c r="I37" s="254">
        <v>12.8</v>
      </c>
      <c r="J37" s="256"/>
      <c r="K37" s="257">
        <v>27.3</v>
      </c>
      <c r="L37" s="258">
        <v>10.4</v>
      </c>
      <c r="M37" s="259"/>
      <c r="N37" s="235"/>
    </row>
    <row r="38" spans="3:14" s="168" customFormat="1" ht="9.75" customHeight="1">
      <c r="C38" s="181"/>
      <c r="D38" s="252" t="s">
        <v>13</v>
      </c>
      <c r="E38" s="253">
        <v>8.7</v>
      </c>
      <c r="F38" s="254">
        <v>8.9</v>
      </c>
      <c r="G38" s="255"/>
      <c r="H38" s="253">
        <v>8.9</v>
      </c>
      <c r="I38" s="254">
        <v>7.6</v>
      </c>
      <c r="J38" s="256"/>
      <c r="K38" s="257">
        <v>21.5</v>
      </c>
      <c r="L38" s="258">
        <v>6.4</v>
      </c>
      <c r="M38" s="259"/>
      <c r="N38" s="235"/>
    </row>
    <row r="39" spans="3:14" s="168" customFormat="1" ht="9.75" customHeight="1">
      <c r="C39" s="181"/>
      <c r="D39" s="252" t="s">
        <v>150</v>
      </c>
      <c r="E39" s="253">
        <v>7.6</v>
      </c>
      <c r="F39" s="254">
        <v>8.6</v>
      </c>
      <c r="G39" s="255"/>
      <c r="H39" s="253">
        <v>7.1</v>
      </c>
      <c r="I39" s="254">
        <v>8</v>
      </c>
      <c r="J39" s="256"/>
      <c r="K39" s="257">
        <v>25</v>
      </c>
      <c r="L39" s="258">
        <v>5.9</v>
      </c>
      <c r="M39" s="259"/>
      <c r="N39" s="235"/>
    </row>
    <row r="40" spans="3:14" s="168" customFormat="1" ht="9.75" customHeight="1">
      <c r="C40" s="260"/>
      <c r="D40" s="261" t="s">
        <v>67</v>
      </c>
      <c r="E40" s="262">
        <v>5.1</v>
      </c>
      <c r="F40" s="263">
        <v>8.6</v>
      </c>
      <c r="G40" s="264"/>
      <c r="H40" s="262">
        <v>4.2</v>
      </c>
      <c r="I40" s="263">
        <v>6.4</v>
      </c>
      <c r="J40" s="265"/>
      <c r="K40" s="266">
        <v>19.1</v>
      </c>
      <c r="L40" s="267">
        <v>5.5</v>
      </c>
      <c r="M40" s="268"/>
      <c r="N40" s="235"/>
    </row>
    <row r="41" spans="3:13" s="168" customFormat="1" ht="9.75" customHeight="1">
      <c r="C41" s="187"/>
      <c r="D41" s="269" t="s">
        <v>35</v>
      </c>
      <c r="E41" s="270">
        <v>4.6</v>
      </c>
      <c r="F41" s="271">
        <v>3.6</v>
      </c>
      <c r="G41" s="272"/>
      <c r="H41" s="270">
        <v>3.9</v>
      </c>
      <c r="I41" s="271">
        <v>2.6</v>
      </c>
      <c r="J41" s="273"/>
      <c r="K41" s="274">
        <v>8.9</v>
      </c>
      <c r="L41" s="275">
        <v>2.2</v>
      </c>
      <c r="M41" s="276"/>
    </row>
    <row r="42" spans="3:13" s="168" customFormat="1" ht="9.75" customHeight="1">
      <c r="C42" s="177"/>
      <c r="D42" s="244" t="s">
        <v>36</v>
      </c>
      <c r="E42" s="245">
        <v>12.1</v>
      </c>
      <c r="F42" s="246">
        <v>8</v>
      </c>
      <c r="G42" s="247"/>
      <c r="H42" s="245">
        <v>15.7</v>
      </c>
      <c r="I42" s="246">
        <v>10.3</v>
      </c>
      <c r="J42" s="248"/>
      <c r="K42" s="249">
        <v>25</v>
      </c>
      <c r="L42" s="250">
        <v>7.3</v>
      </c>
      <c r="M42" s="251"/>
    </row>
    <row r="43" spans="3:13" s="168" customFormat="1" ht="9.75" customHeight="1">
      <c r="C43" s="184"/>
      <c r="D43" s="277" t="s">
        <v>37</v>
      </c>
      <c r="E43" s="278" t="s">
        <v>46</v>
      </c>
      <c r="F43" s="279">
        <v>12.5</v>
      </c>
      <c r="G43" s="280"/>
      <c r="H43" s="278" t="s">
        <v>46</v>
      </c>
      <c r="I43" s="279">
        <v>12.6</v>
      </c>
      <c r="J43" s="281"/>
      <c r="K43" s="282">
        <v>22.7</v>
      </c>
      <c r="L43" s="283">
        <v>10.3</v>
      </c>
      <c r="M43" s="284"/>
    </row>
    <row r="44" spans="3:13" s="168" customFormat="1" ht="9.75" customHeight="1">
      <c r="C44" s="177"/>
      <c r="D44" s="244" t="s">
        <v>69</v>
      </c>
      <c r="E44" s="245">
        <v>4.9</v>
      </c>
      <c r="F44" s="246">
        <v>5.3</v>
      </c>
      <c r="G44" s="247"/>
      <c r="H44" s="245">
        <v>4.4</v>
      </c>
      <c r="I44" s="246">
        <v>4.8</v>
      </c>
      <c r="J44" s="248"/>
      <c r="K44" s="249">
        <v>9.1</v>
      </c>
      <c r="L44" s="250">
        <v>4.7</v>
      </c>
      <c r="M44" s="251"/>
    </row>
    <row r="45" spans="3:13" s="168" customFormat="1" ht="9.75" customHeight="1">
      <c r="C45" s="184"/>
      <c r="D45" s="277" t="s">
        <v>70</v>
      </c>
      <c r="E45" s="278">
        <v>5.6</v>
      </c>
      <c r="F45" s="279">
        <v>10.3</v>
      </c>
      <c r="G45" s="280"/>
      <c r="H45" s="278">
        <v>5.4</v>
      </c>
      <c r="I45" s="279">
        <v>8.1</v>
      </c>
      <c r="J45" s="281"/>
      <c r="K45" s="282">
        <v>17.6</v>
      </c>
      <c r="L45" s="283">
        <v>7.9</v>
      </c>
      <c r="M45" s="284"/>
    </row>
    <row r="46" spans="3:13" ht="9.75" customHeight="1">
      <c r="C46" s="168"/>
      <c r="E46" s="190"/>
      <c r="F46" s="190"/>
      <c r="G46" s="190"/>
      <c r="H46" s="190"/>
      <c r="I46" s="190"/>
      <c r="J46" s="190"/>
      <c r="K46" s="190"/>
      <c r="L46" s="190"/>
      <c r="M46" s="190"/>
    </row>
    <row r="47" spans="3:13" ht="9.75" customHeight="1">
      <c r="C47" s="168"/>
      <c r="D47" s="162" t="s">
        <v>132</v>
      </c>
      <c r="E47" s="190"/>
      <c r="F47" s="190"/>
      <c r="G47" s="190"/>
      <c r="H47" s="190"/>
      <c r="I47" s="190"/>
      <c r="J47" s="190"/>
      <c r="K47" s="190"/>
      <c r="L47" s="190"/>
      <c r="M47" s="190"/>
    </row>
    <row r="49" ht="11.25">
      <c r="A49" s="191" t="s">
        <v>40</v>
      </c>
    </row>
    <row r="50" ht="11.25">
      <c r="A50" s="192" t="s">
        <v>151</v>
      </c>
    </row>
    <row r="51" ht="11.25">
      <c r="A51" s="192" t="s">
        <v>152</v>
      </c>
    </row>
  </sheetData>
  <mergeCells count="2">
    <mergeCell ref="E10:F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S4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62" customWidth="1"/>
    <col min="3" max="3" width="2" style="162" customWidth="1"/>
    <col min="4" max="4" width="6.16015625" style="162" customWidth="1"/>
    <col min="5" max="5" width="24.66015625" style="162" customWidth="1"/>
    <col min="6" max="14" width="5.83203125" style="196" customWidth="1"/>
    <col min="15" max="15" width="2" style="162" customWidth="1"/>
    <col min="16" max="16384" width="10.66015625" style="162" customWidth="1"/>
  </cols>
  <sheetData>
    <row r="1" spans="6:14" ht="11.25">
      <c r="F1" s="162"/>
      <c r="G1" s="162"/>
      <c r="H1" s="162"/>
      <c r="I1" s="162"/>
      <c r="J1" s="162"/>
      <c r="K1" s="162"/>
      <c r="L1" s="162"/>
      <c r="M1" s="162"/>
      <c r="N1" s="162"/>
    </row>
    <row r="2" spans="4:14" s="163" customFormat="1" ht="11.25">
      <c r="D2" s="163" t="s">
        <v>0</v>
      </c>
      <c r="F2" s="164"/>
      <c r="G2" s="164"/>
      <c r="H2" s="164"/>
      <c r="I2" s="164"/>
      <c r="J2" s="164"/>
      <c r="K2" s="164"/>
      <c r="L2" s="164"/>
      <c r="M2" s="164"/>
      <c r="N2" s="164"/>
    </row>
    <row r="3" spans="4:14" s="163" customFormat="1" ht="11.25">
      <c r="D3" s="163" t="s">
        <v>1</v>
      </c>
      <c r="F3" s="164"/>
      <c r="G3" s="164"/>
      <c r="H3" s="164"/>
      <c r="I3" s="164"/>
      <c r="J3" s="164"/>
      <c r="K3" s="164"/>
      <c r="L3" s="164"/>
      <c r="M3" s="164"/>
      <c r="N3" s="164"/>
    </row>
    <row r="4" spans="4:14" s="163" customFormat="1" ht="11.25">
      <c r="D4" s="163" t="s">
        <v>129</v>
      </c>
      <c r="F4" s="164"/>
      <c r="G4" s="164"/>
      <c r="H4" s="164"/>
      <c r="I4" s="164"/>
      <c r="J4" s="164"/>
      <c r="K4" s="164"/>
      <c r="L4" s="164"/>
      <c r="M4" s="164"/>
      <c r="N4" s="164"/>
    </row>
    <row r="5" spans="4:14" s="163" customFormat="1" ht="11.25">
      <c r="D5" s="165"/>
      <c r="E5" s="165"/>
      <c r="F5" s="164"/>
      <c r="G5" s="164"/>
      <c r="H5" s="164"/>
      <c r="I5" s="164"/>
      <c r="J5" s="164"/>
      <c r="K5" s="164"/>
      <c r="L5" s="164"/>
      <c r="M5" s="164"/>
      <c r="N5" s="164"/>
    </row>
    <row r="6" spans="4:14" s="163" customFormat="1" ht="11.25">
      <c r="D6" s="163" t="s">
        <v>340</v>
      </c>
      <c r="F6" s="164"/>
      <c r="G6" s="164"/>
      <c r="H6" s="164"/>
      <c r="I6" s="164"/>
      <c r="J6" s="164"/>
      <c r="K6" s="164"/>
      <c r="L6" s="164"/>
      <c r="M6" s="164"/>
      <c r="N6" s="164"/>
    </row>
    <row r="7" spans="4:14" s="163" customFormat="1" ht="11.25">
      <c r="D7" s="163" t="s">
        <v>3</v>
      </c>
      <c r="F7" s="164"/>
      <c r="G7" s="164"/>
      <c r="H7" s="164"/>
      <c r="I7" s="164"/>
      <c r="J7" s="164"/>
      <c r="K7" s="164"/>
      <c r="L7" s="164"/>
      <c r="M7" s="164"/>
      <c r="N7" s="164"/>
    </row>
    <row r="8" spans="5:14" s="163" customFormat="1" ht="11.25"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10" spans="3:15" s="168" customFormat="1" ht="11.25" customHeight="1">
      <c r="C10" s="166"/>
      <c r="D10" s="166"/>
      <c r="E10" s="286"/>
      <c r="F10" s="167">
        <v>2001</v>
      </c>
      <c r="G10" s="167">
        <v>2002</v>
      </c>
      <c r="H10" s="167">
        <v>2003</v>
      </c>
      <c r="I10" s="167">
        <v>2004</v>
      </c>
      <c r="J10" s="167">
        <v>2005</v>
      </c>
      <c r="K10" s="167">
        <v>2006</v>
      </c>
      <c r="L10" s="167">
        <v>2007</v>
      </c>
      <c r="M10" s="167">
        <v>2008</v>
      </c>
      <c r="N10" s="167">
        <v>2009</v>
      </c>
      <c r="O10" s="166"/>
    </row>
    <row r="11" spans="3:15" s="168" customFormat="1" ht="9.75" customHeight="1">
      <c r="C11" s="177"/>
      <c r="D11" s="178" t="s">
        <v>134</v>
      </c>
      <c r="E11" s="178"/>
      <c r="F11" s="179">
        <v>7.8</v>
      </c>
      <c r="G11" s="179">
        <v>8.3</v>
      </c>
      <c r="H11" s="179">
        <v>8.4</v>
      </c>
      <c r="I11" s="179">
        <v>8.5</v>
      </c>
      <c r="J11" s="179">
        <v>8.3</v>
      </c>
      <c r="K11" s="179">
        <v>7.6</v>
      </c>
      <c r="L11" s="179">
        <v>6.6</v>
      </c>
      <c r="M11" s="179">
        <v>6.6</v>
      </c>
      <c r="N11" s="179">
        <v>9</v>
      </c>
      <c r="O11" s="251"/>
    </row>
    <row r="12" spans="3:15" s="168" customFormat="1" ht="9.75" customHeight="1">
      <c r="C12" s="184"/>
      <c r="D12" s="185" t="s">
        <v>135</v>
      </c>
      <c r="E12" s="185"/>
      <c r="F12" s="186">
        <v>9.4</v>
      </c>
      <c r="G12" s="186">
        <v>9.7</v>
      </c>
      <c r="H12" s="186">
        <v>9.7</v>
      </c>
      <c r="I12" s="186">
        <v>9.8</v>
      </c>
      <c r="J12" s="186">
        <v>9.6</v>
      </c>
      <c r="K12" s="186">
        <v>8.9</v>
      </c>
      <c r="L12" s="186">
        <v>7.8</v>
      </c>
      <c r="M12" s="186">
        <v>7.5</v>
      </c>
      <c r="N12" s="186">
        <v>8.9</v>
      </c>
      <c r="O12" s="284"/>
    </row>
    <row r="13" spans="3:15" s="168" customFormat="1" ht="9.75" customHeight="1">
      <c r="C13" s="177"/>
      <c r="D13" s="178" t="s">
        <v>153</v>
      </c>
      <c r="E13" s="178"/>
      <c r="F13" s="179">
        <v>17.4</v>
      </c>
      <c r="G13" s="179">
        <v>18</v>
      </c>
      <c r="H13" s="179">
        <v>18.2</v>
      </c>
      <c r="I13" s="179">
        <v>18.6</v>
      </c>
      <c r="J13" s="179">
        <v>18.4</v>
      </c>
      <c r="K13" s="179">
        <v>17.2</v>
      </c>
      <c r="L13" s="179">
        <v>15.4</v>
      </c>
      <c r="M13" s="179">
        <v>15.5</v>
      </c>
      <c r="N13" s="179">
        <v>19.7</v>
      </c>
      <c r="O13" s="251"/>
    </row>
    <row r="14" spans="3:15" s="168" customFormat="1" ht="9.75" customHeight="1">
      <c r="C14" s="184"/>
      <c r="D14" s="185" t="s">
        <v>154</v>
      </c>
      <c r="E14" s="185"/>
      <c r="F14" s="186">
        <v>7.2</v>
      </c>
      <c r="G14" s="186">
        <v>7.6</v>
      </c>
      <c r="H14" s="186">
        <v>7.7</v>
      </c>
      <c r="I14" s="186">
        <v>7.8</v>
      </c>
      <c r="J14" s="186">
        <v>7.6</v>
      </c>
      <c r="K14" s="186">
        <v>7</v>
      </c>
      <c r="L14" s="186">
        <v>6.1</v>
      </c>
      <c r="M14" s="186">
        <v>5.9</v>
      </c>
      <c r="N14" s="186">
        <v>7.6</v>
      </c>
      <c r="O14" s="284"/>
    </row>
    <row r="15" spans="3:15" s="168" customFormat="1" ht="9.75" customHeight="1">
      <c r="C15" s="177"/>
      <c r="D15" s="178" t="s">
        <v>155</v>
      </c>
      <c r="E15" s="178"/>
      <c r="F15" s="179">
        <v>3.9</v>
      </c>
      <c r="G15" s="179">
        <v>4</v>
      </c>
      <c r="H15" s="179">
        <v>4.1</v>
      </c>
      <c r="I15" s="179">
        <v>4.2</v>
      </c>
      <c r="J15" s="179">
        <v>4</v>
      </c>
      <c r="K15" s="179">
        <v>3.7</v>
      </c>
      <c r="L15" s="179">
        <v>3.1</v>
      </c>
      <c r="M15" s="179">
        <v>2.6</v>
      </c>
      <c r="N15" s="179">
        <v>3</v>
      </c>
      <c r="O15" s="251"/>
    </row>
    <row r="16" spans="3:15" s="168" customFormat="1" ht="9.75" customHeight="1">
      <c r="C16" s="181"/>
      <c r="D16" s="287" t="s">
        <v>134</v>
      </c>
      <c r="E16" s="182"/>
      <c r="F16" s="183">
        <v>3.5</v>
      </c>
      <c r="G16" s="183">
        <v>3.6</v>
      </c>
      <c r="H16" s="183">
        <v>3.8</v>
      </c>
      <c r="I16" s="183">
        <v>3.9</v>
      </c>
      <c r="J16" s="183">
        <v>3.7</v>
      </c>
      <c r="K16" s="183">
        <v>3.4</v>
      </c>
      <c r="L16" s="183">
        <v>2.8</v>
      </c>
      <c r="M16" s="183">
        <v>2.4</v>
      </c>
      <c r="N16" s="183">
        <v>2.9</v>
      </c>
      <c r="O16" s="259"/>
    </row>
    <row r="17" spans="3:15" s="168" customFormat="1" ht="9.75" customHeight="1">
      <c r="C17" s="184"/>
      <c r="D17" s="288" t="s">
        <v>135</v>
      </c>
      <c r="E17" s="185"/>
      <c r="F17" s="186">
        <v>4.4</v>
      </c>
      <c r="G17" s="186">
        <v>4.5</v>
      </c>
      <c r="H17" s="186">
        <v>4.5</v>
      </c>
      <c r="I17" s="186">
        <v>4.6</v>
      </c>
      <c r="J17" s="186">
        <v>4.4</v>
      </c>
      <c r="K17" s="186">
        <v>4</v>
      </c>
      <c r="L17" s="186">
        <v>3.3</v>
      </c>
      <c r="M17" s="186">
        <v>2.8</v>
      </c>
      <c r="N17" s="186">
        <v>3.1</v>
      </c>
      <c r="O17" s="284"/>
    </row>
    <row r="18" spans="3:15" s="168" customFormat="1" ht="9.75" customHeight="1">
      <c r="C18" s="187"/>
      <c r="D18" s="188" t="s">
        <v>156</v>
      </c>
      <c r="E18" s="188"/>
      <c r="F18" s="189">
        <v>2.3</v>
      </c>
      <c r="G18" s="189">
        <v>2.3</v>
      </c>
      <c r="H18" s="189">
        <v>2.3</v>
      </c>
      <c r="I18" s="189">
        <v>2.4</v>
      </c>
      <c r="J18" s="189">
        <v>2.3</v>
      </c>
      <c r="K18" s="189">
        <v>2.2</v>
      </c>
      <c r="L18" s="189">
        <v>1.8</v>
      </c>
      <c r="M18" s="189">
        <v>1.5</v>
      </c>
      <c r="N18" s="189">
        <v>1.5</v>
      </c>
      <c r="O18" s="276"/>
    </row>
    <row r="19" spans="3:15" ht="9.75" customHeight="1">
      <c r="C19" s="168"/>
      <c r="D19" s="168"/>
      <c r="E19" s="168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3:15" ht="9.75" customHeight="1">
      <c r="C20" s="168"/>
      <c r="D20" s="162" t="s">
        <v>157</v>
      </c>
      <c r="E20" s="168"/>
      <c r="F20" s="190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3:15" ht="9.75" customHeight="1">
      <c r="C21" s="168"/>
      <c r="D21" s="289"/>
      <c r="E21" s="168"/>
      <c r="F21" s="190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3:15" ht="9.75" customHeight="1">
      <c r="C22" s="168"/>
      <c r="D22" s="168"/>
      <c r="E22" s="168"/>
      <c r="F22" s="190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3:15" ht="9.75" customHeight="1">
      <c r="C23" s="168"/>
      <c r="D23" s="290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0"/>
    </row>
    <row r="24" spans="1:15" ht="9.75" customHeight="1">
      <c r="A24" s="191" t="s">
        <v>40</v>
      </c>
      <c r="C24" s="168"/>
      <c r="D24" s="290"/>
      <c r="E24" s="193"/>
      <c r="F24" s="194"/>
      <c r="G24" s="194"/>
      <c r="H24" s="194"/>
      <c r="I24" s="194"/>
      <c r="J24" s="195"/>
      <c r="K24" s="194"/>
      <c r="L24" s="194"/>
      <c r="M24" s="194"/>
      <c r="N24" s="194"/>
      <c r="O24" s="190"/>
    </row>
    <row r="25" spans="1:15" ht="9.75" customHeight="1">
      <c r="A25" s="192" t="s">
        <v>158</v>
      </c>
      <c r="C25" s="168"/>
      <c r="D25" s="290"/>
      <c r="E25" s="193"/>
      <c r="F25" s="194"/>
      <c r="G25" s="194"/>
      <c r="H25" s="194"/>
      <c r="I25" s="194"/>
      <c r="J25" s="195"/>
      <c r="K25" s="194"/>
      <c r="L25" s="194"/>
      <c r="M25" s="194"/>
      <c r="N25" s="194"/>
      <c r="O25" s="190"/>
    </row>
    <row r="26" spans="1:15" ht="9.75" customHeight="1">
      <c r="A26" s="162" t="s">
        <v>159</v>
      </c>
      <c r="C26" s="168"/>
      <c r="D26" s="290"/>
      <c r="E26" s="193"/>
      <c r="F26" s="194"/>
      <c r="G26" s="194"/>
      <c r="H26" s="194"/>
      <c r="I26" s="194"/>
      <c r="J26" s="195"/>
      <c r="K26" s="194"/>
      <c r="L26" s="194"/>
      <c r="M26" s="194"/>
      <c r="N26" s="194"/>
      <c r="O26" s="190"/>
    </row>
    <row r="27" spans="1:15" ht="9.75" customHeight="1">
      <c r="A27" s="192" t="s">
        <v>160</v>
      </c>
      <c r="C27" s="168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190"/>
      <c r="O27" s="190"/>
    </row>
    <row r="29" spans="18:19" ht="11.25">
      <c r="R29" s="196"/>
      <c r="S29" s="196"/>
    </row>
    <row r="30" spans="6:7" ht="11.25">
      <c r="F30" s="162"/>
      <c r="G30" s="162"/>
    </row>
    <row r="31" spans="12:14" ht="11.25">
      <c r="L31" s="162"/>
      <c r="M31" s="162"/>
      <c r="N31" s="162"/>
    </row>
    <row r="32" spans="12:14" ht="11.25">
      <c r="L32" s="162"/>
      <c r="M32" s="162"/>
      <c r="N32" s="162"/>
    </row>
    <row r="33" spans="12:14" ht="11.25">
      <c r="L33" s="162"/>
      <c r="M33" s="162"/>
      <c r="N33" s="162"/>
    </row>
    <row r="34" spans="12:14" ht="11.25">
      <c r="L34" s="162"/>
      <c r="M34" s="162"/>
      <c r="N34" s="162"/>
    </row>
    <row r="36" spans="18:19" ht="11.25">
      <c r="R36" s="202"/>
      <c r="S36" s="202"/>
    </row>
    <row r="37" spans="18:19" ht="11.25">
      <c r="R37" s="202"/>
      <c r="S37" s="202"/>
    </row>
    <row r="38" spans="18:19" ht="11.25">
      <c r="R38" s="202"/>
      <c r="S38" s="202"/>
    </row>
    <row r="39" spans="18:19" ht="11.25">
      <c r="R39" s="202"/>
      <c r="S39" s="202"/>
    </row>
    <row r="40" spans="18:19" ht="11.25">
      <c r="R40" s="202"/>
      <c r="S40" s="202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N5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62" customWidth="1"/>
    <col min="3" max="3" width="2" style="162" customWidth="1"/>
    <col min="4" max="4" width="18.66015625" style="162" customWidth="1"/>
    <col min="5" max="7" width="17.83203125" style="196" customWidth="1"/>
    <col min="8" max="16384" width="10.66015625" style="162" customWidth="1"/>
  </cols>
  <sheetData>
    <row r="1" spans="5:7" s="198" customFormat="1" ht="11.25">
      <c r="E1" s="291"/>
      <c r="F1" s="291"/>
      <c r="G1" s="291"/>
    </row>
    <row r="2" spans="4:7" s="163" customFormat="1" ht="11.25">
      <c r="D2" s="163" t="s">
        <v>0</v>
      </c>
      <c r="E2" s="164"/>
      <c r="F2" s="164"/>
      <c r="G2" s="164"/>
    </row>
    <row r="3" spans="4:7" s="163" customFormat="1" ht="11.25">
      <c r="D3" s="163" t="s">
        <v>1</v>
      </c>
      <c r="E3" s="164"/>
      <c r="F3" s="164"/>
      <c r="G3" s="164"/>
    </row>
    <row r="4" spans="4:7" s="163" customFormat="1" ht="11.25">
      <c r="D4" s="163" t="s">
        <v>129</v>
      </c>
      <c r="E4" s="164"/>
      <c r="F4" s="164"/>
      <c r="G4" s="164"/>
    </row>
    <row r="5" spans="5:7" s="163" customFormat="1" ht="11.25">
      <c r="E5" s="164"/>
      <c r="F5" s="164"/>
      <c r="G5" s="164"/>
    </row>
    <row r="6" spans="4:7" s="163" customFormat="1" ht="11.25">
      <c r="D6" s="163" t="s">
        <v>341</v>
      </c>
      <c r="E6" s="164"/>
      <c r="F6" s="164"/>
      <c r="G6" s="164"/>
    </row>
    <row r="7" spans="4:7" s="163" customFormat="1" ht="11.25">
      <c r="D7" s="163" t="s">
        <v>3</v>
      </c>
      <c r="E7" s="164"/>
      <c r="F7" s="164"/>
      <c r="G7" s="164"/>
    </row>
    <row r="8" spans="5:7" s="163" customFormat="1" ht="11.25">
      <c r="E8" s="164"/>
      <c r="F8" s="164"/>
      <c r="G8" s="164"/>
    </row>
    <row r="9" spans="9:13" ht="12">
      <c r="I9" s="163"/>
      <c r="J9" s="163"/>
      <c r="K9" s="163"/>
      <c r="L9" s="163"/>
      <c r="M9" s="163"/>
    </row>
    <row r="10" spans="5:13" ht="45.75" customHeight="1">
      <c r="E10" s="201" t="s">
        <v>161</v>
      </c>
      <c r="F10" s="201" t="s">
        <v>162</v>
      </c>
      <c r="G10" s="201" t="s">
        <v>163</v>
      </c>
      <c r="I10" s="163"/>
      <c r="J10" s="163"/>
      <c r="K10" s="163"/>
      <c r="L10" s="163"/>
      <c r="M10" s="163"/>
    </row>
    <row r="11" spans="4:14" ht="12">
      <c r="D11" s="162" t="s">
        <v>4</v>
      </c>
      <c r="E11" s="206">
        <v>12.8</v>
      </c>
      <c r="F11" s="206">
        <v>7.1</v>
      </c>
      <c r="G11" s="206">
        <v>4.5</v>
      </c>
      <c r="I11" s="202"/>
      <c r="J11" s="202"/>
      <c r="K11" s="202"/>
      <c r="L11" s="202"/>
      <c r="M11" s="202"/>
      <c r="N11" s="202"/>
    </row>
    <row r="12" spans="4:14" ht="12">
      <c r="D12" s="168" t="s">
        <v>149</v>
      </c>
      <c r="E12" s="206">
        <v>13.4</v>
      </c>
      <c r="F12" s="206">
        <v>7.4</v>
      </c>
      <c r="G12" s="206">
        <v>5</v>
      </c>
      <c r="I12" s="202"/>
      <c r="J12" s="202"/>
      <c r="K12" s="202"/>
      <c r="L12" s="202"/>
      <c r="M12" s="202"/>
      <c r="N12" s="202"/>
    </row>
    <row r="13" spans="4:14" ht="12">
      <c r="D13" s="168" t="s">
        <v>22</v>
      </c>
      <c r="E13" s="206">
        <v>11.9</v>
      </c>
      <c r="F13" s="206">
        <v>6.5</v>
      </c>
      <c r="G13" s="206">
        <v>3.8</v>
      </c>
      <c r="I13" s="202"/>
      <c r="J13" s="202"/>
      <c r="K13" s="202"/>
      <c r="L13" s="202"/>
      <c r="M13" s="202"/>
      <c r="N13" s="202"/>
    </row>
    <row r="14" spans="4:14" ht="12">
      <c r="D14" s="168" t="s">
        <v>20</v>
      </c>
      <c r="E14" s="206">
        <v>14.3</v>
      </c>
      <c r="F14" s="206">
        <v>5.2</v>
      </c>
      <c r="G14" s="206">
        <v>2.9</v>
      </c>
      <c r="I14" s="202"/>
      <c r="J14" s="202"/>
      <c r="K14" s="202"/>
      <c r="L14" s="202"/>
      <c r="M14" s="202"/>
      <c r="N14" s="202"/>
    </row>
    <row r="15" spans="4:14" ht="12">
      <c r="D15" s="168" t="s">
        <v>16</v>
      </c>
      <c r="E15" s="206">
        <v>21.8</v>
      </c>
      <c r="F15" s="206">
        <v>5.4</v>
      </c>
      <c r="G15" s="206">
        <v>2.2</v>
      </c>
      <c r="I15" s="202"/>
      <c r="J15" s="202"/>
      <c r="K15" s="202"/>
      <c r="L15" s="202"/>
      <c r="M15" s="202"/>
      <c r="N15" s="202"/>
    </row>
    <row r="16" spans="4:14" ht="12">
      <c r="D16" s="168" t="s">
        <v>7</v>
      </c>
      <c r="E16" s="206">
        <v>7.3</v>
      </c>
      <c r="F16" s="206">
        <v>5</v>
      </c>
      <c r="G16" s="206">
        <v>3.9</v>
      </c>
      <c r="I16" s="202"/>
      <c r="J16" s="202"/>
      <c r="K16" s="202"/>
      <c r="L16" s="202"/>
      <c r="M16" s="202"/>
      <c r="N16" s="202"/>
    </row>
    <row r="17" spans="4:14" ht="12">
      <c r="D17" s="168" t="s">
        <v>10</v>
      </c>
      <c r="E17" s="206">
        <v>16.4</v>
      </c>
      <c r="F17" s="206">
        <v>7.4</v>
      </c>
      <c r="G17" s="206">
        <v>3.3</v>
      </c>
      <c r="I17" s="202"/>
      <c r="J17" s="202"/>
      <c r="K17" s="202"/>
      <c r="L17" s="202"/>
      <c r="M17" s="202"/>
      <c r="N17" s="202"/>
    </row>
    <row r="18" spans="4:14" ht="12">
      <c r="D18" s="168" t="s">
        <v>19</v>
      </c>
      <c r="E18" s="206">
        <v>24.1</v>
      </c>
      <c r="F18" s="206">
        <v>14.8</v>
      </c>
      <c r="G18" s="206">
        <v>6.3</v>
      </c>
      <c r="I18" s="202"/>
      <c r="J18" s="202"/>
      <c r="K18" s="202"/>
      <c r="L18" s="202"/>
      <c r="M18" s="202"/>
      <c r="N18" s="202"/>
    </row>
    <row r="19" spans="4:14" ht="12">
      <c r="D19" s="168" t="s">
        <v>21</v>
      </c>
      <c r="E19" s="206">
        <v>15.4</v>
      </c>
      <c r="F19" s="206">
        <v>11.3</v>
      </c>
      <c r="G19" s="206">
        <v>6.1</v>
      </c>
      <c r="I19" s="202"/>
      <c r="J19" s="202"/>
      <c r="K19" s="202"/>
      <c r="L19" s="202"/>
      <c r="M19" s="202"/>
      <c r="N19" s="202"/>
    </row>
    <row r="20" spans="4:14" ht="12">
      <c r="D20" s="168" t="s">
        <v>23</v>
      </c>
      <c r="E20" s="206">
        <v>8.8</v>
      </c>
      <c r="F20" s="206">
        <v>9.2</v>
      </c>
      <c r="G20" s="206">
        <v>6.6</v>
      </c>
      <c r="I20" s="202"/>
      <c r="J20" s="202"/>
      <c r="K20" s="202"/>
      <c r="L20" s="202"/>
      <c r="M20" s="202"/>
      <c r="N20" s="202"/>
    </row>
    <row r="21" spans="4:14" ht="12">
      <c r="D21" s="168" t="s">
        <v>27</v>
      </c>
      <c r="E21" s="206">
        <v>21.9</v>
      </c>
      <c r="F21" s="206">
        <v>15.3</v>
      </c>
      <c r="G21" s="206">
        <v>9</v>
      </c>
      <c r="I21" s="202"/>
      <c r="J21" s="202"/>
      <c r="K21" s="202"/>
      <c r="L21" s="202"/>
      <c r="M21" s="202"/>
      <c r="N21" s="202"/>
    </row>
    <row r="22" spans="4:14" ht="12">
      <c r="D22" s="168" t="s">
        <v>18</v>
      </c>
      <c r="E22" s="206">
        <v>11.6</v>
      </c>
      <c r="F22" s="206">
        <v>7</v>
      </c>
      <c r="G22" s="206">
        <v>5</v>
      </c>
      <c r="I22" s="202"/>
      <c r="J22" s="202"/>
      <c r="K22" s="202"/>
      <c r="L22" s="202"/>
      <c r="M22" s="202"/>
      <c r="N22" s="202"/>
    </row>
    <row r="23" spans="4:14" ht="12">
      <c r="D23" s="168" t="s">
        <v>30</v>
      </c>
      <c r="E23" s="206">
        <v>8.4</v>
      </c>
      <c r="F23" s="206">
        <v>5.6</v>
      </c>
      <c r="G23" s="206">
        <v>5.1</v>
      </c>
      <c r="I23" s="202"/>
      <c r="J23" s="202"/>
      <c r="K23" s="202"/>
      <c r="L23" s="202"/>
      <c r="M23" s="202"/>
      <c r="N23" s="202"/>
    </row>
    <row r="24" spans="4:14" ht="12">
      <c r="D24" s="168" t="s">
        <v>11</v>
      </c>
      <c r="E24" s="206">
        <v>6.3</v>
      </c>
      <c r="F24" s="206">
        <v>4.5</v>
      </c>
      <c r="G24" s="206">
        <v>3.5</v>
      </c>
      <c r="I24" s="202"/>
      <c r="J24" s="202"/>
      <c r="K24" s="202"/>
      <c r="L24" s="202"/>
      <c r="M24" s="202"/>
      <c r="N24" s="202"/>
    </row>
    <row r="25" spans="4:14" ht="12">
      <c r="D25" s="168" t="s">
        <v>24</v>
      </c>
      <c r="E25" s="206">
        <v>24.9</v>
      </c>
      <c r="F25" s="206">
        <v>17.2</v>
      </c>
      <c r="G25" s="206">
        <v>7.7</v>
      </c>
      <c r="I25" s="202"/>
      <c r="J25" s="202"/>
      <c r="K25" s="202"/>
      <c r="L25" s="202"/>
      <c r="M25" s="202"/>
      <c r="N25" s="202"/>
    </row>
    <row r="26" spans="4:14" ht="12">
      <c r="D26" s="168" t="s">
        <v>26</v>
      </c>
      <c r="E26" s="206">
        <v>25.9</v>
      </c>
      <c r="F26" s="206">
        <v>14.9</v>
      </c>
      <c r="G26" s="206">
        <v>5.5</v>
      </c>
      <c r="I26" s="202"/>
      <c r="J26" s="202"/>
      <c r="K26" s="202"/>
      <c r="L26" s="202"/>
      <c r="M26" s="202"/>
      <c r="N26" s="202"/>
    </row>
    <row r="27" spans="4:14" ht="12">
      <c r="D27" s="168" t="s">
        <v>17</v>
      </c>
      <c r="E27" s="206">
        <v>5.8</v>
      </c>
      <c r="F27" s="206">
        <v>3.4</v>
      </c>
      <c r="G27" s="206">
        <v>3.7</v>
      </c>
      <c r="I27" s="202"/>
      <c r="J27" s="202"/>
      <c r="K27" s="202"/>
      <c r="L27" s="202"/>
      <c r="M27" s="202"/>
      <c r="N27" s="202"/>
    </row>
    <row r="28" spans="4:14" ht="11.25">
      <c r="D28" s="168" t="s">
        <v>31</v>
      </c>
      <c r="E28" s="206">
        <v>21</v>
      </c>
      <c r="F28" s="206">
        <v>8.2</v>
      </c>
      <c r="G28" s="206">
        <v>3.5</v>
      </c>
      <c r="I28" s="202"/>
      <c r="J28" s="202"/>
      <c r="K28" s="202"/>
      <c r="L28" s="202"/>
      <c r="M28" s="202"/>
      <c r="N28" s="202"/>
    </row>
    <row r="29" spans="4:14" ht="11.25">
      <c r="D29" s="168" t="s">
        <v>32</v>
      </c>
      <c r="E29" s="206">
        <v>7.1</v>
      </c>
      <c r="F29" s="206" t="s">
        <v>46</v>
      </c>
      <c r="G29" s="206" t="s">
        <v>46</v>
      </c>
      <c r="I29" s="202"/>
      <c r="J29" s="202"/>
      <c r="K29" s="202"/>
      <c r="L29" s="202"/>
      <c r="M29" s="202"/>
      <c r="N29" s="202"/>
    </row>
    <row r="30" spans="4:14" ht="11.25">
      <c r="D30" s="168" t="s">
        <v>6</v>
      </c>
      <c r="E30" s="206">
        <v>4.1</v>
      </c>
      <c r="F30" s="206">
        <v>2.7</v>
      </c>
      <c r="G30" s="206">
        <v>2</v>
      </c>
      <c r="I30" s="202"/>
      <c r="J30" s="202"/>
      <c r="K30" s="202"/>
      <c r="L30" s="202"/>
      <c r="M30" s="202"/>
      <c r="N30" s="202"/>
    </row>
    <row r="31" spans="4:14" ht="11.25">
      <c r="D31" s="168" t="s">
        <v>9</v>
      </c>
      <c r="E31" s="206">
        <v>8.4</v>
      </c>
      <c r="F31" s="206">
        <v>3.6</v>
      </c>
      <c r="G31" s="206">
        <v>2.2</v>
      </c>
      <c r="I31" s="202"/>
      <c r="J31" s="202"/>
      <c r="K31" s="202"/>
      <c r="L31" s="202"/>
      <c r="M31" s="202"/>
      <c r="N31" s="202"/>
    </row>
    <row r="32" spans="4:14" ht="11.25">
      <c r="D32" s="168" t="s">
        <v>28</v>
      </c>
      <c r="E32" s="206">
        <v>13.9</v>
      </c>
      <c r="F32" s="206">
        <v>7.2</v>
      </c>
      <c r="G32" s="206">
        <v>3.6</v>
      </c>
      <c r="I32" s="202"/>
      <c r="J32" s="202"/>
      <c r="K32" s="202"/>
      <c r="L32" s="202"/>
      <c r="M32" s="202"/>
      <c r="N32" s="202"/>
    </row>
    <row r="33" spans="4:14" ht="11.25">
      <c r="D33" s="168" t="s">
        <v>15</v>
      </c>
      <c r="E33" s="206">
        <v>10.1</v>
      </c>
      <c r="F33" s="206">
        <v>8.2</v>
      </c>
      <c r="G33" s="206">
        <v>5.6</v>
      </c>
      <c r="I33" s="202"/>
      <c r="J33" s="202"/>
      <c r="K33" s="202"/>
      <c r="L33" s="202"/>
      <c r="M33" s="202"/>
      <c r="N33" s="202"/>
    </row>
    <row r="34" spans="4:14" ht="11.25">
      <c r="D34" s="168" t="s">
        <v>29</v>
      </c>
      <c r="E34" s="206">
        <v>7</v>
      </c>
      <c r="F34" s="206">
        <v>5.8</v>
      </c>
      <c r="G34" s="206">
        <v>3.2</v>
      </c>
      <c r="I34" s="202"/>
      <c r="J34" s="202"/>
      <c r="K34" s="202"/>
      <c r="L34" s="202"/>
      <c r="M34" s="202"/>
      <c r="N34" s="202"/>
    </row>
    <row r="35" spans="4:14" ht="11.25">
      <c r="D35" s="168" t="s">
        <v>14</v>
      </c>
      <c r="E35" s="206">
        <v>7.8</v>
      </c>
      <c r="F35" s="206">
        <v>5.6</v>
      </c>
      <c r="G35" s="206">
        <v>3.1</v>
      </c>
      <c r="I35" s="202"/>
      <c r="J35" s="202"/>
      <c r="K35" s="202"/>
      <c r="L35" s="202"/>
      <c r="M35" s="202"/>
      <c r="N35" s="202"/>
    </row>
    <row r="36" spans="4:14" ht="11.25">
      <c r="D36" s="168" t="s">
        <v>25</v>
      </c>
      <c r="E36" s="162">
        <v>38.3</v>
      </c>
      <c r="F36" s="206">
        <v>10</v>
      </c>
      <c r="G36" s="206">
        <v>3.4</v>
      </c>
      <c r="I36" s="202"/>
      <c r="J36" s="202"/>
      <c r="K36" s="202"/>
      <c r="L36" s="202"/>
      <c r="M36" s="202"/>
      <c r="N36" s="202"/>
    </row>
    <row r="37" spans="4:14" ht="11.25">
      <c r="D37" s="168" t="s">
        <v>13</v>
      </c>
      <c r="E37" s="206">
        <v>9.8</v>
      </c>
      <c r="F37" s="206">
        <v>7.8</v>
      </c>
      <c r="G37" s="206">
        <v>4</v>
      </c>
      <c r="H37" s="202"/>
      <c r="I37" s="202"/>
      <c r="J37" s="202"/>
      <c r="K37" s="202"/>
      <c r="L37" s="202"/>
      <c r="M37" s="202"/>
      <c r="N37" s="202"/>
    </row>
    <row r="38" spans="4:14" ht="11.25">
      <c r="D38" s="168" t="s">
        <v>8</v>
      </c>
      <c r="E38" s="206">
        <v>10.4</v>
      </c>
      <c r="F38" s="206">
        <v>5.7</v>
      </c>
      <c r="G38" s="206">
        <v>4.3</v>
      </c>
      <c r="I38" s="202"/>
      <c r="J38" s="202"/>
      <c r="K38" s="202"/>
      <c r="L38" s="202"/>
      <c r="M38" s="202"/>
      <c r="N38" s="202"/>
    </row>
    <row r="39" spans="4:14" ht="11.25">
      <c r="D39" s="168" t="s">
        <v>12</v>
      </c>
      <c r="E39" s="206">
        <v>9.4</v>
      </c>
      <c r="F39" s="206">
        <v>5.9</v>
      </c>
      <c r="G39" s="206">
        <v>3.2</v>
      </c>
      <c r="I39" s="202"/>
      <c r="J39" s="202"/>
      <c r="K39" s="202"/>
      <c r="L39" s="202"/>
      <c r="M39" s="202"/>
      <c r="N39" s="202"/>
    </row>
    <row r="40" spans="4:14" ht="11.25">
      <c r="D40" s="162" t="s">
        <v>34</v>
      </c>
      <c r="E40" s="206">
        <v>7.4</v>
      </c>
      <c r="F40" s="206">
        <v>5.8</v>
      </c>
      <c r="G40" s="206">
        <v>3.9</v>
      </c>
      <c r="I40" s="202"/>
      <c r="J40" s="202"/>
      <c r="K40" s="202"/>
      <c r="L40" s="202"/>
      <c r="M40" s="202"/>
      <c r="N40" s="202"/>
    </row>
    <row r="41" spans="4:14" ht="11.25">
      <c r="D41" s="162" t="s">
        <v>35</v>
      </c>
      <c r="E41" s="206">
        <v>4.3</v>
      </c>
      <c r="F41" s="206">
        <v>1.9</v>
      </c>
      <c r="G41" s="206">
        <v>1.5</v>
      </c>
      <c r="I41" s="202"/>
      <c r="J41" s="202"/>
      <c r="K41" s="202"/>
      <c r="L41" s="202"/>
      <c r="M41" s="202"/>
      <c r="N41" s="202"/>
    </row>
    <row r="42" spans="4:14" ht="11.25">
      <c r="D42" s="162" t="s">
        <v>33</v>
      </c>
      <c r="E42" s="206">
        <v>7.6</v>
      </c>
      <c r="F42" s="206">
        <v>3.2</v>
      </c>
      <c r="G42" s="206">
        <v>2.7</v>
      </c>
      <c r="I42" s="202"/>
      <c r="J42" s="202"/>
      <c r="K42" s="202"/>
      <c r="L42" s="202"/>
      <c r="M42" s="202"/>
      <c r="N42" s="202"/>
    </row>
    <row r="43" spans="4:14" ht="11.25">
      <c r="D43" s="162" t="s">
        <v>36</v>
      </c>
      <c r="E43" s="206">
        <v>9.2</v>
      </c>
      <c r="F43" s="206">
        <v>8.1</v>
      </c>
      <c r="G43" s="206">
        <v>4.7</v>
      </c>
      <c r="I43" s="202"/>
      <c r="J43" s="202"/>
      <c r="K43" s="202"/>
      <c r="L43" s="202"/>
      <c r="M43" s="202"/>
      <c r="N43" s="202"/>
    </row>
    <row r="44" spans="4:14" ht="11.25">
      <c r="D44" s="162" t="s">
        <v>38</v>
      </c>
      <c r="E44" s="162">
        <v>37.5</v>
      </c>
      <c r="F44" s="206">
        <v>28.6</v>
      </c>
      <c r="G44" s="206">
        <v>17.9</v>
      </c>
      <c r="I44" s="202"/>
      <c r="J44" s="202"/>
      <c r="K44" s="202"/>
      <c r="L44" s="202"/>
      <c r="M44" s="202"/>
      <c r="N44" s="202"/>
    </row>
    <row r="45" spans="4:14" ht="11.25">
      <c r="D45" s="162" t="s">
        <v>37</v>
      </c>
      <c r="E45" s="206">
        <v>11.1</v>
      </c>
      <c r="F45" s="206">
        <v>11.3</v>
      </c>
      <c r="G45" s="206">
        <v>8.1</v>
      </c>
      <c r="I45" s="202"/>
      <c r="J45" s="202"/>
      <c r="K45" s="202"/>
      <c r="L45" s="202"/>
      <c r="M45" s="202"/>
      <c r="N45" s="202"/>
    </row>
    <row r="46" spans="5:13" ht="11.25">
      <c r="E46" s="206"/>
      <c r="F46" s="206"/>
      <c r="G46" s="206"/>
      <c r="I46" s="202"/>
      <c r="J46" s="202"/>
      <c r="K46" s="202"/>
      <c r="L46" s="202"/>
      <c r="M46" s="202"/>
    </row>
    <row r="47" spans="4:13" ht="11.25">
      <c r="D47" s="162" t="s">
        <v>164</v>
      </c>
      <c r="I47" s="202"/>
      <c r="J47" s="202"/>
      <c r="K47" s="202"/>
      <c r="L47" s="202"/>
      <c r="M47" s="202"/>
    </row>
    <row r="48" spans="4:13" ht="11.25">
      <c r="D48" s="162" t="s">
        <v>165</v>
      </c>
      <c r="I48" s="202"/>
      <c r="J48" s="202"/>
      <c r="K48" s="202"/>
      <c r="L48" s="202"/>
      <c r="M48" s="202"/>
    </row>
    <row r="49" spans="4:13" ht="11.25">
      <c r="D49" s="162" t="s">
        <v>166</v>
      </c>
      <c r="E49" s="292"/>
      <c r="I49" s="202"/>
      <c r="J49" s="202"/>
      <c r="K49" s="202"/>
      <c r="L49" s="202"/>
      <c r="M49" s="202"/>
    </row>
    <row r="50" spans="4:13" ht="11.25">
      <c r="D50" s="162" t="s">
        <v>167</v>
      </c>
      <c r="E50" s="292"/>
      <c r="I50" s="202"/>
      <c r="J50" s="202"/>
      <c r="K50" s="202"/>
      <c r="L50" s="202"/>
      <c r="M50" s="202"/>
    </row>
    <row r="51" spans="5:13" ht="11.25">
      <c r="E51" s="292"/>
      <c r="I51" s="202"/>
      <c r="J51" s="202"/>
      <c r="K51" s="202"/>
      <c r="L51" s="202"/>
      <c r="M51" s="202"/>
    </row>
    <row r="52" spans="4:13" ht="11.25">
      <c r="D52" s="163"/>
      <c r="E52" s="163"/>
      <c r="F52" s="163"/>
      <c r="G52" s="163"/>
      <c r="H52" s="163"/>
      <c r="I52" s="202"/>
      <c r="J52" s="202"/>
      <c r="K52" s="202"/>
      <c r="L52" s="202"/>
      <c r="M52" s="202"/>
    </row>
    <row r="53" spans="9:13" ht="11.25">
      <c r="I53" s="202"/>
      <c r="J53" s="202"/>
      <c r="K53" s="202"/>
      <c r="L53" s="202"/>
      <c r="M53" s="202"/>
    </row>
    <row r="54" spans="9:13" ht="11.25">
      <c r="I54" s="202"/>
      <c r="J54" s="202"/>
      <c r="K54" s="202"/>
      <c r="L54" s="202"/>
      <c r="M54" s="202"/>
    </row>
    <row r="55" spans="1:13" ht="11.25">
      <c r="A55" s="191" t="s">
        <v>40</v>
      </c>
      <c r="I55" s="202"/>
      <c r="J55" s="202"/>
      <c r="K55" s="202"/>
      <c r="L55" s="202"/>
      <c r="M55" s="202"/>
    </row>
    <row r="56" spans="1:13" ht="11.25">
      <c r="A56" s="192" t="s">
        <v>168</v>
      </c>
      <c r="I56" s="202"/>
      <c r="J56" s="202"/>
      <c r="K56" s="202"/>
      <c r="L56" s="202"/>
      <c r="M56" s="202"/>
    </row>
  </sheetData>
  <hyperlinks>
    <hyperlink ref="A56" r:id="rId1" display="http://epp.eurostat.ec.europa.eu/tgm/table.do?tab=table&amp;init=1&amp;plugin=1&amp;language=en&amp;pcode=tps00066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1:R48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295" customWidth="1"/>
    <col min="4" max="4" width="17" style="295" customWidth="1"/>
    <col min="5" max="16384" width="10.66015625" style="295" customWidth="1"/>
  </cols>
  <sheetData>
    <row r="1" spans="1:2" ht="12.75">
      <c r="A1" s="293"/>
      <c r="B1" s="294"/>
    </row>
    <row r="2" spans="1:4" s="298" customFormat="1" ht="11.25">
      <c r="A2" s="296"/>
      <c r="B2" s="297"/>
      <c r="D2" s="298" t="s">
        <v>0</v>
      </c>
    </row>
    <row r="3" spans="4:7" s="298" customFormat="1" ht="11.25">
      <c r="D3" s="298" t="s">
        <v>1</v>
      </c>
      <c r="E3" s="299"/>
      <c r="F3" s="299"/>
      <c r="G3" s="299"/>
    </row>
    <row r="4" s="298" customFormat="1" ht="11.25">
      <c r="D4" s="298" t="s">
        <v>169</v>
      </c>
    </row>
    <row r="5" s="298" customFormat="1" ht="11.25"/>
    <row r="6" s="298" customFormat="1" ht="11.25">
      <c r="D6" s="298" t="s">
        <v>342</v>
      </c>
    </row>
    <row r="7" ht="12.75">
      <c r="D7" s="298" t="s">
        <v>170</v>
      </c>
    </row>
    <row r="8" ht="11.25" customHeight="1"/>
    <row r="9" ht="11.25" customHeight="1">
      <c r="E9" s="300">
        <v>2006</v>
      </c>
    </row>
    <row r="10" spans="3:5" ht="11.25" customHeight="1">
      <c r="C10" s="301"/>
      <c r="D10" s="302" t="s">
        <v>7</v>
      </c>
      <c r="E10" s="303">
        <v>43035.35</v>
      </c>
    </row>
    <row r="11" spans="3:5" ht="11.25" customHeight="1">
      <c r="C11" s="301"/>
      <c r="D11" s="302" t="s">
        <v>17</v>
      </c>
      <c r="E11" s="303">
        <v>37128</v>
      </c>
    </row>
    <row r="12" spans="1:5" ht="11.25" customHeight="1">
      <c r="A12" s="304"/>
      <c r="B12" s="304"/>
      <c r="C12" s="301"/>
      <c r="D12" s="302" t="s">
        <v>21</v>
      </c>
      <c r="E12" s="303">
        <v>36387</v>
      </c>
    </row>
    <row r="13" spans="1:5" ht="11.25" customHeight="1">
      <c r="A13" s="305"/>
      <c r="B13" s="305"/>
      <c r="C13" s="301"/>
      <c r="D13" s="302" t="s">
        <v>12</v>
      </c>
      <c r="E13" s="303">
        <v>35098.94</v>
      </c>
    </row>
    <row r="14" spans="1:5" ht="11.25" customHeight="1">
      <c r="A14" s="305"/>
      <c r="B14" s="304"/>
      <c r="C14" s="301"/>
      <c r="D14" s="302" t="s">
        <v>10</v>
      </c>
      <c r="E14" s="303">
        <v>34844</v>
      </c>
    </row>
    <row r="15" spans="1:5" ht="11.25" customHeight="1">
      <c r="A15" s="305"/>
      <c r="B15" s="304"/>
      <c r="C15" s="301"/>
      <c r="D15" s="302" t="s">
        <v>22</v>
      </c>
      <c r="E15" s="303">
        <v>34506</v>
      </c>
    </row>
    <row r="16" spans="1:5" ht="11.25" customHeight="1">
      <c r="A16" s="305"/>
      <c r="B16" s="304"/>
      <c r="C16" s="301"/>
      <c r="D16" s="302" t="s">
        <v>6</v>
      </c>
      <c r="E16" s="303">
        <v>33232</v>
      </c>
    </row>
    <row r="17" spans="1:5" ht="11.25" customHeight="1">
      <c r="A17" s="305"/>
      <c r="B17" s="304"/>
      <c r="C17" s="301"/>
      <c r="D17" s="302" t="s">
        <v>9</v>
      </c>
      <c r="E17" s="303">
        <v>30846</v>
      </c>
    </row>
    <row r="18" spans="1:5" ht="11.25" customHeight="1">
      <c r="A18" s="305"/>
      <c r="B18" s="304"/>
      <c r="C18" s="301"/>
      <c r="D18" s="302" t="s">
        <v>8</v>
      </c>
      <c r="E18" s="306">
        <v>30568</v>
      </c>
    </row>
    <row r="19" spans="1:5" ht="11.25" customHeight="1">
      <c r="A19" s="305"/>
      <c r="B19" s="304"/>
      <c r="C19" s="301"/>
      <c r="D19" s="302" t="s">
        <v>13</v>
      </c>
      <c r="E19" s="303">
        <v>29920</v>
      </c>
    </row>
    <row r="20" spans="1:5" ht="11.25" customHeight="1">
      <c r="A20" s="305"/>
      <c r="B20" s="304"/>
      <c r="C20" s="301"/>
      <c r="D20" s="302" t="s">
        <v>18</v>
      </c>
      <c r="E20" s="303">
        <v>26460</v>
      </c>
    </row>
    <row r="21" spans="1:5" ht="11.25" customHeight="1">
      <c r="A21" s="305"/>
      <c r="B21" s="304"/>
      <c r="C21" s="301"/>
      <c r="D21" s="302" t="s">
        <v>30</v>
      </c>
      <c r="E21" s="303">
        <v>26180</v>
      </c>
    </row>
    <row r="22" spans="1:5" ht="11.25" customHeight="1">
      <c r="A22" s="305"/>
      <c r="B22" s="304"/>
      <c r="C22" s="301"/>
      <c r="D22" s="302" t="s">
        <v>11</v>
      </c>
      <c r="E22" s="303">
        <v>20087.53</v>
      </c>
    </row>
    <row r="23" spans="1:5" ht="11.25" customHeight="1">
      <c r="A23" s="305"/>
      <c r="B23" s="304"/>
      <c r="C23" s="301"/>
      <c r="D23" s="302" t="s">
        <v>23</v>
      </c>
      <c r="E23" s="303">
        <v>19702</v>
      </c>
    </row>
    <row r="24" spans="1:5" ht="11.25" customHeight="1">
      <c r="A24" s="305"/>
      <c r="B24" s="304"/>
      <c r="C24" s="301"/>
      <c r="D24" s="302" t="s">
        <v>27</v>
      </c>
      <c r="E24" s="303">
        <v>19576</v>
      </c>
    </row>
    <row r="25" spans="1:5" ht="11.25" customHeight="1">
      <c r="A25" s="305"/>
      <c r="B25" s="304"/>
      <c r="C25" s="301"/>
      <c r="D25" s="302" t="s">
        <v>32</v>
      </c>
      <c r="E25" s="303">
        <v>15755.88</v>
      </c>
    </row>
    <row r="26" spans="1:5" ht="11.25" customHeight="1">
      <c r="A26" s="305"/>
      <c r="B26" s="304"/>
      <c r="C26" s="301"/>
      <c r="D26" s="302" t="s">
        <v>14</v>
      </c>
      <c r="E26" s="303">
        <v>12903.06</v>
      </c>
    </row>
    <row r="27" spans="1:5" ht="11.25" customHeight="1">
      <c r="A27" s="305"/>
      <c r="B27" s="304"/>
      <c r="C27" s="301"/>
      <c r="D27" s="302" t="s">
        <v>15</v>
      </c>
      <c r="E27" s="303">
        <v>11397</v>
      </c>
    </row>
    <row r="28" spans="1:5" ht="11.25" customHeight="1">
      <c r="A28" s="305"/>
      <c r="B28" s="304"/>
      <c r="C28" s="301"/>
      <c r="D28" s="302" t="s">
        <v>16</v>
      </c>
      <c r="E28" s="303">
        <v>8213.04</v>
      </c>
    </row>
    <row r="29" spans="1:5" ht="11.25" customHeight="1">
      <c r="A29" s="305"/>
      <c r="B29" s="304"/>
      <c r="C29" s="301"/>
      <c r="D29" s="302" t="s">
        <v>28</v>
      </c>
      <c r="E29" s="303">
        <v>6810.24</v>
      </c>
    </row>
    <row r="30" spans="1:5" ht="11.25" customHeight="1">
      <c r="A30" s="305"/>
      <c r="B30" s="304"/>
      <c r="C30" s="301"/>
      <c r="D30" s="302" t="s">
        <v>19</v>
      </c>
      <c r="E30" s="306">
        <v>6583</v>
      </c>
    </row>
    <row r="31" spans="1:5" ht="11.25" customHeight="1">
      <c r="A31" s="305"/>
      <c r="B31" s="304"/>
      <c r="C31" s="301"/>
      <c r="D31" s="302" t="s">
        <v>31</v>
      </c>
      <c r="E31" s="303">
        <v>6093.14</v>
      </c>
    </row>
    <row r="32" spans="1:5" ht="11.25" customHeight="1">
      <c r="A32" s="305"/>
      <c r="B32" s="304"/>
      <c r="C32" s="301"/>
      <c r="D32" s="302" t="s">
        <v>25</v>
      </c>
      <c r="E32" s="303">
        <v>5449.29</v>
      </c>
    </row>
    <row r="33" spans="1:5" ht="11.25" customHeight="1">
      <c r="A33" s="305"/>
      <c r="B33" s="304"/>
      <c r="C33" s="301"/>
      <c r="D33" s="302" t="s">
        <v>26</v>
      </c>
      <c r="E33" s="303">
        <v>4518.07</v>
      </c>
    </row>
    <row r="34" spans="1:5" ht="11.25" customHeight="1">
      <c r="A34" s="305"/>
      <c r="B34" s="304"/>
      <c r="C34" s="301"/>
      <c r="D34" s="302" t="s">
        <v>24</v>
      </c>
      <c r="E34" s="303">
        <v>4375.18</v>
      </c>
    </row>
    <row r="35" spans="1:5" ht="11.25" customHeight="1">
      <c r="A35" s="305"/>
      <c r="B35" s="304"/>
      <c r="C35" s="301"/>
      <c r="D35" s="302" t="s">
        <v>29</v>
      </c>
      <c r="E35" s="303">
        <v>3100.57</v>
      </c>
    </row>
    <row r="36" spans="1:5" ht="11.25" customHeight="1">
      <c r="A36" s="305"/>
      <c r="B36" s="304"/>
      <c r="C36" s="301"/>
      <c r="D36" s="302" t="s">
        <v>20</v>
      </c>
      <c r="E36" s="303">
        <v>1893.34</v>
      </c>
    </row>
    <row r="37" spans="1:5" ht="11.25" customHeight="1">
      <c r="A37" s="305"/>
      <c r="B37" s="304"/>
      <c r="C37" s="301"/>
      <c r="D37" s="302" t="s">
        <v>35</v>
      </c>
      <c r="E37" s="303">
        <v>45450</v>
      </c>
    </row>
    <row r="38" spans="1:5" ht="11.25" customHeight="1">
      <c r="A38" s="305"/>
      <c r="B38" s="304"/>
      <c r="C38" s="301"/>
      <c r="D38" s="302" t="s">
        <v>34</v>
      </c>
      <c r="E38" s="303">
        <v>43795</v>
      </c>
    </row>
    <row r="39" spans="1:5" ht="11.25" customHeight="1">
      <c r="A39" s="305"/>
      <c r="B39" s="304"/>
      <c r="C39" s="301"/>
      <c r="D39" s="302" t="s">
        <v>37</v>
      </c>
      <c r="E39" s="303">
        <v>4643</v>
      </c>
    </row>
    <row r="40" spans="1:2" ht="11.25" customHeight="1">
      <c r="A40" s="305"/>
      <c r="B40" s="304"/>
    </row>
    <row r="41" spans="1:9" ht="24.75" customHeight="1">
      <c r="A41" s="307"/>
      <c r="B41" s="304"/>
      <c r="D41" s="308" t="s">
        <v>171</v>
      </c>
      <c r="E41" s="308"/>
      <c r="F41" s="308"/>
      <c r="G41" s="308"/>
      <c r="H41" s="308"/>
      <c r="I41" s="308"/>
    </row>
    <row r="42" spans="1:4" ht="11.25" customHeight="1">
      <c r="A42" s="305"/>
      <c r="B42" s="304"/>
      <c r="D42" s="309" t="s">
        <v>244</v>
      </c>
    </row>
    <row r="43" spans="1:4" ht="11.25" customHeight="1">
      <c r="A43" s="305"/>
      <c r="B43" s="304"/>
      <c r="D43" s="310"/>
    </row>
    <row r="44" spans="1:2" ht="11.25" customHeight="1">
      <c r="A44" s="304"/>
      <c r="B44" s="304"/>
    </row>
    <row r="45" spans="1:18" ht="12.75">
      <c r="A45" s="304"/>
      <c r="B45" s="304"/>
      <c r="Q45" s="305"/>
      <c r="R45" s="305"/>
    </row>
    <row r="47" ht="12.75">
      <c r="A47" s="311" t="s">
        <v>40</v>
      </c>
    </row>
    <row r="48" ht="12.75">
      <c r="A48" s="309" t="s">
        <v>172</v>
      </c>
    </row>
  </sheetData>
  <mergeCells count="1">
    <mergeCell ref="D41:I4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O4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4" customWidth="1"/>
    <col min="3" max="3" width="2" style="13" customWidth="1"/>
    <col min="4" max="4" width="15.66015625" style="14" customWidth="1"/>
    <col min="5" max="16384" width="10.66015625" style="14" customWidth="1"/>
  </cols>
  <sheetData>
    <row r="1" s="10" customFormat="1" ht="11.25">
      <c r="C1" s="9"/>
    </row>
    <row r="2" spans="3:4" s="12" customFormat="1" ht="11.25">
      <c r="C2" s="11"/>
      <c r="D2" s="12" t="s">
        <v>0</v>
      </c>
    </row>
    <row r="3" spans="3:4" s="12" customFormat="1" ht="11.25">
      <c r="C3" s="11"/>
      <c r="D3" s="12" t="s">
        <v>1</v>
      </c>
    </row>
    <row r="4" spans="3:15" s="12" customFormat="1" ht="11.25">
      <c r="C4" s="11"/>
      <c r="D4" s="1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="12" customFormat="1" ht="11.25">
      <c r="C5" s="11"/>
    </row>
    <row r="6" spans="3:4" s="12" customFormat="1" ht="11.25">
      <c r="C6" s="11"/>
      <c r="D6" s="12" t="s">
        <v>325</v>
      </c>
    </row>
    <row r="7" spans="3:4" s="12" customFormat="1" ht="11.25">
      <c r="C7" s="11"/>
      <c r="D7" s="12" t="s">
        <v>42</v>
      </c>
    </row>
    <row r="8" ht="12"/>
    <row r="9" spans="5:6" ht="12">
      <c r="E9" s="15">
        <v>2004</v>
      </c>
      <c r="F9" s="15">
        <v>2009</v>
      </c>
    </row>
    <row r="10" spans="4:6" ht="12">
      <c r="D10" s="14" t="s">
        <v>4</v>
      </c>
      <c r="E10" s="16">
        <v>12.1</v>
      </c>
      <c r="F10" s="16">
        <v>11.8</v>
      </c>
    </row>
    <row r="11" spans="4:6" ht="12">
      <c r="D11" s="14" t="s">
        <v>43</v>
      </c>
      <c r="E11" s="16">
        <v>10.5</v>
      </c>
      <c r="F11" s="16">
        <v>12.4</v>
      </c>
    </row>
    <row r="12" spans="3:6" ht="12">
      <c r="C12" s="17">
        <f aca="true" t="shared" si="0" ref="C12:C30">AVERAGE(E12,F12)</f>
        <v>16.5</v>
      </c>
      <c r="D12" s="14" t="s">
        <v>44</v>
      </c>
      <c r="E12" s="16">
        <v>15.6</v>
      </c>
      <c r="F12" s="16">
        <v>17.4</v>
      </c>
    </row>
    <row r="13" spans="3:6" ht="12">
      <c r="C13" s="17">
        <f t="shared" si="0"/>
        <v>9.55</v>
      </c>
      <c r="D13" s="14" t="s">
        <v>31</v>
      </c>
      <c r="E13" s="16">
        <v>9.4</v>
      </c>
      <c r="F13" s="16">
        <v>9.7</v>
      </c>
    </row>
    <row r="14" spans="3:6" ht="12">
      <c r="C14" s="17">
        <f t="shared" si="0"/>
        <v>8.75</v>
      </c>
      <c r="D14" s="14" t="s">
        <v>27</v>
      </c>
      <c r="E14" s="16">
        <v>8.7</v>
      </c>
      <c r="F14" s="16">
        <v>8.8</v>
      </c>
    </row>
    <row r="15" spans="3:6" ht="12">
      <c r="C15" s="17">
        <f t="shared" si="0"/>
        <v>8.7</v>
      </c>
      <c r="D15" s="14" t="s">
        <v>22</v>
      </c>
      <c r="E15" s="16">
        <v>8.7</v>
      </c>
      <c r="F15" s="16">
        <v>8.7</v>
      </c>
    </row>
    <row r="16" spans="3:6" ht="12">
      <c r="C16" s="17">
        <f t="shared" si="0"/>
        <v>7.5</v>
      </c>
      <c r="D16" s="14" t="s">
        <v>20</v>
      </c>
      <c r="E16" s="16">
        <v>6.9</v>
      </c>
      <c r="F16" s="16">
        <v>8.1</v>
      </c>
    </row>
    <row r="17" spans="3:6" ht="12">
      <c r="C17" s="17">
        <f t="shared" si="0"/>
        <v>8.5</v>
      </c>
      <c r="D17" s="14" t="s">
        <v>25</v>
      </c>
      <c r="E17" s="16">
        <v>9</v>
      </c>
      <c r="F17" s="16">
        <v>8</v>
      </c>
    </row>
    <row r="18" spans="3:6" ht="12">
      <c r="C18" s="17">
        <f t="shared" si="0"/>
        <v>7</v>
      </c>
      <c r="D18" s="14" t="s">
        <v>18</v>
      </c>
      <c r="E18" s="16">
        <v>7.1</v>
      </c>
      <c r="F18" s="16">
        <v>6.9</v>
      </c>
    </row>
    <row r="19" spans="3:6" ht="12">
      <c r="C19" s="17">
        <f t="shared" si="0"/>
        <v>5.9</v>
      </c>
      <c r="D19" s="14" t="s">
        <v>12</v>
      </c>
      <c r="E19" s="14">
        <v>5.9</v>
      </c>
      <c r="F19" s="14">
        <v>5.9</v>
      </c>
    </row>
    <row r="20" spans="3:6" ht="12">
      <c r="C20" s="17">
        <f t="shared" si="0"/>
        <v>5.4</v>
      </c>
      <c r="D20" s="14" t="s">
        <v>13</v>
      </c>
      <c r="E20" s="16">
        <v>5.5</v>
      </c>
      <c r="F20" s="16">
        <v>5.3</v>
      </c>
    </row>
    <row r="21" spans="3:6" ht="12">
      <c r="C21" s="17">
        <f t="shared" si="0"/>
        <v>4.95</v>
      </c>
      <c r="D21" s="14" t="s">
        <v>29</v>
      </c>
      <c r="E21" s="16">
        <v>4.9</v>
      </c>
      <c r="F21" s="16">
        <v>5</v>
      </c>
    </row>
    <row r="22" spans="3:6" ht="12">
      <c r="C22" s="17">
        <f t="shared" si="0"/>
        <v>5.15</v>
      </c>
      <c r="D22" s="14" t="s">
        <v>16</v>
      </c>
      <c r="E22" s="16">
        <v>5.6</v>
      </c>
      <c r="F22" s="16">
        <v>4.7</v>
      </c>
    </row>
    <row r="23" spans="3:6" ht="12">
      <c r="C23" s="17">
        <f t="shared" si="0"/>
        <v>5.45</v>
      </c>
      <c r="D23" s="14" t="s">
        <v>28</v>
      </c>
      <c r="E23" s="16">
        <v>6.4</v>
      </c>
      <c r="F23" s="16">
        <v>4.5</v>
      </c>
    </row>
    <row r="24" spans="3:6" ht="12">
      <c r="C24" s="17">
        <f t="shared" si="0"/>
        <v>5.15</v>
      </c>
      <c r="D24" s="14" t="s">
        <v>10</v>
      </c>
      <c r="E24" s="16">
        <v>6</v>
      </c>
      <c r="F24" s="16">
        <v>4.3</v>
      </c>
    </row>
    <row r="25" spans="3:6" ht="11.25">
      <c r="C25" s="17">
        <f t="shared" si="0"/>
        <v>3.75</v>
      </c>
      <c r="D25" s="14" t="s">
        <v>23</v>
      </c>
      <c r="E25" s="16">
        <v>4.1</v>
      </c>
      <c r="F25" s="16">
        <v>3.4</v>
      </c>
    </row>
    <row r="26" spans="3:6" ht="11.25">
      <c r="C26" s="17">
        <f t="shared" si="0"/>
        <v>3.4</v>
      </c>
      <c r="D26" s="14" t="s">
        <v>9</v>
      </c>
      <c r="E26" s="16">
        <v>3.5</v>
      </c>
      <c r="F26" s="16">
        <v>3.3</v>
      </c>
    </row>
    <row r="27" spans="3:6" ht="11.25">
      <c r="C27" s="17">
        <f t="shared" si="0"/>
        <v>3.4</v>
      </c>
      <c r="D27" s="14" t="s">
        <v>15</v>
      </c>
      <c r="E27" s="16">
        <v>3.5</v>
      </c>
      <c r="F27" s="16">
        <v>3.3</v>
      </c>
    </row>
    <row r="28" spans="3:6" ht="11.25">
      <c r="C28" s="17">
        <f t="shared" si="0"/>
        <v>3.75</v>
      </c>
      <c r="D28" s="14" t="s">
        <v>8</v>
      </c>
      <c r="E28" s="16">
        <v>4.4</v>
      </c>
      <c r="F28" s="16">
        <v>3.1</v>
      </c>
    </row>
    <row r="29" spans="3:6" ht="11.25">
      <c r="C29" s="17">
        <f t="shared" si="0"/>
        <v>2.3</v>
      </c>
      <c r="D29" s="14" t="s">
        <v>6</v>
      </c>
      <c r="E29" s="16">
        <v>2.3</v>
      </c>
      <c r="F29" s="16">
        <v>2.3</v>
      </c>
    </row>
    <row r="30" spans="3:6" ht="11.25">
      <c r="C30" s="17">
        <f t="shared" si="0"/>
        <v>1.8</v>
      </c>
      <c r="D30" s="14" t="s">
        <v>45</v>
      </c>
      <c r="E30" s="18" t="s">
        <v>46</v>
      </c>
      <c r="F30" s="16">
        <v>1.8</v>
      </c>
    </row>
    <row r="31" spans="3:6" ht="11.25">
      <c r="C31" s="17"/>
      <c r="D31" s="14" t="s">
        <v>47</v>
      </c>
      <c r="E31" s="15" t="s">
        <v>46</v>
      </c>
      <c r="F31" s="14">
        <v>15.5</v>
      </c>
    </row>
    <row r="32" spans="3:6" ht="11.25">
      <c r="C32" s="17"/>
      <c r="D32" s="14" t="s">
        <v>48</v>
      </c>
      <c r="E32" s="15" t="s">
        <v>46</v>
      </c>
      <c r="F32" s="14">
        <v>7.8</v>
      </c>
    </row>
    <row r="33" spans="3:6" ht="11.25">
      <c r="C33" s="17"/>
      <c r="D33" s="14" t="s">
        <v>33</v>
      </c>
      <c r="E33" s="14">
        <v>3.8</v>
      </c>
      <c r="F33" s="14">
        <v>3.6</v>
      </c>
    </row>
    <row r="34" spans="3:6" ht="11.25">
      <c r="C34" s="17"/>
      <c r="D34" s="14" t="s">
        <v>35</v>
      </c>
      <c r="E34" s="14">
        <v>1.7</v>
      </c>
      <c r="F34" s="14">
        <v>2.3</v>
      </c>
    </row>
    <row r="36" ht="11.25">
      <c r="D36" s="19" t="s">
        <v>49</v>
      </c>
    </row>
    <row r="37" ht="11.25">
      <c r="D37" s="14" t="s">
        <v>50</v>
      </c>
    </row>
    <row r="38" ht="11.25">
      <c r="D38" s="20" t="s">
        <v>51</v>
      </c>
    </row>
    <row r="39" spans="6:9" ht="12.75">
      <c r="F39" s="21"/>
      <c r="G39" s="21"/>
      <c r="H39" s="21"/>
      <c r="I39" s="21"/>
    </row>
    <row r="40" spans="6:9" ht="12.75">
      <c r="F40" s="21"/>
      <c r="G40" s="21"/>
      <c r="H40" s="21"/>
      <c r="I40" s="21"/>
    </row>
    <row r="41" spans="6:9" ht="12.75">
      <c r="F41" s="21"/>
      <c r="G41" s="21"/>
      <c r="H41" s="21"/>
      <c r="I41" s="21"/>
    </row>
    <row r="42" spans="1:9" ht="12.75">
      <c r="A42" s="22" t="s">
        <v>40</v>
      </c>
      <c r="F42" s="21"/>
      <c r="G42" s="23"/>
      <c r="H42" s="21"/>
      <c r="I42" s="21"/>
    </row>
    <row r="43" spans="1:9" ht="12.75">
      <c r="A43" s="20" t="s">
        <v>52</v>
      </c>
      <c r="F43" s="21"/>
      <c r="G43" s="23"/>
      <c r="H43" s="21"/>
      <c r="I43" s="21"/>
    </row>
    <row r="44" spans="6:9" ht="12.75">
      <c r="F44" s="21"/>
      <c r="G44" s="23"/>
      <c r="H44" s="21"/>
      <c r="I44" s="21"/>
    </row>
  </sheetData>
  <hyperlinks>
    <hyperlink ref="A43" r:id="rId1" display="http://epp.eurostat.ec.europa.eu/tgm/table.do?tab=table&amp;init=1&amp;plugin=1&amp;language=en&amp;pcode=tsisc050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1:T55"/>
  <sheetViews>
    <sheetView showGridLines="0" zoomScale="115" zoomScaleNormal="115" workbookViewId="0" topLeftCell="A1">
      <selection activeCell="A1" sqref="A1"/>
    </sheetView>
  </sheetViews>
  <sheetFormatPr defaultColWidth="9.33203125" defaultRowHeight="11.25"/>
  <cols>
    <col min="1" max="3" width="10.66015625" style="295" customWidth="1"/>
    <col min="4" max="4" width="15.16015625" style="295" customWidth="1"/>
    <col min="5" max="16384" width="10.66015625" style="295" customWidth="1"/>
  </cols>
  <sheetData>
    <row r="1" spans="1:2" ht="12.75">
      <c r="A1" s="293"/>
      <c r="B1" s="294"/>
    </row>
    <row r="2" spans="1:4" s="298" customFormat="1" ht="11.25">
      <c r="A2" s="296"/>
      <c r="B2" s="297"/>
      <c r="D2" s="298" t="s">
        <v>0</v>
      </c>
    </row>
    <row r="3" spans="4:7" s="298" customFormat="1" ht="11.25">
      <c r="D3" s="298" t="s">
        <v>1</v>
      </c>
      <c r="E3" s="299"/>
      <c r="F3" s="299"/>
      <c r="G3" s="299"/>
    </row>
    <row r="4" s="298" customFormat="1" ht="11.25">
      <c r="D4" s="298" t="s">
        <v>169</v>
      </c>
    </row>
    <row r="5" s="298" customFormat="1" ht="11.25"/>
    <row r="6" s="298" customFormat="1" ht="11.25">
      <c r="D6" s="298" t="s">
        <v>343</v>
      </c>
    </row>
    <row r="7" ht="12.75">
      <c r="D7" s="298" t="s">
        <v>173</v>
      </c>
    </row>
    <row r="8" ht="11.25" customHeight="1">
      <c r="D8" s="298"/>
    </row>
    <row r="9" ht="11.25" customHeight="1">
      <c r="E9" s="300">
        <v>2006</v>
      </c>
    </row>
    <row r="10" spans="2:5" ht="11.25" customHeight="1">
      <c r="B10" s="312"/>
      <c r="C10" s="313"/>
      <c r="D10" s="302" t="s">
        <v>24</v>
      </c>
      <c r="E10" s="314">
        <v>30.89679401592031</v>
      </c>
    </row>
    <row r="11" spans="2:5" ht="11.25" customHeight="1">
      <c r="B11" s="312"/>
      <c r="C11" s="313"/>
      <c r="D11" s="302" t="s">
        <v>26</v>
      </c>
      <c r="E11" s="314">
        <v>27.655202600449403</v>
      </c>
    </row>
    <row r="12" spans="2:5" ht="11.25" customHeight="1">
      <c r="B12" s="312"/>
      <c r="C12" s="313"/>
      <c r="D12" s="302" t="s">
        <v>20</v>
      </c>
      <c r="E12" s="314">
        <v>27.1024207413664</v>
      </c>
    </row>
    <row r="13" spans="2:5" ht="11.25" customHeight="1">
      <c r="B13" s="312"/>
      <c r="C13" s="313"/>
      <c r="D13" s="302" t="s">
        <v>29</v>
      </c>
      <c r="E13" s="314">
        <v>26.685207602688866</v>
      </c>
    </row>
    <row r="14" spans="2:5" ht="11.25" customHeight="1">
      <c r="B14" s="312"/>
      <c r="C14" s="313"/>
      <c r="D14" s="302" t="s">
        <v>31</v>
      </c>
      <c r="E14" s="314">
        <v>23.465615492245316</v>
      </c>
    </row>
    <row r="15" spans="3:5" ht="11.25" customHeight="1">
      <c r="C15" s="313"/>
      <c r="D15" s="302" t="s">
        <v>19</v>
      </c>
      <c r="E15" s="314">
        <v>23.13</v>
      </c>
    </row>
    <row r="16" spans="2:5" ht="11.25" customHeight="1">
      <c r="B16" s="312"/>
      <c r="C16" s="313"/>
      <c r="D16" s="302" t="s">
        <v>28</v>
      </c>
      <c r="E16" s="314">
        <v>21.925226524007556</v>
      </c>
    </row>
    <row r="17" spans="2:5" ht="11.25" customHeight="1">
      <c r="B17" s="312"/>
      <c r="C17" s="313"/>
      <c r="D17" s="302" t="s">
        <v>12</v>
      </c>
      <c r="E17" s="314">
        <v>21.560336466459617</v>
      </c>
    </row>
    <row r="18" spans="2:5" ht="11.25" customHeight="1">
      <c r="B18" s="312"/>
      <c r="C18" s="313"/>
      <c r="D18" s="302" t="s">
        <v>21</v>
      </c>
      <c r="E18" s="314">
        <v>21.44983643426357</v>
      </c>
    </row>
    <row r="19" spans="2:5" ht="11.25" customHeight="1">
      <c r="B19" s="312"/>
      <c r="C19" s="313"/>
      <c r="D19" s="302" t="s">
        <v>11</v>
      </c>
      <c r="E19" s="314">
        <v>21.449031166602133</v>
      </c>
    </row>
    <row r="20" spans="2:5" ht="11.25" customHeight="1">
      <c r="B20" s="312"/>
      <c r="C20" s="313"/>
      <c r="D20" s="302" t="s">
        <v>15</v>
      </c>
      <c r="E20" s="314">
        <v>20.29675550077488</v>
      </c>
    </row>
    <row r="21" spans="2:5" ht="11.25" customHeight="1">
      <c r="B21" s="312"/>
      <c r="C21" s="313"/>
      <c r="D21" s="302" t="s">
        <v>10</v>
      </c>
      <c r="E21" s="314">
        <v>19.606337912295327</v>
      </c>
    </row>
    <row r="22" spans="2:5" ht="11.25" customHeight="1">
      <c r="B22" s="312"/>
      <c r="C22" s="313"/>
      <c r="D22" s="302" t="s">
        <v>25</v>
      </c>
      <c r="E22" s="314">
        <v>17.40238420558123</v>
      </c>
    </row>
    <row r="23" spans="2:5" ht="11.25" customHeight="1">
      <c r="B23" s="312"/>
      <c r="C23" s="313"/>
      <c r="D23" s="302" t="s">
        <v>23</v>
      </c>
      <c r="E23" s="314">
        <v>16.8067256812426</v>
      </c>
    </row>
    <row r="24" spans="2:5" ht="11.25" customHeight="1">
      <c r="B24" s="312"/>
      <c r="C24" s="313"/>
      <c r="D24" s="302" t="s">
        <v>14</v>
      </c>
      <c r="E24" s="314">
        <v>16.35638071710885</v>
      </c>
    </row>
    <row r="25" spans="2:5" ht="11.25" customHeight="1">
      <c r="B25" s="312"/>
      <c r="C25" s="313"/>
      <c r="D25" s="302" t="s">
        <v>16</v>
      </c>
      <c r="E25" s="314">
        <v>16.337342892781813</v>
      </c>
    </row>
    <row r="26" spans="2:5" ht="11.25" customHeight="1">
      <c r="B26" s="312"/>
      <c r="C26" s="313"/>
      <c r="D26" s="302" t="s">
        <v>17</v>
      </c>
      <c r="E26" s="314">
        <v>15.241744871118486</v>
      </c>
    </row>
    <row r="27" spans="2:5" ht="11.25" customHeight="1">
      <c r="B27" s="312"/>
      <c r="C27" s="313"/>
      <c r="D27" s="302" t="s">
        <v>27</v>
      </c>
      <c r="E27" s="314">
        <v>15.14775198500292</v>
      </c>
    </row>
    <row r="28" spans="2:5" ht="11.25" customHeight="1">
      <c r="B28" s="312"/>
      <c r="C28" s="313"/>
      <c r="D28" s="302" t="s">
        <v>9</v>
      </c>
      <c r="E28" s="314">
        <v>14.458049016088466</v>
      </c>
    </row>
    <row r="29" spans="2:5" ht="11.25" customHeight="1">
      <c r="B29" s="312"/>
      <c r="C29" s="313"/>
      <c r="D29" s="302" t="s">
        <v>6</v>
      </c>
      <c r="E29" s="314">
        <v>13.90776463577754</v>
      </c>
    </row>
    <row r="30" spans="2:5" ht="11.25" customHeight="1">
      <c r="B30" s="312"/>
      <c r="C30" s="313"/>
      <c r="D30" s="302" t="s">
        <v>30</v>
      </c>
      <c r="E30" s="314">
        <v>13.281770947995389</v>
      </c>
    </row>
    <row r="31" spans="2:5" ht="11.25" customHeight="1">
      <c r="B31" s="312"/>
      <c r="C31" s="313"/>
      <c r="D31" s="302" t="s">
        <v>32</v>
      </c>
      <c r="E31" s="314">
        <v>11.15678532847255</v>
      </c>
    </row>
    <row r="32" spans="2:5" ht="11.25" customHeight="1">
      <c r="B32" s="312"/>
      <c r="C32" s="313"/>
      <c r="D32" s="302" t="s">
        <v>8</v>
      </c>
      <c r="E32" s="314">
        <v>9.68</v>
      </c>
    </row>
    <row r="33" spans="2:5" ht="11.25" customHeight="1">
      <c r="B33" s="312"/>
      <c r="C33" s="313"/>
      <c r="D33" s="302" t="s">
        <v>18</v>
      </c>
      <c r="E33" s="314">
        <v>8.812597680935738</v>
      </c>
    </row>
    <row r="34" spans="2:5" ht="11.25" customHeight="1">
      <c r="B34" s="312"/>
      <c r="C34" s="313"/>
      <c r="D34" s="302" t="s">
        <v>7</v>
      </c>
      <c r="E34" s="314">
        <v>8.031359365088509</v>
      </c>
    </row>
    <row r="35" spans="2:5" ht="11.25" customHeight="1">
      <c r="B35" s="312"/>
      <c r="C35" s="313"/>
      <c r="D35" s="302" t="s">
        <v>22</v>
      </c>
      <c r="E35" s="314">
        <v>7.032504633444385</v>
      </c>
    </row>
    <row r="36" spans="2:5" ht="11.25" customHeight="1">
      <c r="B36" s="312"/>
      <c r="C36" s="313"/>
      <c r="D36" s="302" t="s">
        <v>13</v>
      </c>
      <c r="E36" s="314">
        <v>5.963312489904418</v>
      </c>
    </row>
    <row r="37" spans="2:20" ht="11.25" customHeight="1">
      <c r="B37" s="312"/>
      <c r="C37" s="313"/>
      <c r="D37" s="315" t="s">
        <v>34</v>
      </c>
      <c r="E37" s="316">
        <v>13.4</v>
      </c>
      <c r="S37" s="317"/>
      <c r="T37" s="317"/>
    </row>
    <row r="38" spans="2:5" ht="11.25" customHeight="1">
      <c r="B38" s="312"/>
      <c r="C38" s="313"/>
      <c r="D38" s="315" t="s">
        <v>35</v>
      </c>
      <c r="E38" s="316">
        <v>6.1</v>
      </c>
    </row>
    <row r="39" spans="2:5" ht="11.25" customHeight="1">
      <c r="B39" s="312"/>
      <c r="C39" s="313"/>
      <c r="D39" s="315" t="s">
        <v>37</v>
      </c>
      <c r="E39" s="316">
        <v>0.6</v>
      </c>
    </row>
    <row r="40" ht="11.25" customHeight="1"/>
    <row r="41" spans="4:9" ht="23.25" customHeight="1">
      <c r="D41" s="318" t="s">
        <v>171</v>
      </c>
      <c r="E41" s="319"/>
      <c r="F41" s="319"/>
      <c r="G41" s="319"/>
      <c r="H41" s="319"/>
      <c r="I41" s="319"/>
    </row>
    <row r="42" ht="11.25" customHeight="1">
      <c r="D42" s="309" t="s">
        <v>244</v>
      </c>
    </row>
    <row r="43" ht="11.25" customHeight="1">
      <c r="D43" s="310"/>
    </row>
    <row r="44" ht="11.25" customHeight="1">
      <c r="D44" s="310"/>
    </row>
    <row r="45" ht="11.25" customHeight="1"/>
    <row r="46" ht="11.25" customHeight="1"/>
    <row r="47" ht="11.25" customHeight="1">
      <c r="A47" s="311" t="s">
        <v>40</v>
      </c>
    </row>
    <row r="48" ht="11.25" customHeight="1">
      <c r="A48" s="309" t="s">
        <v>174</v>
      </c>
    </row>
    <row r="49" ht="11.25" customHeight="1"/>
    <row r="50" ht="11.25" customHeight="1"/>
    <row r="51" ht="11.25" customHeight="1"/>
    <row r="52" ht="11.25" customHeight="1"/>
    <row r="53" ht="11.25" customHeight="1"/>
    <row r="54" ht="12.75">
      <c r="E54" s="311"/>
    </row>
    <row r="55" ht="12.75">
      <c r="E55" s="309"/>
    </row>
  </sheetData>
  <mergeCells count="1">
    <mergeCell ref="D41:I4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5"/>
  <dimension ref="A1:IE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309" customWidth="1"/>
    <col min="3" max="3" width="2" style="309" customWidth="1"/>
    <col min="4" max="4" width="15.83203125" style="309" customWidth="1"/>
    <col min="5" max="13" width="7.5" style="309" customWidth="1"/>
    <col min="14" max="14" width="2" style="309" customWidth="1"/>
    <col min="15" max="15" width="8.83203125" style="309" bestFit="1" customWidth="1"/>
    <col min="16" max="16384" width="10.66015625" style="309" customWidth="1"/>
  </cols>
  <sheetData>
    <row r="1" spans="1:2" ht="12.75">
      <c r="A1" s="293"/>
      <c r="B1" s="320"/>
    </row>
    <row r="2" spans="1:4" s="298" customFormat="1" ht="11.25">
      <c r="A2" s="296"/>
      <c r="B2" s="297"/>
      <c r="D2" s="298" t="s">
        <v>0</v>
      </c>
    </row>
    <row r="3" s="298" customFormat="1" ht="11.25">
      <c r="D3" s="298" t="s">
        <v>1</v>
      </c>
    </row>
    <row r="4" s="298" customFormat="1" ht="11.25">
      <c r="D4" s="298" t="s">
        <v>169</v>
      </c>
    </row>
    <row r="5" s="298" customFormat="1" ht="11.25"/>
    <row r="6" s="298" customFormat="1" ht="11.25">
      <c r="D6" s="298" t="s">
        <v>344</v>
      </c>
    </row>
    <row r="7" s="298" customFormat="1" ht="11.25">
      <c r="D7" s="298" t="s">
        <v>170</v>
      </c>
    </row>
    <row r="9" spans="3:26" s="302" customFormat="1" ht="9.75" customHeight="1">
      <c r="C9" s="321"/>
      <c r="D9" s="321"/>
      <c r="E9" s="321">
        <v>2000</v>
      </c>
      <c r="F9" s="321">
        <v>2001</v>
      </c>
      <c r="G9" s="321">
        <v>2002</v>
      </c>
      <c r="H9" s="321">
        <v>2003</v>
      </c>
      <c r="I9" s="321">
        <v>2004</v>
      </c>
      <c r="J9" s="321">
        <v>2005</v>
      </c>
      <c r="K9" s="321">
        <v>2006</v>
      </c>
      <c r="L9" s="321">
        <v>2007</v>
      </c>
      <c r="M9" s="321">
        <v>2008</v>
      </c>
      <c r="N9" s="321"/>
      <c r="Q9" s="322"/>
      <c r="R9" s="322"/>
      <c r="S9" s="322"/>
      <c r="T9" s="322"/>
      <c r="U9" s="322"/>
      <c r="V9" s="322"/>
      <c r="W9" s="322"/>
      <c r="X9" s="322"/>
      <c r="Y9" s="322"/>
      <c r="Z9" s="322"/>
    </row>
    <row r="10" spans="3:26" s="302" customFormat="1" ht="9.75" customHeight="1">
      <c r="C10" s="323"/>
      <c r="D10" s="324" t="s">
        <v>4</v>
      </c>
      <c r="E10" s="325" t="s">
        <v>46</v>
      </c>
      <c r="F10" s="325">
        <v>27947.1</v>
      </c>
      <c r="G10" s="325">
        <v>30140.3</v>
      </c>
      <c r="H10" s="325">
        <v>30347.2</v>
      </c>
      <c r="I10" s="325">
        <v>28226.1</v>
      </c>
      <c r="J10" s="325">
        <v>29114.1</v>
      </c>
      <c r="K10" s="325">
        <v>31302.1</v>
      </c>
      <c r="L10" s="325" t="s">
        <v>46</v>
      </c>
      <c r="M10" s="325" t="s">
        <v>46</v>
      </c>
      <c r="N10" s="323"/>
      <c r="Q10" s="322"/>
      <c r="R10" s="326"/>
      <c r="S10" s="327"/>
      <c r="T10" s="327"/>
      <c r="U10" s="327"/>
      <c r="V10" s="327"/>
      <c r="W10" s="327"/>
      <c r="X10" s="327"/>
      <c r="Y10" s="326"/>
      <c r="Z10" s="326"/>
    </row>
    <row r="11" spans="3:26" s="302" customFormat="1" ht="9.75" customHeight="1">
      <c r="C11" s="328"/>
      <c r="D11" s="329" t="s">
        <v>175</v>
      </c>
      <c r="E11" s="330">
        <v>31644</v>
      </c>
      <c r="F11" s="330">
        <v>33109</v>
      </c>
      <c r="G11" s="330">
        <v>34330</v>
      </c>
      <c r="H11" s="330">
        <v>34643</v>
      </c>
      <c r="I11" s="330">
        <v>35704</v>
      </c>
      <c r="J11" s="330">
        <v>36672.7</v>
      </c>
      <c r="K11" s="330">
        <v>37674</v>
      </c>
      <c r="L11" s="331">
        <v>38659</v>
      </c>
      <c r="M11" s="331">
        <v>40698</v>
      </c>
      <c r="N11" s="328"/>
      <c r="O11" s="305"/>
      <c r="Q11" s="322"/>
      <c r="R11" s="327"/>
      <c r="S11" s="327"/>
      <c r="T11" s="327"/>
      <c r="U11" s="327"/>
      <c r="V11" s="327"/>
      <c r="W11" s="327"/>
      <c r="X11" s="327"/>
      <c r="Y11" s="327"/>
      <c r="Z11" s="326"/>
    </row>
    <row r="12" spans="3:26" s="302" customFormat="1" ht="9.75" customHeight="1">
      <c r="C12" s="332"/>
      <c r="D12" s="333" t="s">
        <v>20</v>
      </c>
      <c r="E12" s="331">
        <v>1430.2</v>
      </c>
      <c r="F12" s="331">
        <v>1514.2</v>
      </c>
      <c r="G12" s="331">
        <v>1587.8</v>
      </c>
      <c r="H12" s="331">
        <v>1677.8</v>
      </c>
      <c r="I12" s="331">
        <v>1784.2</v>
      </c>
      <c r="J12" s="331">
        <v>1977.7</v>
      </c>
      <c r="K12" s="331">
        <v>2195</v>
      </c>
      <c r="L12" s="331">
        <v>2626</v>
      </c>
      <c r="M12" s="331">
        <v>3328</v>
      </c>
      <c r="N12" s="332"/>
      <c r="O12" s="305"/>
      <c r="Q12" s="322"/>
      <c r="R12" s="327"/>
      <c r="S12" s="327"/>
      <c r="T12" s="327"/>
      <c r="U12" s="327"/>
      <c r="V12" s="327"/>
      <c r="W12" s="327"/>
      <c r="X12" s="327"/>
      <c r="Y12" s="327"/>
      <c r="Z12" s="326"/>
    </row>
    <row r="13" spans="3:26" s="302" customFormat="1" ht="9.75" customHeight="1">
      <c r="C13" s="332"/>
      <c r="D13" s="333" t="s">
        <v>60</v>
      </c>
      <c r="E13" s="331" t="s">
        <v>46</v>
      </c>
      <c r="F13" s="334" t="s">
        <v>46</v>
      </c>
      <c r="G13" s="334">
        <v>6016.1</v>
      </c>
      <c r="H13" s="334">
        <v>6137</v>
      </c>
      <c r="I13" s="334">
        <v>6568.9</v>
      </c>
      <c r="J13" s="334">
        <v>7404.5</v>
      </c>
      <c r="K13" s="334">
        <v>8284.4</v>
      </c>
      <c r="L13" s="334" t="s">
        <v>46</v>
      </c>
      <c r="M13" s="334" t="s">
        <v>46</v>
      </c>
      <c r="N13" s="332"/>
      <c r="O13" s="305"/>
      <c r="Q13" s="322"/>
      <c r="R13" s="326"/>
      <c r="S13" s="326"/>
      <c r="T13" s="327"/>
      <c r="U13" s="327"/>
      <c r="V13" s="327"/>
      <c r="W13" s="327"/>
      <c r="X13" s="327"/>
      <c r="Y13" s="326"/>
      <c r="Z13" s="326"/>
    </row>
    <row r="14" spans="3:26" s="302" customFormat="1" ht="9.75" customHeight="1">
      <c r="C14" s="332"/>
      <c r="D14" s="333" t="s">
        <v>7</v>
      </c>
      <c r="E14" s="331">
        <v>40962.3</v>
      </c>
      <c r="F14" s="331">
        <v>41661</v>
      </c>
      <c r="G14" s="331">
        <v>43577.3</v>
      </c>
      <c r="H14" s="331">
        <v>44692</v>
      </c>
      <c r="I14" s="331">
        <v>46122</v>
      </c>
      <c r="J14" s="331">
        <v>47529.3</v>
      </c>
      <c r="K14" s="331">
        <v>48307.3</v>
      </c>
      <c r="L14" s="331">
        <v>53165</v>
      </c>
      <c r="M14" s="331">
        <v>55001</v>
      </c>
      <c r="N14" s="332"/>
      <c r="O14" s="305"/>
      <c r="Q14" s="322"/>
      <c r="R14" s="327"/>
      <c r="S14" s="327"/>
      <c r="T14" s="327"/>
      <c r="U14" s="327"/>
      <c r="V14" s="327"/>
      <c r="W14" s="327"/>
      <c r="X14" s="327"/>
      <c r="Y14" s="327"/>
      <c r="Z14" s="326"/>
    </row>
    <row r="15" spans="3:26" s="302" customFormat="1" ht="9.75" customHeight="1">
      <c r="C15" s="332"/>
      <c r="D15" s="333" t="s">
        <v>10</v>
      </c>
      <c r="E15" s="331">
        <v>34400</v>
      </c>
      <c r="F15" s="331">
        <v>35200</v>
      </c>
      <c r="G15" s="331">
        <v>36400</v>
      </c>
      <c r="H15" s="331">
        <v>37200</v>
      </c>
      <c r="I15" s="331">
        <v>38100</v>
      </c>
      <c r="J15" s="331">
        <v>38700</v>
      </c>
      <c r="K15" s="331">
        <v>39364</v>
      </c>
      <c r="L15" s="331">
        <v>40200</v>
      </c>
      <c r="M15" s="331">
        <v>41400</v>
      </c>
      <c r="N15" s="332"/>
      <c r="O15" s="305"/>
      <c r="Q15" s="322"/>
      <c r="R15" s="327"/>
      <c r="S15" s="327"/>
      <c r="T15" s="327"/>
      <c r="U15" s="327"/>
      <c r="V15" s="327"/>
      <c r="W15" s="327"/>
      <c r="X15" s="327"/>
      <c r="Y15" s="327"/>
      <c r="Z15" s="326"/>
    </row>
    <row r="16" spans="3:26" s="302" customFormat="1" ht="9.75" customHeight="1">
      <c r="C16" s="332"/>
      <c r="D16" s="333" t="s">
        <v>19</v>
      </c>
      <c r="E16" s="331" t="s">
        <v>46</v>
      </c>
      <c r="F16" s="334" t="s">
        <v>46</v>
      </c>
      <c r="G16" s="334" t="s">
        <v>46</v>
      </c>
      <c r="H16" s="334" t="s">
        <v>46</v>
      </c>
      <c r="I16" s="334" t="s">
        <v>46</v>
      </c>
      <c r="J16" s="334" t="s">
        <v>46</v>
      </c>
      <c r="K16" s="334" t="s">
        <v>46</v>
      </c>
      <c r="L16" s="334" t="s">
        <v>46</v>
      </c>
      <c r="M16" s="334" t="s">
        <v>46</v>
      </c>
      <c r="N16" s="332"/>
      <c r="O16" s="305"/>
      <c r="Q16" s="322"/>
      <c r="R16" s="326"/>
      <c r="S16" s="326"/>
      <c r="T16" s="326"/>
      <c r="U16" s="326"/>
      <c r="V16" s="326"/>
      <c r="W16" s="326"/>
      <c r="X16" s="326"/>
      <c r="Y16" s="326"/>
      <c r="Z16" s="326"/>
    </row>
    <row r="17" spans="3:26" s="302" customFormat="1" ht="9.75" customHeight="1">
      <c r="C17" s="332"/>
      <c r="D17" s="333" t="s">
        <v>21</v>
      </c>
      <c r="E17" s="331" t="s">
        <v>46</v>
      </c>
      <c r="F17" s="334" t="s">
        <v>46</v>
      </c>
      <c r="G17" s="334" t="s">
        <v>46</v>
      </c>
      <c r="H17" s="334" t="s">
        <v>46</v>
      </c>
      <c r="I17" s="334" t="s">
        <v>46</v>
      </c>
      <c r="J17" s="334">
        <v>40462</v>
      </c>
      <c r="K17" s="334" t="s">
        <v>46</v>
      </c>
      <c r="L17" s="334">
        <v>39858</v>
      </c>
      <c r="M17" s="334" t="s">
        <v>46</v>
      </c>
      <c r="N17" s="332"/>
      <c r="O17" s="305"/>
      <c r="Q17" s="322"/>
      <c r="R17" s="326"/>
      <c r="S17" s="326"/>
      <c r="T17" s="326"/>
      <c r="U17" s="326"/>
      <c r="V17" s="326"/>
      <c r="W17" s="327"/>
      <c r="X17" s="326"/>
      <c r="Y17" s="327"/>
      <c r="Z17" s="326"/>
    </row>
    <row r="18" spans="3:26" s="302" customFormat="1" ht="9.75" customHeight="1">
      <c r="C18" s="332"/>
      <c r="D18" s="333" t="s">
        <v>23</v>
      </c>
      <c r="E18" s="331">
        <v>14723.1</v>
      </c>
      <c r="F18" s="331">
        <v>15431.3</v>
      </c>
      <c r="G18" s="331">
        <v>16278.4</v>
      </c>
      <c r="H18" s="331">
        <v>16738.5</v>
      </c>
      <c r="I18" s="331" t="s">
        <v>46</v>
      </c>
      <c r="J18" s="331" t="s">
        <v>46</v>
      </c>
      <c r="K18" s="331" t="s">
        <v>46</v>
      </c>
      <c r="L18" s="331" t="s">
        <v>46</v>
      </c>
      <c r="M18" s="331">
        <v>25915</v>
      </c>
      <c r="N18" s="332"/>
      <c r="O18" s="305"/>
      <c r="Q18" s="322"/>
      <c r="R18" s="327"/>
      <c r="S18" s="327"/>
      <c r="T18" s="327"/>
      <c r="U18" s="327"/>
      <c r="V18" s="326"/>
      <c r="W18" s="326"/>
      <c r="X18" s="326"/>
      <c r="Y18" s="326"/>
      <c r="Z18" s="326"/>
    </row>
    <row r="19" spans="3:26" s="302" customFormat="1" ht="9.75" customHeight="1">
      <c r="C19" s="332"/>
      <c r="D19" s="333" t="s">
        <v>27</v>
      </c>
      <c r="E19" s="331">
        <v>17432</v>
      </c>
      <c r="F19" s="331">
        <v>17873.6</v>
      </c>
      <c r="G19" s="331">
        <v>18462.3</v>
      </c>
      <c r="H19" s="331">
        <v>19220</v>
      </c>
      <c r="I19" s="331">
        <v>19930.6</v>
      </c>
      <c r="J19" s="331">
        <v>20333.3</v>
      </c>
      <c r="K19" s="331">
        <v>21402.3</v>
      </c>
      <c r="L19" s="331">
        <v>21890.7</v>
      </c>
      <c r="M19" s="331">
        <v>25208</v>
      </c>
      <c r="N19" s="332"/>
      <c r="O19" s="305"/>
      <c r="Q19" s="322"/>
      <c r="R19" s="327"/>
      <c r="S19" s="327"/>
      <c r="T19" s="327"/>
      <c r="U19" s="327"/>
      <c r="V19" s="327"/>
      <c r="W19" s="327"/>
      <c r="X19" s="327"/>
      <c r="Y19" s="327"/>
      <c r="Z19" s="326"/>
    </row>
    <row r="20" spans="3:26" s="302" customFormat="1" ht="9.75" customHeight="1">
      <c r="C20" s="332"/>
      <c r="D20" s="333" t="s">
        <v>176</v>
      </c>
      <c r="E20" s="331">
        <v>26712</v>
      </c>
      <c r="F20" s="331">
        <v>27418</v>
      </c>
      <c r="G20" s="331">
        <v>28185</v>
      </c>
      <c r="H20" s="331">
        <v>28847</v>
      </c>
      <c r="I20" s="331">
        <v>29608.3</v>
      </c>
      <c r="J20" s="331">
        <v>30520.9</v>
      </c>
      <c r="K20" s="331">
        <v>31368.6</v>
      </c>
      <c r="L20" s="331">
        <v>32413.4</v>
      </c>
      <c r="M20" s="331">
        <v>33574</v>
      </c>
      <c r="N20" s="332"/>
      <c r="O20" s="305"/>
      <c r="Q20" s="322"/>
      <c r="R20" s="327"/>
      <c r="S20" s="327"/>
      <c r="T20" s="327"/>
      <c r="U20" s="327"/>
      <c r="V20" s="327"/>
      <c r="W20" s="327"/>
      <c r="X20" s="327"/>
      <c r="Y20" s="327"/>
      <c r="Z20" s="326"/>
    </row>
    <row r="21" spans="3:26" s="302" customFormat="1" ht="9.75" customHeight="1">
      <c r="C21" s="332"/>
      <c r="D21" s="333" t="s">
        <v>30</v>
      </c>
      <c r="E21" s="331" t="s">
        <v>46</v>
      </c>
      <c r="F21" s="331" t="s">
        <v>46</v>
      </c>
      <c r="G21" s="331" t="s">
        <v>46</v>
      </c>
      <c r="H21" s="331" t="s">
        <v>46</v>
      </c>
      <c r="I21" s="331" t="s">
        <v>46</v>
      </c>
      <c r="J21" s="331" t="s">
        <v>46</v>
      </c>
      <c r="K21" s="331" t="s">
        <v>46</v>
      </c>
      <c r="L21" s="331" t="s">
        <v>46</v>
      </c>
      <c r="M21" s="331" t="s">
        <v>46</v>
      </c>
      <c r="N21" s="332"/>
      <c r="O21" s="305"/>
      <c r="Q21" s="322"/>
      <c r="R21" s="326"/>
      <c r="S21" s="326"/>
      <c r="T21" s="326"/>
      <c r="U21" s="326"/>
      <c r="V21" s="326"/>
      <c r="W21" s="326"/>
      <c r="X21" s="326"/>
      <c r="Y21" s="326"/>
      <c r="Z21" s="326"/>
    </row>
    <row r="22" spans="3:26" s="302" customFormat="1" ht="9.75" customHeight="1">
      <c r="C22" s="332"/>
      <c r="D22" s="333" t="s">
        <v>11</v>
      </c>
      <c r="E22" s="331">
        <v>16085.9</v>
      </c>
      <c r="F22" s="331">
        <v>16735.8</v>
      </c>
      <c r="G22" s="331">
        <v>17430.9</v>
      </c>
      <c r="H22" s="331">
        <v>18165</v>
      </c>
      <c r="I22" s="331">
        <v>19290.2</v>
      </c>
      <c r="J22" s="331">
        <v>20548.5</v>
      </c>
      <c r="K22" s="331">
        <v>21310.2</v>
      </c>
      <c r="L22" s="331" t="s">
        <v>46</v>
      </c>
      <c r="M22" s="331" t="s">
        <v>46</v>
      </c>
      <c r="N22" s="332"/>
      <c r="O22" s="305"/>
      <c r="Q22" s="322"/>
      <c r="R22" s="327"/>
      <c r="S22" s="327"/>
      <c r="T22" s="327"/>
      <c r="U22" s="327"/>
      <c r="V22" s="327"/>
      <c r="W22" s="327"/>
      <c r="X22" s="327"/>
      <c r="Y22" s="326"/>
      <c r="Z22" s="326"/>
    </row>
    <row r="23" spans="3:26" s="302" customFormat="1" ht="9.75" customHeight="1">
      <c r="C23" s="332"/>
      <c r="D23" s="333" t="s">
        <v>177</v>
      </c>
      <c r="E23" s="331" t="s">
        <v>46</v>
      </c>
      <c r="F23" s="331" t="s">
        <v>46</v>
      </c>
      <c r="G23" s="331" t="s">
        <v>46</v>
      </c>
      <c r="H23" s="331" t="s">
        <v>46</v>
      </c>
      <c r="I23" s="331">
        <v>3805.8</v>
      </c>
      <c r="J23" s="331">
        <v>4246</v>
      </c>
      <c r="K23" s="331">
        <v>5210.9</v>
      </c>
      <c r="L23" s="331">
        <v>6690.2</v>
      </c>
      <c r="M23" s="331">
        <v>8108.5</v>
      </c>
      <c r="N23" s="332"/>
      <c r="O23" s="305"/>
      <c r="Q23" s="322"/>
      <c r="R23" s="326"/>
      <c r="S23" s="326"/>
      <c r="T23" s="326"/>
      <c r="U23" s="326"/>
      <c r="V23" s="327"/>
      <c r="W23" s="327"/>
      <c r="X23" s="327"/>
      <c r="Y23" s="327"/>
      <c r="Z23" s="327"/>
    </row>
    <row r="24" spans="3:26" s="302" customFormat="1" ht="9.75" customHeight="1">
      <c r="C24" s="332"/>
      <c r="D24" s="333" t="s">
        <v>178</v>
      </c>
      <c r="E24" s="331" t="s">
        <v>46</v>
      </c>
      <c r="F24" s="331" t="s">
        <v>46</v>
      </c>
      <c r="G24" s="331" t="s">
        <v>46</v>
      </c>
      <c r="H24" s="331" t="s">
        <v>46</v>
      </c>
      <c r="I24" s="331" t="s">
        <v>46</v>
      </c>
      <c r="J24" s="331" t="s">
        <v>46</v>
      </c>
      <c r="K24" s="331" t="s">
        <v>46</v>
      </c>
      <c r="L24" s="331" t="s">
        <v>46</v>
      </c>
      <c r="M24" s="331">
        <v>7398</v>
      </c>
      <c r="N24" s="332"/>
      <c r="O24" s="305"/>
      <c r="Q24" s="322"/>
      <c r="R24" s="326"/>
      <c r="S24" s="326"/>
      <c r="T24" s="326"/>
      <c r="U24" s="326"/>
      <c r="V24" s="326"/>
      <c r="W24" s="326"/>
      <c r="X24" s="326"/>
      <c r="Y24" s="326"/>
      <c r="Z24" s="326"/>
    </row>
    <row r="25" spans="3:26" s="302" customFormat="1" ht="9.75" customHeight="1">
      <c r="C25" s="332"/>
      <c r="D25" s="333" t="s">
        <v>17</v>
      </c>
      <c r="E25" s="331">
        <v>35875</v>
      </c>
      <c r="F25" s="331">
        <v>37745</v>
      </c>
      <c r="G25" s="331">
        <v>38442</v>
      </c>
      <c r="H25" s="331">
        <v>39587</v>
      </c>
      <c r="I25" s="331">
        <v>40575</v>
      </c>
      <c r="J25" s="331">
        <v>42135</v>
      </c>
      <c r="K25" s="331">
        <v>43621</v>
      </c>
      <c r="L25" s="331">
        <v>45284</v>
      </c>
      <c r="M25" s="331">
        <v>51392</v>
      </c>
      <c r="N25" s="332"/>
      <c r="O25" s="305"/>
      <c r="Q25" s="322"/>
      <c r="R25" s="327"/>
      <c r="S25" s="327"/>
      <c r="T25" s="327"/>
      <c r="U25" s="327"/>
      <c r="V25" s="327"/>
      <c r="W25" s="327"/>
      <c r="X25" s="327"/>
      <c r="Y25" s="327"/>
      <c r="Z25" s="326"/>
    </row>
    <row r="26" spans="3:26" s="302" customFormat="1" ht="9.75" customHeight="1">
      <c r="C26" s="332"/>
      <c r="D26" s="333" t="s">
        <v>31</v>
      </c>
      <c r="E26" s="331">
        <v>4172.5</v>
      </c>
      <c r="F26" s="331">
        <v>4898.1</v>
      </c>
      <c r="G26" s="331">
        <v>5845.8</v>
      </c>
      <c r="H26" s="331">
        <v>6447.3</v>
      </c>
      <c r="I26" s="331">
        <v>7119.1</v>
      </c>
      <c r="J26" s="331">
        <v>7797.8</v>
      </c>
      <c r="K26" s="331">
        <v>7865.5</v>
      </c>
      <c r="L26" s="331">
        <v>8952</v>
      </c>
      <c r="M26" s="331">
        <v>9805</v>
      </c>
      <c r="N26" s="332"/>
      <c r="O26" s="305"/>
      <c r="Q26" s="322"/>
      <c r="R26" s="327"/>
      <c r="S26" s="327"/>
      <c r="T26" s="327"/>
      <c r="U26" s="327"/>
      <c r="V26" s="327"/>
      <c r="W26" s="327"/>
      <c r="X26" s="327"/>
      <c r="Y26" s="327"/>
      <c r="Z26" s="326"/>
    </row>
    <row r="27" spans="3:26" s="302" customFormat="1" ht="9.75" customHeight="1">
      <c r="C27" s="332"/>
      <c r="D27" s="333" t="s">
        <v>179</v>
      </c>
      <c r="E27" s="331">
        <v>13461.2</v>
      </c>
      <c r="F27" s="331">
        <v>13790.9</v>
      </c>
      <c r="G27" s="331">
        <v>14067.5</v>
      </c>
      <c r="H27" s="331">
        <v>14096.1</v>
      </c>
      <c r="I27" s="331">
        <v>14115.7</v>
      </c>
      <c r="J27" s="331">
        <v>14706.4</v>
      </c>
      <c r="K27" s="331">
        <v>15278</v>
      </c>
      <c r="L27" s="331">
        <v>15679</v>
      </c>
      <c r="M27" s="331">
        <v>16158</v>
      </c>
      <c r="N27" s="332"/>
      <c r="O27" s="305"/>
      <c r="Q27" s="322"/>
      <c r="R27" s="327"/>
      <c r="S27" s="327"/>
      <c r="T27" s="327"/>
      <c r="U27" s="327"/>
      <c r="V27" s="327"/>
      <c r="W27" s="327"/>
      <c r="X27" s="327"/>
      <c r="Y27" s="327"/>
      <c r="Z27" s="326"/>
    </row>
    <row r="28" spans="3:26" s="302" customFormat="1" ht="9.75" customHeight="1">
      <c r="C28" s="332"/>
      <c r="D28" s="333" t="s">
        <v>6</v>
      </c>
      <c r="E28" s="331">
        <v>31901</v>
      </c>
      <c r="F28" s="331">
        <v>33900</v>
      </c>
      <c r="G28" s="331">
        <v>35200</v>
      </c>
      <c r="H28" s="331">
        <v>36600</v>
      </c>
      <c r="I28" s="331">
        <v>37900</v>
      </c>
      <c r="J28" s="331">
        <v>38700</v>
      </c>
      <c r="K28" s="331">
        <v>40800</v>
      </c>
      <c r="L28" s="331">
        <v>42000</v>
      </c>
      <c r="M28" s="331">
        <v>43146</v>
      </c>
      <c r="N28" s="332"/>
      <c r="O28" s="305"/>
      <c r="Q28" s="322"/>
      <c r="R28" s="327"/>
      <c r="S28" s="327"/>
      <c r="T28" s="327"/>
      <c r="U28" s="327"/>
      <c r="V28" s="327"/>
      <c r="W28" s="327"/>
      <c r="X28" s="327"/>
      <c r="Y28" s="327"/>
      <c r="Z28" s="326"/>
    </row>
    <row r="29" spans="3:26" s="302" customFormat="1" ht="9.75" customHeight="1">
      <c r="C29" s="332"/>
      <c r="D29" s="333" t="s">
        <v>9</v>
      </c>
      <c r="E29" s="331" t="s">
        <v>46</v>
      </c>
      <c r="F29" s="331" t="s">
        <v>46</v>
      </c>
      <c r="G29" s="331" t="s">
        <v>46</v>
      </c>
      <c r="H29" s="331" t="s">
        <v>46</v>
      </c>
      <c r="I29" s="331">
        <v>34995</v>
      </c>
      <c r="J29" s="331">
        <v>36032</v>
      </c>
      <c r="K29" s="331">
        <v>36673</v>
      </c>
      <c r="L29" s="331">
        <v>37715.8</v>
      </c>
      <c r="M29" s="331">
        <v>39061</v>
      </c>
      <c r="N29" s="332"/>
      <c r="O29" s="305"/>
      <c r="Q29" s="322"/>
      <c r="R29" s="326"/>
      <c r="S29" s="326"/>
      <c r="T29" s="326"/>
      <c r="U29" s="326"/>
      <c r="V29" s="327"/>
      <c r="W29" s="327"/>
      <c r="X29" s="327"/>
      <c r="Y29" s="327"/>
      <c r="Z29" s="327"/>
    </row>
    <row r="30" spans="3:26" s="302" customFormat="1" ht="9.75" customHeight="1">
      <c r="C30" s="332"/>
      <c r="D30" s="333" t="s">
        <v>180</v>
      </c>
      <c r="E30" s="331" t="s">
        <v>46</v>
      </c>
      <c r="F30" s="331">
        <v>7509.5</v>
      </c>
      <c r="G30" s="331" t="s">
        <v>46</v>
      </c>
      <c r="H30" s="331" t="s">
        <v>46</v>
      </c>
      <c r="I30" s="331">
        <v>6230.3</v>
      </c>
      <c r="J30" s="331">
        <v>6269.9</v>
      </c>
      <c r="K30" s="331">
        <v>8177.9</v>
      </c>
      <c r="L30" s="331" t="s">
        <v>46</v>
      </c>
      <c r="M30" s="331">
        <v>10787</v>
      </c>
      <c r="N30" s="332"/>
      <c r="O30" s="305"/>
      <c r="Q30" s="322"/>
      <c r="R30" s="326"/>
      <c r="S30" s="327"/>
      <c r="T30" s="326"/>
      <c r="U30" s="326"/>
      <c r="V30" s="327"/>
      <c r="W30" s="327"/>
      <c r="X30" s="327"/>
      <c r="Y30" s="326"/>
      <c r="Z30" s="326"/>
    </row>
    <row r="31" spans="3:26" s="302" customFormat="1" ht="9.75" customHeight="1">
      <c r="C31" s="332"/>
      <c r="D31" s="333" t="s">
        <v>15</v>
      </c>
      <c r="E31" s="331">
        <v>12619.6</v>
      </c>
      <c r="F31" s="331">
        <v>13338</v>
      </c>
      <c r="G31" s="331">
        <v>13321.5</v>
      </c>
      <c r="H31" s="331">
        <v>13349.9</v>
      </c>
      <c r="I31" s="331">
        <v>13699.6</v>
      </c>
      <c r="J31" s="331">
        <v>14041.8</v>
      </c>
      <c r="K31" s="331">
        <v>14892.5</v>
      </c>
      <c r="L31" s="331">
        <v>15345.2</v>
      </c>
      <c r="M31" s="331">
        <v>16691</v>
      </c>
      <c r="N31" s="332"/>
      <c r="O31" s="305"/>
      <c r="Q31" s="322"/>
      <c r="R31" s="327"/>
      <c r="S31" s="327"/>
      <c r="T31" s="327"/>
      <c r="U31" s="327"/>
      <c r="V31" s="327"/>
      <c r="W31" s="327"/>
      <c r="X31" s="327"/>
      <c r="Y31" s="327"/>
      <c r="Z31" s="326"/>
    </row>
    <row r="32" spans="3:26" s="302" customFormat="1" ht="9.75" customHeight="1">
      <c r="C32" s="332"/>
      <c r="D32" s="333" t="s">
        <v>29</v>
      </c>
      <c r="E32" s="331" t="s">
        <v>46</v>
      </c>
      <c r="F32" s="331" t="s">
        <v>46</v>
      </c>
      <c r="G32" s="331" t="s">
        <v>46</v>
      </c>
      <c r="H32" s="331" t="s">
        <v>46</v>
      </c>
      <c r="I32" s="331">
        <v>2414.2</v>
      </c>
      <c r="J32" s="331">
        <v>3155</v>
      </c>
      <c r="K32" s="331">
        <v>3713.2</v>
      </c>
      <c r="L32" s="331">
        <v>4824.8</v>
      </c>
      <c r="M32" s="331">
        <v>5464</v>
      </c>
      <c r="N32" s="332"/>
      <c r="O32" s="305"/>
      <c r="Q32" s="322"/>
      <c r="R32" s="326"/>
      <c r="S32" s="326"/>
      <c r="T32" s="326"/>
      <c r="U32" s="326"/>
      <c r="V32" s="327"/>
      <c r="W32" s="327"/>
      <c r="X32" s="327"/>
      <c r="Y32" s="327"/>
      <c r="Z32" s="326"/>
    </row>
    <row r="33" spans="3:26" s="302" customFormat="1" ht="9.75" customHeight="1">
      <c r="C33" s="332"/>
      <c r="D33" s="333" t="s">
        <v>181</v>
      </c>
      <c r="E33" s="331" t="s">
        <v>46</v>
      </c>
      <c r="F33" s="331" t="s">
        <v>46</v>
      </c>
      <c r="G33" s="331" t="s">
        <v>46</v>
      </c>
      <c r="H33" s="331" t="s">
        <v>46</v>
      </c>
      <c r="I33" s="331" t="s">
        <v>46</v>
      </c>
      <c r="J33" s="331" t="s">
        <v>46</v>
      </c>
      <c r="K33" s="331" t="s">
        <v>46</v>
      </c>
      <c r="L33" s="331" t="s">
        <v>46</v>
      </c>
      <c r="M33" s="331">
        <v>15997</v>
      </c>
      <c r="N33" s="332"/>
      <c r="O33" s="335"/>
      <c r="Q33" s="322"/>
      <c r="R33" s="326"/>
      <c r="S33" s="326"/>
      <c r="T33" s="326"/>
      <c r="U33" s="326"/>
      <c r="V33" s="326"/>
      <c r="W33" s="326"/>
      <c r="X33" s="326"/>
      <c r="Y33" s="326"/>
      <c r="Z33" s="326"/>
    </row>
    <row r="34" spans="3:26" s="302" customFormat="1" ht="9.75" customHeight="1">
      <c r="C34" s="332"/>
      <c r="D34" s="333" t="s">
        <v>25</v>
      </c>
      <c r="E34" s="331">
        <v>3583.1</v>
      </c>
      <c r="F34" s="331">
        <v>3836.8</v>
      </c>
      <c r="G34" s="331">
        <v>4582.2</v>
      </c>
      <c r="H34" s="331">
        <v>4944.5</v>
      </c>
      <c r="I34" s="331">
        <v>5706.1</v>
      </c>
      <c r="J34" s="331">
        <v>6373.6</v>
      </c>
      <c r="K34" s="331">
        <v>7039.6</v>
      </c>
      <c r="L34" s="331">
        <v>8400.1</v>
      </c>
      <c r="M34" s="331">
        <v>9677</v>
      </c>
      <c r="N34" s="332"/>
      <c r="O34" s="335"/>
      <c r="Q34" s="322"/>
      <c r="R34" s="327"/>
      <c r="S34" s="327"/>
      <c r="T34" s="327"/>
      <c r="U34" s="327"/>
      <c r="V34" s="327"/>
      <c r="W34" s="327"/>
      <c r="X34" s="327"/>
      <c r="Y34" s="327"/>
      <c r="Z34" s="326"/>
    </row>
    <row r="35" spans="3:26" s="302" customFormat="1" ht="9.75" customHeight="1">
      <c r="C35" s="332"/>
      <c r="D35" s="333" t="s">
        <v>182</v>
      </c>
      <c r="E35" s="331">
        <v>27398.3</v>
      </c>
      <c r="F35" s="331">
        <v>28554.8</v>
      </c>
      <c r="G35" s="331">
        <v>29916</v>
      </c>
      <c r="H35" s="331">
        <v>30978</v>
      </c>
      <c r="I35" s="331">
        <v>31988</v>
      </c>
      <c r="J35" s="331">
        <v>33290</v>
      </c>
      <c r="K35" s="331">
        <v>34080</v>
      </c>
      <c r="L35" s="331">
        <v>36114</v>
      </c>
      <c r="M35" s="331">
        <v>37946</v>
      </c>
      <c r="N35" s="332"/>
      <c r="Q35" s="322"/>
      <c r="R35" s="327"/>
      <c r="S35" s="327"/>
      <c r="T35" s="327"/>
      <c r="U35" s="327"/>
      <c r="V35" s="327"/>
      <c r="W35" s="327"/>
      <c r="X35" s="327"/>
      <c r="Y35" s="327"/>
      <c r="Z35" s="326"/>
    </row>
    <row r="36" spans="3:26" s="302" customFormat="1" ht="9.75" customHeight="1">
      <c r="C36" s="332"/>
      <c r="D36" s="333" t="s">
        <v>150</v>
      </c>
      <c r="E36" s="331">
        <v>31620.8</v>
      </c>
      <c r="F36" s="331">
        <v>30467.1</v>
      </c>
      <c r="G36" s="331">
        <v>31163.8</v>
      </c>
      <c r="H36" s="331">
        <v>32177.4</v>
      </c>
      <c r="I36" s="331">
        <v>33344.4</v>
      </c>
      <c r="J36" s="331">
        <v>34026.8</v>
      </c>
      <c r="K36" s="331">
        <v>35084</v>
      </c>
      <c r="L36" s="331">
        <v>36871.4</v>
      </c>
      <c r="M36" s="331">
        <v>37597</v>
      </c>
      <c r="N36" s="332"/>
      <c r="O36" s="335"/>
      <c r="Q36" s="322"/>
      <c r="R36" s="327"/>
      <c r="S36" s="327"/>
      <c r="T36" s="327"/>
      <c r="U36" s="327"/>
      <c r="V36" s="327"/>
      <c r="W36" s="327"/>
      <c r="X36" s="327"/>
      <c r="Y36" s="327"/>
      <c r="Z36" s="326"/>
    </row>
    <row r="37" spans="3:26" s="302" customFormat="1" ht="9.75" customHeight="1">
      <c r="C37" s="336"/>
      <c r="D37" s="337" t="s">
        <v>67</v>
      </c>
      <c r="E37" s="338">
        <v>37676.4</v>
      </c>
      <c r="F37" s="338">
        <v>39233.3</v>
      </c>
      <c r="G37" s="338">
        <v>40553.1</v>
      </c>
      <c r="H37" s="338">
        <v>38792.5</v>
      </c>
      <c r="I37" s="338">
        <v>41285.8</v>
      </c>
      <c r="J37" s="338">
        <v>42866.3</v>
      </c>
      <c r="K37" s="338">
        <v>44495.6</v>
      </c>
      <c r="L37" s="338">
        <v>46050.5</v>
      </c>
      <c r="M37" s="338" t="s">
        <v>46</v>
      </c>
      <c r="N37" s="336"/>
      <c r="O37" s="335"/>
      <c r="Q37" s="322"/>
      <c r="R37" s="327"/>
      <c r="S37" s="327"/>
      <c r="T37" s="327"/>
      <c r="U37" s="327"/>
      <c r="V37" s="327"/>
      <c r="W37" s="327"/>
      <c r="X37" s="327"/>
      <c r="Y37" s="327"/>
      <c r="Z37" s="326"/>
    </row>
    <row r="38" spans="3:26" s="302" customFormat="1" ht="9.75" customHeight="1">
      <c r="C38" s="328"/>
      <c r="D38" s="329" t="s">
        <v>34</v>
      </c>
      <c r="E38" s="330">
        <v>37640.9</v>
      </c>
      <c r="F38" s="330">
        <v>34099.7</v>
      </c>
      <c r="G38" s="330" t="s">
        <v>46</v>
      </c>
      <c r="H38" s="330" t="s">
        <v>46</v>
      </c>
      <c r="I38" s="330" t="s">
        <v>46</v>
      </c>
      <c r="J38" s="330" t="s">
        <v>46</v>
      </c>
      <c r="K38" s="330" t="s">
        <v>46</v>
      </c>
      <c r="L38" s="330" t="s">
        <v>46</v>
      </c>
      <c r="M38" s="330" t="s">
        <v>46</v>
      </c>
      <c r="N38" s="328"/>
      <c r="O38" s="335"/>
      <c r="Q38" s="322"/>
      <c r="R38" s="327"/>
      <c r="S38" s="327"/>
      <c r="T38" s="326"/>
      <c r="U38" s="326"/>
      <c r="V38" s="326"/>
      <c r="W38" s="326"/>
      <c r="X38" s="326"/>
      <c r="Y38" s="326"/>
      <c r="Z38" s="326"/>
    </row>
    <row r="39" spans="3:239" s="302" customFormat="1" ht="9.75" customHeight="1">
      <c r="C39" s="332"/>
      <c r="D39" s="333" t="s">
        <v>35</v>
      </c>
      <c r="E39" s="331">
        <v>36201.6</v>
      </c>
      <c r="F39" s="331">
        <v>38603.9</v>
      </c>
      <c r="G39" s="331">
        <v>43749.8</v>
      </c>
      <c r="H39" s="331">
        <v>40883.1</v>
      </c>
      <c r="I39" s="331">
        <v>42152</v>
      </c>
      <c r="J39" s="331">
        <v>45560.1</v>
      </c>
      <c r="K39" s="331">
        <v>47221.4</v>
      </c>
      <c r="L39" s="331" t="s">
        <v>46</v>
      </c>
      <c r="M39" s="331">
        <v>52632</v>
      </c>
      <c r="N39" s="332"/>
      <c r="O39" s="335"/>
      <c r="Q39" s="322"/>
      <c r="R39" s="327"/>
      <c r="S39" s="327"/>
      <c r="T39" s="327"/>
      <c r="U39" s="327"/>
      <c r="V39" s="327"/>
      <c r="W39" s="327"/>
      <c r="X39" s="327"/>
      <c r="Y39" s="326"/>
      <c r="Z39" s="326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09"/>
      <c r="CL39" s="309"/>
      <c r="CM39" s="309"/>
      <c r="CN39" s="309"/>
      <c r="CO39" s="309"/>
      <c r="CP39" s="309"/>
      <c r="CQ39" s="309"/>
      <c r="CR39" s="309"/>
      <c r="CS39" s="309"/>
      <c r="CT39" s="309"/>
      <c r="CU39" s="309"/>
      <c r="CV39" s="309"/>
      <c r="CW39" s="309"/>
      <c r="CX39" s="309"/>
      <c r="CY39" s="309"/>
      <c r="CZ39" s="309"/>
      <c r="DA39" s="309"/>
      <c r="DB39" s="309"/>
      <c r="DC39" s="309"/>
      <c r="DD39" s="309"/>
      <c r="DE39" s="309"/>
      <c r="DF39" s="309"/>
      <c r="DG39" s="309"/>
      <c r="DH39" s="309"/>
      <c r="DI39" s="309"/>
      <c r="DJ39" s="309"/>
      <c r="DK39" s="309"/>
      <c r="DL39" s="309"/>
      <c r="DM39" s="309"/>
      <c r="DN39" s="309"/>
      <c r="DO39" s="309"/>
      <c r="DP39" s="309"/>
      <c r="DQ39" s="309"/>
      <c r="DR39" s="309"/>
      <c r="DS39" s="309"/>
      <c r="DT39" s="309"/>
      <c r="DU39" s="309"/>
      <c r="DV39" s="309"/>
      <c r="DW39" s="309"/>
      <c r="DX39" s="309"/>
      <c r="DY39" s="309"/>
      <c r="DZ39" s="309"/>
      <c r="EA39" s="309"/>
      <c r="EB39" s="309"/>
      <c r="EC39" s="309"/>
      <c r="ED39" s="309"/>
      <c r="EE39" s="309"/>
      <c r="EF39" s="309"/>
      <c r="EG39" s="309"/>
      <c r="EH39" s="309"/>
      <c r="EI39" s="309"/>
      <c r="EJ39" s="309"/>
      <c r="EK39" s="309"/>
      <c r="EL39" s="309"/>
      <c r="EM39" s="309"/>
      <c r="EN39" s="309"/>
      <c r="EO39" s="309"/>
      <c r="EP39" s="309"/>
      <c r="EQ39" s="309"/>
      <c r="ER39" s="309"/>
      <c r="ES39" s="309"/>
      <c r="ET39" s="309"/>
      <c r="EU39" s="309"/>
      <c r="EV39" s="309"/>
      <c r="EW39" s="309"/>
      <c r="EX39" s="309"/>
      <c r="EY39" s="309"/>
      <c r="EZ39" s="309"/>
      <c r="FA39" s="309"/>
      <c r="FB39" s="309"/>
      <c r="FC39" s="309"/>
      <c r="FD39" s="309"/>
      <c r="FE39" s="309"/>
      <c r="FF39" s="309"/>
      <c r="FG39" s="309"/>
      <c r="FH39" s="309"/>
      <c r="FI39" s="309"/>
      <c r="FJ39" s="309"/>
      <c r="FK39" s="309"/>
      <c r="FL39" s="309"/>
      <c r="FM39" s="309"/>
      <c r="FN39" s="309"/>
      <c r="FO39" s="309"/>
      <c r="FP39" s="309"/>
      <c r="FQ39" s="309"/>
      <c r="FR39" s="309"/>
      <c r="FS39" s="309"/>
      <c r="FT39" s="309"/>
      <c r="FU39" s="309"/>
      <c r="FV39" s="309"/>
      <c r="FW39" s="309"/>
      <c r="FX39" s="309"/>
      <c r="FY39" s="309"/>
      <c r="FZ39" s="309"/>
      <c r="GA39" s="309"/>
      <c r="GB39" s="309"/>
      <c r="GC39" s="309"/>
      <c r="GD39" s="309"/>
      <c r="GE39" s="309"/>
      <c r="GF39" s="309"/>
      <c r="GG39" s="309"/>
      <c r="GH39" s="309"/>
      <c r="GI39" s="309"/>
      <c r="GJ39" s="309"/>
      <c r="GK39" s="309"/>
      <c r="GL39" s="309"/>
      <c r="GM39" s="309"/>
      <c r="GN39" s="309"/>
      <c r="GO39" s="309"/>
      <c r="GP39" s="309"/>
      <c r="GQ39" s="309"/>
      <c r="GR39" s="309"/>
      <c r="GS39" s="309"/>
      <c r="GT39" s="309"/>
      <c r="GU39" s="309"/>
      <c r="GV39" s="309"/>
      <c r="GW39" s="309"/>
      <c r="GX39" s="309"/>
      <c r="GY39" s="309"/>
      <c r="GZ39" s="309"/>
      <c r="HA39" s="309"/>
      <c r="HB39" s="309"/>
      <c r="HC39" s="309"/>
      <c r="HD39" s="309"/>
      <c r="HE39" s="309"/>
      <c r="HF39" s="309"/>
      <c r="HG39" s="309"/>
      <c r="HH39" s="309"/>
      <c r="HI39" s="309"/>
      <c r="HJ39" s="309"/>
      <c r="HK39" s="309"/>
      <c r="HL39" s="309"/>
      <c r="HM39" s="309"/>
      <c r="HN39" s="309"/>
      <c r="HO39" s="309"/>
      <c r="HP39" s="309"/>
      <c r="HQ39" s="309"/>
      <c r="HR39" s="309"/>
      <c r="HS39" s="309"/>
      <c r="HT39" s="309"/>
      <c r="HU39" s="309"/>
      <c r="HV39" s="309"/>
      <c r="HW39" s="309"/>
      <c r="HX39" s="309"/>
      <c r="HY39" s="309"/>
      <c r="HZ39" s="309"/>
      <c r="IA39" s="309"/>
      <c r="IB39" s="309"/>
      <c r="IC39" s="309"/>
      <c r="ID39" s="309"/>
      <c r="IE39" s="309"/>
    </row>
    <row r="40" spans="3:239" ht="9.75" customHeight="1">
      <c r="C40" s="336"/>
      <c r="D40" s="337" t="s">
        <v>183</v>
      </c>
      <c r="E40" s="338">
        <v>43681.9</v>
      </c>
      <c r="F40" s="338" t="s">
        <v>46</v>
      </c>
      <c r="G40" s="338">
        <v>48499</v>
      </c>
      <c r="H40" s="338" t="s">
        <v>46</v>
      </c>
      <c r="I40" s="338">
        <v>45759.8</v>
      </c>
      <c r="J40" s="338" t="s">
        <v>46</v>
      </c>
      <c r="K40" s="338">
        <v>46057.6</v>
      </c>
      <c r="L40" s="338" t="s">
        <v>46</v>
      </c>
      <c r="M40" s="338">
        <v>47095.9</v>
      </c>
      <c r="N40" s="336"/>
      <c r="O40" s="335"/>
      <c r="Q40" s="322"/>
      <c r="R40" s="327"/>
      <c r="S40" s="326"/>
      <c r="T40" s="327"/>
      <c r="U40" s="326"/>
      <c r="V40" s="327"/>
      <c r="W40" s="326"/>
      <c r="X40" s="327"/>
      <c r="Y40" s="326"/>
      <c r="Z40" s="327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302"/>
      <c r="CK40" s="302"/>
      <c r="CL40" s="302"/>
      <c r="CM40" s="302"/>
      <c r="CN40" s="302"/>
      <c r="CO40" s="302"/>
      <c r="CP40" s="302"/>
      <c r="CQ40" s="302"/>
      <c r="CR40" s="302"/>
      <c r="CS40" s="302"/>
      <c r="CT40" s="302"/>
      <c r="CU40" s="302"/>
      <c r="CV40" s="302"/>
      <c r="CW40" s="302"/>
      <c r="CX40" s="302"/>
      <c r="CY40" s="302"/>
      <c r="CZ40" s="302"/>
      <c r="DA40" s="302"/>
      <c r="DB40" s="302"/>
      <c r="DC40" s="302"/>
      <c r="DD40" s="302"/>
      <c r="DE40" s="302"/>
      <c r="DF40" s="302"/>
      <c r="DG40" s="302"/>
      <c r="DH40" s="302"/>
      <c r="DI40" s="302"/>
      <c r="DJ40" s="302"/>
      <c r="DK40" s="302"/>
      <c r="DL40" s="302"/>
      <c r="DM40" s="302"/>
      <c r="DN40" s="302"/>
      <c r="DO40" s="302"/>
      <c r="DP40" s="302"/>
      <c r="DQ40" s="302"/>
      <c r="DR40" s="302"/>
      <c r="DS40" s="302"/>
      <c r="DT40" s="302"/>
      <c r="DU40" s="302"/>
      <c r="DV40" s="302"/>
      <c r="DW40" s="302"/>
      <c r="DX40" s="302"/>
      <c r="DY40" s="302"/>
      <c r="DZ40" s="302"/>
      <c r="EA40" s="302"/>
      <c r="EB40" s="302"/>
      <c r="EC40" s="302"/>
      <c r="ED40" s="302"/>
      <c r="EE40" s="302"/>
      <c r="EF40" s="302"/>
      <c r="EG40" s="302"/>
      <c r="EH40" s="302"/>
      <c r="EI40" s="302"/>
      <c r="EJ40" s="302"/>
      <c r="EK40" s="302"/>
      <c r="EL40" s="302"/>
      <c r="EM40" s="302"/>
      <c r="EN40" s="302"/>
      <c r="EO40" s="302"/>
      <c r="EP40" s="302"/>
      <c r="EQ40" s="302"/>
      <c r="ER40" s="302"/>
      <c r="ES40" s="302"/>
      <c r="ET40" s="302"/>
      <c r="EU40" s="302"/>
      <c r="EV40" s="302"/>
      <c r="EW40" s="302"/>
      <c r="EX40" s="302"/>
      <c r="EY40" s="302"/>
      <c r="EZ40" s="302"/>
      <c r="FA40" s="302"/>
      <c r="FB40" s="302"/>
      <c r="FC40" s="302"/>
      <c r="FD40" s="302"/>
      <c r="FE40" s="302"/>
      <c r="FF40" s="302"/>
      <c r="FG40" s="302"/>
      <c r="FH40" s="302"/>
      <c r="FI40" s="302"/>
      <c r="FJ40" s="302"/>
      <c r="FK40" s="302"/>
      <c r="FL40" s="302"/>
      <c r="FM40" s="302"/>
      <c r="FN40" s="302"/>
      <c r="FO40" s="302"/>
      <c r="FP40" s="302"/>
      <c r="FQ40" s="302"/>
      <c r="FR40" s="302"/>
      <c r="FS40" s="302"/>
      <c r="FT40" s="302"/>
      <c r="FU40" s="302"/>
      <c r="FV40" s="302"/>
      <c r="FW40" s="302"/>
      <c r="FX40" s="302"/>
      <c r="FY40" s="302"/>
      <c r="FZ40" s="302"/>
      <c r="GA40" s="302"/>
      <c r="GB40" s="302"/>
      <c r="GC40" s="302"/>
      <c r="GD40" s="302"/>
      <c r="GE40" s="302"/>
      <c r="GF40" s="302"/>
      <c r="GG40" s="302"/>
      <c r="GH40" s="302"/>
      <c r="GI40" s="302"/>
      <c r="GJ40" s="302"/>
      <c r="GK40" s="302"/>
      <c r="GL40" s="302"/>
      <c r="GM40" s="302"/>
      <c r="GN40" s="302"/>
      <c r="GO40" s="302"/>
      <c r="GP40" s="302"/>
      <c r="GQ40" s="302"/>
      <c r="GR40" s="302"/>
      <c r="GS40" s="302"/>
      <c r="GT40" s="302"/>
      <c r="GU40" s="302"/>
      <c r="GV40" s="302"/>
      <c r="GW40" s="302"/>
      <c r="GX40" s="302"/>
      <c r="GY40" s="302"/>
      <c r="GZ40" s="302"/>
      <c r="HA40" s="302"/>
      <c r="HB40" s="302"/>
      <c r="HC40" s="302"/>
      <c r="HD40" s="302"/>
      <c r="HE40" s="302"/>
      <c r="HF40" s="302"/>
      <c r="HG40" s="302"/>
      <c r="HH40" s="302"/>
      <c r="HI40" s="302"/>
      <c r="HJ40" s="302"/>
      <c r="HK40" s="302"/>
      <c r="HL40" s="302"/>
      <c r="HM40" s="302"/>
      <c r="HN40" s="302"/>
      <c r="HO40" s="302"/>
      <c r="HP40" s="302"/>
      <c r="HQ40" s="302"/>
      <c r="HR40" s="302"/>
      <c r="HS40" s="302"/>
      <c r="HT40" s="302"/>
      <c r="HU40" s="302"/>
      <c r="HV40" s="302"/>
      <c r="HW40" s="302"/>
      <c r="HX40" s="302"/>
      <c r="HY40" s="302"/>
      <c r="HZ40" s="302"/>
      <c r="IA40" s="302"/>
      <c r="IB40" s="302"/>
      <c r="IC40" s="302"/>
      <c r="ID40" s="302"/>
      <c r="IE40" s="302"/>
    </row>
    <row r="41" spans="3:239" s="302" customFormat="1" ht="9.75" customHeight="1">
      <c r="C41" s="339"/>
      <c r="D41" s="340" t="s">
        <v>36</v>
      </c>
      <c r="E41" s="341" t="s">
        <v>46</v>
      </c>
      <c r="F41" s="341" t="s">
        <v>46</v>
      </c>
      <c r="G41" s="341" t="s">
        <v>46</v>
      </c>
      <c r="H41" s="341">
        <v>8491.3</v>
      </c>
      <c r="I41" s="341">
        <v>9036.1</v>
      </c>
      <c r="J41" s="341">
        <v>9634.4</v>
      </c>
      <c r="K41" s="341" t="s">
        <v>46</v>
      </c>
      <c r="L41" s="341" t="s">
        <v>46</v>
      </c>
      <c r="M41" s="341" t="s">
        <v>46</v>
      </c>
      <c r="N41" s="339"/>
      <c r="O41" s="335"/>
      <c r="Q41" s="322"/>
      <c r="R41" s="326"/>
      <c r="S41" s="326"/>
      <c r="T41" s="326"/>
      <c r="U41" s="327"/>
      <c r="V41" s="327"/>
      <c r="W41" s="327"/>
      <c r="X41" s="326"/>
      <c r="Y41" s="326"/>
      <c r="Z41" s="326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309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309"/>
      <c r="CO41" s="309"/>
      <c r="CP41" s="309"/>
      <c r="CQ41" s="309"/>
      <c r="CR41" s="309"/>
      <c r="CS41" s="309"/>
      <c r="CT41" s="309"/>
      <c r="CU41" s="309"/>
      <c r="CV41" s="309"/>
      <c r="CW41" s="309"/>
      <c r="CX41" s="309"/>
      <c r="CY41" s="309"/>
      <c r="CZ41" s="309"/>
      <c r="DA41" s="309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09"/>
      <c r="DM41" s="309"/>
      <c r="DN41" s="309"/>
      <c r="DO41" s="309"/>
      <c r="DP41" s="309"/>
      <c r="DQ41" s="309"/>
      <c r="DR41" s="309"/>
      <c r="DS41" s="309"/>
      <c r="DT41" s="309"/>
      <c r="DU41" s="309"/>
      <c r="DV41" s="309"/>
      <c r="DW41" s="309"/>
      <c r="DX41" s="309"/>
      <c r="DY41" s="309"/>
      <c r="DZ41" s="309"/>
      <c r="EA41" s="309"/>
      <c r="EB41" s="309"/>
      <c r="EC41" s="309"/>
      <c r="ED41" s="309"/>
      <c r="EE41" s="309"/>
      <c r="EF41" s="309"/>
      <c r="EG41" s="309"/>
      <c r="EH41" s="309"/>
      <c r="EI41" s="309"/>
      <c r="EJ41" s="309"/>
      <c r="EK41" s="309"/>
      <c r="EL41" s="309"/>
      <c r="EM41" s="309"/>
      <c r="EN41" s="309"/>
      <c r="EO41" s="309"/>
      <c r="EP41" s="309"/>
      <c r="EQ41" s="309"/>
      <c r="ER41" s="309"/>
      <c r="ES41" s="309"/>
      <c r="ET41" s="309"/>
      <c r="EU41" s="309"/>
      <c r="EV41" s="309"/>
      <c r="EW41" s="309"/>
      <c r="EX41" s="309"/>
      <c r="EY41" s="309"/>
      <c r="EZ41" s="309"/>
      <c r="FA41" s="309"/>
      <c r="FB41" s="309"/>
      <c r="FC41" s="309"/>
      <c r="FD41" s="309"/>
      <c r="FE41" s="309"/>
      <c r="FF41" s="309"/>
      <c r="FG41" s="309"/>
      <c r="FH41" s="309"/>
      <c r="FI41" s="309"/>
      <c r="FJ41" s="309"/>
      <c r="FK41" s="309"/>
      <c r="FL41" s="309"/>
      <c r="FM41" s="309"/>
      <c r="FN41" s="309"/>
      <c r="FO41" s="309"/>
      <c r="FP41" s="309"/>
      <c r="FQ41" s="309"/>
      <c r="FR41" s="309"/>
      <c r="FS41" s="309"/>
      <c r="FT41" s="309"/>
      <c r="FU41" s="309"/>
      <c r="FV41" s="309"/>
      <c r="FW41" s="309"/>
      <c r="FX41" s="309"/>
      <c r="FY41" s="309"/>
      <c r="FZ41" s="309"/>
      <c r="GA41" s="309"/>
      <c r="GB41" s="309"/>
      <c r="GC41" s="309"/>
      <c r="GD41" s="309"/>
      <c r="GE41" s="309"/>
      <c r="GF41" s="309"/>
      <c r="GG41" s="309"/>
      <c r="GH41" s="309"/>
      <c r="GI41" s="309"/>
      <c r="GJ41" s="309"/>
      <c r="GK41" s="309"/>
      <c r="GL41" s="309"/>
      <c r="GM41" s="309"/>
      <c r="GN41" s="309"/>
      <c r="GO41" s="309"/>
      <c r="GP41" s="309"/>
      <c r="GQ41" s="309"/>
      <c r="GR41" s="309"/>
      <c r="GS41" s="309"/>
      <c r="GT41" s="309"/>
      <c r="GU41" s="309"/>
      <c r="GV41" s="309"/>
      <c r="GW41" s="309"/>
      <c r="GX41" s="309"/>
      <c r="GY41" s="309"/>
      <c r="GZ41" s="309"/>
      <c r="HA41" s="309"/>
      <c r="HB41" s="309"/>
      <c r="HC41" s="309"/>
      <c r="HD41" s="309"/>
      <c r="HE41" s="309"/>
      <c r="HF41" s="309"/>
      <c r="HG41" s="309"/>
      <c r="HH41" s="309"/>
      <c r="HI41" s="309"/>
      <c r="HJ41" s="309"/>
      <c r="HK41" s="309"/>
      <c r="HL41" s="309"/>
      <c r="HM41" s="309"/>
      <c r="HN41" s="309"/>
      <c r="HO41" s="309"/>
      <c r="HP41" s="309"/>
      <c r="HQ41" s="309"/>
      <c r="HR41" s="309"/>
      <c r="HS41" s="309"/>
      <c r="HT41" s="309"/>
      <c r="HU41" s="309"/>
      <c r="HV41" s="309"/>
      <c r="HW41" s="309"/>
      <c r="HX41" s="309"/>
      <c r="HY41" s="309"/>
      <c r="HZ41" s="309"/>
      <c r="IA41" s="309"/>
      <c r="IB41" s="309"/>
      <c r="IC41" s="309"/>
      <c r="ID41" s="309"/>
      <c r="IE41" s="309"/>
    </row>
    <row r="42" spans="3:15" ht="9.75" customHeight="1">
      <c r="C42" s="302"/>
      <c r="E42" s="342"/>
      <c r="F42" s="342"/>
      <c r="G42" s="342"/>
      <c r="H42" s="342"/>
      <c r="I42" s="342"/>
      <c r="J42" s="342"/>
      <c r="K42" s="342"/>
      <c r="L42" s="342"/>
      <c r="M42" s="302"/>
      <c r="N42" s="302"/>
      <c r="O42" s="335"/>
    </row>
    <row r="43" spans="3:26" ht="24" customHeight="1">
      <c r="C43" s="302"/>
      <c r="D43" s="318" t="s">
        <v>184</v>
      </c>
      <c r="E43" s="319"/>
      <c r="F43" s="319"/>
      <c r="G43" s="319"/>
      <c r="H43" s="319"/>
      <c r="I43" s="319"/>
      <c r="J43" s="319"/>
      <c r="K43" s="319"/>
      <c r="L43" s="319"/>
      <c r="M43" s="319"/>
      <c r="N43" s="302"/>
      <c r="O43" s="343"/>
      <c r="P43" s="344"/>
      <c r="R43" s="300"/>
      <c r="S43" s="300"/>
      <c r="T43" s="300"/>
      <c r="U43" s="300"/>
      <c r="V43" s="300"/>
      <c r="W43" s="300"/>
      <c r="X43" s="300"/>
      <c r="Y43" s="300"/>
      <c r="Z43" s="300"/>
    </row>
    <row r="44" spans="3:26" ht="9.75" customHeight="1">
      <c r="C44" s="302"/>
      <c r="D44" s="309" t="s">
        <v>185</v>
      </c>
      <c r="E44" s="344"/>
      <c r="F44" s="344"/>
      <c r="G44" s="344"/>
      <c r="H44" s="344"/>
      <c r="I44" s="344"/>
      <c r="J44" s="344"/>
      <c r="K44" s="344"/>
      <c r="L44" s="344"/>
      <c r="M44" s="344"/>
      <c r="N44" s="302"/>
      <c r="O44" s="343"/>
      <c r="P44" s="344"/>
      <c r="R44" s="300"/>
      <c r="S44" s="300"/>
      <c r="T44" s="300"/>
      <c r="U44" s="300"/>
      <c r="V44" s="300"/>
      <c r="W44" s="300"/>
      <c r="X44" s="300"/>
      <c r="Y44" s="300"/>
      <c r="Z44" s="300"/>
    </row>
    <row r="45" spans="3:26" ht="9.75" customHeight="1">
      <c r="C45" s="302"/>
      <c r="D45" s="309" t="s">
        <v>186</v>
      </c>
      <c r="E45" s="344"/>
      <c r="F45" s="344"/>
      <c r="G45" s="344"/>
      <c r="H45" s="344"/>
      <c r="I45" s="344"/>
      <c r="J45" s="344"/>
      <c r="K45" s="344"/>
      <c r="L45" s="344"/>
      <c r="M45" s="344"/>
      <c r="N45" s="302"/>
      <c r="O45" s="343"/>
      <c r="P45" s="344"/>
      <c r="R45" s="300"/>
      <c r="S45" s="300"/>
      <c r="T45" s="300"/>
      <c r="U45" s="300"/>
      <c r="V45" s="300"/>
      <c r="W45" s="300"/>
      <c r="X45" s="300"/>
      <c r="Y45" s="300"/>
      <c r="Z45" s="300"/>
    </row>
    <row r="46" spans="3:26" ht="9.75" customHeight="1">
      <c r="C46" s="302"/>
      <c r="D46" s="309" t="s">
        <v>187</v>
      </c>
      <c r="E46" s="344"/>
      <c r="F46" s="344"/>
      <c r="G46" s="344"/>
      <c r="H46" s="344"/>
      <c r="I46" s="344"/>
      <c r="J46" s="344"/>
      <c r="K46" s="344"/>
      <c r="L46" s="344"/>
      <c r="M46" s="344"/>
      <c r="N46" s="302"/>
      <c r="O46" s="343"/>
      <c r="P46" s="344"/>
      <c r="R46" s="300"/>
      <c r="S46" s="300"/>
      <c r="T46" s="300"/>
      <c r="U46" s="300"/>
      <c r="V46" s="300"/>
      <c r="W46" s="300"/>
      <c r="X46" s="300"/>
      <c r="Y46" s="300"/>
      <c r="Z46" s="300"/>
    </row>
    <row r="47" spans="3:26" ht="9.75" customHeight="1">
      <c r="C47" s="302"/>
      <c r="D47" s="309" t="s">
        <v>188</v>
      </c>
      <c r="E47" s="344"/>
      <c r="F47" s="344"/>
      <c r="G47" s="344"/>
      <c r="H47" s="344"/>
      <c r="I47" s="344"/>
      <c r="J47" s="344"/>
      <c r="K47" s="344"/>
      <c r="L47" s="344"/>
      <c r="M47" s="344"/>
      <c r="N47" s="302"/>
      <c r="O47" s="343"/>
      <c r="P47" s="344"/>
      <c r="R47" s="300"/>
      <c r="S47" s="300"/>
      <c r="T47" s="300"/>
      <c r="U47" s="300"/>
      <c r="V47" s="300"/>
      <c r="W47" s="300"/>
      <c r="X47" s="300"/>
      <c r="Y47" s="300"/>
      <c r="Z47" s="300"/>
    </row>
    <row r="48" spans="3:26" ht="9.75" customHeight="1">
      <c r="C48" s="302"/>
      <c r="E48" s="344"/>
      <c r="F48" s="344"/>
      <c r="G48" s="344"/>
      <c r="H48" s="344"/>
      <c r="I48" s="344"/>
      <c r="J48" s="344"/>
      <c r="K48" s="344"/>
      <c r="L48" s="344"/>
      <c r="M48" s="344"/>
      <c r="N48" s="302"/>
      <c r="O48" s="343"/>
      <c r="P48" s="344"/>
      <c r="R48" s="300"/>
      <c r="S48" s="300"/>
      <c r="T48" s="300"/>
      <c r="U48" s="300"/>
      <c r="V48" s="300"/>
      <c r="W48" s="300"/>
      <c r="X48" s="300"/>
      <c r="Y48" s="300"/>
      <c r="Z48" s="300"/>
    </row>
    <row r="49" spans="18:26" ht="11.25">
      <c r="R49" s="300"/>
      <c r="S49" s="300"/>
      <c r="T49" s="300"/>
      <c r="U49" s="300"/>
      <c r="V49" s="300"/>
      <c r="W49" s="300"/>
      <c r="X49" s="300"/>
      <c r="Y49" s="300"/>
      <c r="Z49" s="300"/>
    </row>
    <row r="50" spans="18:26" ht="11.25">
      <c r="R50" s="300"/>
      <c r="S50" s="300"/>
      <c r="T50" s="300"/>
      <c r="U50" s="300"/>
      <c r="V50" s="300"/>
      <c r="W50" s="300"/>
      <c r="X50" s="300"/>
      <c r="Y50" s="300"/>
      <c r="Z50" s="300"/>
    </row>
    <row r="51" spans="1:26" ht="11.25">
      <c r="A51" s="311" t="s">
        <v>40</v>
      </c>
      <c r="R51" s="300"/>
      <c r="S51" s="300"/>
      <c r="T51" s="300"/>
      <c r="U51" s="300"/>
      <c r="V51" s="300"/>
      <c r="W51" s="300"/>
      <c r="X51" s="300"/>
      <c r="Y51" s="300"/>
      <c r="Z51" s="300"/>
    </row>
    <row r="52" spans="1:26" ht="11.25">
      <c r="A52" s="309" t="s">
        <v>189</v>
      </c>
      <c r="R52" s="300"/>
      <c r="S52" s="300"/>
      <c r="T52" s="300"/>
      <c r="U52" s="300"/>
      <c r="V52" s="300"/>
      <c r="W52" s="300"/>
      <c r="X52" s="300"/>
      <c r="Y52" s="300"/>
      <c r="Z52" s="300"/>
    </row>
    <row r="53" spans="18:26" ht="11.25">
      <c r="R53" s="300"/>
      <c r="S53" s="300"/>
      <c r="T53" s="300"/>
      <c r="U53" s="300"/>
      <c r="V53" s="300"/>
      <c r="W53" s="300"/>
      <c r="X53" s="300"/>
      <c r="Y53" s="300"/>
      <c r="Z53" s="300"/>
    </row>
    <row r="54" spans="18:26" ht="11.25">
      <c r="R54" s="300"/>
      <c r="S54" s="300"/>
      <c r="T54" s="300"/>
      <c r="U54" s="300"/>
      <c r="V54" s="300"/>
      <c r="W54" s="300"/>
      <c r="X54" s="300"/>
      <c r="Y54" s="300"/>
      <c r="Z54" s="300"/>
    </row>
    <row r="55" spans="18:26" ht="11.25">
      <c r="R55" s="300"/>
      <c r="S55" s="300"/>
      <c r="T55" s="300"/>
      <c r="U55" s="300"/>
      <c r="V55" s="300"/>
      <c r="W55" s="300"/>
      <c r="X55" s="300"/>
      <c r="Y55" s="300"/>
      <c r="Z55" s="300"/>
    </row>
  </sheetData>
  <mergeCells count="1">
    <mergeCell ref="D43:M43"/>
  </mergeCells>
  <hyperlinks>
    <hyperlink ref="A52" r:id="rId1" display="http://epp.eurostat.ec.europa.eu/tgm/table.do?tab=table&amp;plugin=1&amp;language=en&amp;pcode=tps00175"/>
  </hyperlinks>
  <printOptions/>
  <pageMargins left="0" right="0" top="0" bottom="0" header="0" footer="0"/>
  <pageSetup horizontalDpi="600" verticalDpi="600" orientation="landscape" paperSize="8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0"/>
  <dimension ref="A1:R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309" customWidth="1"/>
    <col min="3" max="3" width="2" style="309" customWidth="1"/>
    <col min="4" max="4" width="19.16015625" style="309" customWidth="1"/>
    <col min="5" max="16384" width="10.66015625" style="309" customWidth="1"/>
  </cols>
  <sheetData>
    <row r="1" spans="1:2" s="298" customFormat="1" ht="12.75">
      <c r="A1" s="293"/>
      <c r="B1" s="297"/>
    </row>
    <row r="2" spans="1:4" s="298" customFormat="1" ht="11.25">
      <c r="A2" s="296"/>
      <c r="B2" s="297"/>
      <c r="D2" s="298" t="s">
        <v>0</v>
      </c>
    </row>
    <row r="3" spans="4:7" s="298" customFormat="1" ht="11.25">
      <c r="D3" s="298" t="s">
        <v>1</v>
      </c>
      <c r="E3" s="299"/>
      <c r="F3" s="299"/>
      <c r="G3" s="299"/>
    </row>
    <row r="4" s="298" customFormat="1" ht="11.25">
      <c r="D4" s="298" t="s">
        <v>169</v>
      </c>
    </row>
    <row r="5" s="298" customFormat="1" ht="11.25"/>
    <row r="6" spans="2:4" s="298" customFormat="1" ht="11.25">
      <c r="B6" s="297"/>
      <c r="D6" s="298" t="s">
        <v>345</v>
      </c>
    </row>
    <row r="7" s="298" customFormat="1" ht="11.25">
      <c r="D7" s="298" t="s">
        <v>190</v>
      </c>
    </row>
    <row r="8" ht="12"/>
    <row r="9" ht="12">
      <c r="E9" s="309">
        <v>2008</v>
      </c>
    </row>
    <row r="10" spans="4:5" ht="12">
      <c r="D10" s="345" t="s">
        <v>191</v>
      </c>
      <c r="E10" s="345">
        <v>17.5</v>
      </c>
    </row>
    <row r="11" spans="4:5" ht="12">
      <c r="D11" s="345" t="s">
        <v>192</v>
      </c>
      <c r="E11" s="345">
        <v>17.3</v>
      </c>
    </row>
    <row r="12" spans="4:5" ht="12">
      <c r="D12" s="345" t="s">
        <v>193</v>
      </c>
      <c r="E12" s="345">
        <v>30.9</v>
      </c>
    </row>
    <row r="13" spans="4:5" ht="12">
      <c r="D13" s="345" t="s">
        <v>16</v>
      </c>
      <c r="E13" s="345">
        <v>26.2</v>
      </c>
    </row>
    <row r="14" spans="4:5" ht="12">
      <c r="D14" s="345" t="s">
        <v>9</v>
      </c>
      <c r="E14" s="345">
        <v>25.5</v>
      </c>
    </row>
    <row r="15" spans="4:5" ht="12">
      <c r="D15" s="345" t="s">
        <v>10</v>
      </c>
      <c r="E15" s="345">
        <v>23.2</v>
      </c>
    </row>
    <row r="16" spans="4:5" ht="12">
      <c r="D16" s="345" t="s">
        <v>194</v>
      </c>
      <c r="E16" s="346">
        <v>22</v>
      </c>
    </row>
    <row r="17" spans="4:5" ht="12">
      <c r="D17" s="345" t="s">
        <v>26</v>
      </c>
      <c r="E17" s="345">
        <v>21.6</v>
      </c>
    </row>
    <row r="18" spans="4:5" ht="12">
      <c r="D18" s="345" t="s">
        <v>11</v>
      </c>
      <c r="E18" s="345">
        <v>21.6</v>
      </c>
    </row>
    <row r="19" spans="4:5" ht="12">
      <c r="D19" s="345" t="s">
        <v>12</v>
      </c>
      <c r="E19" s="345">
        <v>21.4</v>
      </c>
    </row>
    <row r="20" spans="4:5" ht="12">
      <c r="D20" s="345" t="s">
        <v>25</v>
      </c>
      <c r="E20" s="345">
        <v>20.9</v>
      </c>
    </row>
    <row r="21" spans="4:5" ht="12">
      <c r="D21" s="345" t="s">
        <v>13</v>
      </c>
      <c r="E21" s="346">
        <v>20</v>
      </c>
    </row>
    <row r="22" spans="4:5" ht="12">
      <c r="D22" s="345" t="s">
        <v>6</v>
      </c>
      <c r="E22" s="345">
        <v>19.6</v>
      </c>
    </row>
    <row r="23" spans="4:5" ht="12">
      <c r="D23" s="345" t="s">
        <v>18</v>
      </c>
      <c r="E23" s="345">
        <v>17.9</v>
      </c>
    </row>
    <row r="24" spans="4:5" ht="11.25">
      <c r="D24" s="345" t="s">
        <v>31</v>
      </c>
      <c r="E24" s="345">
        <v>17.5</v>
      </c>
    </row>
    <row r="25" spans="4:5" ht="11.25">
      <c r="D25" s="345" t="s">
        <v>8</v>
      </c>
      <c r="E25" s="345">
        <v>17.1</v>
      </c>
    </row>
    <row r="26" spans="4:5" ht="11.25">
      <c r="D26" s="345" t="s">
        <v>195</v>
      </c>
      <c r="E26" s="345">
        <v>17.1</v>
      </c>
    </row>
    <row r="27" spans="4:5" ht="11.25">
      <c r="D27" s="345" t="s">
        <v>7</v>
      </c>
      <c r="E27" s="345">
        <v>17.1</v>
      </c>
    </row>
    <row r="28" spans="4:5" ht="11.25">
      <c r="D28" s="345" t="s">
        <v>27</v>
      </c>
      <c r="E28" s="345">
        <v>16.1</v>
      </c>
    </row>
    <row r="29" spans="4:5" ht="11.25">
      <c r="D29" s="345" t="s">
        <v>20</v>
      </c>
      <c r="E29" s="345">
        <v>13.6</v>
      </c>
    </row>
    <row r="30" spans="4:5" ht="11.25">
      <c r="D30" s="345" t="s">
        <v>24</v>
      </c>
      <c r="E30" s="345">
        <v>13.4</v>
      </c>
    </row>
    <row r="31" spans="4:5" ht="11.25">
      <c r="D31" s="345" t="s">
        <v>17</v>
      </c>
      <c r="E31" s="345">
        <v>12.4</v>
      </c>
    </row>
    <row r="32" spans="4:5" ht="11.25">
      <c r="D32" s="345" t="s">
        <v>28</v>
      </c>
      <c r="E32" s="345">
        <v>9.8</v>
      </c>
    </row>
    <row r="33" spans="4:5" ht="11.25">
      <c r="D33" s="345" t="s">
        <v>15</v>
      </c>
      <c r="E33" s="345">
        <v>9.2</v>
      </c>
    </row>
    <row r="34" spans="4:5" ht="11.25">
      <c r="D34" s="345" t="s">
        <v>32</v>
      </c>
      <c r="E34" s="345">
        <v>9.2</v>
      </c>
    </row>
    <row r="35" spans="4:5" ht="11.25">
      <c r="D35" s="345" t="s">
        <v>29</v>
      </c>
      <c r="E35" s="346">
        <v>9</v>
      </c>
    </row>
    <row r="36" spans="4:5" ht="11.25">
      <c r="D36" s="345" t="s">
        <v>22</v>
      </c>
      <c r="E36" s="346">
        <v>9</v>
      </c>
    </row>
    <row r="37" spans="4:18" ht="11.25">
      <c r="D37" s="345" t="s">
        <v>14</v>
      </c>
      <c r="E37" s="345">
        <v>8.5</v>
      </c>
      <c r="P37" s="315"/>
      <c r="Q37" s="315"/>
      <c r="R37" s="315"/>
    </row>
    <row r="38" spans="4:5" ht="11.25">
      <c r="D38" s="345" t="s">
        <v>30</v>
      </c>
      <c r="E38" s="345">
        <v>4.9</v>
      </c>
    </row>
    <row r="39" spans="4:5" ht="11.25">
      <c r="D39" s="345" t="s">
        <v>33</v>
      </c>
      <c r="E39" s="345">
        <v>18.4</v>
      </c>
    </row>
    <row r="40" spans="4:5" ht="11.25">
      <c r="D40" s="345" t="s">
        <v>35</v>
      </c>
      <c r="E40" s="345">
        <v>17.2</v>
      </c>
    </row>
    <row r="41" spans="4:5" ht="11.25">
      <c r="D41" s="347"/>
      <c r="E41" s="347"/>
    </row>
    <row r="42" spans="4:16" ht="12.75">
      <c r="D42" s="309" t="s">
        <v>196</v>
      </c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</row>
    <row r="43" ht="11.25">
      <c r="D43" s="309" t="s">
        <v>197</v>
      </c>
    </row>
    <row r="44" ht="11.25">
      <c r="D44" s="309" t="s">
        <v>245</v>
      </c>
    </row>
    <row r="45" ht="11.25">
      <c r="D45" s="309" t="s">
        <v>198</v>
      </c>
    </row>
    <row r="46" ht="11.25">
      <c r="D46" s="309" t="s">
        <v>199</v>
      </c>
    </row>
    <row r="49" ht="11.25">
      <c r="A49" s="311" t="s">
        <v>40</v>
      </c>
    </row>
    <row r="50" ht="11.25">
      <c r="A50" s="309" t="s">
        <v>200</v>
      </c>
    </row>
  </sheetData>
  <hyperlinks>
    <hyperlink ref="A50" r:id="rId1" display="http://epp.eurostat.ec.europa.eu/tgm/table.do?tab=table&amp;plugin=1&amp;language=en&amp;pcode=tsiem04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G40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348" customWidth="1"/>
    <col min="4" max="4" width="17" style="348" customWidth="1"/>
    <col min="5" max="15" width="10.66015625" style="348" customWidth="1"/>
    <col min="16" max="19" width="5.83203125" style="348" customWidth="1"/>
    <col min="20" max="16384" width="10.66015625" style="348" customWidth="1"/>
  </cols>
  <sheetData>
    <row r="1" spans="1:2" ht="12.75">
      <c r="A1" s="293"/>
      <c r="B1" s="294"/>
    </row>
    <row r="2" spans="1:4" s="297" customFormat="1" ht="11.25">
      <c r="A2" s="296"/>
      <c r="D2" s="297" t="s">
        <v>0</v>
      </c>
    </row>
    <row r="3" spans="4:7" s="297" customFormat="1" ht="11.25">
      <c r="D3" s="297" t="s">
        <v>1</v>
      </c>
      <c r="E3" s="349"/>
      <c r="F3" s="349"/>
      <c r="G3" s="349"/>
    </row>
    <row r="4" s="297" customFormat="1" ht="11.25">
      <c r="D4" s="297" t="s">
        <v>169</v>
      </c>
    </row>
    <row r="5" s="297" customFormat="1" ht="11.25"/>
    <row r="6" s="297" customFormat="1" ht="11.25">
      <c r="D6" s="297" t="s">
        <v>346</v>
      </c>
    </row>
    <row r="7" ht="12.75">
      <c r="D7" s="297" t="s">
        <v>201</v>
      </c>
    </row>
    <row r="8" ht="11.25" customHeight="1"/>
    <row r="9" ht="11.25" customHeight="1">
      <c r="E9" s="350">
        <v>2010</v>
      </c>
    </row>
    <row r="10" spans="4:5" ht="11.25" customHeight="1">
      <c r="D10" s="351" t="s">
        <v>17</v>
      </c>
      <c r="E10" s="306">
        <v>1724.81</v>
      </c>
    </row>
    <row r="11" spans="4:5" ht="11.25" customHeight="1">
      <c r="D11" s="351" t="s">
        <v>21</v>
      </c>
      <c r="E11" s="306">
        <v>1461.85</v>
      </c>
    </row>
    <row r="12" spans="4:5" ht="11.25" customHeight="1">
      <c r="D12" s="351" t="s">
        <v>6</v>
      </c>
      <c r="E12" s="306">
        <v>1416</v>
      </c>
    </row>
    <row r="13" spans="4:5" ht="11.25" customHeight="1">
      <c r="D13" s="351" t="s">
        <v>22</v>
      </c>
      <c r="E13" s="306">
        <v>1387.5</v>
      </c>
    </row>
    <row r="14" spans="4:5" ht="11.25" customHeight="1">
      <c r="D14" s="351" t="s">
        <v>18</v>
      </c>
      <c r="E14" s="306">
        <v>1343.77</v>
      </c>
    </row>
    <row r="15" spans="4:5" ht="11.25" customHeight="1">
      <c r="D15" s="351" t="s">
        <v>12</v>
      </c>
      <c r="E15" s="306">
        <v>1169.49</v>
      </c>
    </row>
    <row r="16" spans="4:5" ht="11.25" customHeight="1">
      <c r="D16" s="351" t="s">
        <v>23</v>
      </c>
      <c r="E16" s="306">
        <v>862.82</v>
      </c>
    </row>
    <row r="17" spans="4:5" ht="11.25" customHeight="1">
      <c r="D17" s="351" t="s">
        <v>27</v>
      </c>
      <c r="E17" s="306">
        <v>738.85</v>
      </c>
    </row>
    <row r="18" spans="4:5" ht="11.25" customHeight="1">
      <c r="D18" s="351" t="s">
        <v>14</v>
      </c>
      <c r="E18" s="306">
        <v>734.15</v>
      </c>
    </row>
    <row r="19" spans="4:5" ht="11.25" customHeight="1">
      <c r="D19" s="351" t="s">
        <v>32</v>
      </c>
      <c r="E19" s="306">
        <v>659.923333333333</v>
      </c>
    </row>
    <row r="20" spans="4:5" ht="11.25" customHeight="1">
      <c r="D20" s="351" t="s">
        <v>15</v>
      </c>
      <c r="E20" s="306">
        <v>554.17</v>
      </c>
    </row>
    <row r="21" spans="4:5" ht="11.25" customHeight="1">
      <c r="D21" s="351" t="s">
        <v>28</v>
      </c>
      <c r="E21" s="306">
        <v>317.58</v>
      </c>
    </row>
    <row r="22" spans="4:5" ht="11.25" customHeight="1">
      <c r="D22" s="351" t="s">
        <v>16</v>
      </c>
      <c r="E22" s="306">
        <v>311.39</v>
      </c>
    </row>
    <row r="23" spans="4:5" ht="11.25" customHeight="1">
      <c r="D23" s="351" t="s">
        <v>25</v>
      </c>
      <c r="E23" s="306">
        <v>307.7</v>
      </c>
    </row>
    <row r="24" spans="4:5" ht="11.25" customHeight="1">
      <c r="D24" s="351" t="s">
        <v>19</v>
      </c>
      <c r="E24" s="306">
        <v>278.02</v>
      </c>
    </row>
    <row r="25" spans="4:5" ht="11.25" customHeight="1">
      <c r="D25" s="351" t="s">
        <v>31</v>
      </c>
      <c r="E25" s="306">
        <v>256.99</v>
      </c>
    </row>
    <row r="26" spans="4:5" ht="11.25" customHeight="1">
      <c r="D26" s="351" t="s">
        <v>24</v>
      </c>
      <c r="E26" s="306">
        <v>253.77</v>
      </c>
    </row>
    <row r="27" spans="4:5" ht="11.25" customHeight="1">
      <c r="D27" s="351" t="s">
        <v>26</v>
      </c>
      <c r="E27" s="306">
        <v>231.7</v>
      </c>
    </row>
    <row r="28" spans="4:5" ht="11.25" customHeight="1">
      <c r="D28" s="351" t="s">
        <v>29</v>
      </c>
      <c r="E28" s="306">
        <v>137.3</v>
      </c>
    </row>
    <row r="29" spans="4:5" ht="11.25" customHeight="1">
      <c r="D29" s="351" t="s">
        <v>20</v>
      </c>
      <c r="E29" s="306">
        <v>122.71</v>
      </c>
    </row>
    <row r="30" spans="4:5" ht="11.25" customHeight="1">
      <c r="D30" s="320" t="s">
        <v>202</v>
      </c>
      <c r="E30" s="306">
        <v>1024.09</v>
      </c>
    </row>
    <row r="31" spans="4:5" ht="11.25" customHeight="1">
      <c r="D31" s="322" t="s">
        <v>37</v>
      </c>
      <c r="E31" s="306">
        <v>392.01</v>
      </c>
    </row>
    <row r="32" spans="4:5" ht="11.25" customHeight="1">
      <c r="D32" s="322" t="s">
        <v>36</v>
      </c>
      <c r="E32" s="306">
        <v>390.94</v>
      </c>
    </row>
    <row r="33" spans="4:5" ht="11.25" customHeight="1">
      <c r="D33" s="322"/>
      <c r="E33" s="327"/>
    </row>
    <row r="34" spans="4:5" ht="11.25" customHeight="1">
      <c r="D34" s="351" t="s">
        <v>203</v>
      </c>
      <c r="E34" s="306"/>
    </row>
    <row r="35" spans="4:5" ht="11.25" customHeight="1">
      <c r="D35" s="320" t="s">
        <v>204</v>
      </c>
      <c r="E35" s="306"/>
    </row>
    <row r="36" spans="4:5" ht="11.25" customHeight="1">
      <c r="D36" s="351"/>
      <c r="E36" s="306"/>
    </row>
    <row r="37" spans="4:5" ht="11.25" customHeight="1">
      <c r="D37" s="351"/>
      <c r="E37" s="306"/>
    </row>
    <row r="39" ht="12.75">
      <c r="A39" s="311" t="s">
        <v>40</v>
      </c>
    </row>
    <row r="40" ht="12.75">
      <c r="A40" s="309" t="s">
        <v>205</v>
      </c>
    </row>
  </sheetData>
  <hyperlinks>
    <hyperlink ref="A40"/>
  </hyperlinks>
  <printOptions/>
  <pageMargins left="0.75" right="0.75" top="1" bottom="1" header="0.5" footer="0.5"/>
  <pageSetup horizontalDpi="600" verticalDpi="600" orientation="landscape" scale="9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8"/>
  <dimension ref="A1:K6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309" customWidth="1"/>
    <col min="3" max="3" width="2" style="309" customWidth="1"/>
    <col min="4" max="4" width="15.66015625" style="309" customWidth="1"/>
    <col min="5" max="16384" width="10.66015625" style="309" customWidth="1"/>
  </cols>
  <sheetData>
    <row r="1" spans="1:2" s="298" customFormat="1" ht="12.75">
      <c r="A1" s="293"/>
      <c r="B1" s="297"/>
    </row>
    <row r="2" spans="1:4" s="298" customFormat="1" ht="11.25">
      <c r="A2" s="296"/>
      <c r="B2" s="297"/>
      <c r="D2" s="298" t="s">
        <v>0</v>
      </c>
    </row>
    <row r="3" spans="4:7" s="298" customFormat="1" ht="11.25">
      <c r="D3" s="298" t="s">
        <v>1</v>
      </c>
      <c r="E3" s="299"/>
      <c r="F3" s="299"/>
      <c r="G3" s="299"/>
    </row>
    <row r="4" s="298" customFormat="1" ht="11.25">
      <c r="D4" s="298" t="s">
        <v>169</v>
      </c>
    </row>
    <row r="5" s="298" customFormat="1" ht="11.25"/>
    <row r="6" s="298" customFormat="1" ht="11.25">
      <c r="D6" s="352" t="s">
        <v>347</v>
      </c>
    </row>
    <row r="7" s="298" customFormat="1" ht="11.25">
      <c r="D7" s="298" t="s">
        <v>3</v>
      </c>
    </row>
    <row r="8" ht="12"/>
    <row r="9" ht="12"/>
    <row r="10" spans="4:5" ht="12">
      <c r="D10" s="309" t="s">
        <v>4</v>
      </c>
      <c r="E10" s="353">
        <v>39.9</v>
      </c>
    </row>
    <row r="11" spans="4:5" ht="12">
      <c r="D11" s="309" t="s">
        <v>22</v>
      </c>
      <c r="E11" s="353">
        <v>49.8</v>
      </c>
    </row>
    <row r="12" spans="4:5" ht="12">
      <c r="D12" s="309" t="s">
        <v>31</v>
      </c>
      <c r="E12" s="353">
        <v>46.7</v>
      </c>
    </row>
    <row r="13" spans="4:5" ht="12">
      <c r="D13" s="309" t="s">
        <v>10</v>
      </c>
      <c r="E13" s="353">
        <v>46.6</v>
      </c>
    </row>
    <row r="14" spans="4:5" ht="12">
      <c r="D14" s="309" t="s">
        <v>18</v>
      </c>
      <c r="E14" s="353">
        <v>45.4</v>
      </c>
    </row>
    <row r="15" spans="4:5" ht="12">
      <c r="D15" s="309" t="s">
        <v>9</v>
      </c>
      <c r="E15" s="353">
        <v>44.4</v>
      </c>
    </row>
    <row r="16" spans="4:5" ht="12">
      <c r="D16" s="309" t="s">
        <v>30</v>
      </c>
      <c r="E16" s="353">
        <v>43</v>
      </c>
    </row>
    <row r="17" spans="4:5" ht="12">
      <c r="D17" s="309" t="s">
        <v>8</v>
      </c>
      <c r="E17" s="353">
        <v>42.5</v>
      </c>
    </row>
    <row r="18" spans="4:5" ht="12">
      <c r="D18" s="309" t="s">
        <v>29</v>
      </c>
      <c r="E18" s="353">
        <v>40.9</v>
      </c>
    </row>
    <row r="19" spans="4:5" ht="12">
      <c r="D19" s="309" t="s">
        <v>14</v>
      </c>
      <c r="E19" s="353">
        <v>40.3</v>
      </c>
    </row>
    <row r="20" spans="4:5" ht="12">
      <c r="D20" s="309" t="s">
        <v>26</v>
      </c>
      <c r="E20" s="353">
        <v>40.3</v>
      </c>
    </row>
    <row r="21" spans="4:5" ht="12">
      <c r="D21" s="309" t="s">
        <v>16</v>
      </c>
      <c r="E21" s="353">
        <v>40.1</v>
      </c>
    </row>
    <row r="22" spans="4:5" ht="12">
      <c r="D22" s="309" t="s">
        <v>24</v>
      </c>
      <c r="E22" s="353">
        <v>39.9</v>
      </c>
    </row>
    <row r="23" spans="4:5" ht="12">
      <c r="D23" s="309" t="s">
        <v>13</v>
      </c>
      <c r="E23" s="353">
        <v>38.5</v>
      </c>
    </row>
    <row r="24" spans="4:5" ht="11.25">
      <c r="D24" s="309" t="s">
        <v>19</v>
      </c>
      <c r="E24" s="353">
        <v>38.2</v>
      </c>
    </row>
    <row r="25" spans="4:5" ht="11.25">
      <c r="D25" s="309" t="s">
        <v>7</v>
      </c>
      <c r="E25" s="353">
        <v>38.2</v>
      </c>
    </row>
    <row r="26" spans="4:5" ht="11.25">
      <c r="D26" s="309" t="s">
        <v>23</v>
      </c>
      <c r="E26" s="353">
        <v>36.3</v>
      </c>
    </row>
    <row r="27" spans="4:5" ht="11.25">
      <c r="D27" s="309" t="s">
        <v>25</v>
      </c>
      <c r="E27" s="353">
        <v>36</v>
      </c>
    </row>
    <row r="28" spans="4:5" ht="11.25">
      <c r="D28" s="309" t="s">
        <v>20</v>
      </c>
      <c r="E28" s="353">
        <v>35.1</v>
      </c>
    </row>
    <row r="29" spans="4:5" ht="11.25">
      <c r="D29" s="309" t="s">
        <v>27</v>
      </c>
      <c r="E29" s="353">
        <v>34</v>
      </c>
    </row>
    <row r="30" spans="4:5" ht="11.25">
      <c r="D30" s="309" t="s">
        <v>6</v>
      </c>
      <c r="E30" s="353">
        <v>33.6</v>
      </c>
    </row>
    <row r="31" spans="4:5" ht="11.25">
      <c r="D31" s="309" t="s">
        <v>28</v>
      </c>
      <c r="E31" s="353">
        <v>33.4</v>
      </c>
    </row>
    <row r="32" spans="4:5" ht="11.25">
      <c r="D32" s="309" t="s">
        <v>15</v>
      </c>
      <c r="E32" s="353">
        <v>32.4</v>
      </c>
    </row>
    <row r="33" spans="4:5" ht="11.25">
      <c r="D33" s="309" t="s">
        <v>12</v>
      </c>
      <c r="E33" s="353">
        <v>29.7</v>
      </c>
    </row>
    <row r="34" spans="4:5" ht="11.25">
      <c r="D34" s="309" t="s">
        <v>17</v>
      </c>
      <c r="E34" s="353">
        <v>28.5</v>
      </c>
    </row>
    <row r="35" spans="4:5" ht="11.25">
      <c r="D35" s="309" t="s">
        <v>21</v>
      </c>
      <c r="E35" s="353">
        <v>20.2</v>
      </c>
    </row>
    <row r="36" spans="4:5" ht="11.25">
      <c r="D36" s="309" t="s">
        <v>32</v>
      </c>
      <c r="E36" s="353">
        <v>17.9</v>
      </c>
    </row>
    <row r="37" spans="4:5" ht="11.25">
      <c r="D37" s="309" t="s">
        <v>206</v>
      </c>
      <c r="E37" s="353">
        <v>11.9</v>
      </c>
    </row>
    <row r="38" spans="4:5" ht="11.25">
      <c r="D38" s="309" t="s">
        <v>37</v>
      </c>
      <c r="E38" s="353">
        <v>37.7</v>
      </c>
    </row>
    <row r="39" spans="4:5" ht="11.25">
      <c r="D39" s="309" t="s">
        <v>35</v>
      </c>
      <c r="E39" s="353">
        <v>34.1</v>
      </c>
    </row>
    <row r="40" spans="4:5" ht="11.25">
      <c r="D40" s="309" t="s">
        <v>70</v>
      </c>
      <c r="E40" s="353">
        <v>26.6</v>
      </c>
    </row>
    <row r="41" spans="4:5" ht="11.25">
      <c r="D41" s="309" t="s">
        <v>33</v>
      </c>
      <c r="E41" s="353">
        <v>26.3</v>
      </c>
    </row>
    <row r="42" spans="4:5" ht="11.25">
      <c r="D42" s="309" t="s">
        <v>34</v>
      </c>
      <c r="E42" s="353">
        <v>23.6</v>
      </c>
    </row>
    <row r="43" ht="12.75">
      <c r="J43" s="305"/>
    </row>
    <row r="44" spans="4:10" ht="12.75">
      <c r="D44" s="309" t="s">
        <v>207</v>
      </c>
      <c r="J44" s="305"/>
    </row>
    <row r="45" ht="11.25">
      <c r="D45" s="302" t="s">
        <v>208</v>
      </c>
    </row>
    <row r="48" ht="11.25">
      <c r="A48" s="311" t="s">
        <v>40</v>
      </c>
    </row>
    <row r="49" ht="11.25">
      <c r="A49" s="309" t="s">
        <v>209</v>
      </c>
    </row>
    <row r="51" ht="12.75">
      <c r="J51" s="305"/>
    </row>
    <row r="52" ht="12.75">
      <c r="J52" s="305"/>
    </row>
    <row r="53" ht="12.75">
      <c r="J53" s="305"/>
    </row>
    <row r="54" ht="12.75">
      <c r="J54" s="305"/>
    </row>
    <row r="55" ht="12.75">
      <c r="J55" s="305"/>
    </row>
    <row r="56" ht="12.75">
      <c r="J56" s="305"/>
    </row>
    <row r="57" ht="12.75">
      <c r="J57" s="305"/>
    </row>
    <row r="58" ht="12.75">
      <c r="J58" s="305"/>
    </row>
    <row r="59" ht="12.75">
      <c r="J59" s="305"/>
    </row>
    <row r="60" spans="10:11" ht="12.75">
      <c r="J60" s="305"/>
      <c r="K60" s="354"/>
    </row>
  </sheetData>
  <hyperlinks>
    <hyperlink ref="A49" r:id="rId1" display="http://epp.eurostat.ec.europa.eu/tgm/table.do?tab=table&amp;init=1&amp;plugin=1&amp;language=en&amp;pcode=tsiem05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0"/>
  <dimension ref="A1:S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66015625" style="344" customWidth="1"/>
    <col min="3" max="3" width="2" style="344" customWidth="1"/>
    <col min="4" max="4" width="15.83203125" style="344" customWidth="1"/>
    <col min="5" max="5" width="7.66015625" style="344" customWidth="1"/>
    <col min="6" max="6" width="8.33203125" style="344" customWidth="1"/>
    <col min="7" max="7" width="1.171875" style="344" customWidth="1"/>
    <col min="8" max="8" width="7.66015625" style="344" customWidth="1"/>
    <col min="9" max="9" width="8.33203125" style="344" customWidth="1"/>
    <col min="10" max="10" width="1.171875" style="344" customWidth="1"/>
    <col min="11" max="11" width="7.66015625" style="344" customWidth="1"/>
    <col min="12" max="12" width="8.33203125" style="344" customWidth="1"/>
    <col min="13" max="13" width="1.171875" style="344" customWidth="1"/>
    <col min="14" max="14" width="9.16015625" style="344" customWidth="1"/>
    <col min="15" max="15" width="8.33203125" style="344" customWidth="1"/>
    <col min="16" max="16" width="2" style="344" customWidth="1"/>
    <col min="17" max="16384" width="10.66015625" style="344" customWidth="1"/>
  </cols>
  <sheetData>
    <row r="1" spans="1:16" ht="12.75">
      <c r="A1" s="293"/>
      <c r="B1" s="320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4" s="298" customFormat="1" ht="11.25">
      <c r="A2" s="296"/>
      <c r="B2" s="297"/>
      <c r="D2" s="298" t="s">
        <v>0</v>
      </c>
    </row>
    <row r="3" spans="4:7" s="298" customFormat="1" ht="11.25">
      <c r="D3" s="298" t="s">
        <v>1</v>
      </c>
      <c r="E3" s="299"/>
      <c r="F3" s="299"/>
      <c r="G3" s="299"/>
    </row>
    <row r="4" s="298" customFormat="1" ht="11.25">
      <c r="D4" s="298" t="s">
        <v>169</v>
      </c>
    </row>
    <row r="5" s="298" customFormat="1" ht="11.25"/>
    <row r="6" spans="4:19" s="298" customFormat="1" ht="12.75">
      <c r="D6" s="298" t="s">
        <v>348</v>
      </c>
      <c r="Q6" s="305"/>
      <c r="R6" s="305"/>
      <c r="S6" s="305"/>
    </row>
    <row r="7" spans="4:19" s="298" customFormat="1" ht="12.75">
      <c r="D7" s="298" t="s">
        <v>3</v>
      </c>
      <c r="Q7" s="305"/>
      <c r="R7" s="305"/>
      <c r="S7" s="305"/>
    </row>
    <row r="8" spans="6:19" ht="12.75">
      <c r="F8" s="355"/>
      <c r="Q8" s="305"/>
      <c r="R8" s="356"/>
      <c r="S8" s="357"/>
    </row>
    <row r="9" spans="3:19" s="309" customFormat="1" ht="33.75" customHeight="1">
      <c r="C9" s="358"/>
      <c r="D9" s="359"/>
      <c r="E9" s="360" t="s">
        <v>210</v>
      </c>
      <c r="F9" s="360"/>
      <c r="G9" s="361"/>
      <c r="H9" s="362" t="s">
        <v>211</v>
      </c>
      <c r="I9" s="360"/>
      <c r="J9" s="361"/>
      <c r="K9" s="362" t="s">
        <v>212</v>
      </c>
      <c r="L9" s="360"/>
      <c r="M9" s="361"/>
      <c r="N9" s="362" t="s">
        <v>213</v>
      </c>
      <c r="O9" s="360"/>
      <c r="P9" s="360"/>
      <c r="Q9" s="305"/>
      <c r="R9" s="356"/>
      <c r="S9" s="357"/>
    </row>
    <row r="10" spans="3:19" s="302" customFormat="1" ht="9.75" customHeight="1">
      <c r="C10" s="363"/>
      <c r="D10" s="364"/>
      <c r="E10" s="365">
        <v>2003</v>
      </c>
      <c r="F10" s="366">
        <v>2008</v>
      </c>
      <c r="G10" s="366"/>
      <c r="H10" s="367">
        <v>2003</v>
      </c>
      <c r="I10" s="366">
        <v>2008</v>
      </c>
      <c r="J10" s="368"/>
      <c r="K10" s="367">
        <v>2003</v>
      </c>
      <c r="L10" s="366">
        <v>2008</v>
      </c>
      <c r="M10" s="368"/>
      <c r="N10" s="367">
        <v>2003</v>
      </c>
      <c r="O10" s="366">
        <v>2008</v>
      </c>
      <c r="P10" s="369"/>
      <c r="Q10" s="370"/>
      <c r="R10" s="371"/>
      <c r="S10" s="372"/>
    </row>
    <row r="11" spans="3:19" s="302" customFormat="1" ht="9.75" customHeight="1">
      <c r="C11" s="323"/>
      <c r="D11" s="373" t="s">
        <v>4</v>
      </c>
      <c r="E11" s="374">
        <v>40.5</v>
      </c>
      <c r="F11" s="375">
        <v>39.9</v>
      </c>
      <c r="G11" s="375"/>
      <c r="H11" s="376">
        <v>74.06</v>
      </c>
      <c r="I11" s="375">
        <v>74.9</v>
      </c>
      <c r="J11" s="377"/>
      <c r="K11" s="376">
        <v>47.78</v>
      </c>
      <c r="L11" s="375">
        <v>49.68</v>
      </c>
      <c r="M11" s="377"/>
      <c r="N11" s="376">
        <v>61.44</v>
      </c>
      <c r="O11" s="375">
        <v>63.08</v>
      </c>
      <c r="P11" s="378"/>
      <c r="Q11" s="370"/>
      <c r="R11" s="371"/>
      <c r="S11" s="372"/>
    </row>
    <row r="12" spans="2:19" s="302" customFormat="1" ht="9.75" customHeight="1">
      <c r="B12" s="379"/>
      <c r="C12" s="328"/>
      <c r="D12" s="380" t="s">
        <v>22</v>
      </c>
      <c r="E12" s="381">
        <v>49.6</v>
      </c>
      <c r="F12" s="382">
        <v>49.8</v>
      </c>
      <c r="G12" s="382"/>
      <c r="H12" s="383">
        <v>87</v>
      </c>
      <c r="I12" s="382">
        <v>85</v>
      </c>
      <c r="J12" s="384"/>
      <c r="K12" s="383">
        <v>58</v>
      </c>
      <c r="L12" s="382">
        <v>59</v>
      </c>
      <c r="M12" s="384"/>
      <c r="N12" s="383">
        <v>49</v>
      </c>
      <c r="O12" s="382">
        <v>48</v>
      </c>
      <c r="P12" s="385"/>
      <c r="Q12" s="370"/>
      <c r="R12" s="371"/>
      <c r="S12" s="372"/>
    </row>
    <row r="13" spans="2:19" s="302" customFormat="1" ht="9.75" customHeight="1">
      <c r="B13" s="379"/>
      <c r="C13" s="332"/>
      <c r="D13" s="386" t="s">
        <v>20</v>
      </c>
      <c r="E13" s="387">
        <v>36</v>
      </c>
      <c r="F13" s="388">
        <v>35.1</v>
      </c>
      <c r="G13" s="388"/>
      <c r="H13" s="389">
        <v>75.4</v>
      </c>
      <c r="I13" s="388">
        <v>80</v>
      </c>
      <c r="J13" s="390"/>
      <c r="K13" s="389">
        <v>20.2</v>
      </c>
      <c r="L13" s="388">
        <v>22</v>
      </c>
      <c r="M13" s="390"/>
      <c r="N13" s="389">
        <v>46.1</v>
      </c>
      <c r="O13" s="388">
        <v>22</v>
      </c>
      <c r="P13" s="391"/>
      <c r="Q13" s="370"/>
      <c r="R13" s="371"/>
      <c r="S13" s="372"/>
    </row>
    <row r="14" spans="2:19" s="302" customFormat="1" ht="9.75" customHeight="1">
      <c r="B14" s="379"/>
      <c r="C14" s="332"/>
      <c r="D14" s="386" t="s">
        <v>60</v>
      </c>
      <c r="E14" s="387">
        <v>41.7</v>
      </c>
      <c r="F14" s="388">
        <v>40.1</v>
      </c>
      <c r="G14" s="388"/>
      <c r="H14" s="389">
        <v>66</v>
      </c>
      <c r="I14" s="388">
        <v>68</v>
      </c>
      <c r="J14" s="390"/>
      <c r="K14" s="389">
        <v>36</v>
      </c>
      <c r="L14" s="388">
        <v>41</v>
      </c>
      <c r="M14" s="390"/>
      <c r="N14" s="389">
        <v>65</v>
      </c>
      <c r="O14" s="388">
        <v>45</v>
      </c>
      <c r="P14" s="391"/>
      <c r="Q14" s="370"/>
      <c r="R14" s="371"/>
      <c r="S14" s="372"/>
    </row>
    <row r="15" spans="2:19" s="302" customFormat="1" ht="9.75" customHeight="1">
      <c r="B15" s="379"/>
      <c r="C15" s="332"/>
      <c r="D15" s="386" t="s">
        <v>7</v>
      </c>
      <c r="E15" s="387">
        <v>39.8</v>
      </c>
      <c r="F15" s="388">
        <v>38.2</v>
      </c>
      <c r="G15" s="388"/>
      <c r="H15" s="389">
        <v>91</v>
      </c>
      <c r="I15" s="388">
        <v>89</v>
      </c>
      <c r="J15" s="390"/>
      <c r="K15" s="389">
        <v>84</v>
      </c>
      <c r="L15" s="388">
        <v>79</v>
      </c>
      <c r="M15" s="390"/>
      <c r="N15" s="389">
        <v>106</v>
      </c>
      <c r="O15" s="388">
        <v>95</v>
      </c>
      <c r="P15" s="391"/>
      <c r="Q15" s="370"/>
      <c r="R15" s="371"/>
      <c r="S15" s="372"/>
    </row>
    <row r="16" spans="2:19" s="302" customFormat="1" ht="9.75" customHeight="1">
      <c r="B16" s="379"/>
      <c r="C16" s="332"/>
      <c r="D16" s="386" t="s">
        <v>10</v>
      </c>
      <c r="E16" s="387">
        <v>48.8</v>
      </c>
      <c r="F16" s="388">
        <v>46.6</v>
      </c>
      <c r="G16" s="388"/>
      <c r="H16" s="389">
        <v>75</v>
      </c>
      <c r="I16" s="388">
        <v>74</v>
      </c>
      <c r="J16" s="390"/>
      <c r="K16" s="389">
        <v>53</v>
      </c>
      <c r="L16" s="388">
        <v>56</v>
      </c>
      <c r="M16" s="390"/>
      <c r="N16" s="389">
        <v>68</v>
      </c>
      <c r="O16" s="388">
        <v>84</v>
      </c>
      <c r="P16" s="391"/>
      <c r="Q16" s="370"/>
      <c r="R16" s="371"/>
      <c r="S16" s="372"/>
    </row>
    <row r="17" spans="2:19" s="302" customFormat="1" ht="9.75" customHeight="1">
      <c r="B17" s="379"/>
      <c r="C17" s="332"/>
      <c r="D17" s="386" t="s">
        <v>19</v>
      </c>
      <c r="E17" s="387">
        <v>40.7</v>
      </c>
      <c r="F17" s="388">
        <v>38.2</v>
      </c>
      <c r="G17" s="388"/>
      <c r="H17" s="389">
        <v>50</v>
      </c>
      <c r="I17" s="388">
        <v>63</v>
      </c>
      <c r="J17" s="390"/>
      <c r="K17" s="389">
        <v>28.2</v>
      </c>
      <c r="L17" s="388">
        <v>23</v>
      </c>
      <c r="M17" s="390"/>
      <c r="N17" s="389">
        <v>85.1</v>
      </c>
      <c r="O17" s="388">
        <v>3</v>
      </c>
      <c r="P17" s="391"/>
      <c r="Q17" s="370"/>
      <c r="R17" s="371"/>
      <c r="S17" s="372"/>
    </row>
    <row r="18" spans="2:19" s="302" customFormat="1" ht="9.75" customHeight="1">
      <c r="B18" s="379"/>
      <c r="C18" s="332"/>
      <c r="D18" s="386" t="s">
        <v>21</v>
      </c>
      <c r="E18" s="387">
        <v>16.2</v>
      </c>
      <c r="F18" s="388">
        <v>20.2</v>
      </c>
      <c r="G18" s="388"/>
      <c r="H18" s="389">
        <v>71</v>
      </c>
      <c r="I18" s="388">
        <v>74</v>
      </c>
      <c r="J18" s="390"/>
      <c r="K18" s="389">
        <v>43</v>
      </c>
      <c r="L18" s="388">
        <v>50</v>
      </c>
      <c r="M18" s="390"/>
      <c r="N18" s="389">
        <v>77</v>
      </c>
      <c r="O18" s="388">
        <v>88</v>
      </c>
      <c r="P18" s="391"/>
      <c r="Q18" s="370"/>
      <c r="R18" s="371"/>
      <c r="S18" s="372"/>
    </row>
    <row r="19" spans="2:19" s="302" customFormat="1" ht="9.75" customHeight="1">
      <c r="B19" s="379"/>
      <c r="C19" s="332"/>
      <c r="D19" s="386" t="s">
        <v>23</v>
      </c>
      <c r="E19" s="387">
        <v>34.4</v>
      </c>
      <c r="F19" s="388">
        <v>36.3</v>
      </c>
      <c r="G19" s="388"/>
      <c r="H19" s="389">
        <v>62</v>
      </c>
      <c r="I19" s="388">
        <v>61</v>
      </c>
      <c r="J19" s="390"/>
      <c r="K19" s="389">
        <v>16</v>
      </c>
      <c r="L19" s="388">
        <v>24</v>
      </c>
      <c r="M19" s="390"/>
      <c r="N19" s="389">
        <v>16</v>
      </c>
      <c r="O19" s="388">
        <v>18</v>
      </c>
      <c r="P19" s="391"/>
      <c r="Q19" s="370"/>
      <c r="R19" s="371"/>
      <c r="S19" s="372"/>
    </row>
    <row r="20" spans="2:19" s="302" customFormat="1" ht="9.75" customHeight="1">
      <c r="B20" s="379"/>
      <c r="C20" s="332"/>
      <c r="D20" s="386" t="s">
        <v>27</v>
      </c>
      <c r="E20" s="387">
        <v>34.7</v>
      </c>
      <c r="F20" s="388">
        <v>34</v>
      </c>
      <c r="G20" s="388"/>
      <c r="H20" s="389">
        <v>80</v>
      </c>
      <c r="I20" s="388">
        <v>80</v>
      </c>
      <c r="J20" s="390"/>
      <c r="K20" s="389">
        <v>23</v>
      </c>
      <c r="L20" s="388">
        <v>21</v>
      </c>
      <c r="M20" s="390"/>
      <c r="N20" s="389">
        <v>15</v>
      </c>
      <c r="O20" s="388">
        <v>14</v>
      </c>
      <c r="P20" s="391"/>
      <c r="Q20" s="370"/>
      <c r="R20" s="371"/>
      <c r="S20" s="372"/>
    </row>
    <row r="21" spans="2:19" s="302" customFormat="1" ht="9.75" customHeight="1">
      <c r="B21" s="379"/>
      <c r="C21" s="332"/>
      <c r="D21" s="386" t="s">
        <v>18</v>
      </c>
      <c r="E21" s="387">
        <v>45</v>
      </c>
      <c r="F21" s="388">
        <v>45.4</v>
      </c>
      <c r="G21" s="388"/>
      <c r="H21" s="389">
        <v>79</v>
      </c>
      <c r="I21" s="388">
        <v>78</v>
      </c>
      <c r="J21" s="390"/>
      <c r="K21" s="389">
        <v>37</v>
      </c>
      <c r="L21" s="388">
        <v>47</v>
      </c>
      <c r="M21" s="390"/>
      <c r="N21" s="389">
        <v>59</v>
      </c>
      <c r="O21" s="388">
        <v>60</v>
      </c>
      <c r="P21" s="391"/>
      <c r="Q21" s="370"/>
      <c r="R21" s="371"/>
      <c r="S21" s="372"/>
    </row>
    <row r="22" spans="2:19" s="302" customFormat="1" ht="9.75" customHeight="1">
      <c r="B22" s="379"/>
      <c r="C22" s="332"/>
      <c r="D22" s="386" t="s">
        <v>30</v>
      </c>
      <c r="E22" s="387">
        <v>41.7</v>
      </c>
      <c r="F22" s="388">
        <v>43</v>
      </c>
      <c r="G22" s="388"/>
      <c r="H22" s="389">
        <v>59</v>
      </c>
      <c r="I22" s="388">
        <v>80</v>
      </c>
      <c r="J22" s="390"/>
      <c r="K22" s="389">
        <v>29</v>
      </c>
      <c r="L22" s="388">
        <v>37</v>
      </c>
      <c r="M22" s="390"/>
      <c r="N22" s="389">
        <v>-12</v>
      </c>
      <c r="O22" s="388">
        <v>-5</v>
      </c>
      <c r="P22" s="391"/>
      <c r="Q22" s="370"/>
      <c r="R22" s="371"/>
      <c r="S22" s="372"/>
    </row>
    <row r="23" spans="2:19" s="302" customFormat="1" ht="9.75" customHeight="1">
      <c r="B23" s="379"/>
      <c r="C23" s="332"/>
      <c r="D23" s="386" t="s">
        <v>11</v>
      </c>
      <c r="E23" s="387">
        <v>18.6</v>
      </c>
      <c r="F23" s="388">
        <v>11.9</v>
      </c>
      <c r="G23" s="388"/>
      <c r="H23" s="389">
        <v>53.69</v>
      </c>
      <c r="I23" s="388">
        <v>61</v>
      </c>
      <c r="J23" s="390"/>
      <c r="K23" s="389">
        <v>-9.53</v>
      </c>
      <c r="L23" s="388">
        <v>6</v>
      </c>
      <c r="M23" s="390"/>
      <c r="N23" s="389">
        <v>56.92</v>
      </c>
      <c r="O23" s="388">
        <v>115</v>
      </c>
      <c r="P23" s="391"/>
      <c r="Q23" s="370"/>
      <c r="R23" s="371"/>
      <c r="S23" s="372"/>
    </row>
    <row r="24" spans="2:19" s="302" customFormat="1" ht="9.75" customHeight="1">
      <c r="B24" s="379"/>
      <c r="C24" s="332"/>
      <c r="D24" s="386" t="s">
        <v>24</v>
      </c>
      <c r="E24" s="387">
        <v>41.4</v>
      </c>
      <c r="F24" s="388">
        <v>39.9</v>
      </c>
      <c r="G24" s="388"/>
      <c r="H24" s="389">
        <v>87.6</v>
      </c>
      <c r="I24" s="388">
        <v>85</v>
      </c>
      <c r="J24" s="390"/>
      <c r="K24" s="389">
        <v>31.8</v>
      </c>
      <c r="L24" s="388">
        <v>32</v>
      </c>
      <c r="M24" s="390"/>
      <c r="N24" s="389">
        <v>100</v>
      </c>
      <c r="O24" s="388">
        <v>50</v>
      </c>
      <c r="P24" s="391"/>
      <c r="Q24" s="370"/>
      <c r="R24" s="371"/>
      <c r="S24" s="372"/>
    </row>
    <row r="25" spans="2:19" s="302" customFormat="1" ht="9.75" customHeight="1">
      <c r="B25" s="379"/>
      <c r="C25" s="332"/>
      <c r="D25" s="386" t="s">
        <v>26</v>
      </c>
      <c r="E25" s="387">
        <v>40.9</v>
      </c>
      <c r="F25" s="388">
        <v>40.3</v>
      </c>
      <c r="G25" s="388"/>
      <c r="H25" s="389">
        <v>55.7</v>
      </c>
      <c r="I25" s="388">
        <v>81</v>
      </c>
      <c r="J25" s="390"/>
      <c r="K25" s="389">
        <v>36</v>
      </c>
      <c r="L25" s="388">
        <v>27</v>
      </c>
      <c r="M25" s="390"/>
      <c r="N25" s="389">
        <v>86.1</v>
      </c>
      <c r="O25" s="388">
        <v>79</v>
      </c>
      <c r="P25" s="391"/>
      <c r="Q25" s="370"/>
      <c r="R25" s="371"/>
      <c r="S25" s="372"/>
    </row>
    <row r="26" spans="2:19" s="302" customFormat="1" ht="9.75" customHeight="1">
      <c r="B26" s="379"/>
      <c r="C26" s="332"/>
      <c r="D26" s="386" t="s">
        <v>17</v>
      </c>
      <c r="E26" s="387">
        <v>29.3</v>
      </c>
      <c r="F26" s="388">
        <v>28.5</v>
      </c>
      <c r="G26" s="388"/>
      <c r="H26" s="389">
        <v>86</v>
      </c>
      <c r="I26" s="388">
        <v>86</v>
      </c>
      <c r="J26" s="390"/>
      <c r="K26" s="389">
        <v>51</v>
      </c>
      <c r="L26" s="388">
        <v>52</v>
      </c>
      <c r="M26" s="390"/>
      <c r="N26" s="389">
        <v>108</v>
      </c>
      <c r="O26" s="388">
        <v>107</v>
      </c>
      <c r="P26" s="391"/>
      <c r="Q26" s="370"/>
      <c r="R26" s="371"/>
      <c r="S26" s="372"/>
    </row>
    <row r="27" spans="2:19" s="302" customFormat="1" ht="9.75" customHeight="1">
      <c r="B27" s="379"/>
      <c r="C27" s="332"/>
      <c r="D27" s="386" t="s">
        <v>31</v>
      </c>
      <c r="E27" s="387">
        <v>44.5</v>
      </c>
      <c r="F27" s="388">
        <v>46.7</v>
      </c>
      <c r="G27" s="388"/>
      <c r="H27" s="389">
        <v>66</v>
      </c>
      <c r="I27" s="388">
        <v>80</v>
      </c>
      <c r="J27" s="390"/>
      <c r="K27" s="389">
        <v>37</v>
      </c>
      <c r="L27" s="388">
        <v>39</v>
      </c>
      <c r="M27" s="390"/>
      <c r="N27" s="389">
        <v>53</v>
      </c>
      <c r="O27" s="388">
        <v>54</v>
      </c>
      <c r="P27" s="391"/>
      <c r="Q27" s="370"/>
      <c r="R27" s="371"/>
      <c r="S27" s="372"/>
    </row>
    <row r="28" spans="2:19" s="302" customFormat="1" ht="9.75" customHeight="1">
      <c r="B28" s="379"/>
      <c r="C28" s="332"/>
      <c r="D28" s="386" t="s">
        <v>32</v>
      </c>
      <c r="E28" s="387">
        <v>17.4</v>
      </c>
      <c r="F28" s="388">
        <v>17.9</v>
      </c>
      <c r="G28" s="388"/>
      <c r="H28" s="389">
        <v>59.99</v>
      </c>
      <c r="I28" s="388">
        <v>58</v>
      </c>
      <c r="J28" s="390"/>
      <c r="K28" s="389">
        <v>16.53</v>
      </c>
      <c r="L28" s="388">
        <v>19</v>
      </c>
      <c r="M28" s="390"/>
      <c r="N28" s="389">
        <v>11.45</v>
      </c>
      <c r="O28" s="388">
        <v>27</v>
      </c>
      <c r="P28" s="391"/>
      <c r="Q28" s="370"/>
      <c r="R28" s="371"/>
      <c r="S28" s="372"/>
    </row>
    <row r="29" spans="2:19" s="302" customFormat="1" ht="9.75" customHeight="1">
      <c r="B29" s="379"/>
      <c r="C29" s="332"/>
      <c r="D29" s="386" t="s">
        <v>6</v>
      </c>
      <c r="E29" s="387">
        <v>40</v>
      </c>
      <c r="F29" s="388">
        <v>33.6</v>
      </c>
      <c r="G29" s="388"/>
      <c r="H29" s="389">
        <v>83</v>
      </c>
      <c r="I29" s="388">
        <v>82</v>
      </c>
      <c r="J29" s="390"/>
      <c r="K29" s="389">
        <v>68</v>
      </c>
      <c r="L29" s="388">
        <v>84</v>
      </c>
      <c r="M29" s="390"/>
      <c r="N29" s="389">
        <v>80</v>
      </c>
      <c r="O29" s="388">
        <v>116</v>
      </c>
      <c r="P29" s="391"/>
      <c r="Q29" s="370"/>
      <c r="R29" s="371"/>
      <c r="S29" s="372"/>
    </row>
    <row r="30" spans="2:19" s="302" customFormat="1" ht="9.75" customHeight="1">
      <c r="B30" s="379"/>
      <c r="C30" s="332"/>
      <c r="D30" s="386" t="s">
        <v>9</v>
      </c>
      <c r="E30" s="387">
        <v>43.6</v>
      </c>
      <c r="F30" s="388">
        <v>44.4</v>
      </c>
      <c r="G30" s="388"/>
      <c r="H30" s="389">
        <v>67</v>
      </c>
      <c r="I30" s="388">
        <v>68</v>
      </c>
      <c r="J30" s="390"/>
      <c r="K30" s="389">
        <v>37</v>
      </c>
      <c r="L30" s="388">
        <v>41</v>
      </c>
      <c r="M30" s="390"/>
      <c r="N30" s="389">
        <v>80</v>
      </c>
      <c r="O30" s="388">
        <v>65</v>
      </c>
      <c r="P30" s="391"/>
      <c r="Q30" s="370"/>
      <c r="R30" s="371"/>
      <c r="S30" s="372"/>
    </row>
    <row r="31" spans="2:19" s="302" customFormat="1" ht="9.75" customHeight="1">
      <c r="B31" s="379"/>
      <c r="C31" s="332"/>
      <c r="D31" s="386" t="s">
        <v>28</v>
      </c>
      <c r="E31" s="387">
        <v>41.7</v>
      </c>
      <c r="F31" s="388">
        <v>33.4</v>
      </c>
      <c r="G31" s="388"/>
      <c r="H31" s="389">
        <v>82</v>
      </c>
      <c r="I31" s="388">
        <v>75</v>
      </c>
      <c r="J31" s="390"/>
      <c r="K31" s="389">
        <v>65</v>
      </c>
      <c r="L31" s="388">
        <v>62</v>
      </c>
      <c r="M31" s="390"/>
      <c r="N31" s="389">
        <v>74</v>
      </c>
      <c r="O31" s="388">
        <v>53</v>
      </c>
      <c r="P31" s="391"/>
      <c r="Q31" s="370"/>
      <c r="R31" s="371"/>
      <c r="S31" s="372"/>
    </row>
    <row r="32" spans="2:19" s="302" customFormat="1" ht="9.75" customHeight="1">
      <c r="B32" s="379"/>
      <c r="C32" s="332"/>
      <c r="D32" s="386" t="s">
        <v>109</v>
      </c>
      <c r="E32" s="387">
        <v>32.4</v>
      </c>
      <c r="F32" s="388">
        <v>32.4</v>
      </c>
      <c r="G32" s="388"/>
      <c r="H32" s="389">
        <v>81</v>
      </c>
      <c r="I32" s="388">
        <v>82</v>
      </c>
      <c r="J32" s="390"/>
      <c r="K32" s="389">
        <v>22</v>
      </c>
      <c r="L32" s="388">
        <v>23</v>
      </c>
      <c r="M32" s="390"/>
      <c r="N32" s="389">
        <v>68</v>
      </c>
      <c r="O32" s="388">
        <v>60</v>
      </c>
      <c r="P32" s="391"/>
      <c r="Q32" s="370"/>
      <c r="R32" s="371"/>
      <c r="S32" s="372"/>
    </row>
    <row r="33" spans="2:19" s="302" customFormat="1" ht="9.75" customHeight="1">
      <c r="B33" s="379"/>
      <c r="C33" s="332"/>
      <c r="D33" s="386" t="s">
        <v>29</v>
      </c>
      <c r="E33" s="387">
        <v>43.4</v>
      </c>
      <c r="F33" s="388">
        <v>40.9</v>
      </c>
      <c r="G33" s="388"/>
      <c r="H33" s="389">
        <v>65.4</v>
      </c>
      <c r="I33" s="388">
        <v>70.9</v>
      </c>
      <c r="J33" s="390"/>
      <c r="K33" s="389">
        <v>30.1</v>
      </c>
      <c r="L33" s="388">
        <v>30.3</v>
      </c>
      <c r="M33" s="390"/>
      <c r="N33" s="389">
        <v>17</v>
      </c>
      <c r="O33" s="388">
        <v>23.9</v>
      </c>
      <c r="P33" s="391"/>
      <c r="Q33" s="370"/>
      <c r="R33" s="371"/>
      <c r="S33" s="372"/>
    </row>
    <row r="34" spans="2:19" s="302" customFormat="1" ht="9.75" customHeight="1">
      <c r="B34" s="379"/>
      <c r="C34" s="332"/>
      <c r="D34" s="386" t="s">
        <v>14</v>
      </c>
      <c r="E34" s="387">
        <v>43.2</v>
      </c>
      <c r="F34" s="388">
        <v>40.3</v>
      </c>
      <c r="G34" s="388"/>
      <c r="H34" s="389">
        <v>86.1</v>
      </c>
      <c r="I34" s="388">
        <v>83</v>
      </c>
      <c r="J34" s="390"/>
      <c r="K34" s="389">
        <v>46.1</v>
      </c>
      <c r="L34" s="388">
        <v>53</v>
      </c>
      <c r="M34" s="390"/>
      <c r="N34" s="389">
        <v>94.8</v>
      </c>
      <c r="O34" s="388">
        <v>68</v>
      </c>
      <c r="P34" s="391"/>
      <c r="Q34" s="370"/>
      <c r="R34" s="371"/>
      <c r="S34" s="372"/>
    </row>
    <row r="35" spans="2:19" s="302" customFormat="1" ht="9.75" customHeight="1">
      <c r="B35" s="379"/>
      <c r="C35" s="332"/>
      <c r="D35" s="386" t="s">
        <v>25</v>
      </c>
      <c r="E35" s="387">
        <v>40.9</v>
      </c>
      <c r="F35" s="388">
        <v>36</v>
      </c>
      <c r="G35" s="388"/>
      <c r="H35" s="389">
        <v>70</v>
      </c>
      <c r="I35" s="388">
        <v>44</v>
      </c>
      <c r="J35" s="390"/>
      <c r="K35" s="389">
        <v>30</v>
      </c>
      <c r="L35" s="388">
        <v>25</v>
      </c>
      <c r="M35" s="390"/>
      <c r="N35" s="389">
        <v>100</v>
      </c>
      <c r="O35" s="388">
        <v>25</v>
      </c>
      <c r="P35" s="391"/>
      <c r="Q35" s="370"/>
      <c r="R35" s="371"/>
      <c r="S35" s="372"/>
    </row>
    <row r="36" spans="2:19" s="302" customFormat="1" ht="9.75" customHeight="1">
      <c r="B36" s="379"/>
      <c r="C36" s="332"/>
      <c r="D36" s="386" t="s">
        <v>13</v>
      </c>
      <c r="E36" s="387">
        <v>40.1</v>
      </c>
      <c r="F36" s="388">
        <v>38.5</v>
      </c>
      <c r="G36" s="388"/>
      <c r="H36" s="389">
        <v>80</v>
      </c>
      <c r="I36" s="388">
        <v>74</v>
      </c>
      <c r="J36" s="390"/>
      <c r="K36" s="389">
        <v>63</v>
      </c>
      <c r="L36" s="388">
        <v>56</v>
      </c>
      <c r="M36" s="390"/>
      <c r="N36" s="389">
        <v>100</v>
      </c>
      <c r="O36" s="388">
        <v>100</v>
      </c>
      <c r="P36" s="391"/>
      <c r="Q36" s="370"/>
      <c r="R36" s="371"/>
      <c r="S36" s="372"/>
    </row>
    <row r="37" spans="2:19" s="302" customFormat="1" ht="9.75" customHeight="1">
      <c r="B37" s="379"/>
      <c r="C37" s="332"/>
      <c r="D37" s="386" t="s">
        <v>8</v>
      </c>
      <c r="E37" s="387">
        <v>47</v>
      </c>
      <c r="F37" s="388">
        <v>42.5</v>
      </c>
      <c r="G37" s="388"/>
      <c r="H37" s="389">
        <v>87</v>
      </c>
      <c r="I37" s="388">
        <v>79</v>
      </c>
      <c r="J37" s="390"/>
      <c r="K37" s="389">
        <v>59</v>
      </c>
      <c r="L37" s="388">
        <v>45</v>
      </c>
      <c r="M37" s="390"/>
      <c r="N37" s="389">
        <v>96</v>
      </c>
      <c r="O37" s="388">
        <v>79</v>
      </c>
      <c r="P37" s="391"/>
      <c r="Q37" s="370"/>
      <c r="R37" s="371"/>
      <c r="S37" s="372"/>
    </row>
    <row r="38" spans="2:19" s="302" customFormat="1" ht="9.75" customHeight="1">
      <c r="B38" s="379"/>
      <c r="C38" s="336"/>
      <c r="D38" s="392" t="s">
        <v>67</v>
      </c>
      <c r="E38" s="393">
        <v>30.3</v>
      </c>
      <c r="F38" s="394">
        <v>29.7</v>
      </c>
      <c r="G38" s="394"/>
      <c r="H38" s="395">
        <v>69</v>
      </c>
      <c r="I38" s="394">
        <v>65</v>
      </c>
      <c r="J38" s="396"/>
      <c r="K38" s="395">
        <v>59</v>
      </c>
      <c r="L38" s="394">
        <v>52</v>
      </c>
      <c r="M38" s="396"/>
      <c r="N38" s="395">
        <v>84</v>
      </c>
      <c r="O38" s="394">
        <v>84</v>
      </c>
      <c r="P38" s="397"/>
      <c r="Q38" s="370"/>
      <c r="R38" s="371"/>
      <c r="S38" s="372"/>
    </row>
    <row r="39" spans="3:18" s="302" customFormat="1" ht="9.75" customHeight="1">
      <c r="C39" s="328"/>
      <c r="D39" s="380" t="s">
        <v>34</v>
      </c>
      <c r="E39" s="381">
        <v>23.8</v>
      </c>
      <c r="F39" s="382">
        <v>23.6</v>
      </c>
      <c r="G39" s="382"/>
      <c r="H39" s="383">
        <v>71</v>
      </c>
      <c r="I39" s="382">
        <v>82</v>
      </c>
      <c r="J39" s="384"/>
      <c r="K39" s="383">
        <v>41</v>
      </c>
      <c r="L39" s="382">
        <v>39</v>
      </c>
      <c r="M39" s="384"/>
      <c r="N39" s="383">
        <v>72</v>
      </c>
      <c r="O39" s="382">
        <v>48</v>
      </c>
      <c r="P39" s="385"/>
      <c r="Q39" s="370"/>
      <c r="R39" s="371"/>
    </row>
    <row r="40" spans="3:18" s="302" customFormat="1" ht="9.75" customHeight="1">
      <c r="C40" s="332"/>
      <c r="D40" s="386" t="s">
        <v>35</v>
      </c>
      <c r="E40" s="387">
        <v>34.9</v>
      </c>
      <c r="F40" s="388">
        <v>34.1</v>
      </c>
      <c r="G40" s="388"/>
      <c r="H40" s="389">
        <v>75</v>
      </c>
      <c r="I40" s="388">
        <v>76</v>
      </c>
      <c r="J40" s="390"/>
      <c r="K40" s="389">
        <v>39</v>
      </c>
      <c r="L40" s="388">
        <v>34</v>
      </c>
      <c r="M40" s="390"/>
      <c r="N40" s="389">
        <v>88</v>
      </c>
      <c r="O40" s="388">
        <v>90</v>
      </c>
      <c r="P40" s="391"/>
      <c r="Q40" s="370"/>
      <c r="R40" s="371"/>
    </row>
    <row r="41" spans="3:16" s="302" customFormat="1" ht="9.75" customHeight="1">
      <c r="C41" s="336"/>
      <c r="D41" s="392" t="s">
        <v>33</v>
      </c>
      <c r="E41" s="393">
        <v>26.9</v>
      </c>
      <c r="F41" s="394">
        <v>26.3</v>
      </c>
      <c r="G41" s="394"/>
      <c r="H41" s="395" t="s">
        <v>46</v>
      </c>
      <c r="I41" s="394" t="s">
        <v>46</v>
      </c>
      <c r="J41" s="396"/>
      <c r="K41" s="395" t="s">
        <v>46</v>
      </c>
      <c r="L41" s="394" t="s">
        <v>46</v>
      </c>
      <c r="M41" s="396"/>
      <c r="N41" s="395" t="s">
        <v>46</v>
      </c>
      <c r="O41" s="394" t="s">
        <v>46</v>
      </c>
      <c r="P41" s="397"/>
    </row>
    <row r="42" spans="3:19" s="302" customFormat="1" ht="9.75" customHeight="1">
      <c r="C42" s="398"/>
      <c r="D42" s="399" t="s">
        <v>37</v>
      </c>
      <c r="E42" s="400">
        <v>41</v>
      </c>
      <c r="F42" s="401">
        <v>37.7</v>
      </c>
      <c r="G42" s="401"/>
      <c r="H42" s="402" t="s">
        <v>46</v>
      </c>
      <c r="I42" s="401" t="s">
        <v>46</v>
      </c>
      <c r="J42" s="403"/>
      <c r="K42" s="402" t="s">
        <v>46</v>
      </c>
      <c r="L42" s="401" t="s">
        <v>46</v>
      </c>
      <c r="M42" s="403"/>
      <c r="N42" s="402" t="s">
        <v>46</v>
      </c>
      <c r="O42" s="401" t="s">
        <v>46</v>
      </c>
      <c r="P42" s="404"/>
      <c r="Q42" s="370"/>
      <c r="R42" s="371"/>
      <c r="S42" s="372"/>
    </row>
    <row r="43" spans="3:16" s="302" customFormat="1" ht="9.75" customHeight="1">
      <c r="C43" s="328"/>
      <c r="D43" s="380" t="s">
        <v>69</v>
      </c>
      <c r="E43" s="381" t="s">
        <v>46</v>
      </c>
      <c r="F43" s="382" t="s">
        <v>46</v>
      </c>
      <c r="G43" s="382"/>
      <c r="H43" s="383">
        <v>57</v>
      </c>
      <c r="I43" s="382">
        <v>58</v>
      </c>
      <c r="J43" s="384"/>
      <c r="K43" s="383">
        <v>19</v>
      </c>
      <c r="L43" s="382">
        <v>21</v>
      </c>
      <c r="M43" s="384"/>
      <c r="N43" s="383">
        <v>137</v>
      </c>
      <c r="O43" s="382">
        <v>132</v>
      </c>
      <c r="P43" s="385"/>
    </row>
    <row r="44" spans="3:16" s="302" customFormat="1" ht="9.75" customHeight="1">
      <c r="C44" s="336"/>
      <c r="D44" s="392" t="s">
        <v>70</v>
      </c>
      <c r="E44" s="393">
        <v>27.8</v>
      </c>
      <c r="F44" s="394">
        <v>26.6</v>
      </c>
      <c r="G44" s="394"/>
      <c r="H44" s="395">
        <v>71</v>
      </c>
      <c r="I44" s="394">
        <v>71</v>
      </c>
      <c r="J44" s="396"/>
      <c r="K44" s="395">
        <v>28</v>
      </c>
      <c r="L44" s="394">
        <v>28</v>
      </c>
      <c r="M44" s="396"/>
      <c r="N44" s="395">
        <v>54</v>
      </c>
      <c r="O44" s="394">
        <v>51</v>
      </c>
      <c r="P44" s="397"/>
    </row>
    <row r="45" spans="3:17" s="309" customFormat="1" ht="9.75" customHeight="1">
      <c r="C45" s="302"/>
      <c r="D45" s="30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405"/>
    </row>
    <row r="46" spans="3:17" s="309" customFormat="1" ht="9.75" customHeight="1">
      <c r="C46" s="302"/>
      <c r="D46" s="302" t="s">
        <v>214</v>
      </c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405"/>
    </row>
    <row r="47" spans="3:17" s="309" customFormat="1" ht="9.75" customHeight="1">
      <c r="C47" s="302"/>
      <c r="D47" s="302" t="s">
        <v>215</v>
      </c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405"/>
    </row>
    <row r="48" spans="3:16" s="309" customFormat="1" ht="9.75" customHeight="1">
      <c r="C48" s="302"/>
      <c r="D48" s="309" t="s">
        <v>216</v>
      </c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</row>
    <row r="49" ht="12.75">
      <c r="D49" s="406"/>
    </row>
    <row r="51" ht="12.75">
      <c r="A51" s="311" t="s">
        <v>40</v>
      </c>
    </row>
    <row r="52" ht="12.75">
      <c r="A52" s="309" t="s">
        <v>209</v>
      </c>
    </row>
    <row r="53" ht="12.75">
      <c r="A53" s="407" t="s">
        <v>217</v>
      </c>
    </row>
    <row r="54" ht="12.75">
      <c r="A54" s="407" t="s">
        <v>218</v>
      </c>
    </row>
  </sheetData>
  <mergeCells count="4">
    <mergeCell ref="E9:G9"/>
    <mergeCell ref="H9:J9"/>
    <mergeCell ref="K9:M9"/>
    <mergeCell ref="N9:P9"/>
  </mergeCells>
  <hyperlinks>
    <hyperlink ref="A52" r:id="rId1" display="http://epp.eurostat.ec.europa.eu/tgm/table.do?tab=table&amp;init=1&amp;plugin=1&amp;language=en&amp;pcode=tsiem05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6"/>
  <dimension ref="A1:Q4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309" customWidth="1"/>
    <col min="3" max="3" width="2" style="309" customWidth="1"/>
    <col min="4" max="4" width="17.66015625" style="309" customWidth="1"/>
    <col min="5" max="16384" width="10.66015625" style="309" customWidth="1"/>
  </cols>
  <sheetData>
    <row r="1" spans="1:2" s="298" customFormat="1" ht="12.75">
      <c r="A1" s="293"/>
      <c r="B1" s="297"/>
    </row>
    <row r="2" spans="1:4" s="298" customFormat="1" ht="11.25">
      <c r="A2" s="296"/>
      <c r="B2" s="297"/>
      <c r="D2" s="298" t="s">
        <v>0</v>
      </c>
    </row>
    <row r="3" spans="4:7" s="298" customFormat="1" ht="11.25">
      <c r="D3" s="298" t="s">
        <v>1</v>
      </c>
      <c r="E3" s="299"/>
      <c r="F3" s="299"/>
      <c r="G3" s="299"/>
    </row>
    <row r="4" s="298" customFormat="1" ht="11.25">
      <c r="D4" s="298" t="s">
        <v>169</v>
      </c>
    </row>
    <row r="5" s="298" customFormat="1" ht="11.25"/>
    <row r="6" s="298" customFormat="1" ht="11.25">
      <c r="D6" s="408" t="s">
        <v>349</v>
      </c>
    </row>
    <row r="7" spans="4:5" s="298" customFormat="1" ht="12">
      <c r="D7" s="298" t="s">
        <v>170</v>
      </c>
      <c r="E7" s="309"/>
    </row>
    <row r="8" ht="12"/>
    <row r="9" ht="12">
      <c r="F9" s="320"/>
    </row>
    <row r="10" ht="12">
      <c r="E10" s="300">
        <v>2009</v>
      </c>
    </row>
    <row r="11" spans="4:6" ht="12">
      <c r="D11" s="309" t="s">
        <v>219</v>
      </c>
      <c r="E11" s="409">
        <v>36.94</v>
      </c>
      <c r="F11" s="310"/>
    </row>
    <row r="12" spans="4:5" ht="12">
      <c r="D12" s="309" t="s">
        <v>220</v>
      </c>
      <c r="E12" s="409">
        <v>35.49</v>
      </c>
    </row>
    <row r="13" spans="4:6" ht="12">
      <c r="D13" s="309" t="s">
        <v>221</v>
      </c>
      <c r="E13" s="409">
        <v>33.3</v>
      </c>
      <c r="F13" s="310"/>
    </row>
    <row r="14" spans="4:6" ht="12">
      <c r="D14" s="309" t="s">
        <v>176</v>
      </c>
      <c r="E14" s="409">
        <v>31.97</v>
      </c>
      <c r="F14" s="310"/>
    </row>
    <row r="15" spans="4:6" ht="12">
      <c r="D15" s="309" t="s">
        <v>17</v>
      </c>
      <c r="E15" s="409">
        <v>31.56</v>
      </c>
      <c r="F15" s="310"/>
    </row>
    <row r="16" spans="4:6" ht="12">
      <c r="D16" s="309" t="s">
        <v>222</v>
      </c>
      <c r="E16" s="409">
        <v>28.9</v>
      </c>
      <c r="F16" s="310"/>
    </row>
    <row r="17" spans="4:5" ht="12">
      <c r="D17" s="309" t="s">
        <v>223</v>
      </c>
      <c r="E17" s="409">
        <v>27.59</v>
      </c>
    </row>
    <row r="18" spans="4:6" ht="12">
      <c r="D18" s="309" t="s">
        <v>224</v>
      </c>
      <c r="E18" s="409">
        <v>27.43</v>
      </c>
      <c r="F18" s="310"/>
    </row>
    <row r="19" spans="4:6" ht="12">
      <c r="D19" s="309" t="s">
        <v>27</v>
      </c>
      <c r="E19" s="409">
        <v>20.02</v>
      </c>
      <c r="F19" s="310"/>
    </row>
    <row r="20" spans="4:6" ht="12">
      <c r="D20" s="309" t="s">
        <v>12</v>
      </c>
      <c r="E20" s="409">
        <v>19.11</v>
      </c>
      <c r="F20" s="310"/>
    </row>
    <row r="21" spans="4:6" ht="12">
      <c r="D21" s="309" t="s">
        <v>23</v>
      </c>
      <c r="E21" s="409">
        <v>17.7</v>
      </c>
      <c r="F21" s="310"/>
    </row>
    <row r="22" spans="4:6" ht="12">
      <c r="D22" s="309" t="s">
        <v>14</v>
      </c>
      <c r="E22" s="409">
        <v>13.67</v>
      </c>
      <c r="F22" s="310"/>
    </row>
    <row r="23" spans="4:6" ht="12">
      <c r="D23" s="309" t="s">
        <v>225</v>
      </c>
      <c r="E23" s="409">
        <v>13.31</v>
      </c>
      <c r="F23" s="310"/>
    </row>
    <row r="24" spans="4:6" ht="11.25">
      <c r="D24" s="309" t="s">
        <v>15</v>
      </c>
      <c r="E24" s="409">
        <v>11.84</v>
      </c>
      <c r="F24" s="310"/>
    </row>
    <row r="25" spans="4:6" ht="11.25">
      <c r="D25" s="309" t="s">
        <v>60</v>
      </c>
      <c r="E25" s="409">
        <v>9.1</v>
      </c>
      <c r="F25" s="310"/>
    </row>
    <row r="26" spans="4:5" ht="11.25">
      <c r="D26" s="309" t="s">
        <v>226</v>
      </c>
      <c r="E26" s="409">
        <v>8.33</v>
      </c>
    </row>
    <row r="27" spans="4:6" ht="11.25">
      <c r="D27" s="309" t="s">
        <v>25</v>
      </c>
      <c r="E27" s="409">
        <v>8.15</v>
      </c>
      <c r="F27" s="310"/>
    </row>
    <row r="28" spans="4:6" ht="11.25">
      <c r="D28" s="309" t="s">
        <v>227</v>
      </c>
      <c r="E28" s="409">
        <v>7.35</v>
      </c>
      <c r="F28" s="310"/>
    </row>
    <row r="29" spans="4:6" ht="11.25">
      <c r="D29" s="309" t="s">
        <v>31</v>
      </c>
      <c r="E29" s="409">
        <v>7.31</v>
      </c>
      <c r="F29" s="310"/>
    </row>
    <row r="30" spans="4:6" ht="11.25">
      <c r="D30" s="309" t="s">
        <v>28</v>
      </c>
      <c r="E30" s="409">
        <v>6.72</v>
      </c>
      <c r="F30" s="310"/>
    </row>
    <row r="31" spans="4:6" ht="11.25">
      <c r="D31" s="309" t="s">
        <v>228</v>
      </c>
      <c r="E31" s="409">
        <v>6.02</v>
      </c>
      <c r="F31" s="310"/>
    </row>
    <row r="32" spans="4:6" ht="11.25">
      <c r="D32" s="309" t="s">
        <v>26</v>
      </c>
      <c r="E32" s="409">
        <v>5.69</v>
      </c>
      <c r="F32" s="310"/>
    </row>
    <row r="33" spans="4:6" ht="11.25">
      <c r="D33" s="309" t="s">
        <v>29</v>
      </c>
      <c r="E33" s="409">
        <v>4</v>
      </c>
      <c r="F33" s="310"/>
    </row>
    <row r="34" spans="4:6" ht="11.25">
      <c r="D34" s="309" t="s">
        <v>20</v>
      </c>
      <c r="E34" s="409">
        <v>2.88</v>
      </c>
      <c r="F34" s="310"/>
    </row>
    <row r="35" spans="5:6" ht="9.75" customHeight="1">
      <c r="E35" s="344"/>
      <c r="F35" s="344"/>
    </row>
    <row r="36" spans="4:17" ht="9.75" customHeight="1">
      <c r="D36" s="309" t="s">
        <v>229</v>
      </c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</row>
    <row r="37" ht="9.75" customHeight="1">
      <c r="D37" s="309" t="s">
        <v>230</v>
      </c>
    </row>
    <row r="38" ht="9.75" customHeight="1">
      <c r="D38" s="309" t="s">
        <v>231</v>
      </c>
    </row>
    <row r="39" ht="9.75" customHeight="1">
      <c r="D39" s="309" t="s">
        <v>232</v>
      </c>
    </row>
    <row r="40" ht="9.75" customHeight="1">
      <c r="D40" s="309" t="s">
        <v>233</v>
      </c>
    </row>
    <row r="41" ht="9.75" customHeight="1">
      <c r="D41" s="309" t="s">
        <v>234</v>
      </c>
    </row>
    <row r="42" ht="9.75" customHeight="1"/>
    <row r="43" ht="9.75" customHeight="1"/>
    <row r="44" ht="11.25">
      <c r="A44" s="311" t="s">
        <v>40</v>
      </c>
    </row>
    <row r="45" ht="11.25">
      <c r="A45" s="309" t="s">
        <v>235</v>
      </c>
    </row>
  </sheetData>
  <hyperlinks>
    <hyperlink ref="A45" r:id="rId1" display="http://epp.eurostat.ec.europa.eu/tgm/table.do?tab=table&amp;init=1&amp;plugin=1&amp;language=en&amp;pcode=tps00173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58"/>
  <dimension ref="A1:I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309" customWidth="1"/>
    <col min="3" max="3" width="2" style="309" customWidth="1"/>
    <col min="4" max="8" width="13.16015625" style="309" customWidth="1"/>
    <col min="9" max="16384" width="10.66015625" style="309" customWidth="1"/>
  </cols>
  <sheetData>
    <row r="1" spans="1:8" s="298" customFormat="1" ht="12.75">
      <c r="A1" s="293"/>
      <c r="B1" s="297"/>
      <c r="G1" s="320"/>
      <c r="H1" s="297"/>
    </row>
    <row r="2" spans="1:8" s="298" customFormat="1" ht="12">
      <c r="A2" s="296"/>
      <c r="B2" s="297"/>
      <c r="D2" s="298" t="s">
        <v>0</v>
      </c>
      <c r="G2" s="320"/>
      <c r="H2" s="297"/>
    </row>
    <row r="3" spans="4:7" s="298" customFormat="1" ht="11.25">
      <c r="D3" s="298" t="s">
        <v>1</v>
      </c>
      <c r="E3" s="299"/>
      <c r="F3" s="299"/>
      <c r="G3" s="299"/>
    </row>
    <row r="4" s="298" customFormat="1" ht="11.25">
      <c r="D4" s="298" t="s">
        <v>169</v>
      </c>
    </row>
    <row r="5" s="298" customFormat="1" ht="11.25"/>
    <row r="6" spans="4:9" s="298" customFormat="1" ht="11.25">
      <c r="D6" s="408" t="s">
        <v>350</v>
      </c>
      <c r="E6" s="410"/>
      <c r="F6" s="410"/>
      <c r="G6" s="410"/>
      <c r="H6" s="410"/>
      <c r="I6" s="410"/>
    </row>
    <row r="7" spans="4:9" s="298" customFormat="1" ht="11.25">
      <c r="D7" s="408" t="s">
        <v>236</v>
      </c>
      <c r="E7" s="410"/>
      <c r="F7" s="410"/>
      <c r="G7" s="410"/>
      <c r="H7" s="410"/>
      <c r="I7" s="410"/>
    </row>
    <row r="8" ht="12">
      <c r="D8" s="411"/>
    </row>
    <row r="9" spans="5:7" ht="60">
      <c r="E9" s="412" t="s">
        <v>237</v>
      </c>
      <c r="F9" s="412" t="s">
        <v>238</v>
      </c>
      <c r="G9" s="412"/>
    </row>
    <row r="10" spans="4:6" ht="12">
      <c r="D10" s="309" t="s">
        <v>239</v>
      </c>
      <c r="E10" s="413">
        <v>93</v>
      </c>
      <c r="F10" s="353">
        <f>100-E10</f>
        <v>7</v>
      </c>
    </row>
    <row r="11" spans="4:7" ht="12">
      <c r="D11" s="309" t="s">
        <v>17</v>
      </c>
      <c r="E11" s="413">
        <v>85.9</v>
      </c>
      <c r="F11" s="353">
        <f aca="true" t="shared" si="0" ref="F11:F33">100-E11</f>
        <v>14.099999999999994</v>
      </c>
      <c r="G11" s="414"/>
    </row>
    <row r="12" spans="4:7" ht="12">
      <c r="D12" s="309" t="s">
        <v>14</v>
      </c>
      <c r="E12" s="413">
        <v>85.6</v>
      </c>
      <c r="F12" s="353">
        <f t="shared" si="0"/>
        <v>14.400000000000006</v>
      </c>
      <c r="G12" s="414"/>
    </row>
    <row r="13" spans="4:7" ht="12">
      <c r="D13" s="309" t="s">
        <v>12</v>
      </c>
      <c r="E13" s="413">
        <v>85.4</v>
      </c>
      <c r="F13" s="353">
        <f t="shared" si="0"/>
        <v>14.599999999999994</v>
      </c>
      <c r="G13" s="414"/>
    </row>
    <row r="14" spans="4:7" ht="12">
      <c r="D14" s="309" t="s">
        <v>225</v>
      </c>
      <c r="E14" s="413">
        <v>84.83</v>
      </c>
      <c r="F14" s="353">
        <f t="shared" si="0"/>
        <v>15.170000000000002</v>
      </c>
      <c r="G14" s="415"/>
    </row>
    <row r="15" spans="4:7" ht="12">
      <c r="D15" s="309" t="s">
        <v>20</v>
      </c>
      <c r="E15" s="413">
        <v>83.3</v>
      </c>
      <c r="F15" s="353">
        <f t="shared" si="0"/>
        <v>16.700000000000003</v>
      </c>
      <c r="G15" s="414"/>
    </row>
    <row r="16" spans="4:6" ht="12">
      <c r="D16" s="309" t="s">
        <v>220</v>
      </c>
      <c r="E16" s="413">
        <v>82.95</v>
      </c>
      <c r="F16" s="353">
        <f t="shared" si="0"/>
        <v>17.049999999999997</v>
      </c>
    </row>
    <row r="17" spans="4:7" ht="12">
      <c r="D17" s="309" t="s">
        <v>15</v>
      </c>
      <c r="E17" s="413">
        <v>79.8</v>
      </c>
      <c r="F17" s="353">
        <f t="shared" si="0"/>
        <v>20.200000000000003</v>
      </c>
      <c r="G17" s="414"/>
    </row>
    <row r="18" spans="4:7" ht="12">
      <c r="D18" s="309" t="s">
        <v>222</v>
      </c>
      <c r="E18" s="413">
        <v>78.4</v>
      </c>
      <c r="F18" s="353">
        <f t="shared" si="0"/>
        <v>21.599999999999994</v>
      </c>
      <c r="G18" s="414"/>
    </row>
    <row r="19" spans="4:7" ht="12">
      <c r="D19" s="309" t="s">
        <v>228</v>
      </c>
      <c r="E19" s="413">
        <v>77.9</v>
      </c>
      <c r="F19" s="353">
        <f t="shared" si="0"/>
        <v>22.099999999999994</v>
      </c>
      <c r="G19" s="414"/>
    </row>
    <row r="20" spans="4:6" ht="12">
      <c r="D20" s="309" t="s">
        <v>180</v>
      </c>
      <c r="E20" s="413">
        <v>77.7</v>
      </c>
      <c r="F20" s="353">
        <f t="shared" si="0"/>
        <v>22.299999999999997</v>
      </c>
    </row>
    <row r="21" spans="4:6" ht="12">
      <c r="D21" s="309" t="s">
        <v>223</v>
      </c>
      <c r="E21" s="413">
        <v>77.43</v>
      </c>
      <c r="F21" s="353">
        <f t="shared" si="0"/>
        <v>22.569999999999993</v>
      </c>
    </row>
    <row r="22" spans="4:7" ht="12">
      <c r="D22" s="309" t="s">
        <v>23</v>
      </c>
      <c r="E22" s="413">
        <v>76.1</v>
      </c>
      <c r="F22" s="353">
        <f t="shared" si="0"/>
        <v>23.900000000000006</v>
      </c>
      <c r="G22" s="414"/>
    </row>
    <row r="23" spans="4:7" ht="12">
      <c r="D23" s="309" t="s">
        <v>29</v>
      </c>
      <c r="E23" s="413">
        <v>75.4</v>
      </c>
      <c r="F23" s="353">
        <f t="shared" si="0"/>
        <v>24.599999999999994</v>
      </c>
      <c r="G23" s="414"/>
    </row>
    <row r="24" spans="4:7" ht="11.25">
      <c r="D24" s="309" t="s">
        <v>25</v>
      </c>
      <c r="E24" s="413">
        <v>74.2</v>
      </c>
      <c r="F24" s="353">
        <f t="shared" si="0"/>
        <v>25.799999999999997</v>
      </c>
      <c r="G24" s="414"/>
    </row>
    <row r="25" spans="4:7" ht="11.25">
      <c r="D25" s="309" t="s">
        <v>224</v>
      </c>
      <c r="E25" s="413">
        <v>73.4</v>
      </c>
      <c r="F25" s="353">
        <f t="shared" si="0"/>
        <v>26.599999999999994</v>
      </c>
      <c r="G25" s="414"/>
    </row>
    <row r="26" spans="4:7" ht="11.25">
      <c r="D26" s="309" t="s">
        <v>227</v>
      </c>
      <c r="E26" s="413">
        <v>72.7</v>
      </c>
      <c r="F26" s="353">
        <f t="shared" si="0"/>
        <v>27.299999999999997</v>
      </c>
      <c r="G26" s="414"/>
    </row>
    <row r="27" spans="4:7" ht="11.25">
      <c r="D27" s="309" t="s">
        <v>16</v>
      </c>
      <c r="E27" s="413">
        <v>72.7</v>
      </c>
      <c r="F27" s="353">
        <f t="shared" si="0"/>
        <v>27.299999999999997</v>
      </c>
      <c r="G27" s="414"/>
    </row>
    <row r="28" spans="4:7" ht="11.25">
      <c r="D28" s="309" t="s">
        <v>27</v>
      </c>
      <c r="E28" s="413">
        <v>72.6</v>
      </c>
      <c r="F28" s="353">
        <f t="shared" si="0"/>
        <v>27.400000000000006</v>
      </c>
      <c r="G28" s="414"/>
    </row>
    <row r="29" spans="4:7" ht="11.25">
      <c r="D29" s="309" t="s">
        <v>31</v>
      </c>
      <c r="E29" s="413">
        <v>71.4</v>
      </c>
      <c r="F29" s="353">
        <f t="shared" si="0"/>
        <v>28.599999999999994</v>
      </c>
      <c r="G29" s="414"/>
    </row>
    <row r="30" spans="4:7" ht="11.25">
      <c r="D30" s="309" t="s">
        <v>26</v>
      </c>
      <c r="E30" s="413">
        <v>70.3</v>
      </c>
      <c r="F30" s="353">
        <f t="shared" si="0"/>
        <v>29.700000000000003</v>
      </c>
      <c r="G30" s="414"/>
    </row>
    <row r="31" spans="4:7" ht="11.25">
      <c r="D31" s="309" t="s">
        <v>22</v>
      </c>
      <c r="E31" s="413">
        <v>67.8</v>
      </c>
      <c r="F31" s="353">
        <f t="shared" si="0"/>
        <v>32.2</v>
      </c>
      <c r="G31" s="414"/>
    </row>
    <row r="32" spans="4:7" ht="11.25">
      <c r="D32" s="309" t="s">
        <v>176</v>
      </c>
      <c r="E32" s="413">
        <v>67.35</v>
      </c>
      <c r="F32" s="353">
        <f t="shared" si="0"/>
        <v>32.650000000000006</v>
      </c>
      <c r="G32" s="415"/>
    </row>
    <row r="33" spans="4:7" ht="11.25">
      <c r="D33" s="309" t="s">
        <v>221</v>
      </c>
      <c r="E33" s="413">
        <v>66.18</v>
      </c>
      <c r="F33" s="353">
        <f t="shared" si="0"/>
        <v>33.81999999999999</v>
      </c>
      <c r="G33" s="415"/>
    </row>
    <row r="34" ht="11.25">
      <c r="G34" s="416"/>
    </row>
    <row r="35" spans="4:7" ht="11.25">
      <c r="D35" s="309" t="s">
        <v>229</v>
      </c>
      <c r="G35" s="416"/>
    </row>
    <row r="36" ht="11.25">
      <c r="D36" s="309" t="s">
        <v>230</v>
      </c>
    </row>
    <row r="37" ht="11.25">
      <c r="D37" s="309" t="s">
        <v>231</v>
      </c>
    </row>
    <row r="38" ht="11.25">
      <c r="D38" s="309" t="s">
        <v>232</v>
      </c>
    </row>
    <row r="39" ht="11.25">
      <c r="D39" s="309" t="s">
        <v>233</v>
      </c>
    </row>
    <row r="40" ht="11.25">
      <c r="D40" s="309" t="s">
        <v>240</v>
      </c>
    </row>
    <row r="43" ht="11.25">
      <c r="A43" s="311" t="s">
        <v>40</v>
      </c>
    </row>
    <row r="44" ht="11.25">
      <c r="A44" s="309" t="s">
        <v>241</v>
      </c>
    </row>
    <row r="45" ht="11.25">
      <c r="A45" s="309" t="s">
        <v>242</v>
      </c>
    </row>
    <row r="46" ht="11.25">
      <c r="A46" s="309" t="s">
        <v>243</v>
      </c>
    </row>
  </sheetData>
  <hyperlinks>
    <hyperlink ref="A44" r:id="rId1" display="http://epp.eurostat.ec.europa.eu/tgm/table.do?tab=table&amp;init=1&amp;plugin=1&amp;language=en&amp;pcode=tps00113"/>
    <hyperlink ref="A45" r:id="rId2" display="http://epp.eurostat.ec.europa.eu/tgm/table.do?tab=table&amp;init=1&amp;plugin=1&amp;language=en&amp;pcode=tps00114"/>
    <hyperlink ref="A46" r:id="rId3" display="http://epp.eurostat.ec.europa.eu/tgm/table.do?tab=table&amp;init=1&amp;plugin=1&amp;language=en&amp;pcode=tps00115"/>
  </hyperlinks>
  <printOptions/>
  <pageMargins left="0" right="0" top="0" bottom="0" header="0" footer="0"/>
  <pageSetup horizontalDpi="2400" verticalDpi="2400" orientation="portrait" paperSize="150" r:id="rId5"/>
  <drawing r:id="rId4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6"/>
  <dimension ref="A2:S2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420" customWidth="1"/>
    <col min="3" max="3" width="2" style="420" customWidth="1"/>
    <col min="4" max="4" width="17.83203125" style="420" customWidth="1"/>
    <col min="5" max="5" width="5.83203125" style="420" customWidth="1"/>
    <col min="6" max="16384" width="10.66015625" style="420" customWidth="1"/>
  </cols>
  <sheetData>
    <row r="1" s="417" customFormat="1" ht="11.25"/>
    <row r="2" s="418" customFormat="1" ht="11.25">
      <c r="D2" s="418" t="s">
        <v>0</v>
      </c>
    </row>
    <row r="3" spans="4:19" s="418" customFormat="1" ht="11.25">
      <c r="D3" s="418" t="s">
        <v>1</v>
      </c>
      <c r="M3" s="419"/>
      <c r="N3" s="419"/>
      <c r="O3" s="419"/>
      <c r="P3" s="419"/>
      <c r="Q3" s="419"/>
      <c r="R3" s="419"/>
      <c r="S3" s="419"/>
    </row>
    <row r="4" s="418" customFormat="1" ht="11.25">
      <c r="D4" s="418" t="s">
        <v>246</v>
      </c>
    </row>
    <row r="5" s="418" customFormat="1" ht="11.25"/>
    <row r="6" s="418" customFormat="1" ht="11.25">
      <c r="D6" s="418" t="s">
        <v>351</v>
      </c>
    </row>
    <row r="7" s="418" customFormat="1" ht="11.25">
      <c r="D7" s="418" t="s">
        <v>3</v>
      </c>
    </row>
    <row r="8" s="418" customFormat="1" ht="11.25"/>
    <row r="9" ht="12"/>
    <row r="10" spans="5:11" ht="12">
      <c r="E10" s="420">
        <v>2003</v>
      </c>
      <c r="F10" s="420">
        <v>2004</v>
      </c>
      <c r="G10" s="420">
        <v>2005</v>
      </c>
      <c r="H10" s="420">
        <v>2006</v>
      </c>
      <c r="I10" s="420">
        <v>2007</v>
      </c>
      <c r="J10" s="421" t="s">
        <v>247</v>
      </c>
      <c r="K10" s="422" t="s">
        <v>248</v>
      </c>
    </row>
    <row r="11" spans="4:11" ht="12">
      <c r="D11" s="423" t="s">
        <v>4</v>
      </c>
      <c r="E11" s="424">
        <v>1.5</v>
      </c>
      <c r="F11" s="424">
        <v>1.6</v>
      </c>
      <c r="G11" s="420">
        <v>1.8</v>
      </c>
      <c r="H11" s="424">
        <v>2.1</v>
      </c>
      <c r="I11" s="420">
        <v>2.2</v>
      </c>
      <c r="J11" s="425">
        <v>1.9</v>
      </c>
      <c r="K11" s="420">
        <v>1.4</v>
      </c>
    </row>
    <row r="12" spans="4:11" ht="12">
      <c r="D12" s="426" t="s">
        <v>59</v>
      </c>
      <c r="E12" s="424">
        <v>1.5</v>
      </c>
      <c r="F12" s="424">
        <v>1.5</v>
      </c>
      <c r="G12" s="420">
        <v>1.9</v>
      </c>
      <c r="H12" s="424">
        <v>2.3</v>
      </c>
      <c r="I12" s="420">
        <v>2.2</v>
      </c>
      <c r="J12" s="425">
        <v>1.9</v>
      </c>
      <c r="K12" s="420">
        <v>1.5</v>
      </c>
    </row>
    <row r="13" ht="12"/>
    <row r="14" ht="12">
      <c r="D14" s="426" t="s">
        <v>249</v>
      </c>
    </row>
    <row r="15" ht="12">
      <c r="D15" s="427" t="s">
        <v>197</v>
      </c>
    </row>
    <row r="16" ht="12">
      <c r="D16" s="427" t="s">
        <v>250</v>
      </c>
    </row>
    <row r="17" ht="12"/>
    <row r="18" ht="12"/>
    <row r="19" ht="12"/>
    <row r="20" ht="12">
      <c r="A20" s="428" t="s">
        <v>40</v>
      </c>
    </row>
    <row r="21" ht="12">
      <c r="A21" s="429" t="s">
        <v>251</v>
      </c>
    </row>
    <row r="22" ht="12">
      <c r="A22" s="429" t="s">
        <v>252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5"/>
  <dimension ref="A2:G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420" customWidth="1"/>
    <col min="3" max="3" width="2" style="420" customWidth="1"/>
    <col min="4" max="4" width="16.33203125" style="420" customWidth="1"/>
    <col min="5" max="14" width="10.66015625" style="420" customWidth="1"/>
    <col min="15" max="15" width="11" style="420" customWidth="1"/>
    <col min="16" max="16384" width="10.66015625" style="420" customWidth="1"/>
  </cols>
  <sheetData>
    <row r="1" s="417" customFormat="1" ht="11.25"/>
    <row r="2" s="418" customFormat="1" ht="11.25">
      <c r="D2" s="418" t="s">
        <v>0</v>
      </c>
    </row>
    <row r="3" s="418" customFormat="1" ht="11.25">
      <c r="D3" s="418" t="s">
        <v>1</v>
      </c>
    </row>
    <row r="4" s="418" customFormat="1" ht="11.25">
      <c r="D4" s="418" t="s">
        <v>246</v>
      </c>
    </row>
    <row r="5" s="418" customFormat="1" ht="11.25"/>
    <row r="6" s="418" customFormat="1" ht="11.25">
      <c r="D6" s="430" t="s">
        <v>352</v>
      </c>
    </row>
    <row r="7" s="418" customFormat="1" ht="11.25">
      <c r="D7" s="430" t="s">
        <v>3</v>
      </c>
    </row>
    <row r="8" ht="12"/>
    <row r="9" ht="12">
      <c r="E9" s="431"/>
    </row>
    <row r="10" spans="4:5" ht="12">
      <c r="D10" s="432" t="s">
        <v>191</v>
      </c>
      <c r="E10" s="433">
        <v>1.4</v>
      </c>
    </row>
    <row r="11" spans="4:5" ht="12">
      <c r="D11" s="432" t="s">
        <v>253</v>
      </c>
      <c r="E11" s="434">
        <v>1.5</v>
      </c>
    </row>
    <row r="12" spans="4:5" ht="12">
      <c r="D12" s="435" t="s">
        <v>254</v>
      </c>
      <c r="E12" s="433">
        <v>2.5</v>
      </c>
    </row>
    <row r="13" spans="4:5" ht="12">
      <c r="D13" s="435" t="s">
        <v>255</v>
      </c>
      <c r="E13" s="433">
        <v>1.8</v>
      </c>
    </row>
    <row r="14" spans="4:5" ht="12">
      <c r="D14" s="435" t="s">
        <v>12</v>
      </c>
      <c r="E14" s="433">
        <v>1.7</v>
      </c>
    </row>
    <row r="15" spans="4:5" ht="12">
      <c r="D15" s="435" t="s">
        <v>23</v>
      </c>
      <c r="E15" s="433">
        <v>1.6</v>
      </c>
    </row>
    <row r="16" spans="4:5" ht="12">
      <c r="D16" s="435" t="s">
        <v>13</v>
      </c>
      <c r="E16" s="433">
        <v>1.6</v>
      </c>
    </row>
    <row r="17" spans="4:5" ht="12">
      <c r="D17" s="435" t="s">
        <v>256</v>
      </c>
      <c r="E17" s="436">
        <v>1.5</v>
      </c>
    </row>
    <row r="18" spans="4:5" ht="12">
      <c r="D18" s="435" t="s">
        <v>9</v>
      </c>
      <c r="E18" s="433">
        <v>1.5</v>
      </c>
    </row>
    <row r="19" spans="4:5" ht="12">
      <c r="D19" s="435" t="s">
        <v>16</v>
      </c>
      <c r="E19" s="433">
        <v>1.1</v>
      </c>
    </row>
    <row r="20" spans="4:5" ht="12">
      <c r="D20" s="435" t="s">
        <v>257</v>
      </c>
      <c r="E20" s="433">
        <v>1.1</v>
      </c>
    </row>
    <row r="21" spans="4:5" ht="12">
      <c r="D21" s="435" t="s">
        <v>25</v>
      </c>
      <c r="E21" s="433">
        <v>1</v>
      </c>
    </row>
    <row r="22" spans="4:5" ht="12">
      <c r="D22" s="435" t="s">
        <v>19</v>
      </c>
      <c r="E22" s="433">
        <v>0.9</v>
      </c>
    </row>
    <row r="23" spans="4:5" ht="12">
      <c r="D23" s="435" t="s">
        <v>29</v>
      </c>
      <c r="E23" s="433">
        <v>0.9</v>
      </c>
    </row>
    <row r="24" spans="4:5" ht="12">
      <c r="D24" s="435" t="s">
        <v>20</v>
      </c>
      <c r="E24" s="433">
        <v>0.8</v>
      </c>
    </row>
    <row r="25" spans="4:5" ht="12">
      <c r="D25" s="435" t="s">
        <v>8</v>
      </c>
      <c r="E25" s="436">
        <v>0.8</v>
      </c>
    </row>
    <row r="26" spans="4:5" ht="12">
      <c r="D26" s="435" t="s">
        <v>258</v>
      </c>
      <c r="E26" s="437">
        <v>0.6</v>
      </c>
    </row>
    <row r="27" spans="4:5" ht="12">
      <c r="D27" s="435" t="s">
        <v>28</v>
      </c>
      <c r="E27" s="433">
        <v>0.6</v>
      </c>
    </row>
    <row r="28" spans="4:5" ht="11.25">
      <c r="D28" s="435" t="s">
        <v>259</v>
      </c>
      <c r="E28" s="433">
        <v>0.6</v>
      </c>
    </row>
    <row r="29" spans="4:5" ht="11.25">
      <c r="D29" s="435" t="s">
        <v>260</v>
      </c>
      <c r="E29" s="433">
        <v>0.5</v>
      </c>
    </row>
    <row r="30" spans="4:5" ht="11.25">
      <c r="D30" s="435" t="s">
        <v>26</v>
      </c>
      <c r="E30" s="433">
        <v>0.5</v>
      </c>
    </row>
    <row r="31" spans="4:5" ht="11.25">
      <c r="D31" s="435" t="s">
        <v>17</v>
      </c>
      <c r="E31" s="433">
        <v>0.5</v>
      </c>
    </row>
    <row r="32" spans="4:5" ht="11.25">
      <c r="D32" s="435" t="s">
        <v>15</v>
      </c>
      <c r="E32" s="433">
        <v>0.4</v>
      </c>
    </row>
    <row r="33" spans="4:5" ht="11.25">
      <c r="D33" s="435" t="s">
        <v>261</v>
      </c>
      <c r="E33" s="433">
        <v>0.3</v>
      </c>
    </row>
    <row r="34" spans="4:5" ht="11.25">
      <c r="D34" s="435" t="s">
        <v>24</v>
      </c>
      <c r="E34" s="433">
        <v>0.3</v>
      </c>
    </row>
    <row r="35" spans="4:5" ht="11.25">
      <c r="D35" s="435" t="s">
        <v>262</v>
      </c>
      <c r="E35" s="433">
        <v>2.1</v>
      </c>
    </row>
    <row r="36" spans="4:5" ht="11.25">
      <c r="D36" s="438"/>
      <c r="E36" s="439"/>
    </row>
    <row r="37" spans="4:5" ht="11.25">
      <c r="D37" s="432" t="s">
        <v>263</v>
      </c>
      <c r="E37" s="439"/>
    </row>
    <row r="38" ht="11.25">
      <c r="D38" s="432" t="s">
        <v>197</v>
      </c>
    </row>
    <row r="39" ht="11.25">
      <c r="D39" s="432" t="s">
        <v>264</v>
      </c>
    </row>
    <row r="40" spans="4:7" ht="11.25">
      <c r="D40" s="435" t="s">
        <v>265</v>
      </c>
      <c r="E40" s="425"/>
      <c r="F40" s="425"/>
      <c r="G40" s="425"/>
    </row>
    <row r="41" spans="4:7" ht="11.25">
      <c r="D41" s="435" t="s">
        <v>266</v>
      </c>
      <c r="E41" s="425"/>
      <c r="F41" s="425"/>
      <c r="G41" s="425"/>
    </row>
    <row r="42" ht="11.25">
      <c r="D42" s="420" t="s">
        <v>267</v>
      </c>
    </row>
    <row r="43" ht="11.25">
      <c r="D43" s="436"/>
    </row>
    <row r="47" ht="11.25">
      <c r="A47" s="428" t="s">
        <v>40</v>
      </c>
    </row>
    <row r="48" ht="11.25">
      <c r="A48" s="429" t="s">
        <v>268</v>
      </c>
    </row>
    <row r="49" ht="11.25">
      <c r="A49" s="420" t="s">
        <v>269</v>
      </c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8"/>
  <dimension ref="A1:J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2" customWidth="1"/>
    <col min="3" max="3" width="2" style="26" customWidth="1"/>
    <col min="4" max="4" width="20.16015625" style="2" customWidth="1"/>
    <col min="5" max="5" width="14.33203125" style="2" customWidth="1"/>
    <col min="6" max="6" width="12.83203125" style="32" customWidth="1"/>
    <col min="7" max="8" width="10.66015625" style="2" customWidth="1"/>
    <col min="9" max="9" width="4.16015625" style="2" customWidth="1"/>
    <col min="10" max="16384" width="10.66015625" style="2" customWidth="1"/>
  </cols>
  <sheetData>
    <row r="1" s="1" customFormat="1" ht="11.25">
      <c r="A1" s="24" t="s">
        <v>53</v>
      </c>
    </row>
    <row r="2" s="1" customFormat="1" ht="11.25">
      <c r="D2" s="1" t="s">
        <v>0</v>
      </c>
    </row>
    <row r="3" s="1" customFormat="1" ht="11.25">
      <c r="D3" s="1" t="s">
        <v>1</v>
      </c>
    </row>
    <row r="4" s="1" customFormat="1" ht="11.25">
      <c r="D4" s="1" t="s">
        <v>2</v>
      </c>
    </row>
    <row r="5" s="1" customFormat="1" ht="11.25">
      <c r="F5" s="25"/>
    </row>
    <row r="6" spans="4:6" s="1" customFormat="1" ht="11.25">
      <c r="D6" s="1" t="s">
        <v>326</v>
      </c>
      <c r="F6" s="25"/>
    </row>
    <row r="7" spans="4:6" s="1" customFormat="1" ht="11.25">
      <c r="D7" s="1" t="s">
        <v>3</v>
      </c>
      <c r="F7" s="25"/>
    </row>
    <row r="8" ht="12"/>
    <row r="9" spans="5:6" ht="12">
      <c r="E9" s="27" t="s">
        <v>54</v>
      </c>
      <c r="F9" s="27" t="s">
        <v>55</v>
      </c>
    </row>
    <row r="10" spans="3:6" ht="12">
      <c r="C10" s="28"/>
      <c r="D10" s="2" t="s">
        <v>4</v>
      </c>
      <c r="E10" s="29">
        <v>70.7</v>
      </c>
      <c r="F10" s="29">
        <v>58.6</v>
      </c>
    </row>
    <row r="11" spans="3:6" ht="12">
      <c r="C11" s="28"/>
      <c r="D11" s="2" t="s">
        <v>5</v>
      </c>
      <c r="E11" s="29">
        <v>71.2</v>
      </c>
      <c r="F11" s="29">
        <v>58.3</v>
      </c>
    </row>
    <row r="12" spans="3:7" ht="12">
      <c r="C12" s="30">
        <f aca="true" t="shared" si="0" ref="C12:C34">AVERAGE(F12,E12)</f>
        <v>76.95</v>
      </c>
      <c r="D12" s="2" t="s">
        <v>6</v>
      </c>
      <c r="E12" s="29">
        <v>82.4</v>
      </c>
      <c r="F12" s="29">
        <v>71.5</v>
      </c>
      <c r="G12" s="3"/>
    </row>
    <row r="13" spans="3:7" ht="12">
      <c r="C13" s="30">
        <f t="shared" si="0"/>
        <v>75.69999999999999</v>
      </c>
      <c r="D13" s="2" t="s">
        <v>7</v>
      </c>
      <c r="E13" s="29">
        <v>78.3</v>
      </c>
      <c r="F13" s="29">
        <v>73.1</v>
      </c>
      <c r="G13" s="3"/>
    </row>
    <row r="14" spans="3:7" ht="12">
      <c r="C14" s="30">
        <f t="shared" si="0"/>
        <v>72.2</v>
      </c>
      <c r="D14" s="2" t="s">
        <v>8</v>
      </c>
      <c r="E14" s="29">
        <v>74.2</v>
      </c>
      <c r="F14" s="29">
        <v>70.2</v>
      </c>
      <c r="G14" s="3"/>
    </row>
    <row r="15" spans="3:7" ht="12">
      <c r="C15" s="30">
        <f t="shared" si="0"/>
        <v>71.65</v>
      </c>
      <c r="D15" s="2" t="s">
        <v>9</v>
      </c>
      <c r="E15" s="29">
        <v>76.9</v>
      </c>
      <c r="F15" s="29">
        <v>66.4</v>
      </c>
      <c r="G15" s="3"/>
    </row>
    <row r="16" spans="3:7" ht="12">
      <c r="C16" s="30">
        <f t="shared" si="0"/>
        <v>70.9</v>
      </c>
      <c r="D16" s="2" t="s">
        <v>10</v>
      </c>
      <c r="E16" s="29">
        <v>75.6</v>
      </c>
      <c r="F16" s="29">
        <v>66.2</v>
      </c>
      <c r="G16" s="3"/>
    </row>
    <row r="17" spans="3:7" ht="12">
      <c r="C17" s="30">
        <f t="shared" si="0"/>
        <v>70.05</v>
      </c>
      <c r="D17" s="2" t="s">
        <v>11</v>
      </c>
      <c r="E17" s="29">
        <v>77.6</v>
      </c>
      <c r="F17" s="29">
        <v>62.5</v>
      </c>
      <c r="G17" s="3"/>
    </row>
    <row r="18" spans="3:7" ht="12">
      <c r="C18" s="30">
        <f t="shared" si="0"/>
        <v>69.9</v>
      </c>
      <c r="D18" s="2" t="s">
        <v>12</v>
      </c>
      <c r="E18" s="29">
        <v>74.8</v>
      </c>
      <c r="F18" s="29">
        <v>65</v>
      </c>
      <c r="G18" s="3"/>
    </row>
    <row r="19" spans="3:7" ht="12">
      <c r="C19" s="30">
        <f t="shared" si="0"/>
        <v>68.7</v>
      </c>
      <c r="D19" s="2" t="s">
        <v>13</v>
      </c>
      <c r="E19" s="29">
        <v>69.5</v>
      </c>
      <c r="F19" s="29">
        <v>67.9</v>
      </c>
      <c r="G19" s="3"/>
    </row>
    <row r="20" spans="3:7" ht="12">
      <c r="C20" s="30">
        <f t="shared" si="0"/>
        <v>67.4</v>
      </c>
      <c r="D20" s="2" t="s">
        <v>14</v>
      </c>
      <c r="E20" s="29">
        <v>71</v>
      </c>
      <c r="F20" s="29">
        <v>63.8</v>
      </c>
      <c r="G20" s="3"/>
    </row>
    <row r="21" spans="3:7" ht="12">
      <c r="C21" s="30">
        <f t="shared" si="0"/>
        <v>66.35</v>
      </c>
      <c r="D21" s="2" t="s">
        <v>15</v>
      </c>
      <c r="E21" s="29">
        <v>71.1</v>
      </c>
      <c r="F21" s="29">
        <v>61.6</v>
      </c>
      <c r="G21" s="3"/>
    </row>
    <row r="22" spans="3:7" ht="12">
      <c r="C22" s="30">
        <f t="shared" si="0"/>
        <v>65.25</v>
      </c>
      <c r="D22" s="2" t="s">
        <v>16</v>
      </c>
      <c r="E22" s="29">
        <v>73.8</v>
      </c>
      <c r="F22" s="29">
        <v>56.7</v>
      </c>
      <c r="G22" s="3"/>
    </row>
    <row r="23" spans="3:10" ht="12">
      <c r="C23" s="30">
        <f t="shared" si="0"/>
        <v>65.1</v>
      </c>
      <c r="D23" s="2" t="s">
        <v>17</v>
      </c>
      <c r="E23" s="29">
        <v>73.2</v>
      </c>
      <c r="F23" s="29">
        <v>57</v>
      </c>
      <c r="G23" s="3"/>
      <c r="J23" s="5"/>
    </row>
    <row r="24" spans="3:7" ht="12">
      <c r="C24" s="30">
        <f t="shared" si="0"/>
        <v>64.3</v>
      </c>
      <c r="D24" s="2" t="s">
        <v>18</v>
      </c>
      <c r="E24" s="29">
        <v>68.5</v>
      </c>
      <c r="F24" s="29">
        <v>60.1</v>
      </c>
      <c r="G24" s="3"/>
    </row>
    <row r="25" spans="3:7" ht="12">
      <c r="C25" s="30">
        <f t="shared" si="0"/>
        <v>63.55</v>
      </c>
      <c r="D25" s="2" t="s">
        <v>19</v>
      </c>
      <c r="E25" s="29">
        <v>64.1</v>
      </c>
      <c r="F25" s="29">
        <v>63</v>
      </c>
      <c r="G25" s="3"/>
    </row>
    <row r="26" spans="3:7" ht="12">
      <c r="C26" s="30">
        <f t="shared" si="0"/>
        <v>62.6</v>
      </c>
      <c r="D26" s="2" t="s">
        <v>20</v>
      </c>
      <c r="E26" s="29">
        <v>66.9</v>
      </c>
      <c r="F26" s="29">
        <v>58.3</v>
      </c>
      <c r="G26" s="3"/>
    </row>
    <row r="27" spans="3:7" ht="12">
      <c r="C27" s="30">
        <f t="shared" si="0"/>
        <v>61.849999999999994</v>
      </c>
      <c r="D27" s="2" t="s">
        <v>21</v>
      </c>
      <c r="E27" s="29">
        <v>66.3</v>
      </c>
      <c r="F27" s="29">
        <v>57.4</v>
      </c>
      <c r="G27" s="3"/>
    </row>
    <row r="28" spans="3:7" ht="12">
      <c r="C28" s="30">
        <f t="shared" si="0"/>
        <v>61.6</v>
      </c>
      <c r="D28" s="2" t="s">
        <v>22</v>
      </c>
      <c r="E28" s="29">
        <v>67.2</v>
      </c>
      <c r="F28" s="29">
        <v>56</v>
      </c>
      <c r="G28" s="3"/>
    </row>
    <row r="29" spans="3:7" ht="11.25">
      <c r="C29" s="30">
        <f t="shared" si="0"/>
        <v>61.2</v>
      </c>
      <c r="D29" s="2" t="s">
        <v>23</v>
      </c>
      <c r="E29" s="29">
        <v>73.5</v>
      </c>
      <c r="F29" s="29">
        <v>48.9</v>
      </c>
      <c r="G29" s="3"/>
    </row>
    <row r="30" spans="3:7" ht="11.25">
      <c r="C30" s="30">
        <f t="shared" si="0"/>
        <v>60.95</v>
      </c>
      <c r="D30" s="2" t="s">
        <v>24</v>
      </c>
      <c r="E30" s="29">
        <v>61</v>
      </c>
      <c r="F30" s="29">
        <v>60.9</v>
      </c>
      <c r="G30" s="3"/>
    </row>
    <row r="31" spans="3:7" ht="11.25">
      <c r="C31" s="30">
        <f t="shared" si="0"/>
        <v>60.199999999999996</v>
      </c>
      <c r="D31" s="2" t="s">
        <v>25</v>
      </c>
      <c r="E31" s="29">
        <v>67.6</v>
      </c>
      <c r="F31" s="29">
        <v>52.8</v>
      </c>
      <c r="G31" s="3"/>
    </row>
    <row r="32" spans="3:7" ht="11.25">
      <c r="C32" s="30">
        <f t="shared" si="0"/>
        <v>60.1</v>
      </c>
      <c r="D32" s="2" t="s">
        <v>26</v>
      </c>
      <c r="E32" s="29">
        <v>59.5</v>
      </c>
      <c r="F32" s="29">
        <v>60.7</v>
      </c>
      <c r="G32" s="3"/>
    </row>
    <row r="33" spans="3:7" ht="11.25">
      <c r="C33" s="30">
        <f t="shared" si="0"/>
        <v>59.699999999999996</v>
      </c>
      <c r="D33" s="2" t="s">
        <v>27</v>
      </c>
      <c r="E33" s="29">
        <v>66.6</v>
      </c>
      <c r="F33" s="29">
        <v>52.8</v>
      </c>
      <c r="G33" s="3"/>
    </row>
    <row r="34" spans="3:7" ht="11.25">
      <c r="C34" s="30">
        <f t="shared" si="0"/>
        <v>59.449999999999996</v>
      </c>
      <c r="D34" s="2" t="s">
        <v>28</v>
      </c>
      <c r="E34" s="29">
        <v>66.1</v>
      </c>
      <c r="F34" s="29">
        <v>52.8</v>
      </c>
      <c r="G34" s="3"/>
    </row>
    <row r="35" spans="3:7" ht="11.25">
      <c r="C35" s="30"/>
      <c r="D35" s="2" t="s">
        <v>29</v>
      </c>
      <c r="E35" s="29">
        <v>65.2</v>
      </c>
      <c r="F35" s="29">
        <v>52</v>
      </c>
      <c r="G35" s="3"/>
    </row>
    <row r="36" spans="3:7" ht="11.25">
      <c r="C36" s="30"/>
      <c r="D36" s="2" t="s">
        <v>30</v>
      </c>
      <c r="E36" s="29">
        <v>68.6</v>
      </c>
      <c r="F36" s="29">
        <v>46.4</v>
      </c>
      <c r="G36" s="3"/>
    </row>
    <row r="37" spans="3:7" ht="11.25">
      <c r="C37" s="30"/>
      <c r="D37" s="2" t="s">
        <v>31</v>
      </c>
      <c r="E37" s="29">
        <v>61.1</v>
      </c>
      <c r="F37" s="29">
        <v>49.9</v>
      </c>
      <c r="G37" s="3"/>
    </row>
    <row r="38" spans="3:7" ht="11.25">
      <c r="C38" s="30"/>
      <c r="D38" s="2" t="s">
        <v>32</v>
      </c>
      <c r="E38" s="29">
        <v>71.5</v>
      </c>
      <c r="F38" s="29">
        <v>37.7</v>
      </c>
      <c r="G38" s="3"/>
    </row>
    <row r="39" spans="3:7" ht="11.25">
      <c r="C39" s="30">
        <f>AVERAGE(F39,E39)</f>
        <v>79.15</v>
      </c>
      <c r="D39" s="2" t="s">
        <v>33</v>
      </c>
      <c r="E39" s="29">
        <v>84.5</v>
      </c>
      <c r="F39" s="29">
        <v>73.8</v>
      </c>
      <c r="G39" s="3"/>
    </row>
    <row r="40" spans="3:7" ht="11.25">
      <c r="C40" s="30">
        <f>AVERAGE(F40,E40)</f>
        <v>78.25</v>
      </c>
      <c r="D40" s="2" t="s">
        <v>34</v>
      </c>
      <c r="E40" s="29">
        <v>80</v>
      </c>
      <c r="F40" s="29">
        <v>76.5</v>
      </c>
      <c r="G40" s="3"/>
    </row>
    <row r="41" spans="3:7" ht="11.25">
      <c r="C41" s="30">
        <f>AVERAGE(F41,E41)</f>
        <v>76.35</v>
      </c>
      <c r="D41" s="2" t="s">
        <v>35</v>
      </c>
      <c r="E41" s="29">
        <v>78.3</v>
      </c>
      <c r="F41" s="29">
        <v>74.4</v>
      </c>
      <c r="G41" s="3"/>
    </row>
    <row r="42" spans="3:7" ht="11.25">
      <c r="C42" s="30"/>
      <c r="D42" s="2" t="s">
        <v>36</v>
      </c>
      <c r="E42" s="29">
        <v>62.4</v>
      </c>
      <c r="F42" s="29">
        <v>51</v>
      </c>
      <c r="G42" s="3"/>
    </row>
    <row r="43" spans="3:7" ht="11.25">
      <c r="C43" s="30"/>
      <c r="D43" s="2" t="s">
        <v>37</v>
      </c>
      <c r="E43" s="29">
        <v>64.5</v>
      </c>
      <c r="F43" s="29">
        <v>24.2</v>
      </c>
      <c r="G43" s="3"/>
    </row>
    <row r="44" spans="3:7" ht="11.25">
      <c r="C44" s="30"/>
      <c r="D44" s="2" t="s">
        <v>38</v>
      </c>
      <c r="E44" s="29">
        <v>52.8</v>
      </c>
      <c r="F44" s="29">
        <v>33.5</v>
      </c>
      <c r="G44" s="3"/>
    </row>
    <row r="45" spans="5:6" ht="11.25">
      <c r="E45" s="29"/>
      <c r="F45" s="29"/>
    </row>
    <row r="46" spans="4:6" ht="11.25">
      <c r="D46" s="2" t="s">
        <v>56</v>
      </c>
      <c r="E46" s="4"/>
      <c r="F46" s="4"/>
    </row>
    <row r="47" spans="4:6" ht="11.25">
      <c r="D47" s="31" t="s">
        <v>39</v>
      </c>
      <c r="E47" s="4"/>
      <c r="F47" s="4"/>
    </row>
    <row r="50" ht="11.25">
      <c r="A50" s="7" t="s">
        <v>57</v>
      </c>
    </row>
    <row r="51" ht="11.25">
      <c r="A51" s="8" t="s">
        <v>58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"/>
  <dimension ref="A1:Q60"/>
  <sheetViews>
    <sheetView showGridLines="0" workbookViewId="0" topLeftCell="J1">
      <selection activeCell="A1" sqref="A1"/>
    </sheetView>
  </sheetViews>
  <sheetFormatPr defaultColWidth="9.33203125" defaultRowHeight="11.25"/>
  <cols>
    <col min="1" max="2" width="8.33203125" style="446" customWidth="1"/>
    <col min="3" max="3" width="2" style="453" customWidth="1"/>
    <col min="4" max="4" width="19.66015625" style="446" customWidth="1"/>
    <col min="5" max="5" width="18.16015625" style="446" customWidth="1"/>
    <col min="6" max="6" width="17.5" style="446" customWidth="1"/>
    <col min="7" max="7" width="16.16015625" style="446" customWidth="1"/>
    <col min="8" max="16384" width="10.66015625" style="446" customWidth="1"/>
  </cols>
  <sheetData>
    <row r="1" spans="1:3" s="441" customFormat="1" ht="12.75">
      <c r="A1" s="440"/>
      <c r="C1" s="442"/>
    </row>
    <row r="2" spans="1:4" s="443" customFormat="1" ht="11.25">
      <c r="A2" s="441"/>
      <c r="C2" s="444"/>
      <c r="D2" s="443" t="s">
        <v>0</v>
      </c>
    </row>
    <row r="3" spans="3:4" s="443" customFormat="1" ht="11.25">
      <c r="C3" s="444"/>
      <c r="D3" s="443" t="s">
        <v>1</v>
      </c>
    </row>
    <row r="4" spans="3:4" s="443" customFormat="1" ht="11.25">
      <c r="C4" s="444"/>
      <c r="D4" s="445" t="s">
        <v>270</v>
      </c>
    </row>
    <row r="5" s="443" customFormat="1" ht="11.25">
      <c r="C5" s="444"/>
    </row>
    <row r="6" spans="3:4" s="443" customFormat="1" ht="11.25">
      <c r="C6" s="444"/>
      <c r="D6" s="443" t="s">
        <v>353</v>
      </c>
    </row>
    <row r="7" spans="3:4" s="443" customFormat="1" ht="11.25">
      <c r="C7" s="444"/>
      <c r="D7" s="443" t="s">
        <v>271</v>
      </c>
    </row>
    <row r="8" ht="12"/>
    <row r="9" spans="3:17" ht="36">
      <c r="C9" s="447"/>
      <c r="E9" s="448" t="s">
        <v>272</v>
      </c>
      <c r="F9" s="448" t="s">
        <v>273</v>
      </c>
      <c r="G9" s="448" t="s">
        <v>274</v>
      </c>
      <c r="P9" s="449"/>
      <c r="Q9" s="449"/>
    </row>
    <row r="10" spans="3:17" ht="12">
      <c r="C10" s="447"/>
      <c r="D10" s="446" t="s">
        <v>275</v>
      </c>
      <c r="E10" s="450">
        <v>0.958858061346629</v>
      </c>
      <c r="F10" s="450">
        <v>0.454803986863451</v>
      </c>
      <c r="G10" s="450">
        <v>0.190030546466301</v>
      </c>
      <c r="H10" s="451"/>
      <c r="I10" s="451"/>
      <c r="J10" s="451"/>
      <c r="K10" s="451"/>
      <c r="L10" s="451"/>
      <c r="M10" s="451"/>
      <c r="N10" s="451"/>
      <c r="O10" s="451"/>
      <c r="P10" s="451"/>
      <c r="Q10" s="451"/>
    </row>
    <row r="11" spans="3:17" ht="12">
      <c r="C11" s="447"/>
      <c r="D11" s="446" t="s">
        <v>276</v>
      </c>
      <c r="E11" s="450">
        <v>2.03867818879179</v>
      </c>
      <c r="F11" s="450">
        <v>1.08301731021597</v>
      </c>
      <c r="G11" s="450">
        <v>0.197136578119741</v>
      </c>
      <c r="H11" s="451"/>
      <c r="I11" s="451"/>
      <c r="J11" s="451"/>
      <c r="K11" s="451"/>
      <c r="L11" s="451"/>
      <c r="M11" s="451"/>
      <c r="N11" s="451"/>
      <c r="O11" s="451"/>
      <c r="P11" s="451"/>
      <c r="Q11" s="451"/>
    </row>
    <row r="12" spans="3:17" ht="12">
      <c r="C12" s="447"/>
      <c r="D12" s="446" t="s">
        <v>62</v>
      </c>
      <c r="E12" s="450">
        <v>1.88519439899973</v>
      </c>
      <c r="F12" s="450">
        <v>0.528463760562682</v>
      </c>
      <c r="G12" s="450">
        <v>0.103504932765397</v>
      </c>
      <c r="H12" s="451"/>
      <c r="I12" s="451"/>
      <c r="J12" s="451"/>
      <c r="K12" s="451"/>
      <c r="L12" s="451"/>
      <c r="M12" s="451"/>
      <c r="N12" s="451"/>
      <c r="O12" s="451"/>
      <c r="P12" s="451"/>
      <c r="Q12" s="451"/>
    </row>
    <row r="13" spans="3:17" ht="12">
      <c r="C13" s="447"/>
      <c r="D13" s="446" t="s">
        <v>277</v>
      </c>
      <c r="E13" s="450">
        <v>1.2158811186786</v>
      </c>
      <c r="F13" s="450">
        <v>0.978569399578946</v>
      </c>
      <c r="G13" s="450">
        <v>0.23479841818338</v>
      </c>
      <c r="H13" s="451"/>
      <c r="I13" s="451"/>
      <c r="J13" s="451"/>
      <c r="K13" s="451"/>
      <c r="L13" s="451"/>
      <c r="M13" s="451"/>
      <c r="N13" s="451"/>
      <c r="O13" s="451"/>
      <c r="P13" s="451"/>
      <c r="Q13" s="451"/>
    </row>
    <row r="14" spans="3:17" ht="12">
      <c r="C14" s="447"/>
      <c r="D14" s="446" t="s">
        <v>278</v>
      </c>
      <c r="E14" s="450">
        <v>1.26466101566918</v>
      </c>
      <c r="F14" s="450">
        <v>0.713857921773234</v>
      </c>
      <c r="G14" s="450">
        <v>0.327820226453851</v>
      </c>
      <c r="H14" s="451"/>
      <c r="I14" s="451"/>
      <c r="J14" s="451"/>
      <c r="K14" s="451"/>
      <c r="L14" s="451"/>
      <c r="M14" s="451"/>
      <c r="N14" s="451"/>
      <c r="O14" s="451"/>
      <c r="P14" s="451"/>
      <c r="Q14" s="451"/>
    </row>
    <row r="15" spans="3:17" ht="12">
      <c r="C15" s="447"/>
      <c r="D15" s="452" t="s">
        <v>279</v>
      </c>
      <c r="E15" s="450">
        <v>1.35445342031393</v>
      </c>
      <c r="F15" s="450">
        <v>0.673618510253612</v>
      </c>
      <c r="G15" s="450">
        <v>0.11491364270628</v>
      </c>
      <c r="H15" s="451"/>
      <c r="I15" s="451"/>
      <c r="J15" s="451"/>
      <c r="K15" s="451"/>
      <c r="L15" s="451"/>
      <c r="M15" s="451"/>
      <c r="N15" s="451"/>
      <c r="O15" s="451"/>
      <c r="P15" s="451"/>
      <c r="Q15" s="451"/>
    </row>
    <row r="16" spans="4:17" ht="12">
      <c r="D16" s="446" t="s">
        <v>280</v>
      </c>
      <c r="E16" s="450">
        <v>1.32505853710586</v>
      </c>
      <c r="F16" s="450">
        <v>0.540396280751506</v>
      </c>
      <c r="G16" s="450">
        <v>0.209611155875463</v>
      </c>
      <c r="H16" s="451"/>
      <c r="I16" s="451"/>
      <c r="J16" s="451"/>
      <c r="K16" s="451"/>
      <c r="L16" s="451"/>
      <c r="M16" s="451"/>
      <c r="N16" s="451"/>
      <c r="O16" s="451"/>
      <c r="P16" s="451"/>
      <c r="Q16" s="451"/>
    </row>
    <row r="17" spans="3:17" ht="12">
      <c r="C17" s="447"/>
      <c r="D17" s="446" t="s">
        <v>281</v>
      </c>
      <c r="E17" s="450">
        <v>1.16962609002464</v>
      </c>
      <c r="F17" s="450">
        <v>0.602842311479894</v>
      </c>
      <c r="G17" s="450">
        <v>0.204489741448727</v>
      </c>
      <c r="H17" s="451"/>
      <c r="I17" s="451"/>
      <c r="J17" s="451"/>
      <c r="K17" s="451"/>
      <c r="L17" s="451"/>
      <c r="M17" s="451"/>
      <c r="N17" s="451"/>
      <c r="O17" s="451"/>
      <c r="P17" s="451"/>
      <c r="Q17" s="451"/>
    </row>
    <row r="18" spans="3:17" ht="12">
      <c r="C18" s="447"/>
      <c r="D18" s="446" t="s">
        <v>61</v>
      </c>
      <c r="E18" s="450">
        <v>1.09676076608703</v>
      </c>
      <c r="F18" s="450">
        <v>0.528642514624569</v>
      </c>
      <c r="G18" s="450">
        <v>0.282635421120282</v>
      </c>
      <c r="H18" s="451"/>
      <c r="I18" s="451"/>
      <c r="J18" s="451"/>
      <c r="K18" s="451"/>
      <c r="L18" s="451"/>
      <c r="M18" s="451"/>
      <c r="N18" s="451"/>
      <c r="O18" s="451"/>
      <c r="P18" s="451"/>
      <c r="Q18" s="451"/>
    </row>
    <row r="19" spans="3:17" ht="12">
      <c r="C19" s="447"/>
      <c r="D19" s="446" t="s">
        <v>77</v>
      </c>
      <c r="E19" s="450">
        <v>1.16067500822904</v>
      </c>
      <c r="F19" s="450">
        <v>0.516043767333942</v>
      </c>
      <c r="G19" s="450">
        <v>0.162812409568326</v>
      </c>
      <c r="H19" s="451"/>
      <c r="I19" s="451"/>
      <c r="J19" s="451"/>
      <c r="K19" s="451"/>
      <c r="L19" s="451"/>
      <c r="M19" s="451"/>
      <c r="N19" s="451"/>
      <c r="O19" s="451"/>
      <c r="P19" s="451"/>
      <c r="Q19" s="451"/>
    </row>
    <row r="20" spans="3:17" ht="12">
      <c r="C20" s="447"/>
      <c r="D20" s="446" t="s">
        <v>15</v>
      </c>
      <c r="E20" s="450">
        <v>0.989180861608047</v>
      </c>
      <c r="F20" s="450">
        <v>0.407507236539003</v>
      </c>
      <c r="G20" s="450">
        <v>0.126893511183082</v>
      </c>
      <c r="H20" s="451"/>
      <c r="I20" s="451"/>
      <c r="J20" s="451"/>
      <c r="K20" s="451"/>
      <c r="L20" s="451"/>
      <c r="M20" s="451"/>
      <c r="N20" s="451"/>
      <c r="O20" s="451"/>
      <c r="P20" s="451"/>
      <c r="Q20" s="451"/>
    </row>
    <row r="21" spans="3:17" ht="12">
      <c r="C21" s="447"/>
      <c r="D21" s="446" t="s">
        <v>66</v>
      </c>
      <c r="E21" s="450">
        <v>0.448400031876632</v>
      </c>
      <c r="F21" s="450">
        <v>0.643347570553148</v>
      </c>
      <c r="G21" s="450">
        <v>0.285997945390761</v>
      </c>
      <c r="H21" s="451"/>
      <c r="I21" s="451"/>
      <c r="J21" s="451"/>
      <c r="K21" s="451"/>
      <c r="L21" s="451"/>
      <c r="M21" s="451"/>
      <c r="N21" s="451"/>
      <c r="O21" s="451"/>
      <c r="P21" s="451"/>
      <c r="Q21" s="451"/>
    </row>
    <row r="22" spans="3:17" ht="12">
      <c r="C22" s="447"/>
      <c r="D22" s="446" t="s">
        <v>76</v>
      </c>
      <c r="E22" s="450">
        <v>0.809569508573263</v>
      </c>
      <c r="F22" s="450">
        <v>0.358197634316318</v>
      </c>
      <c r="G22" s="450">
        <v>0.0367533373064995</v>
      </c>
      <c r="H22" s="451"/>
      <c r="I22" s="451"/>
      <c r="J22" s="451"/>
      <c r="K22" s="451"/>
      <c r="L22" s="451"/>
      <c r="M22" s="451"/>
      <c r="N22" s="451"/>
      <c r="O22" s="451"/>
      <c r="P22" s="451"/>
      <c r="Q22" s="451"/>
    </row>
    <row r="23" spans="3:17" ht="12">
      <c r="C23" s="447"/>
      <c r="D23" s="452" t="s">
        <v>282</v>
      </c>
      <c r="E23" s="450">
        <v>0.349567498285679</v>
      </c>
      <c r="F23" s="450">
        <v>0.469030953533567</v>
      </c>
      <c r="G23" s="450">
        <v>0.0880281039688291</v>
      </c>
      <c r="H23" s="451"/>
      <c r="I23" s="451"/>
      <c r="J23" s="451"/>
      <c r="K23" s="451"/>
      <c r="L23" s="451"/>
      <c r="M23" s="451"/>
      <c r="N23" s="451"/>
      <c r="O23" s="451"/>
      <c r="P23" s="451"/>
      <c r="Q23" s="451"/>
    </row>
    <row r="24" spans="3:17" ht="12">
      <c r="C24" s="447"/>
      <c r="D24" s="446" t="s">
        <v>283</v>
      </c>
      <c r="E24" s="450">
        <v>0.52505126950524</v>
      </c>
      <c r="F24" s="450">
        <v>0.331938669831556</v>
      </c>
      <c r="G24" s="450">
        <v>0.0454338684546259</v>
      </c>
      <c r="H24" s="451"/>
      <c r="I24" s="451"/>
      <c r="J24" s="451"/>
      <c r="K24" s="451"/>
      <c r="L24" s="451"/>
      <c r="M24" s="451"/>
      <c r="N24" s="451"/>
      <c r="O24" s="451"/>
      <c r="P24" s="451"/>
      <c r="Q24" s="451"/>
    </row>
    <row r="25" spans="3:17" ht="12">
      <c r="C25" s="447"/>
      <c r="D25" s="446" t="s">
        <v>25</v>
      </c>
      <c r="E25" s="450">
        <v>0.431318939065201</v>
      </c>
      <c r="F25" s="450">
        <v>0.149611400625866</v>
      </c>
      <c r="G25" s="450">
        <v>0.108976121264886</v>
      </c>
      <c r="H25" s="451"/>
      <c r="I25" s="451"/>
      <c r="J25" s="451"/>
      <c r="K25" s="451"/>
      <c r="L25" s="451"/>
      <c r="M25" s="451"/>
      <c r="N25" s="451"/>
      <c r="O25" s="451"/>
      <c r="P25" s="451"/>
      <c r="Q25" s="451"/>
    </row>
    <row r="26" spans="3:17" ht="11.25">
      <c r="C26" s="447"/>
      <c r="D26" s="446" t="s">
        <v>284</v>
      </c>
      <c r="E26" s="450">
        <v>0.370273138616553</v>
      </c>
      <c r="F26" s="450">
        <v>0.208474025396341</v>
      </c>
      <c r="G26" s="450">
        <v>0.0876546478858431</v>
      </c>
      <c r="H26" s="451"/>
      <c r="I26" s="451"/>
      <c r="J26" s="451"/>
      <c r="K26" s="451"/>
      <c r="L26" s="451"/>
      <c r="M26" s="451"/>
      <c r="N26" s="451"/>
      <c r="O26" s="451"/>
      <c r="P26" s="451"/>
      <c r="Q26" s="451"/>
    </row>
    <row r="27" spans="3:17" ht="11.25">
      <c r="C27" s="447"/>
      <c r="D27" s="446" t="s">
        <v>285</v>
      </c>
      <c r="E27" s="450">
        <v>0.461631989121076</v>
      </c>
      <c r="F27" s="450">
        <v>0.14032286832931</v>
      </c>
      <c r="G27" s="450">
        <v>0.0112880960126921</v>
      </c>
      <c r="H27" s="451"/>
      <c r="I27" s="451"/>
      <c r="J27" s="451"/>
      <c r="K27" s="451"/>
      <c r="L27" s="451"/>
      <c r="M27" s="451"/>
      <c r="N27" s="451"/>
      <c r="O27" s="451"/>
      <c r="P27" s="451"/>
      <c r="Q27" s="451"/>
    </row>
    <row r="28" spans="3:17" ht="11.25">
      <c r="C28" s="447"/>
      <c r="D28" s="446" t="s">
        <v>286</v>
      </c>
      <c r="E28" s="450">
        <v>0.326931865764957</v>
      </c>
      <c r="F28" s="450">
        <v>0.050823409239006</v>
      </c>
      <c r="G28" s="450">
        <v>0.133534650675402</v>
      </c>
      <c r="H28" s="451"/>
      <c r="I28" s="451"/>
      <c r="J28" s="451"/>
      <c r="K28" s="451"/>
      <c r="L28" s="451"/>
      <c r="M28" s="451"/>
      <c r="N28" s="451"/>
      <c r="O28" s="451"/>
      <c r="P28" s="451"/>
      <c r="Q28" s="451"/>
    </row>
    <row r="29" spans="4:17" ht="11.25">
      <c r="D29" s="446" t="s">
        <v>287</v>
      </c>
      <c r="E29" s="454">
        <v>0.197322402993457</v>
      </c>
      <c r="F29" s="454">
        <v>0.0465456115089434</v>
      </c>
      <c r="G29" s="454">
        <v>0.261426989422796</v>
      </c>
      <c r="H29" s="451"/>
      <c r="I29" s="451"/>
      <c r="J29" s="451"/>
      <c r="K29" s="451"/>
      <c r="L29" s="451"/>
      <c r="M29" s="451"/>
      <c r="N29" s="451"/>
      <c r="O29" s="451"/>
      <c r="P29" s="451"/>
      <c r="Q29" s="451"/>
    </row>
    <row r="30" spans="3:17" ht="11.25">
      <c r="C30" s="447"/>
      <c r="D30" s="446" t="s">
        <v>225</v>
      </c>
      <c r="E30" s="450">
        <v>0.37570008928675</v>
      </c>
      <c r="F30" s="450">
        <v>0.0657396898734911</v>
      </c>
      <c r="G30" s="450">
        <v>0.0460258757638655</v>
      </c>
      <c r="H30" s="451"/>
      <c r="I30" s="451"/>
      <c r="J30" s="451"/>
      <c r="K30" s="451"/>
      <c r="L30" s="451"/>
      <c r="M30" s="451"/>
      <c r="N30" s="451"/>
      <c r="O30" s="451"/>
      <c r="P30" s="451"/>
      <c r="Q30" s="451"/>
    </row>
    <row r="31" spans="3:17" ht="11.25">
      <c r="C31" s="447"/>
      <c r="D31" s="452" t="s">
        <v>288</v>
      </c>
      <c r="E31" s="450">
        <v>0.346966634256391</v>
      </c>
      <c r="F31" s="450">
        <v>0.0782559911125215</v>
      </c>
      <c r="G31" s="450">
        <v>0.0538360115931168</v>
      </c>
      <c r="H31" s="451"/>
      <c r="I31" s="451"/>
      <c r="J31" s="451"/>
      <c r="K31" s="451"/>
      <c r="L31" s="451"/>
      <c r="M31" s="451"/>
      <c r="N31" s="451"/>
      <c r="O31" s="451"/>
      <c r="P31" s="451"/>
      <c r="Q31" s="451"/>
    </row>
    <row r="32" spans="3:17" ht="11.25">
      <c r="C32" s="447"/>
      <c r="D32" s="446" t="s">
        <v>20</v>
      </c>
      <c r="E32" s="450">
        <v>0.155866753793035</v>
      </c>
      <c r="F32" s="450">
        <v>0.262326357824333</v>
      </c>
      <c r="G32" s="450">
        <v>0.0534653230624499</v>
      </c>
      <c r="H32" s="451"/>
      <c r="I32" s="451"/>
      <c r="J32" s="451"/>
      <c r="K32" s="451"/>
      <c r="L32" s="451"/>
      <c r="M32" s="451"/>
      <c r="N32" s="451"/>
      <c r="O32" s="451"/>
      <c r="P32" s="451"/>
      <c r="Q32" s="451"/>
    </row>
    <row r="33" spans="3:17" ht="11.25">
      <c r="C33" s="447"/>
      <c r="D33" s="446" t="s">
        <v>14</v>
      </c>
      <c r="E33" s="450">
        <v>0.268110848408796</v>
      </c>
      <c r="F33" s="450">
        <v>0.0928944241882409</v>
      </c>
      <c r="G33" s="450">
        <v>0.0856116239491159</v>
      </c>
      <c r="H33" s="451"/>
      <c r="K33" s="451"/>
      <c r="L33" s="451"/>
      <c r="M33" s="451"/>
      <c r="N33" s="451"/>
      <c r="O33" s="451"/>
      <c r="P33" s="451"/>
      <c r="Q33" s="451"/>
    </row>
    <row r="34" spans="3:17" ht="11.25">
      <c r="C34" s="447"/>
      <c r="D34" s="446" t="s">
        <v>60</v>
      </c>
      <c r="E34" s="450">
        <v>0.196943230853534</v>
      </c>
      <c r="F34" s="450">
        <v>0.104436126857083</v>
      </c>
      <c r="G34" s="450">
        <v>0.121033223874969</v>
      </c>
      <c r="H34" s="451"/>
      <c r="K34" s="451"/>
      <c r="L34" s="451"/>
      <c r="M34" s="451"/>
      <c r="N34" s="451"/>
      <c r="O34" s="451"/>
      <c r="P34" s="451"/>
      <c r="Q34" s="451"/>
    </row>
    <row r="35" spans="3:17" ht="11.25">
      <c r="C35" s="447"/>
      <c r="D35" s="446" t="s">
        <v>289</v>
      </c>
      <c r="E35" s="450">
        <v>0.154096919950767</v>
      </c>
      <c r="F35" s="450">
        <v>0.139669161304459</v>
      </c>
      <c r="G35" s="450">
        <v>0.0811998109484616</v>
      </c>
      <c r="H35" s="451"/>
      <c r="K35" s="451"/>
      <c r="L35" s="451"/>
      <c r="M35" s="451"/>
      <c r="N35" s="451"/>
      <c r="O35" s="451"/>
      <c r="P35" s="451"/>
      <c r="Q35" s="451"/>
    </row>
    <row r="36" spans="4:17" ht="11.25">
      <c r="D36" s="446" t="s">
        <v>19</v>
      </c>
      <c r="E36" s="450">
        <v>0.205663433970793</v>
      </c>
      <c r="F36" s="450">
        <v>0.035006129199582</v>
      </c>
      <c r="G36" s="450">
        <v>0.0328942966840519</v>
      </c>
      <c r="H36" s="451"/>
      <c r="I36" s="452"/>
      <c r="K36" s="451"/>
      <c r="L36" s="451"/>
      <c r="M36" s="451"/>
      <c r="N36" s="451"/>
      <c r="O36" s="451"/>
      <c r="P36" s="451"/>
      <c r="Q36" s="451"/>
    </row>
    <row r="37" spans="4:9" ht="11.25">
      <c r="D37" s="446" t="s">
        <v>117</v>
      </c>
      <c r="E37" s="450">
        <v>0.173530933935996</v>
      </c>
      <c r="F37" s="450">
        <v>0.0597212667847404</v>
      </c>
      <c r="G37" s="450">
        <v>0.0341929772039845</v>
      </c>
      <c r="H37" s="451"/>
      <c r="I37" s="452"/>
    </row>
    <row r="38" spans="4:9" ht="11.25">
      <c r="D38" s="446" t="s">
        <v>290</v>
      </c>
      <c r="E38" s="454">
        <v>0.319796760291686</v>
      </c>
      <c r="F38" s="454">
        <v>0.415851949905006</v>
      </c>
      <c r="G38" s="454">
        <v>0.110674783602826</v>
      </c>
      <c r="H38" s="454"/>
      <c r="I38" s="452"/>
    </row>
    <row r="39" ht="11.25">
      <c r="I39" s="452"/>
    </row>
    <row r="40" spans="4:9" ht="11.25">
      <c r="D40" s="446" t="s">
        <v>291</v>
      </c>
      <c r="I40" s="452"/>
    </row>
    <row r="41" spans="4:9" ht="11.25">
      <c r="D41" s="455" t="s">
        <v>292</v>
      </c>
      <c r="I41" s="452"/>
    </row>
    <row r="42" spans="4:9" ht="11.25">
      <c r="D42" s="455" t="s">
        <v>293</v>
      </c>
      <c r="I42" s="452"/>
    </row>
    <row r="43" spans="4:9" ht="11.25">
      <c r="D43" s="446" t="s">
        <v>294</v>
      </c>
      <c r="I43" s="452"/>
    </row>
    <row r="44" spans="4:9" ht="11.25">
      <c r="D44" s="456"/>
      <c r="I44" s="452"/>
    </row>
    <row r="45" spans="4:9" ht="11.25">
      <c r="D45" s="456"/>
      <c r="I45" s="452"/>
    </row>
    <row r="46" spans="1:9" ht="11.25">
      <c r="A46" s="457" t="s">
        <v>40</v>
      </c>
      <c r="I46" s="452"/>
    </row>
    <row r="47" spans="1:9" ht="11.25">
      <c r="A47" s="456" t="s">
        <v>295</v>
      </c>
      <c r="D47" s="456"/>
      <c r="I47" s="452"/>
    </row>
    <row r="48" spans="1:9" ht="11.25">
      <c r="A48" s="456"/>
      <c r="I48" s="452"/>
    </row>
    <row r="49" ht="11.25">
      <c r="I49" s="452"/>
    </row>
    <row r="50" spans="4:9" ht="11.25">
      <c r="D50" s="456"/>
      <c r="I50" s="452"/>
    </row>
    <row r="51" ht="11.25">
      <c r="I51" s="452"/>
    </row>
    <row r="52" spans="4:9" ht="11.25">
      <c r="D52" s="458"/>
      <c r="I52" s="452"/>
    </row>
    <row r="53" spans="4:9" ht="11.25">
      <c r="D53" s="458"/>
      <c r="I53" s="452"/>
    </row>
    <row r="54" spans="4:9" ht="11.25">
      <c r="D54" s="458"/>
      <c r="I54" s="452"/>
    </row>
    <row r="55" spans="4:9" ht="11.25">
      <c r="D55" s="458"/>
      <c r="I55" s="452"/>
    </row>
    <row r="56" spans="4:9" ht="11.25">
      <c r="D56" s="458"/>
      <c r="I56" s="452"/>
    </row>
    <row r="57" spans="4:9" ht="11.25">
      <c r="D57" s="458"/>
      <c r="I57" s="452"/>
    </row>
    <row r="58" spans="4:9" ht="11.25">
      <c r="D58" s="458"/>
      <c r="I58" s="452"/>
    </row>
    <row r="59" spans="4:9" ht="11.25">
      <c r="D59" s="458"/>
      <c r="I59" s="452"/>
    </row>
    <row r="60" spans="4:8" ht="11.25">
      <c r="D60" s="458"/>
      <c r="F60" s="451"/>
      <c r="G60" s="451"/>
      <c r="H60" s="45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2"/>
  <dimension ref="A1:I3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446" customWidth="1"/>
    <col min="3" max="3" width="2" style="446" customWidth="1"/>
    <col min="4" max="4" width="39.16015625" style="446" customWidth="1"/>
    <col min="5" max="16384" width="10.66015625" style="446" customWidth="1"/>
  </cols>
  <sheetData>
    <row r="1" spans="1:4" s="441" customFormat="1" ht="12.75">
      <c r="A1" s="440"/>
      <c r="D1" s="443"/>
    </row>
    <row r="2" spans="1:4" s="443" customFormat="1" ht="11.25">
      <c r="A2" s="441"/>
      <c r="D2" s="443" t="s">
        <v>0</v>
      </c>
    </row>
    <row r="3" s="443" customFormat="1" ht="11.25">
      <c r="D3" s="443" t="s">
        <v>1</v>
      </c>
    </row>
    <row r="4" s="443" customFormat="1" ht="11.25">
      <c r="D4" s="445" t="s">
        <v>270</v>
      </c>
    </row>
    <row r="5" s="443" customFormat="1" ht="11.25"/>
    <row r="6" s="443" customFormat="1" ht="11.25">
      <c r="D6" s="443" t="s">
        <v>354</v>
      </c>
    </row>
    <row r="7" s="443" customFormat="1" ht="11.25">
      <c r="D7" s="443" t="s">
        <v>296</v>
      </c>
    </row>
    <row r="8" ht="12"/>
    <row r="9" ht="12">
      <c r="E9" s="459">
        <v>2008</v>
      </c>
    </row>
    <row r="10" spans="4:5" ht="12">
      <c r="D10" s="446" t="s">
        <v>297</v>
      </c>
      <c r="E10" s="460">
        <v>38.97683455925031</v>
      </c>
    </row>
    <row r="11" spans="4:5" ht="24">
      <c r="D11" s="461" t="s">
        <v>298</v>
      </c>
      <c r="E11" s="460">
        <v>23.99881584407112</v>
      </c>
    </row>
    <row r="12" spans="4:5" ht="36">
      <c r="D12" s="461" t="s">
        <v>299</v>
      </c>
      <c r="E12" s="460">
        <v>16.056865625156618</v>
      </c>
    </row>
    <row r="13" spans="4:5" ht="24">
      <c r="D13" s="461" t="s">
        <v>300</v>
      </c>
      <c r="E13" s="460">
        <v>13.35468747440557</v>
      </c>
    </row>
    <row r="14" spans="4:5" ht="24">
      <c r="D14" s="461" t="s">
        <v>301</v>
      </c>
      <c r="E14" s="460">
        <v>7.174096042257613</v>
      </c>
    </row>
    <row r="15" spans="4:5" ht="24">
      <c r="D15" s="461" t="s">
        <v>302</v>
      </c>
      <c r="E15" s="460">
        <v>0.4387004548587638</v>
      </c>
    </row>
    <row r="16" ht="12"/>
    <row r="17" ht="12">
      <c r="D17" s="446" t="s">
        <v>303</v>
      </c>
    </row>
    <row r="18" ht="12">
      <c r="D18" s="446" t="s">
        <v>304</v>
      </c>
    </row>
    <row r="19" ht="12"/>
    <row r="20" spans="4:9" ht="12">
      <c r="D20" s="455"/>
      <c r="E20" s="455"/>
      <c r="F20" s="455"/>
      <c r="G20" s="455"/>
      <c r="H20" s="455"/>
      <c r="I20" s="455"/>
    </row>
    <row r="21" spans="5:7" ht="12">
      <c r="E21" s="448"/>
      <c r="F21" s="448"/>
      <c r="G21" s="448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8" ht="11.25">
      <c r="A38" s="457" t="s">
        <v>40</v>
      </c>
    </row>
    <row r="39" ht="11.25">
      <c r="A39" s="456" t="s">
        <v>305</v>
      </c>
    </row>
  </sheetData>
  <hyperlinks>
    <hyperlink ref="A39" r:id="rId1" display="http://epp.eurostat.ec.europa.eu/tgm/table.do?tab=table&amp;init=1&amp;plugin=1&amp;language=en&amp;pcode=tps00077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N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462" customWidth="1"/>
    <col min="3" max="3" width="1.5" style="462" customWidth="1"/>
    <col min="4" max="4" width="17.5" style="462" customWidth="1"/>
    <col min="5" max="5" width="8.66015625" style="462" customWidth="1"/>
    <col min="6" max="6" width="9.5" style="462" customWidth="1"/>
    <col min="7" max="7" width="13.5" style="462" customWidth="1"/>
    <col min="8" max="8" width="14.5" style="462" customWidth="1"/>
    <col min="9" max="10" width="10.33203125" style="462" customWidth="1"/>
    <col min="11" max="11" width="1.5" style="462" customWidth="1"/>
    <col min="12" max="16384" width="10.66015625" style="462" customWidth="1"/>
  </cols>
  <sheetData>
    <row r="1" spans="1:14" ht="12.75">
      <c r="A1" s="440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4" s="445" customFormat="1" ht="11.25">
      <c r="A2" s="441"/>
      <c r="B2" s="443"/>
      <c r="D2" s="445" t="s">
        <v>0</v>
      </c>
    </row>
    <row r="3" s="445" customFormat="1" ht="11.25">
      <c r="D3" s="445" t="s">
        <v>1</v>
      </c>
    </row>
    <row r="4" s="445" customFormat="1" ht="11.25">
      <c r="D4" s="445" t="s">
        <v>270</v>
      </c>
    </row>
    <row r="5" s="445" customFormat="1" ht="11.25"/>
    <row r="6" s="445" customFormat="1" ht="11.25">
      <c r="D6" s="445" t="s">
        <v>355</v>
      </c>
    </row>
    <row r="7" s="445" customFormat="1" ht="11.25">
      <c r="D7" s="445" t="s">
        <v>306</v>
      </c>
    </row>
    <row r="10" spans="3:11" ht="46.5" customHeight="1">
      <c r="C10" s="463"/>
      <c r="D10" s="463"/>
      <c r="E10" s="464" t="s">
        <v>297</v>
      </c>
      <c r="F10" s="464" t="s">
        <v>307</v>
      </c>
      <c r="G10" s="464" t="s">
        <v>308</v>
      </c>
      <c r="H10" s="464" t="s">
        <v>309</v>
      </c>
      <c r="I10" s="464" t="s">
        <v>310</v>
      </c>
      <c r="J10" s="464" t="s">
        <v>311</v>
      </c>
      <c r="K10" s="465"/>
    </row>
    <row r="11" spans="3:11" s="466" customFormat="1" ht="9.75" customHeight="1">
      <c r="C11" s="467"/>
      <c r="D11" s="468" t="s">
        <v>275</v>
      </c>
      <c r="E11" s="469">
        <v>3181.90377940835</v>
      </c>
      <c r="F11" s="469">
        <v>122.5411666667</v>
      </c>
      <c r="G11" s="470">
        <v>3986.09330163333</v>
      </c>
      <c r="H11" s="471">
        <v>1220.30318033997</v>
      </c>
      <c r="I11" s="469">
        <v>983.6289500332999</v>
      </c>
      <c r="J11" s="469">
        <v>772.4720873</v>
      </c>
      <c r="K11" s="472"/>
    </row>
    <row r="12" spans="3:11" s="466" customFormat="1" ht="9.75" customHeight="1">
      <c r="C12" s="473"/>
      <c r="D12" s="474" t="s">
        <v>175</v>
      </c>
      <c r="E12" s="475">
        <v>109.42</v>
      </c>
      <c r="F12" s="475" t="s">
        <v>312</v>
      </c>
      <c r="G12" s="476">
        <v>216.2585</v>
      </c>
      <c r="H12" s="477">
        <v>37.704</v>
      </c>
      <c r="I12" s="475">
        <v>152.11525</v>
      </c>
      <c r="J12" s="475">
        <v>1.291</v>
      </c>
      <c r="K12" s="478"/>
    </row>
    <row r="13" spans="3:11" s="466" customFormat="1" ht="9.75" customHeight="1">
      <c r="C13" s="479"/>
      <c r="D13" s="480" t="s">
        <v>313</v>
      </c>
      <c r="E13" s="481">
        <v>8.1942222222</v>
      </c>
      <c r="F13" s="481" t="s">
        <v>312</v>
      </c>
      <c r="G13" s="482">
        <v>10.568</v>
      </c>
      <c r="H13" s="483">
        <v>1.391</v>
      </c>
      <c r="I13" s="481">
        <v>65.782</v>
      </c>
      <c r="J13" s="481">
        <v>3.853</v>
      </c>
      <c r="K13" s="484"/>
    </row>
    <row r="14" spans="3:11" s="466" customFormat="1" ht="9.75" customHeight="1">
      <c r="C14" s="479"/>
      <c r="D14" s="480" t="s">
        <v>60</v>
      </c>
      <c r="E14" s="481">
        <v>4.773</v>
      </c>
      <c r="F14" s="481" t="s">
        <v>312</v>
      </c>
      <c r="G14" s="482">
        <v>7.438</v>
      </c>
      <c r="H14" s="483">
        <v>28.756167</v>
      </c>
      <c r="I14" s="481">
        <v>4.27875</v>
      </c>
      <c r="J14" s="481">
        <v>3.431584</v>
      </c>
      <c r="K14" s="484"/>
    </row>
    <row r="15" spans="3:11" s="466" customFormat="1" ht="9.75" customHeight="1">
      <c r="C15" s="479"/>
      <c r="D15" s="480" t="s">
        <v>314</v>
      </c>
      <c r="E15" s="481">
        <v>61.354</v>
      </c>
      <c r="F15" s="481">
        <v>0.001</v>
      </c>
      <c r="G15" s="482">
        <v>22.887</v>
      </c>
      <c r="H15" s="483">
        <v>65.657</v>
      </c>
      <c r="I15" s="481" t="s">
        <v>312</v>
      </c>
      <c r="J15" s="481" t="s">
        <v>312</v>
      </c>
      <c r="K15" s="484"/>
    </row>
    <row r="16" spans="3:11" s="466" customFormat="1" ht="9.75" customHeight="1">
      <c r="C16" s="479"/>
      <c r="D16" s="480" t="s">
        <v>10</v>
      </c>
      <c r="E16" s="481">
        <v>828.47258334</v>
      </c>
      <c r="F16" s="481">
        <v>0.3821666667</v>
      </c>
      <c r="G16" s="482">
        <v>187.2755833</v>
      </c>
      <c r="H16" s="483">
        <v>45.09308333997</v>
      </c>
      <c r="I16" s="481">
        <v>331.0577500333</v>
      </c>
      <c r="J16" s="481">
        <v>180.5060833</v>
      </c>
      <c r="K16" s="484"/>
    </row>
    <row r="17" spans="3:11" s="466" customFormat="1" ht="9.75" customHeight="1">
      <c r="C17" s="479"/>
      <c r="D17" s="480" t="s">
        <v>19</v>
      </c>
      <c r="E17" s="481">
        <v>1.0272999999999999</v>
      </c>
      <c r="F17" s="481" t="s">
        <v>312</v>
      </c>
      <c r="G17" s="482">
        <v>0.032299999999999995</v>
      </c>
      <c r="H17" s="483">
        <v>0.022</v>
      </c>
      <c r="I17" s="481">
        <v>0.0303</v>
      </c>
      <c r="J17" s="481">
        <v>0.151</v>
      </c>
      <c r="K17" s="484"/>
    </row>
    <row r="18" spans="3:11" s="466" customFormat="1" ht="9.75" customHeight="1">
      <c r="C18" s="479"/>
      <c r="D18" s="480" t="s">
        <v>315</v>
      </c>
      <c r="E18" s="481">
        <v>34.457</v>
      </c>
      <c r="F18" s="481" t="s">
        <v>312</v>
      </c>
      <c r="G18" s="482">
        <v>4.519</v>
      </c>
      <c r="H18" s="483">
        <v>3.229</v>
      </c>
      <c r="I18" s="481">
        <v>24.363</v>
      </c>
      <c r="J18" s="481">
        <v>4.604</v>
      </c>
      <c r="K18" s="484"/>
    </row>
    <row r="19" spans="3:11" s="466" customFormat="1" ht="9.75" customHeight="1">
      <c r="C19" s="479"/>
      <c r="D19" s="480" t="s">
        <v>316</v>
      </c>
      <c r="E19" s="481">
        <v>14.526</v>
      </c>
      <c r="F19" s="481" t="s">
        <v>312</v>
      </c>
      <c r="G19" s="482">
        <v>22.741</v>
      </c>
      <c r="H19" s="483">
        <v>0.034</v>
      </c>
      <c r="I19" s="481">
        <v>0.88</v>
      </c>
      <c r="J19" s="481">
        <v>4.718</v>
      </c>
      <c r="K19" s="484"/>
    </row>
    <row r="20" spans="3:11" s="466" customFormat="1" ht="9.75" customHeight="1">
      <c r="C20" s="479"/>
      <c r="D20" s="480" t="s">
        <v>62</v>
      </c>
      <c r="E20" s="481">
        <v>199.301</v>
      </c>
      <c r="F20" s="481">
        <v>93.81</v>
      </c>
      <c r="G20" s="482">
        <v>1976.803</v>
      </c>
      <c r="H20" s="483">
        <v>54.472</v>
      </c>
      <c r="I20" s="481" t="s">
        <v>46</v>
      </c>
      <c r="J20" s="481">
        <v>392.02</v>
      </c>
      <c r="K20" s="484"/>
    </row>
    <row r="21" spans="3:11" s="466" customFormat="1" ht="9.75" customHeight="1">
      <c r="C21" s="479"/>
      <c r="D21" s="480" t="s">
        <v>281</v>
      </c>
      <c r="E21" s="481">
        <v>587.552</v>
      </c>
      <c r="F21" s="481" t="s">
        <v>312</v>
      </c>
      <c r="G21" s="482" t="s">
        <v>46</v>
      </c>
      <c r="H21" s="483">
        <v>134.436</v>
      </c>
      <c r="I21" s="481">
        <v>233.101</v>
      </c>
      <c r="J21" s="481">
        <v>130.016</v>
      </c>
      <c r="K21" s="484"/>
    </row>
    <row r="22" spans="3:11" s="466" customFormat="1" ht="9.75" customHeight="1">
      <c r="C22" s="479"/>
      <c r="D22" s="480" t="s">
        <v>76</v>
      </c>
      <c r="E22" s="481">
        <v>799.797</v>
      </c>
      <c r="F22" s="481">
        <v>20.01</v>
      </c>
      <c r="G22" s="482">
        <v>612.748</v>
      </c>
      <c r="H22" s="483" t="s">
        <v>312</v>
      </c>
      <c r="I22" s="481">
        <v>23.206</v>
      </c>
      <c r="J22" s="481">
        <v>5.073</v>
      </c>
      <c r="K22" s="484"/>
    </row>
    <row r="23" spans="3:11" s="466" customFormat="1" ht="9.75" customHeight="1">
      <c r="C23" s="479"/>
      <c r="D23" s="480" t="s">
        <v>206</v>
      </c>
      <c r="E23" s="481">
        <v>0.303673846151</v>
      </c>
      <c r="F23" s="481" t="s">
        <v>312</v>
      </c>
      <c r="G23" s="482">
        <v>1.03016833333</v>
      </c>
      <c r="H23" s="483">
        <v>0.26525</v>
      </c>
      <c r="I23" s="481" t="s">
        <v>312</v>
      </c>
      <c r="J23" s="481">
        <v>0.05142</v>
      </c>
      <c r="K23" s="484"/>
    </row>
    <row r="24" spans="3:11" s="466" customFormat="1" ht="9.75" customHeight="1">
      <c r="C24" s="479"/>
      <c r="D24" s="480" t="s">
        <v>24</v>
      </c>
      <c r="E24" s="481">
        <v>1.483</v>
      </c>
      <c r="F24" s="481" t="s">
        <v>312</v>
      </c>
      <c r="G24" s="482">
        <v>2.329</v>
      </c>
      <c r="H24" s="483">
        <v>0.023</v>
      </c>
      <c r="I24" s="481">
        <v>1.583</v>
      </c>
      <c r="J24" s="481" t="s">
        <v>46</v>
      </c>
      <c r="K24" s="484"/>
    </row>
    <row r="25" spans="3:11" s="466" customFormat="1" ht="9.75" customHeight="1">
      <c r="C25" s="479"/>
      <c r="D25" s="480" t="s">
        <v>26</v>
      </c>
      <c r="E25" s="481">
        <v>4.048</v>
      </c>
      <c r="F25" s="481">
        <v>0.274</v>
      </c>
      <c r="G25" s="482" t="s">
        <v>46</v>
      </c>
      <c r="H25" s="483">
        <v>4.493</v>
      </c>
      <c r="I25" s="481">
        <v>2.419</v>
      </c>
      <c r="J25" s="481">
        <v>0.065</v>
      </c>
      <c r="K25" s="484"/>
    </row>
    <row r="26" spans="3:11" s="466" customFormat="1" ht="9.75" customHeight="1">
      <c r="C26" s="479"/>
      <c r="D26" s="480" t="s">
        <v>283</v>
      </c>
      <c r="E26" s="481">
        <v>0.774</v>
      </c>
      <c r="F26" s="481" t="s">
        <v>312</v>
      </c>
      <c r="G26" s="482">
        <v>11.955</v>
      </c>
      <c r="H26" s="483">
        <v>0.05</v>
      </c>
      <c r="I26" s="481">
        <v>0.732</v>
      </c>
      <c r="J26" s="481" t="s">
        <v>312</v>
      </c>
      <c r="K26" s="484"/>
    </row>
    <row r="27" spans="3:11" s="466" customFormat="1" ht="9.75" customHeight="1">
      <c r="C27" s="479"/>
      <c r="D27" s="480" t="s">
        <v>31</v>
      </c>
      <c r="E27" s="481">
        <v>16.424</v>
      </c>
      <c r="F27" s="481" t="s">
        <v>312</v>
      </c>
      <c r="G27" s="482">
        <v>35.253</v>
      </c>
      <c r="H27" s="483" t="s">
        <v>312</v>
      </c>
      <c r="I27" s="481">
        <v>13.59</v>
      </c>
      <c r="J27" s="481">
        <v>2.993</v>
      </c>
      <c r="K27" s="484"/>
    </row>
    <row r="28" spans="3:11" s="466" customFormat="1" ht="9.75" customHeight="1">
      <c r="C28" s="479"/>
      <c r="D28" s="480" t="s">
        <v>317</v>
      </c>
      <c r="E28" s="481">
        <v>0.418</v>
      </c>
      <c r="F28" s="481" t="s">
        <v>312</v>
      </c>
      <c r="G28" s="482">
        <v>0.094</v>
      </c>
      <c r="H28" s="483" t="s">
        <v>312</v>
      </c>
      <c r="I28" s="481">
        <v>0.007</v>
      </c>
      <c r="J28" s="481" t="s">
        <v>46</v>
      </c>
      <c r="K28" s="484"/>
    </row>
    <row r="29" spans="3:11" s="466" customFormat="1" ht="9.75" customHeight="1">
      <c r="C29" s="479"/>
      <c r="D29" s="480" t="s">
        <v>318</v>
      </c>
      <c r="E29" s="481">
        <v>142.84</v>
      </c>
      <c r="F29" s="481" t="s">
        <v>312</v>
      </c>
      <c r="G29" s="482">
        <v>32.233</v>
      </c>
      <c r="H29" s="483">
        <v>150.85</v>
      </c>
      <c r="I29" s="481" t="s">
        <v>312</v>
      </c>
      <c r="J29" s="481" t="s">
        <v>312</v>
      </c>
      <c r="K29" s="484"/>
    </row>
    <row r="30" spans="3:11" s="466" customFormat="1" ht="9.75" customHeight="1">
      <c r="C30" s="479"/>
      <c r="D30" s="480" t="s">
        <v>64</v>
      </c>
      <c r="E30" s="481">
        <v>103.923</v>
      </c>
      <c r="F30" s="481">
        <v>0.158</v>
      </c>
      <c r="G30" s="482">
        <v>63.327</v>
      </c>
      <c r="H30" s="483">
        <v>2.024</v>
      </c>
      <c r="I30" s="481">
        <v>6.768</v>
      </c>
      <c r="J30" s="481">
        <v>2.598</v>
      </c>
      <c r="K30" s="484"/>
    </row>
    <row r="31" spans="3:11" s="466" customFormat="1" ht="9.75" customHeight="1">
      <c r="C31" s="479"/>
      <c r="D31" s="480" t="s">
        <v>282</v>
      </c>
      <c r="E31" s="481">
        <v>95.653</v>
      </c>
      <c r="F31" s="481" t="s">
        <v>312</v>
      </c>
      <c r="G31" s="482">
        <v>45.46</v>
      </c>
      <c r="H31" s="483">
        <v>620.91268</v>
      </c>
      <c r="I31" s="481">
        <v>11.292</v>
      </c>
      <c r="J31" s="481">
        <v>6.07</v>
      </c>
      <c r="K31" s="484"/>
    </row>
    <row r="32" spans="3:11" s="466" customFormat="1" ht="9.75" customHeight="1">
      <c r="C32" s="479"/>
      <c r="D32" s="480" t="s">
        <v>15</v>
      </c>
      <c r="E32" s="481">
        <v>49.999</v>
      </c>
      <c r="F32" s="481" t="s">
        <v>312</v>
      </c>
      <c r="G32" s="482">
        <v>83.093</v>
      </c>
      <c r="H32" s="483">
        <v>6.093</v>
      </c>
      <c r="I32" s="481">
        <v>21.0469</v>
      </c>
      <c r="J32" s="481">
        <v>6.11</v>
      </c>
      <c r="K32" s="484"/>
    </row>
    <row r="33" spans="3:11" s="466" customFormat="1" ht="9.75" customHeight="1">
      <c r="C33" s="479"/>
      <c r="D33" s="480" t="s">
        <v>29</v>
      </c>
      <c r="E33" s="481">
        <v>34.558</v>
      </c>
      <c r="F33" s="481" t="s">
        <v>312</v>
      </c>
      <c r="G33" s="482">
        <v>39.025</v>
      </c>
      <c r="H33" s="483" t="s">
        <v>312</v>
      </c>
      <c r="I33" s="481">
        <v>11.872</v>
      </c>
      <c r="J33" s="481" t="s">
        <v>46</v>
      </c>
      <c r="K33" s="484"/>
    </row>
    <row r="34" spans="3:11" s="466" customFormat="1" ht="9.75" customHeight="1">
      <c r="C34" s="479"/>
      <c r="D34" s="480" t="s">
        <v>14</v>
      </c>
      <c r="E34" s="481">
        <v>3.421</v>
      </c>
      <c r="F34" s="481" t="s">
        <v>312</v>
      </c>
      <c r="G34" s="482">
        <v>0.586</v>
      </c>
      <c r="H34" s="483" t="s">
        <v>312</v>
      </c>
      <c r="I34" s="481">
        <v>2.319</v>
      </c>
      <c r="J34" s="481">
        <v>0.823</v>
      </c>
      <c r="K34" s="484"/>
    </row>
    <row r="35" spans="3:11" s="466" customFormat="1" ht="9.75" customHeight="1">
      <c r="C35" s="479"/>
      <c r="D35" s="480" t="s">
        <v>319</v>
      </c>
      <c r="E35" s="481">
        <v>1.328</v>
      </c>
      <c r="F35" s="481" t="s">
        <v>312</v>
      </c>
      <c r="G35" s="482">
        <v>10.074</v>
      </c>
      <c r="H35" s="483">
        <v>2.008</v>
      </c>
      <c r="I35" s="481">
        <v>57.16</v>
      </c>
      <c r="J35" s="481">
        <v>20.998</v>
      </c>
      <c r="K35" s="484"/>
    </row>
    <row r="36" spans="3:11" s="466" customFormat="1" ht="9.75" customHeight="1">
      <c r="C36" s="479"/>
      <c r="D36" s="480" t="s">
        <v>182</v>
      </c>
      <c r="E36" s="481">
        <v>45.701</v>
      </c>
      <c r="F36" s="481">
        <v>7.906</v>
      </c>
      <c r="G36" s="482">
        <v>13.837</v>
      </c>
      <c r="H36" s="483">
        <v>8.205</v>
      </c>
      <c r="I36" s="481">
        <v>11.726</v>
      </c>
      <c r="J36" s="481">
        <v>4.388</v>
      </c>
      <c r="K36" s="484"/>
    </row>
    <row r="37" spans="3:11" s="466" customFormat="1" ht="9.75" customHeight="1">
      <c r="C37" s="479"/>
      <c r="D37" s="480" t="s">
        <v>8</v>
      </c>
      <c r="E37" s="481">
        <v>10.421</v>
      </c>
      <c r="F37" s="481" t="s">
        <v>312</v>
      </c>
      <c r="G37" s="482">
        <v>83.437</v>
      </c>
      <c r="H37" s="483">
        <v>38.431</v>
      </c>
      <c r="I37" s="481" t="s">
        <v>312</v>
      </c>
      <c r="J37" s="481">
        <v>2.686</v>
      </c>
      <c r="K37" s="484"/>
    </row>
    <row r="38" spans="3:11" s="466" customFormat="1" ht="9.75" customHeight="1">
      <c r="C38" s="485"/>
      <c r="D38" s="486" t="s">
        <v>287</v>
      </c>
      <c r="E38" s="487">
        <v>21.735</v>
      </c>
      <c r="F38" s="487" t="s">
        <v>312</v>
      </c>
      <c r="G38" s="488">
        <v>46.69575</v>
      </c>
      <c r="H38" s="489">
        <v>16.154</v>
      </c>
      <c r="I38" s="487">
        <v>8.3</v>
      </c>
      <c r="J38" s="487" t="s">
        <v>312</v>
      </c>
      <c r="K38" s="490"/>
    </row>
    <row r="39" spans="3:11" s="466" customFormat="1" ht="9.75" customHeight="1">
      <c r="C39" s="491"/>
      <c r="D39" s="492" t="s">
        <v>35</v>
      </c>
      <c r="E39" s="493">
        <v>29.479</v>
      </c>
      <c r="F39" s="493" t="s">
        <v>312</v>
      </c>
      <c r="G39" s="494">
        <v>4.96</v>
      </c>
      <c r="H39" s="495">
        <v>13.881</v>
      </c>
      <c r="I39" s="493">
        <v>6.658</v>
      </c>
      <c r="J39" s="493">
        <v>0.291</v>
      </c>
      <c r="K39" s="496"/>
    </row>
    <row r="40" ht="9.75" customHeight="1">
      <c r="L40" s="446"/>
    </row>
    <row r="41" spans="4:12" ht="9.75" customHeight="1">
      <c r="D41" s="462" t="s">
        <v>320</v>
      </c>
      <c r="L41" s="446"/>
    </row>
    <row r="42" spans="4:12" ht="9.75" customHeight="1">
      <c r="D42" s="462" t="s">
        <v>321</v>
      </c>
      <c r="L42" s="446"/>
    </row>
    <row r="43" ht="9.75" customHeight="1">
      <c r="D43" s="446" t="s">
        <v>322</v>
      </c>
    </row>
    <row r="44" ht="9.75" customHeight="1"/>
    <row r="45" ht="9.75" customHeight="1"/>
    <row r="46" ht="9.75" customHeight="1"/>
    <row r="47" ht="9.75" customHeight="1">
      <c r="A47" s="457" t="s">
        <v>40</v>
      </c>
    </row>
    <row r="48" ht="9.75" customHeight="1">
      <c r="A48" s="456" t="s">
        <v>323</v>
      </c>
    </row>
    <row r="49" ht="11.25">
      <c r="A49" s="497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Q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16015625" style="2" customWidth="1"/>
    <col min="3" max="3" width="2" style="2" customWidth="1"/>
    <col min="4" max="4" width="18.16015625" style="7" customWidth="1"/>
    <col min="5" max="15" width="6" style="2" customWidth="1"/>
    <col min="16" max="16" width="1.171875" style="2" customWidth="1"/>
    <col min="17" max="16384" width="10.66015625" style="2" customWidth="1"/>
  </cols>
  <sheetData>
    <row r="1" spans="1:16" s="1" customFormat="1" ht="11.25">
      <c r="A1" s="3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11.25">
      <c r="D2" s="1" t="s">
        <v>0</v>
      </c>
    </row>
    <row r="3" s="1" customFormat="1" ht="11.25">
      <c r="D3" s="1" t="s">
        <v>1</v>
      </c>
    </row>
    <row r="4" s="1" customFormat="1" ht="11.25">
      <c r="D4" s="1" t="s">
        <v>2</v>
      </c>
    </row>
    <row r="5" s="1" customFormat="1" ht="11.25"/>
    <row r="6" s="1" customFormat="1" ht="11.25">
      <c r="D6" s="1" t="s">
        <v>327</v>
      </c>
    </row>
    <row r="7" s="1" customFormat="1" ht="12.75" customHeight="1">
      <c r="D7" s="1" t="s">
        <v>3</v>
      </c>
    </row>
    <row r="9" spans="3:17" s="31" customFormat="1" ht="11.25">
      <c r="C9" s="2"/>
      <c r="D9" s="3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5"/>
    </row>
    <row r="10" spans="3:16" s="36" customFormat="1" ht="11.25" customHeight="1">
      <c r="C10" s="37"/>
      <c r="D10" s="37"/>
      <c r="E10" s="38">
        <v>1999</v>
      </c>
      <c r="F10" s="38">
        <v>2000</v>
      </c>
      <c r="G10" s="38">
        <v>2001</v>
      </c>
      <c r="H10" s="38">
        <v>2002</v>
      </c>
      <c r="I10" s="38">
        <v>2003</v>
      </c>
      <c r="J10" s="38">
        <v>2004</v>
      </c>
      <c r="K10" s="38">
        <v>2005</v>
      </c>
      <c r="L10" s="38">
        <v>2006</v>
      </c>
      <c r="M10" s="38">
        <v>2007</v>
      </c>
      <c r="N10" s="38">
        <v>2008</v>
      </c>
      <c r="O10" s="38">
        <v>2009</v>
      </c>
      <c r="P10" s="37"/>
    </row>
    <row r="11" spans="3:17" ht="9.75" customHeight="1">
      <c r="C11" s="39"/>
      <c r="D11" s="40" t="s">
        <v>4</v>
      </c>
      <c r="E11" s="41">
        <v>61.8</v>
      </c>
      <c r="F11" s="41">
        <v>62.2</v>
      </c>
      <c r="G11" s="41">
        <v>62.6</v>
      </c>
      <c r="H11" s="41">
        <v>62.4</v>
      </c>
      <c r="I11" s="41">
        <v>62.6</v>
      </c>
      <c r="J11" s="41">
        <v>63</v>
      </c>
      <c r="K11" s="41">
        <v>63.5</v>
      </c>
      <c r="L11" s="41">
        <v>64.5</v>
      </c>
      <c r="M11" s="41">
        <v>65.4</v>
      </c>
      <c r="N11" s="41">
        <v>65.9</v>
      </c>
      <c r="O11" s="41">
        <v>64.6</v>
      </c>
      <c r="P11" s="42"/>
      <c r="Q11" s="32"/>
    </row>
    <row r="12" spans="3:17" ht="9.75" customHeight="1">
      <c r="C12" s="43"/>
      <c r="D12" s="44" t="s">
        <v>59</v>
      </c>
      <c r="E12" s="45">
        <v>60.4</v>
      </c>
      <c r="F12" s="45">
        <v>61.4</v>
      </c>
      <c r="G12" s="45">
        <v>62.1</v>
      </c>
      <c r="H12" s="45">
        <v>62.3</v>
      </c>
      <c r="I12" s="45">
        <v>62.6</v>
      </c>
      <c r="J12" s="45">
        <v>63.1</v>
      </c>
      <c r="K12" s="45">
        <v>63.7</v>
      </c>
      <c r="L12" s="45">
        <v>64.6</v>
      </c>
      <c r="M12" s="45">
        <v>65.6</v>
      </c>
      <c r="N12" s="45">
        <v>66</v>
      </c>
      <c r="O12" s="45">
        <v>64.7</v>
      </c>
      <c r="P12" s="46"/>
      <c r="Q12" s="32"/>
    </row>
    <row r="13" spans="3:17" ht="9.75" customHeight="1">
      <c r="C13" s="47"/>
      <c r="D13" s="48" t="s">
        <v>22</v>
      </c>
      <c r="E13" s="49">
        <v>59.3</v>
      </c>
      <c r="F13" s="49">
        <v>60.5</v>
      </c>
      <c r="G13" s="49">
        <v>59.9</v>
      </c>
      <c r="H13" s="49">
        <v>59.9</v>
      </c>
      <c r="I13" s="49">
        <v>59.6</v>
      </c>
      <c r="J13" s="49">
        <v>60.3</v>
      </c>
      <c r="K13" s="49">
        <v>61.1</v>
      </c>
      <c r="L13" s="49">
        <v>61</v>
      </c>
      <c r="M13" s="49">
        <v>62</v>
      </c>
      <c r="N13" s="49">
        <v>62.4</v>
      </c>
      <c r="O13" s="49">
        <v>61.6</v>
      </c>
      <c r="P13" s="47"/>
      <c r="Q13" s="32"/>
    </row>
    <row r="14" spans="3:17" ht="9.75" customHeight="1">
      <c r="C14" s="50"/>
      <c r="D14" s="51" t="s">
        <v>20</v>
      </c>
      <c r="E14" s="52" t="s">
        <v>46</v>
      </c>
      <c r="F14" s="52">
        <v>50.4</v>
      </c>
      <c r="G14" s="52">
        <v>49.7</v>
      </c>
      <c r="H14" s="52">
        <v>50.6</v>
      </c>
      <c r="I14" s="52">
        <v>52.5</v>
      </c>
      <c r="J14" s="52">
        <v>54.2</v>
      </c>
      <c r="K14" s="52">
        <v>55.8</v>
      </c>
      <c r="L14" s="52">
        <v>58.6</v>
      </c>
      <c r="M14" s="52">
        <v>61.7</v>
      </c>
      <c r="N14" s="52">
        <v>64</v>
      </c>
      <c r="O14" s="52">
        <v>62.6</v>
      </c>
      <c r="P14" s="50"/>
      <c r="Q14" s="32"/>
    </row>
    <row r="15" spans="3:17" ht="9.75" customHeight="1">
      <c r="C15" s="50"/>
      <c r="D15" s="51" t="s">
        <v>60</v>
      </c>
      <c r="E15" s="52">
        <v>65.6</v>
      </c>
      <c r="F15" s="52">
        <v>65</v>
      </c>
      <c r="G15" s="52">
        <v>65</v>
      </c>
      <c r="H15" s="52">
        <v>65.4</v>
      </c>
      <c r="I15" s="52">
        <v>64.7</v>
      </c>
      <c r="J15" s="52">
        <v>64.2</v>
      </c>
      <c r="K15" s="52">
        <v>64.8</v>
      </c>
      <c r="L15" s="52">
        <v>65.3</v>
      </c>
      <c r="M15" s="52">
        <v>66.1</v>
      </c>
      <c r="N15" s="52">
        <v>66.6</v>
      </c>
      <c r="O15" s="52">
        <v>65.4</v>
      </c>
      <c r="P15" s="50"/>
      <c r="Q15" s="32"/>
    </row>
    <row r="16" spans="3:17" ht="9.75" customHeight="1">
      <c r="C16" s="50"/>
      <c r="D16" s="51" t="s">
        <v>7</v>
      </c>
      <c r="E16" s="52">
        <v>76</v>
      </c>
      <c r="F16" s="52">
        <v>76.3</v>
      </c>
      <c r="G16" s="52">
        <v>76.2</v>
      </c>
      <c r="H16" s="52">
        <v>75.9</v>
      </c>
      <c r="I16" s="52">
        <v>75.1</v>
      </c>
      <c r="J16" s="52">
        <v>75.7</v>
      </c>
      <c r="K16" s="52">
        <v>75.9</v>
      </c>
      <c r="L16" s="52">
        <v>77.4</v>
      </c>
      <c r="M16" s="52">
        <v>77.1</v>
      </c>
      <c r="N16" s="52">
        <v>78.1</v>
      </c>
      <c r="O16" s="52">
        <v>75.7</v>
      </c>
      <c r="P16" s="50"/>
      <c r="Q16" s="32"/>
    </row>
    <row r="17" spans="3:17" ht="9.75" customHeight="1">
      <c r="C17" s="50"/>
      <c r="D17" s="51" t="s">
        <v>61</v>
      </c>
      <c r="E17" s="52">
        <v>65.2</v>
      </c>
      <c r="F17" s="52">
        <v>65.6</v>
      </c>
      <c r="G17" s="52">
        <v>65.8</v>
      </c>
      <c r="H17" s="52">
        <v>65.4</v>
      </c>
      <c r="I17" s="52">
        <v>65</v>
      </c>
      <c r="J17" s="52">
        <v>65</v>
      </c>
      <c r="K17" s="52">
        <v>66</v>
      </c>
      <c r="L17" s="52">
        <v>67.5</v>
      </c>
      <c r="M17" s="52">
        <v>69.4</v>
      </c>
      <c r="N17" s="52">
        <v>70.7</v>
      </c>
      <c r="O17" s="52">
        <v>70.9</v>
      </c>
      <c r="P17" s="50"/>
      <c r="Q17" s="32"/>
    </row>
    <row r="18" spans="3:17" ht="9.75" customHeight="1">
      <c r="C18" s="50"/>
      <c r="D18" s="51" t="s">
        <v>19</v>
      </c>
      <c r="E18" s="52">
        <v>61.5</v>
      </c>
      <c r="F18" s="52">
        <v>60.4</v>
      </c>
      <c r="G18" s="52">
        <v>61</v>
      </c>
      <c r="H18" s="52">
        <v>62</v>
      </c>
      <c r="I18" s="52">
        <v>62.9</v>
      </c>
      <c r="J18" s="52">
        <v>63</v>
      </c>
      <c r="K18" s="52">
        <v>64.4</v>
      </c>
      <c r="L18" s="52">
        <v>68.1</v>
      </c>
      <c r="M18" s="52">
        <v>69.4</v>
      </c>
      <c r="N18" s="52">
        <v>69.8</v>
      </c>
      <c r="O18" s="52">
        <v>63.5</v>
      </c>
      <c r="P18" s="50"/>
      <c r="Q18" s="32"/>
    </row>
    <row r="19" spans="3:17" ht="9.75" customHeight="1">
      <c r="C19" s="50"/>
      <c r="D19" s="51" t="s">
        <v>21</v>
      </c>
      <c r="E19" s="52">
        <v>63.3</v>
      </c>
      <c r="F19" s="52">
        <v>65.2</v>
      </c>
      <c r="G19" s="52">
        <v>65.8</v>
      </c>
      <c r="H19" s="52">
        <v>65.5</v>
      </c>
      <c r="I19" s="52">
        <v>65.5</v>
      </c>
      <c r="J19" s="52">
        <v>66.3</v>
      </c>
      <c r="K19" s="52">
        <v>67.6</v>
      </c>
      <c r="L19" s="52">
        <v>68.7</v>
      </c>
      <c r="M19" s="52">
        <v>69.2</v>
      </c>
      <c r="N19" s="52">
        <v>67.6</v>
      </c>
      <c r="O19" s="52">
        <v>61.8</v>
      </c>
      <c r="P19" s="50"/>
      <c r="Q19" s="32"/>
    </row>
    <row r="20" spans="3:17" ht="9.75" customHeight="1">
      <c r="C20" s="50"/>
      <c r="D20" s="51" t="s">
        <v>23</v>
      </c>
      <c r="E20" s="52">
        <v>55.9</v>
      </c>
      <c r="F20" s="52">
        <v>56.5</v>
      </c>
      <c r="G20" s="52">
        <v>56.3</v>
      </c>
      <c r="H20" s="52">
        <v>57.5</v>
      </c>
      <c r="I20" s="52">
        <v>58.7</v>
      </c>
      <c r="J20" s="52">
        <v>59.4</v>
      </c>
      <c r="K20" s="52">
        <v>60.1</v>
      </c>
      <c r="L20" s="52">
        <v>61</v>
      </c>
      <c r="M20" s="52">
        <v>61.4</v>
      </c>
      <c r="N20" s="52">
        <v>61.9</v>
      </c>
      <c r="O20" s="52">
        <v>61.2</v>
      </c>
      <c r="P20" s="50"/>
      <c r="Q20" s="32"/>
    </row>
    <row r="21" spans="3:17" ht="9.75" customHeight="1">
      <c r="C21" s="50"/>
      <c r="D21" s="51" t="s">
        <v>62</v>
      </c>
      <c r="E21" s="52">
        <v>53.8</v>
      </c>
      <c r="F21" s="52">
        <v>56.3</v>
      </c>
      <c r="G21" s="52">
        <v>57.8</v>
      </c>
      <c r="H21" s="52">
        <v>58.5</v>
      </c>
      <c r="I21" s="52">
        <v>59.8</v>
      </c>
      <c r="J21" s="52">
        <v>61.1</v>
      </c>
      <c r="K21" s="52">
        <v>63.3</v>
      </c>
      <c r="L21" s="52">
        <v>64.8</v>
      </c>
      <c r="M21" s="52">
        <v>65.6</v>
      </c>
      <c r="N21" s="52">
        <v>64.3</v>
      </c>
      <c r="O21" s="52">
        <v>59.8</v>
      </c>
      <c r="P21" s="50"/>
      <c r="Q21" s="32"/>
    </row>
    <row r="22" spans="3:17" ht="9.75" customHeight="1">
      <c r="C22" s="50"/>
      <c r="D22" s="51" t="s">
        <v>18</v>
      </c>
      <c r="E22" s="52">
        <v>60.9</v>
      </c>
      <c r="F22" s="52">
        <v>62.1</v>
      </c>
      <c r="G22" s="52">
        <v>62.8</v>
      </c>
      <c r="H22" s="52">
        <v>63</v>
      </c>
      <c r="I22" s="52">
        <v>64</v>
      </c>
      <c r="J22" s="52">
        <v>63.8</v>
      </c>
      <c r="K22" s="52">
        <v>63.7</v>
      </c>
      <c r="L22" s="52">
        <v>63.7</v>
      </c>
      <c r="M22" s="52">
        <v>64.3</v>
      </c>
      <c r="N22" s="52">
        <v>64.9</v>
      </c>
      <c r="O22" s="52">
        <v>64.2</v>
      </c>
      <c r="P22" s="50"/>
      <c r="Q22" s="32"/>
    </row>
    <row r="23" spans="3:17" ht="9.75" customHeight="1">
      <c r="C23" s="50"/>
      <c r="D23" s="51" t="s">
        <v>63</v>
      </c>
      <c r="E23" s="52">
        <v>52.7</v>
      </c>
      <c r="F23" s="52">
        <v>53.7</v>
      </c>
      <c r="G23" s="52">
        <v>54.8</v>
      </c>
      <c r="H23" s="52">
        <v>55.5</v>
      </c>
      <c r="I23" s="52">
        <v>56.1</v>
      </c>
      <c r="J23" s="52">
        <v>57.6</v>
      </c>
      <c r="K23" s="52">
        <v>57.6</v>
      </c>
      <c r="L23" s="52">
        <v>58.4</v>
      </c>
      <c r="M23" s="52">
        <v>58.7</v>
      </c>
      <c r="N23" s="52">
        <v>58.7</v>
      </c>
      <c r="O23" s="52">
        <v>57.5</v>
      </c>
      <c r="P23" s="50"/>
      <c r="Q23" s="32"/>
    </row>
    <row r="24" spans="3:17" ht="9.75" customHeight="1">
      <c r="C24" s="50"/>
      <c r="D24" s="51" t="s">
        <v>11</v>
      </c>
      <c r="E24" s="52" t="s">
        <v>46</v>
      </c>
      <c r="F24" s="52">
        <v>65.7</v>
      </c>
      <c r="G24" s="52">
        <v>67.8</v>
      </c>
      <c r="H24" s="52">
        <v>68.6</v>
      </c>
      <c r="I24" s="52">
        <v>69.2</v>
      </c>
      <c r="J24" s="52">
        <v>68.9</v>
      </c>
      <c r="K24" s="52">
        <v>68.5</v>
      </c>
      <c r="L24" s="52">
        <v>69.6</v>
      </c>
      <c r="M24" s="52">
        <v>71</v>
      </c>
      <c r="N24" s="52">
        <v>70.9</v>
      </c>
      <c r="O24" s="52">
        <v>69.9</v>
      </c>
      <c r="P24" s="50"/>
      <c r="Q24" s="32"/>
    </row>
    <row r="25" spans="3:17" ht="9.75" customHeight="1">
      <c r="C25" s="50"/>
      <c r="D25" s="51" t="s">
        <v>24</v>
      </c>
      <c r="E25" s="52">
        <v>58.8</v>
      </c>
      <c r="F25" s="52">
        <v>57.5</v>
      </c>
      <c r="G25" s="52">
        <v>58.6</v>
      </c>
      <c r="H25" s="52">
        <v>60.4</v>
      </c>
      <c r="I25" s="52">
        <v>61.8</v>
      </c>
      <c r="J25" s="52">
        <v>62.3</v>
      </c>
      <c r="K25" s="52">
        <v>63.3</v>
      </c>
      <c r="L25" s="52">
        <v>66.3</v>
      </c>
      <c r="M25" s="52">
        <v>68.3</v>
      </c>
      <c r="N25" s="52">
        <v>68.6</v>
      </c>
      <c r="O25" s="52">
        <v>60.9</v>
      </c>
      <c r="P25" s="50"/>
      <c r="Q25" s="32"/>
    </row>
    <row r="26" spans="3:17" ht="9.75" customHeight="1">
      <c r="C26" s="50"/>
      <c r="D26" s="51" t="s">
        <v>26</v>
      </c>
      <c r="E26" s="52">
        <v>61.7</v>
      </c>
      <c r="F26" s="52">
        <v>59.1</v>
      </c>
      <c r="G26" s="52">
        <v>57.5</v>
      </c>
      <c r="H26" s="52">
        <v>59.9</v>
      </c>
      <c r="I26" s="52">
        <v>61.1</v>
      </c>
      <c r="J26" s="52">
        <v>61.2</v>
      </c>
      <c r="K26" s="52">
        <v>62.6</v>
      </c>
      <c r="L26" s="52">
        <v>63.6</v>
      </c>
      <c r="M26" s="52">
        <v>64.9</v>
      </c>
      <c r="N26" s="52">
        <v>64.3</v>
      </c>
      <c r="O26" s="52">
        <v>60.1</v>
      </c>
      <c r="P26" s="50"/>
      <c r="Q26" s="32"/>
    </row>
    <row r="27" spans="3:17" ht="9.75" customHeight="1">
      <c r="C27" s="50"/>
      <c r="D27" s="51" t="s">
        <v>17</v>
      </c>
      <c r="E27" s="52">
        <v>61.7</v>
      </c>
      <c r="F27" s="52">
        <v>62.7</v>
      </c>
      <c r="G27" s="52">
        <v>63.1</v>
      </c>
      <c r="H27" s="52">
        <v>63.4</v>
      </c>
      <c r="I27" s="52">
        <v>62.2</v>
      </c>
      <c r="J27" s="52">
        <v>62.5</v>
      </c>
      <c r="K27" s="52">
        <v>63.6</v>
      </c>
      <c r="L27" s="52">
        <v>63.6</v>
      </c>
      <c r="M27" s="52">
        <v>64.2</v>
      </c>
      <c r="N27" s="52">
        <v>63.4</v>
      </c>
      <c r="O27" s="52">
        <v>65.2</v>
      </c>
      <c r="P27" s="50"/>
      <c r="Q27" s="32"/>
    </row>
    <row r="28" spans="3:17" ht="9.75" customHeight="1">
      <c r="C28" s="50"/>
      <c r="D28" s="51" t="s">
        <v>31</v>
      </c>
      <c r="E28" s="52">
        <v>55.6</v>
      </c>
      <c r="F28" s="52">
        <v>56.3</v>
      </c>
      <c r="G28" s="52">
        <v>56.2</v>
      </c>
      <c r="H28" s="52">
        <v>56.2</v>
      </c>
      <c r="I28" s="52">
        <v>57</v>
      </c>
      <c r="J28" s="52">
        <v>56.8</v>
      </c>
      <c r="K28" s="52">
        <v>56.9</v>
      </c>
      <c r="L28" s="52">
        <v>57.3</v>
      </c>
      <c r="M28" s="52">
        <v>57.3</v>
      </c>
      <c r="N28" s="52">
        <v>56.7</v>
      </c>
      <c r="O28" s="52">
        <v>55.4</v>
      </c>
      <c r="P28" s="50"/>
      <c r="Q28" s="32"/>
    </row>
    <row r="29" spans="3:17" ht="9.75" customHeight="1">
      <c r="C29" s="50"/>
      <c r="D29" s="51" t="s">
        <v>32</v>
      </c>
      <c r="E29" s="52" t="s">
        <v>46</v>
      </c>
      <c r="F29" s="52">
        <v>54.2</v>
      </c>
      <c r="G29" s="52">
        <v>54.3</v>
      </c>
      <c r="H29" s="52">
        <v>54.4</v>
      </c>
      <c r="I29" s="52">
        <v>54.2</v>
      </c>
      <c r="J29" s="52">
        <v>54</v>
      </c>
      <c r="K29" s="52">
        <v>53.9</v>
      </c>
      <c r="L29" s="52">
        <v>53.6</v>
      </c>
      <c r="M29" s="52">
        <v>54.6</v>
      </c>
      <c r="N29" s="52">
        <v>55.3</v>
      </c>
      <c r="O29" s="52">
        <v>54.9</v>
      </c>
      <c r="P29" s="50"/>
      <c r="Q29" s="32"/>
    </row>
    <row r="30" spans="3:17" ht="9.75" customHeight="1">
      <c r="C30" s="50"/>
      <c r="D30" s="51" t="s">
        <v>6</v>
      </c>
      <c r="E30" s="52">
        <v>71.7</v>
      </c>
      <c r="F30" s="52">
        <v>72.9</v>
      </c>
      <c r="G30" s="52">
        <v>74.1</v>
      </c>
      <c r="H30" s="52">
        <v>74.4</v>
      </c>
      <c r="I30" s="52">
        <v>73.6</v>
      </c>
      <c r="J30" s="52">
        <v>73.1</v>
      </c>
      <c r="K30" s="52">
        <v>73.2</v>
      </c>
      <c r="L30" s="52">
        <v>74.3</v>
      </c>
      <c r="M30" s="52">
        <v>76</v>
      </c>
      <c r="N30" s="52">
        <v>77.2</v>
      </c>
      <c r="O30" s="52">
        <v>77</v>
      </c>
      <c r="P30" s="50"/>
      <c r="Q30" s="32"/>
    </row>
    <row r="31" spans="3:17" ht="9.75" customHeight="1">
      <c r="C31" s="50"/>
      <c r="D31" s="51" t="s">
        <v>64</v>
      </c>
      <c r="E31" s="52">
        <v>68.6</v>
      </c>
      <c r="F31" s="52">
        <v>68.5</v>
      </c>
      <c r="G31" s="52">
        <v>68.5</v>
      </c>
      <c r="H31" s="52">
        <v>68.7</v>
      </c>
      <c r="I31" s="52">
        <v>68.9</v>
      </c>
      <c r="J31" s="52">
        <v>67.8</v>
      </c>
      <c r="K31" s="52">
        <v>68.6</v>
      </c>
      <c r="L31" s="52">
        <v>70.2</v>
      </c>
      <c r="M31" s="52">
        <v>71.4</v>
      </c>
      <c r="N31" s="52">
        <v>72.1</v>
      </c>
      <c r="O31" s="52">
        <v>71.6</v>
      </c>
      <c r="P31" s="50"/>
      <c r="Q31" s="32"/>
    </row>
    <row r="32" spans="3:17" ht="9.75" customHeight="1">
      <c r="C32" s="50"/>
      <c r="D32" s="51" t="s">
        <v>28</v>
      </c>
      <c r="E32" s="52">
        <v>57.6</v>
      </c>
      <c r="F32" s="52">
        <v>55</v>
      </c>
      <c r="G32" s="52">
        <v>53.4</v>
      </c>
      <c r="H32" s="52">
        <v>51.5</v>
      </c>
      <c r="I32" s="52">
        <v>51.2</v>
      </c>
      <c r="J32" s="52">
        <v>51.7</v>
      </c>
      <c r="K32" s="52">
        <v>52.8</v>
      </c>
      <c r="L32" s="52">
        <v>54.5</v>
      </c>
      <c r="M32" s="52">
        <v>57</v>
      </c>
      <c r="N32" s="52">
        <v>59.2</v>
      </c>
      <c r="O32" s="52">
        <v>59.3</v>
      </c>
      <c r="P32" s="50"/>
      <c r="Q32" s="32"/>
    </row>
    <row r="33" spans="3:17" ht="9.75" customHeight="1">
      <c r="C33" s="50"/>
      <c r="D33" s="51" t="s">
        <v>15</v>
      </c>
      <c r="E33" s="52">
        <v>67.4</v>
      </c>
      <c r="F33" s="52">
        <v>68.4</v>
      </c>
      <c r="G33" s="52">
        <v>69</v>
      </c>
      <c r="H33" s="52">
        <v>68.8</v>
      </c>
      <c r="I33" s="52">
        <v>68.1</v>
      </c>
      <c r="J33" s="52">
        <v>67.8</v>
      </c>
      <c r="K33" s="52">
        <v>67.5</v>
      </c>
      <c r="L33" s="52">
        <v>67.9</v>
      </c>
      <c r="M33" s="52">
        <v>67.8</v>
      </c>
      <c r="N33" s="52">
        <v>68.2</v>
      </c>
      <c r="O33" s="52">
        <v>66.3</v>
      </c>
      <c r="P33" s="50"/>
      <c r="Q33" s="32"/>
    </row>
    <row r="34" spans="3:17" ht="9.75" customHeight="1">
      <c r="C34" s="50"/>
      <c r="D34" s="51" t="s">
        <v>65</v>
      </c>
      <c r="E34" s="52">
        <v>63.2</v>
      </c>
      <c r="F34" s="52">
        <v>63</v>
      </c>
      <c r="G34" s="52">
        <v>62.4</v>
      </c>
      <c r="H34" s="52">
        <v>57.6</v>
      </c>
      <c r="I34" s="52">
        <v>57.6</v>
      </c>
      <c r="J34" s="52">
        <v>57.7</v>
      </c>
      <c r="K34" s="52">
        <v>57.6</v>
      </c>
      <c r="L34" s="52">
        <v>58.8</v>
      </c>
      <c r="M34" s="52">
        <v>58.8</v>
      </c>
      <c r="N34" s="52">
        <v>59</v>
      </c>
      <c r="O34" s="52">
        <v>58.6</v>
      </c>
      <c r="P34" s="50"/>
      <c r="Q34" s="32"/>
    </row>
    <row r="35" spans="3:17" ht="9.75" customHeight="1">
      <c r="C35" s="50"/>
      <c r="D35" s="51" t="s">
        <v>14</v>
      </c>
      <c r="E35" s="52">
        <v>62.2</v>
      </c>
      <c r="F35" s="52">
        <v>62.8</v>
      </c>
      <c r="G35" s="52">
        <v>63.8</v>
      </c>
      <c r="H35" s="52">
        <v>63.4</v>
      </c>
      <c r="I35" s="52">
        <v>62.6</v>
      </c>
      <c r="J35" s="52">
        <v>65.3</v>
      </c>
      <c r="K35" s="52">
        <v>66</v>
      </c>
      <c r="L35" s="52">
        <v>66.6</v>
      </c>
      <c r="M35" s="52">
        <v>67.8</v>
      </c>
      <c r="N35" s="52">
        <v>68.6</v>
      </c>
      <c r="O35" s="52">
        <v>67.5</v>
      </c>
      <c r="P35" s="50"/>
      <c r="Q35" s="32"/>
    </row>
    <row r="36" spans="3:17" ht="9.75" customHeight="1">
      <c r="C36" s="50"/>
      <c r="D36" s="51" t="s">
        <v>25</v>
      </c>
      <c r="E36" s="52">
        <v>58.1</v>
      </c>
      <c r="F36" s="52">
        <v>56.8</v>
      </c>
      <c r="G36" s="52">
        <v>56.8</v>
      </c>
      <c r="H36" s="52">
        <v>56.8</v>
      </c>
      <c r="I36" s="52">
        <v>57.7</v>
      </c>
      <c r="J36" s="52">
        <v>57</v>
      </c>
      <c r="K36" s="52">
        <v>57.7</v>
      </c>
      <c r="L36" s="52">
        <v>59.4</v>
      </c>
      <c r="M36" s="52">
        <v>60.7</v>
      </c>
      <c r="N36" s="52">
        <v>62.3</v>
      </c>
      <c r="O36" s="52">
        <v>60.2</v>
      </c>
      <c r="P36" s="50"/>
      <c r="Q36" s="32"/>
    </row>
    <row r="37" spans="3:17" ht="9.75" customHeight="1">
      <c r="C37" s="50"/>
      <c r="D37" s="51" t="s">
        <v>13</v>
      </c>
      <c r="E37" s="52">
        <v>66.4</v>
      </c>
      <c r="F37" s="52">
        <v>67.2</v>
      </c>
      <c r="G37" s="52">
        <v>68.1</v>
      </c>
      <c r="H37" s="52">
        <v>68.1</v>
      </c>
      <c r="I37" s="52">
        <v>67.7</v>
      </c>
      <c r="J37" s="52">
        <v>67.6</v>
      </c>
      <c r="K37" s="52">
        <v>68.4</v>
      </c>
      <c r="L37" s="52">
        <v>69.3</v>
      </c>
      <c r="M37" s="52">
        <v>70.3</v>
      </c>
      <c r="N37" s="52">
        <v>71.1</v>
      </c>
      <c r="O37" s="52">
        <v>68.7</v>
      </c>
      <c r="P37" s="50"/>
      <c r="Q37" s="32"/>
    </row>
    <row r="38" spans="3:17" ht="9.75" customHeight="1">
      <c r="C38" s="50"/>
      <c r="D38" s="51" t="s">
        <v>66</v>
      </c>
      <c r="E38" s="52">
        <v>71.7</v>
      </c>
      <c r="F38" s="52">
        <v>73</v>
      </c>
      <c r="G38" s="52">
        <v>74</v>
      </c>
      <c r="H38" s="52">
        <v>73.6</v>
      </c>
      <c r="I38" s="52">
        <v>72.9</v>
      </c>
      <c r="J38" s="52">
        <v>72.1</v>
      </c>
      <c r="K38" s="52">
        <v>72.5</v>
      </c>
      <c r="L38" s="52">
        <v>73.1</v>
      </c>
      <c r="M38" s="52">
        <v>74.2</v>
      </c>
      <c r="N38" s="52">
        <v>74.3</v>
      </c>
      <c r="O38" s="52">
        <v>72.2</v>
      </c>
      <c r="P38" s="50"/>
      <c r="Q38" s="32"/>
    </row>
    <row r="39" spans="3:17" ht="9.75" customHeight="1">
      <c r="C39" s="53"/>
      <c r="D39" s="54" t="s">
        <v>67</v>
      </c>
      <c r="E39" s="55">
        <v>71</v>
      </c>
      <c r="F39" s="55">
        <v>71.2</v>
      </c>
      <c r="G39" s="55">
        <v>71.4</v>
      </c>
      <c r="H39" s="55">
        <v>71.4</v>
      </c>
      <c r="I39" s="55">
        <v>71.5</v>
      </c>
      <c r="J39" s="55">
        <v>71.7</v>
      </c>
      <c r="K39" s="55">
        <v>71.7</v>
      </c>
      <c r="L39" s="55">
        <v>71.6</v>
      </c>
      <c r="M39" s="55">
        <v>71.5</v>
      </c>
      <c r="N39" s="55">
        <v>71.5</v>
      </c>
      <c r="O39" s="55">
        <v>69.9</v>
      </c>
      <c r="P39" s="53"/>
      <c r="Q39" s="32"/>
    </row>
    <row r="40" spans="3:17" ht="9.75" customHeight="1">
      <c r="C40" s="50"/>
      <c r="D40" s="51" t="s">
        <v>34</v>
      </c>
      <c r="E40" s="52" t="s">
        <v>46</v>
      </c>
      <c r="F40" s="52" t="s">
        <v>46</v>
      </c>
      <c r="G40" s="52" t="s">
        <v>46</v>
      </c>
      <c r="H40" s="52" t="s">
        <v>46</v>
      </c>
      <c r="I40" s="52">
        <v>83.3</v>
      </c>
      <c r="J40" s="52">
        <v>82.3</v>
      </c>
      <c r="K40" s="52">
        <v>83.8</v>
      </c>
      <c r="L40" s="52">
        <v>84.6</v>
      </c>
      <c r="M40" s="52">
        <v>85.1</v>
      </c>
      <c r="N40" s="52">
        <v>83.6</v>
      </c>
      <c r="O40" s="52">
        <v>78.3</v>
      </c>
      <c r="P40" s="50"/>
      <c r="Q40" s="32"/>
    </row>
    <row r="41" spans="3:17" ht="9.75" customHeight="1">
      <c r="C41" s="56"/>
      <c r="D41" s="34" t="s">
        <v>35</v>
      </c>
      <c r="E41" s="57" t="s">
        <v>46</v>
      </c>
      <c r="F41" s="57">
        <v>77.5</v>
      </c>
      <c r="G41" s="57">
        <v>77.2</v>
      </c>
      <c r="H41" s="57">
        <v>76.8</v>
      </c>
      <c r="I41" s="57">
        <v>75.5</v>
      </c>
      <c r="J41" s="57">
        <v>75.1</v>
      </c>
      <c r="K41" s="57">
        <v>74.8</v>
      </c>
      <c r="L41" s="57">
        <v>75.4</v>
      </c>
      <c r="M41" s="57">
        <v>76.8</v>
      </c>
      <c r="N41" s="57">
        <v>78</v>
      </c>
      <c r="O41" s="57">
        <v>76.4</v>
      </c>
      <c r="P41" s="56"/>
      <c r="Q41" s="32"/>
    </row>
    <row r="42" spans="3:17" ht="9.75" customHeight="1">
      <c r="C42" s="53"/>
      <c r="D42" s="58" t="s">
        <v>33</v>
      </c>
      <c r="E42" s="59">
        <v>78.4</v>
      </c>
      <c r="F42" s="55">
        <v>78.3</v>
      </c>
      <c r="G42" s="55">
        <v>79.1</v>
      </c>
      <c r="H42" s="55">
        <v>78.9</v>
      </c>
      <c r="I42" s="55">
        <v>77.9</v>
      </c>
      <c r="J42" s="55">
        <v>77.4</v>
      </c>
      <c r="K42" s="55">
        <v>77.2</v>
      </c>
      <c r="L42" s="55">
        <v>77.9</v>
      </c>
      <c r="M42" s="55">
        <v>78.6</v>
      </c>
      <c r="N42" s="55">
        <v>79.5</v>
      </c>
      <c r="O42" s="55">
        <v>79.2</v>
      </c>
      <c r="P42" s="60"/>
      <c r="Q42" s="32"/>
    </row>
    <row r="43" spans="3:17" ht="9.75" customHeight="1">
      <c r="C43" s="50"/>
      <c r="D43" s="51" t="s">
        <v>36</v>
      </c>
      <c r="E43" s="52" t="s">
        <v>46</v>
      </c>
      <c r="F43" s="52" t="s">
        <v>46</v>
      </c>
      <c r="G43" s="52" t="s">
        <v>46</v>
      </c>
      <c r="H43" s="52">
        <v>53.4</v>
      </c>
      <c r="I43" s="52">
        <v>53.4</v>
      </c>
      <c r="J43" s="52">
        <v>54.7</v>
      </c>
      <c r="K43" s="52">
        <v>55</v>
      </c>
      <c r="L43" s="52">
        <v>55.6</v>
      </c>
      <c r="M43" s="52">
        <v>57.1</v>
      </c>
      <c r="N43" s="52">
        <v>57.8</v>
      </c>
      <c r="O43" s="52">
        <v>56.6</v>
      </c>
      <c r="P43" s="50"/>
      <c r="Q43" s="32"/>
    </row>
    <row r="44" spans="3:17" ht="9.75" customHeight="1">
      <c r="C44" s="56"/>
      <c r="D44" s="34" t="s">
        <v>68</v>
      </c>
      <c r="E44" s="57" t="s">
        <v>46</v>
      </c>
      <c r="F44" s="57" t="s">
        <v>46</v>
      </c>
      <c r="G44" s="57" t="s">
        <v>46</v>
      </c>
      <c r="H44" s="57" t="s">
        <v>46</v>
      </c>
      <c r="I44" s="57" t="s">
        <v>46</v>
      </c>
      <c r="J44" s="57" t="s">
        <v>46</v>
      </c>
      <c r="K44" s="57" t="s">
        <v>46</v>
      </c>
      <c r="L44" s="57">
        <v>39.6</v>
      </c>
      <c r="M44" s="57">
        <v>40.7</v>
      </c>
      <c r="N44" s="57">
        <v>41.9</v>
      </c>
      <c r="O44" s="57">
        <v>43.3</v>
      </c>
      <c r="P44" s="56"/>
      <c r="Q44" s="32"/>
    </row>
    <row r="45" spans="3:17" ht="9.75" customHeight="1">
      <c r="C45" s="53"/>
      <c r="D45" s="58" t="s">
        <v>37</v>
      </c>
      <c r="E45" s="59" t="s">
        <v>46</v>
      </c>
      <c r="F45" s="55" t="s">
        <v>46</v>
      </c>
      <c r="G45" s="55" t="s">
        <v>46</v>
      </c>
      <c r="H45" s="55" t="s">
        <v>46</v>
      </c>
      <c r="I45" s="55" t="s">
        <v>46</v>
      </c>
      <c r="J45" s="55" t="s">
        <v>46</v>
      </c>
      <c r="K45" s="55" t="s">
        <v>46</v>
      </c>
      <c r="L45" s="55">
        <v>44.6</v>
      </c>
      <c r="M45" s="55">
        <v>44.6</v>
      </c>
      <c r="N45" s="55">
        <v>44.9</v>
      </c>
      <c r="O45" s="55">
        <v>44.3</v>
      </c>
      <c r="P45" s="60"/>
      <c r="Q45" s="32"/>
    </row>
    <row r="46" spans="3:17" ht="9.75" customHeight="1">
      <c r="C46" s="47"/>
      <c r="D46" s="48" t="s">
        <v>69</v>
      </c>
      <c r="E46" s="49">
        <v>68.9</v>
      </c>
      <c r="F46" s="49">
        <v>68.9</v>
      </c>
      <c r="G46" s="49">
        <v>68.8</v>
      </c>
      <c r="H46" s="49">
        <v>68.2</v>
      </c>
      <c r="I46" s="49">
        <v>68.4</v>
      </c>
      <c r="J46" s="49">
        <v>68.7</v>
      </c>
      <c r="K46" s="49">
        <v>69.3</v>
      </c>
      <c r="L46" s="49">
        <v>70</v>
      </c>
      <c r="M46" s="49">
        <v>70.7</v>
      </c>
      <c r="N46" s="49">
        <v>70.7</v>
      </c>
      <c r="O46" s="49">
        <v>70</v>
      </c>
      <c r="P46" s="47"/>
      <c r="Q46" s="32"/>
    </row>
    <row r="47" spans="3:17" ht="9.75" customHeight="1">
      <c r="C47" s="53"/>
      <c r="D47" s="54" t="s">
        <v>70</v>
      </c>
      <c r="E47" s="55">
        <v>73.9</v>
      </c>
      <c r="F47" s="55">
        <v>74.1</v>
      </c>
      <c r="G47" s="55">
        <v>73.1</v>
      </c>
      <c r="H47" s="55">
        <v>71.9</v>
      </c>
      <c r="I47" s="55">
        <v>71.2</v>
      </c>
      <c r="J47" s="55">
        <v>71.2</v>
      </c>
      <c r="K47" s="55">
        <v>71.5</v>
      </c>
      <c r="L47" s="55">
        <v>72</v>
      </c>
      <c r="M47" s="55">
        <v>71.8</v>
      </c>
      <c r="N47" s="55">
        <v>70.9</v>
      </c>
      <c r="O47" s="55">
        <v>67.6</v>
      </c>
      <c r="P47" s="53"/>
      <c r="Q47" s="32"/>
    </row>
    <row r="49" ht="11.25">
      <c r="D49" s="2" t="s">
        <v>71</v>
      </c>
    </row>
    <row r="50" ht="11.25">
      <c r="D50" s="2" t="s">
        <v>72</v>
      </c>
    </row>
    <row r="51" spans="4:15" ht="11.25">
      <c r="D51" s="2" t="s">
        <v>73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4:5" ht="11.25">
      <c r="D52" s="2" t="s">
        <v>39</v>
      </c>
      <c r="E52" s="5"/>
    </row>
    <row r="53" ht="11.25">
      <c r="D53" s="61"/>
    </row>
    <row r="54" ht="11.25">
      <c r="A54" s="7" t="s">
        <v>40</v>
      </c>
    </row>
    <row r="55" ht="11.25">
      <c r="A55" s="8" t="s">
        <v>74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O7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2" customWidth="1"/>
    <col min="3" max="3" width="1.5" style="2" customWidth="1"/>
    <col min="4" max="4" width="18.33203125" style="2" customWidth="1"/>
    <col min="5" max="13" width="7.33203125" style="2" customWidth="1"/>
    <col min="14" max="14" width="1.5" style="2" customWidth="1"/>
    <col min="15" max="15" width="12.66015625" style="2" customWidth="1"/>
    <col min="16" max="16384" width="10.66015625" style="2" customWidth="1"/>
  </cols>
  <sheetData>
    <row r="1" spans="2:14" s="1" customFormat="1" ht="11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1.25">
      <c r="D2" s="1" t="s">
        <v>0</v>
      </c>
    </row>
    <row r="3" s="1" customFormat="1" ht="11.25">
      <c r="D3" s="1" t="s">
        <v>1</v>
      </c>
    </row>
    <row r="4" s="1" customFormat="1" ht="11.25">
      <c r="D4" s="1" t="s">
        <v>2</v>
      </c>
    </row>
    <row r="5" s="1" customFormat="1" ht="11.25"/>
    <row r="6" s="1" customFormat="1" ht="10.5" customHeight="1">
      <c r="D6" s="1" t="s">
        <v>328</v>
      </c>
    </row>
    <row r="7" s="1" customFormat="1" ht="10.5" customHeight="1">
      <c r="D7" s="1" t="s">
        <v>3</v>
      </c>
    </row>
    <row r="8" ht="11.25" customHeight="1"/>
    <row r="9" spans="3:14" ht="12" customHeight="1">
      <c r="C9" s="62"/>
      <c r="D9" s="63"/>
      <c r="E9" s="64" t="s">
        <v>54</v>
      </c>
      <c r="F9" s="65"/>
      <c r="G9" s="66"/>
      <c r="H9" s="64" t="s">
        <v>55</v>
      </c>
      <c r="I9" s="65"/>
      <c r="J9" s="66"/>
      <c r="K9" s="65" t="s">
        <v>75</v>
      </c>
      <c r="L9" s="65"/>
      <c r="M9" s="65"/>
      <c r="N9" s="65"/>
    </row>
    <row r="10" spans="3:15" s="56" customFormat="1" ht="11.25" customHeight="1">
      <c r="C10" s="67"/>
      <c r="D10" s="68"/>
      <c r="E10" s="69">
        <v>1999</v>
      </c>
      <c r="F10" s="70">
        <v>2004</v>
      </c>
      <c r="G10" s="71">
        <v>2009</v>
      </c>
      <c r="H10" s="69">
        <v>1999</v>
      </c>
      <c r="I10" s="70">
        <v>2004</v>
      </c>
      <c r="J10" s="71">
        <v>2009</v>
      </c>
      <c r="K10" s="70">
        <v>1999</v>
      </c>
      <c r="L10" s="70">
        <v>2004</v>
      </c>
      <c r="M10" s="70">
        <v>2009</v>
      </c>
      <c r="N10" s="67"/>
      <c r="O10" s="2"/>
    </row>
    <row r="11" spans="3:15" s="56" customFormat="1" ht="9.75" customHeight="1">
      <c r="C11" s="39"/>
      <c r="D11" s="72" t="s">
        <v>4</v>
      </c>
      <c r="E11" s="73">
        <v>70.7</v>
      </c>
      <c r="F11" s="41">
        <v>70.4</v>
      </c>
      <c r="G11" s="74">
        <v>70.7</v>
      </c>
      <c r="H11" s="73">
        <v>53</v>
      </c>
      <c r="I11" s="41">
        <v>55.6</v>
      </c>
      <c r="J11" s="74">
        <v>58.6</v>
      </c>
      <c r="K11" s="41">
        <v>36.5</v>
      </c>
      <c r="L11" s="41">
        <v>40.7</v>
      </c>
      <c r="M11" s="41">
        <v>46</v>
      </c>
      <c r="N11" s="39"/>
      <c r="O11" s="2"/>
    </row>
    <row r="12" spans="3:15" s="56" customFormat="1" ht="9.75" customHeight="1">
      <c r="C12" s="43"/>
      <c r="D12" s="75" t="s">
        <v>59</v>
      </c>
      <c r="E12" s="76">
        <v>70.7</v>
      </c>
      <c r="F12" s="45">
        <v>71.5</v>
      </c>
      <c r="G12" s="77">
        <v>71.2</v>
      </c>
      <c r="H12" s="76">
        <v>50.2</v>
      </c>
      <c r="I12" s="45">
        <v>54.6</v>
      </c>
      <c r="J12" s="77">
        <v>58.3</v>
      </c>
      <c r="K12" s="45">
        <v>33.7</v>
      </c>
      <c r="L12" s="45">
        <v>38.5</v>
      </c>
      <c r="M12" s="45">
        <v>45.1</v>
      </c>
      <c r="N12" s="43"/>
      <c r="O12" s="2"/>
    </row>
    <row r="13" spans="3:15" s="56" customFormat="1" ht="9.75" customHeight="1">
      <c r="C13" s="47"/>
      <c r="D13" s="78" t="s">
        <v>22</v>
      </c>
      <c r="E13" s="79">
        <v>68.1</v>
      </c>
      <c r="F13" s="49">
        <v>67.9</v>
      </c>
      <c r="G13" s="80">
        <v>67.2</v>
      </c>
      <c r="H13" s="79">
        <v>50.4</v>
      </c>
      <c r="I13" s="49">
        <v>52.6</v>
      </c>
      <c r="J13" s="80">
        <v>56</v>
      </c>
      <c r="K13" s="49">
        <v>24.6</v>
      </c>
      <c r="L13" s="49">
        <v>30</v>
      </c>
      <c r="M13" s="49">
        <v>35.3</v>
      </c>
      <c r="N13" s="47"/>
      <c r="O13" s="2"/>
    </row>
    <row r="14" spans="3:14" s="56" customFormat="1" ht="9.75" customHeight="1">
      <c r="C14" s="50"/>
      <c r="D14" s="81" t="s">
        <v>20</v>
      </c>
      <c r="E14" s="82" t="s">
        <v>46</v>
      </c>
      <c r="F14" s="52">
        <v>57.9</v>
      </c>
      <c r="G14" s="83">
        <v>66.9</v>
      </c>
      <c r="H14" s="82" t="s">
        <v>46</v>
      </c>
      <c r="I14" s="52">
        <v>50.6</v>
      </c>
      <c r="J14" s="83">
        <v>58.3</v>
      </c>
      <c r="K14" s="52" t="s">
        <v>46</v>
      </c>
      <c r="L14" s="52">
        <v>32.5</v>
      </c>
      <c r="M14" s="52">
        <v>46.1</v>
      </c>
      <c r="N14" s="50"/>
    </row>
    <row r="15" spans="3:14" s="56" customFormat="1" ht="9.75" customHeight="1">
      <c r="C15" s="50"/>
      <c r="D15" s="81" t="s">
        <v>60</v>
      </c>
      <c r="E15" s="82">
        <v>74</v>
      </c>
      <c r="F15" s="52">
        <v>72.3</v>
      </c>
      <c r="G15" s="83">
        <v>73.8</v>
      </c>
      <c r="H15" s="82">
        <v>57.4</v>
      </c>
      <c r="I15" s="52">
        <v>56</v>
      </c>
      <c r="J15" s="83">
        <v>56.7</v>
      </c>
      <c r="K15" s="52">
        <v>37.5</v>
      </c>
      <c r="L15" s="52">
        <v>42.7</v>
      </c>
      <c r="M15" s="52">
        <v>46.8</v>
      </c>
      <c r="N15" s="50"/>
    </row>
    <row r="16" spans="3:14" s="56" customFormat="1" ht="9.75" customHeight="1">
      <c r="C16" s="50"/>
      <c r="D16" s="81" t="s">
        <v>7</v>
      </c>
      <c r="E16" s="82">
        <v>80.8</v>
      </c>
      <c r="F16" s="52">
        <v>79.7</v>
      </c>
      <c r="G16" s="83">
        <v>78.3</v>
      </c>
      <c r="H16" s="82">
        <v>71.1</v>
      </c>
      <c r="I16" s="52">
        <v>71.6</v>
      </c>
      <c r="J16" s="83">
        <v>73.1</v>
      </c>
      <c r="K16" s="52">
        <v>54.5</v>
      </c>
      <c r="L16" s="52">
        <v>60.3</v>
      </c>
      <c r="M16" s="52">
        <v>57.5</v>
      </c>
      <c r="N16" s="50"/>
    </row>
    <row r="17" spans="3:14" s="56" customFormat="1" ht="9.75" customHeight="1">
      <c r="C17" s="50"/>
      <c r="D17" s="81" t="s">
        <v>10</v>
      </c>
      <c r="E17" s="82">
        <v>72.8</v>
      </c>
      <c r="F17" s="52">
        <v>70.8</v>
      </c>
      <c r="G17" s="83">
        <v>75.6</v>
      </c>
      <c r="H17" s="82">
        <v>57.4</v>
      </c>
      <c r="I17" s="52">
        <v>59.2</v>
      </c>
      <c r="J17" s="83">
        <v>66.2</v>
      </c>
      <c r="K17" s="52">
        <v>37.8</v>
      </c>
      <c r="L17" s="52">
        <v>41.8</v>
      </c>
      <c r="M17" s="52">
        <v>56.2</v>
      </c>
      <c r="N17" s="50"/>
    </row>
    <row r="18" spans="3:14" s="56" customFormat="1" ht="9.75" customHeight="1">
      <c r="C18" s="50"/>
      <c r="D18" s="81" t="s">
        <v>19</v>
      </c>
      <c r="E18" s="82">
        <v>65.8</v>
      </c>
      <c r="F18" s="52">
        <v>66.4</v>
      </c>
      <c r="G18" s="83">
        <v>64.1</v>
      </c>
      <c r="H18" s="82">
        <v>57.8</v>
      </c>
      <c r="I18" s="52">
        <v>60</v>
      </c>
      <c r="J18" s="83">
        <v>63</v>
      </c>
      <c r="K18" s="52">
        <v>47.5</v>
      </c>
      <c r="L18" s="52">
        <v>52.4</v>
      </c>
      <c r="M18" s="52">
        <v>60.4</v>
      </c>
      <c r="N18" s="50"/>
    </row>
    <row r="19" spans="3:14" s="56" customFormat="1" ht="9.75" customHeight="1">
      <c r="C19" s="50"/>
      <c r="D19" s="81" t="s">
        <v>21</v>
      </c>
      <c r="E19" s="82">
        <v>74.5</v>
      </c>
      <c r="F19" s="52">
        <v>75.9</v>
      </c>
      <c r="G19" s="83">
        <v>66.3</v>
      </c>
      <c r="H19" s="82">
        <v>52</v>
      </c>
      <c r="I19" s="52">
        <v>56.5</v>
      </c>
      <c r="J19" s="83">
        <v>57.4</v>
      </c>
      <c r="K19" s="52">
        <v>43.7</v>
      </c>
      <c r="L19" s="52">
        <v>49.5</v>
      </c>
      <c r="M19" s="52">
        <v>51</v>
      </c>
      <c r="N19" s="50"/>
    </row>
    <row r="20" spans="3:14" s="56" customFormat="1" ht="9.75" customHeight="1">
      <c r="C20" s="50"/>
      <c r="D20" s="81" t="s">
        <v>23</v>
      </c>
      <c r="E20" s="82">
        <v>71.1</v>
      </c>
      <c r="F20" s="52">
        <v>73.7</v>
      </c>
      <c r="G20" s="83">
        <v>73.5</v>
      </c>
      <c r="H20" s="82">
        <v>41</v>
      </c>
      <c r="I20" s="52">
        <v>45.2</v>
      </c>
      <c r="J20" s="83">
        <v>48.9</v>
      </c>
      <c r="K20" s="52">
        <v>39.3</v>
      </c>
      <c r="L20" s="52">
        <v>39.4</v>
      </c>
      <c r="M20" s="52">
        <v>42.2</v>
      </c>
      <c r="N20" s="50"/>
    </row>
    <row r="21" spans="3:14" s="56" customFormat="1" ht="9.75" customHeight="1">
      <c r="C21" s="50"/>
      <c r="D21" s="81" t="s">
        <v>27</v>
      </c>
      <c r="E21" s="82">
        <v>69.3</v>
      </c>
      <c r="F21" s="52">
        <v>73.8</v>
      </c>
      <c r="G21" s="83">
        <v>66.6</v>
      </c>
      <c r="H21" s="82">
        <v>38.5</v>
      </c>
      <c r="I21" s="52">
        <v>48.3</v>
      </c>
      <c r="J21" s="83">
        <v>52.8</v>
      </c>
      <c r="K21" s="52">
        <v>35</v>
      </c>
      <c r="L21" s="52">
        <v>41.3</v>
      </c>
      <c r="M21" s="52">
        <v>44.1</v>
      </c>
      <c r="N21" s="50"/>
    </row>
    <row r="22" spans="3:14" s="56" customFormat="1" ht="9.75" customHeight="1">
      <c r="C22" s="50"/>
      <c r="D22" s="81" t="s">
        <v>18</v>
      </c>
      <c r="E22" s="82">
        <v>68</v>
      </c>
      <c r="F22" s="52">
        <v>69.5</v>
      </c>
      <c r="G22" s="83">
        <v>68.5</v>
      </c>
      <c r="H22" s="82">
        <v>54</v>
      </c>
      <c r="I22" s="52">
        <v>58.3</v>
      </c>
      <c r="J22" s="83">
        <v>60.1</v>
      </c>
      <c r="K22" s="52">
        <v>28.8</v>
      </c>
      <c r="L22" s="52">
        <v>37.8</v>
      </c>
      <c r="M22" s="52">
        <v>38.9</v>
      </c>
      <c r="N22" s="50"/>
    </row>
    <row r="23" spans="3:14" s="56" customFormat="1" ht="9.75" customHeight="1">
      <c r="C23" s="50"/>
      <c r="D23" s="81" t="s">
        <v>76</v>
      </c>
      <c r="E23" s="82">
        <v>67.3</v>
      </c>
      <c r="F23" s="52">
        <v>70.1</v>
      </c>
      <c r="G23" s="83">
        <v>68.6</v>
      </c>
      <c r="H23" s="82">
        <v>38.3</v>
      </c>
      <c r="I23" s="52">
        <v>45.2</v>
      </c>
      <c r="J23" s="83">
        <v>46.4</v>
      </c>
      <c r="K23" s="52">
        <v>27.6</v>
      </c>
      <c r="L23" s="52">
        <v>30.5</v>
      </c>
      <c r="M23" s="52">
        <v>35.7</v>
      </c>
      <c r="N23" s="50"/>
    </row>
    <row r="24" spans="3:14" s="56" customFormat="1" ht="9.75" customHeight="1">
      <c r="C24" s="50"/>
      <c r="D24" s="81" t="s">
        <v>11</v>
      </c>
      <c r="E24" s="82" t="s">
        <v>46</v>
      </c>
      <c r="F24" s="52">
        <v>79.8</v>
      </c>
      <c r="G24" s="83">
        <v>77.6</v>
      </c>
      <c r="H24" s="82" t="s">
        <v>46</v>
      </c>
      <c r="I24" s="52">
        <v>58.7</v>
      </c>
      <c r="J24" s="83">
        <v>62.5</v>
      </c>
      <c r="K24" s="52" t="s">
        <v>46</v>
      </c>
      <c r="L24" s="52">
        <v>49.9</v>
      </c>
      <c r="M24" s="52">
        <v>56</v>
      </c>
      <c r="N24" s="50"/>
    </row>
    <row r="25" spans="3:14" s="56" customFormat="1" ht="9.75" customHeight="1">
      <c r="C25" s="50"/>
      <c r="D25" s="81" t="s">
        <v>24</v>
      </c>
      <c r="E25" s="82">
        <v>64.1</v>
      </c>
      <c r="F25" s="52">
        <v>66.4</v>
      </c>
      <c r="G25" s="83">
        <v>61</v>
      </c>
      <c r="H25" s="82">
        <v>53.9</v>
      </c>
      <c r="I25" s="52">
        <v>58.5</v>
      </c>
      <c r="J25" s="83">
        <v>60.9</v>
      </c>
      <c r="K25" s="52">
        <v>36.6</v>
      </c>
      <c r="L25" s="52">
        <v>47.9</v>
      </c>
      <c r="M25" s="52">
        <v>53.2</v>
      </c>
      <c r="N25" s="50"/>
    </row>
    <row r="26" spans="3:14" s="56" customFormat="1" ht="9.75" customHeight="1">
      <c r="C26" s="50"/>
      <c r="D26" s="81" t="s">
        <v>26</v>
      </c>
      <c r="E26" s="82">
        <v>64.3</v>
      </c>
      <c r="F26" s="52">
        <v>64.7</v>
      </c>
      <c r="G26" s="83">
        <v>59.5</v>
      </c>
      <c r="H26" s="82">
        <v>59.4</v>
      </c>
      <c r="I26" s="52">
        <v>57.8</v>
      </c>
      <c r="J26" s="83">
        <v>60.7</v>
      </c>
      <c r="K26" s="52">
        <v>40.9</v>
      </c>
      <c r="L26" s="52">
        <v>47.1</v>
      </c>
      <c r="M26" s="52">
        <v>51.6</v>
      </c>
      <c r="N26" s="50"/>
    </row>
    <row r="27" spans="3:14" s="56" customFormat="1" ht="9.75" customHeight="1">
      <c r="C27" s="50"/>
      <c r="D27" s="81" t="s">
        <v>17</v>
      </c>
      <c r="E27" s="82">
        <v>74.5</v>
      </c>
      <c r="F27" s="52">
        <v>72.8</v>
      </c>
      <c r="G27" s="83">
        <v>73.2</v>
      </c>
      <c r="H27" s="82">
        <v>48.6</v>
      </c>
      <c r="I27" s="52">
        <v>51.9</v>
      </c>
      <c r="J27" s="83">
        <v>57</v>
      </c>
      <c r="K27" s="52">
        <v>26.4</v>
      </c>
      <c r="L27" s="52">
        <v>30.4</v>
      </c>
      <c r="M27" s="52">
        <v>38.2</v>
      </c>
      <c r="N27" s="50"/>
    </row>
    <row r="28" spans="3:14" s="56" customFormat="1" ht="9.75" customHeight="1">
      <c r="C28" s="50"/>
      <c r="D28" s="81" t="s">
        <v>31</v>
      </c>
      <c r="E28" s="82">
        <v>62.4</v>
      </c>
      <c r="F28" s="52">
        <v>63.1</v>
      </c>
      <c r="G28" s="83">
        <v>61.1</v>
      </c>
      <c r="H28" s="82">
        <v>49</v>
      </c>
      <c r="I28" s="52">
        <v>50.7</v>
      </c>
      <c r="J28" s="83">
        <v>49.9</v>
      </c>
      <c r="K28" s="52">
        <v>19.4</v>
      </c>
      <c r="L28" s="52">
        <v>31.1</v>
      </c>
      <c r="M28" s="52">
        <v>32.8</v>
      </c>
      <c r="N28" s="50"/>
    </row>
    <row r="29" spans="3:14" s="56" customFormat="1" ht="9.75" customHeight="1">
      <c r="C29" s="50"/>
      <c r="D29" s="81" t="s">
        <v>32</v>
      </c>
      <c r="E29" s="82" t="s">
        <v>46</v>
      </c>
      <c r="F29" s="52">
        <v>75.1</v>
      </c>
      <c r="G29" s="83">
        <v>71.5</v>
      </c>
      <c r="H29" s="82" t="s">
        <v>46</v>
      </c>
      <c r="I29" s="52">
        <v>32.7</v>
      </c>
      <c r="J29" s="83">
        <v>37.7</v>
      </c>
      <c r="K29" s="52" t="s">
        <v>46</v>
      </c>
      <c r="L29" s="52">
        <v>31.5</v>
      </c>
      <c r="M29" s="52">
        <v>28.1</v>
      </c>
      <c r="N29" s="50"/>
    </row>
    <row r="30" spans="3:14" s="56" customFormat="1" ht="9.75" customHeight="1">
      <c r="C30" s="50"/>
      <c r="D30" s="81" t="s">
        <v>6</v>
      </c>
      <c r="E30" s="82">
        <v>80.9</v>
      </c>
      <c r="F30" s="52">
        <v>80.2</v>
      </c>
      <c r="G30" s="83">
        <v>82.4</v>
      </c>
      <c r="H30" s="82">
        <v>62.3</v>
      </c>
      <c r="I30" s="52">
        <v>65.8</v>
      </c>
      <c r="J30" s="83">
        <v>71.5</v>
      </c>
      <c r="K30" s="52">
        <v>36.4</v>
      </c>
      <c r="L30" s="52">
        <v>45.2</v>
      </c>
      <c r="M30" s="52">
        <v>55.1</v>
      </c>
      <c r="N30" s="50"/>
    </row>
    <row r="31" spans="3:14" s="56" customFormat="1" ht="9.75" customHeight="1">
      <c r="C31" s="50"/>
      <c r="D31" s="81" t="s">
        <v>77</v>
      </c>
      <c r="E31" s="82">
        <v>77.6</v>
      </c>
      <c r="F31" s="52">
        <v>74.9</v>
      </c>
      <c r="G31" s="83">
        <v>76.9</v>
      </c>
      <c r="H31" s="82">
        <v>59.6</v>
      </c>
      <c r="I31" s="52">
        <v>60.7</v>
      </c>
      <c r="J31" s="83">
        <v>66.4</v>
      </c>
      <c r="K31" s="52">
        <v>29.7</v>
      </c>
      <c r="L31" s="52">
        <v>28.8</v>
      </c>
      <c r="M31" s="52">
        <v>41.1</v>
      </c>
      <c r="N31" s="50"/>
    </row>
    <row r="32" spans="3:14" s="56" customFormat="1" ht="9.75" customHeight="1">
      <c r="C32" s="50"/>
      <c r="D32" s="81" t="s">
        <v>28</v>
      </c>
      <c r="E32" s="82">
        <v>64.2</v>
      </c>
      <c r="F32" s="52">
        <v>57.2</v>
      </c>
      <c r="G32" s="83">
        <v>66.1</v>
      </c>
      <c r="H32" s="82">
        <v>51.2</v>
      </c>
      <c r="I32" s="52">
        <v>46.2</v>
      </c>
      <c r="J32" s="83">
        <v>52.8</v>
      </c>
      <c r="K32" s="52">
        <v>31.9</v>
      </c>
      <c r="L32" s="52">
        <v>26.2</v>
      </c>
      <c r="M32" s="52">
        <v>32.3</v>
      </c>
      <c r="N32" s="50"/>
    </row>
    <row r="33" spans="3:14" s="56" customFormat="1" ht="9.75" customHeight="1">
      <c r="C33" s="50"/>
      <c r="D33" s="81" t="s">
        <v>15</v>
      </c>
      <c r="E33" s="82">
        <v>75.8</v>
      </c>
      <c r="F33" s="52">
        <v>74.2</v>
      </c>
      <c r="G33" s="83">
        <v>71.1</v>
      </c>
      <c r="H33" s="82">
        <v>59.4</v>
      </c>
      <c r="I33" s="52">
        <v>61.7</v>
      </c>
      <c r="J33" s="83">
        <v>61.6</v>
      </c>
      <c r="K33" s="52">
        <v>50.1</v>
      </c>
      <c r="L33" s="52">
        <v>50.3</v>
      </c>
      <c r="M33" s="52">
        <v>49.7</v>
      </c>
      <c r="N33" s="50"/>
    </row>
    <row r="34" spans="3:14" s="56" customFormat="1" ht="9.75" customHeight="1">
      <c r="C34" s="50"/>
      <c r="D34" s="81" t="s">
        <v>29</v>
      </c>
      <c r="E34" s="82">
        <v>69</v>
      </c>
      <c r="F34" s="52">
        <v>63.4</v>
      </c>
      <c r="G34" s="83">
        <v>65.2</v>
      </c>
      <c r="H34" s="82">
        <v>57.5</v>
      </c>
      <c r="I34" s="52">
        <v>52.1</v>
      </c>
      <c r="J34" s="83">
        <v>52</v>
      </c>
      <c r="K34" s="52">
        <v>49.6</v>
      </c>
      <c r="L34" s="52">
        <v>36.9</v>
      </c>
      <c r="M34" s="52">
        <v>42.6</v>
      </c>
      <c r="N34" s="50"/>
    </row>
    <row r="35" spans="3:14" s="56" customFormat="1" ht="9.75" customHeight="1">
      <c r="C35" s="50"/>
      <c r="D35" s="81" t="s">
        <v>14</v>
      </c>
      <c r="E35" s="82">
        <v>66.5</v>
      </c>
      <c r="F35" s="52">
        <v>70</v>
      </c>
      <c r="G35" s="83">
        <v>71</v>
      </c>
      <c r="H35" s="82">
        <v>57.7</v>
      </c>
      <c r="I35" s="52">
        <v>60.5</v>
      </c>
      <c r="J35" s="83">
        <v>63.8</v>
      </c>
      <c r="K35" s="52">
        <v>22</v>
      </c>
      <c r="L35" s="52">
        <v>29</v>
      </c>
      <c r="M35" s="52">
        <v>35.6</v>
      </c>
      <c r="N35" s="50"/>
    </row>
    <row r="36" spans="3:14" s="56" customFormat="1" ht="9.75" customHeight="1">
      <c r="C36" s="50"/>
      <c r="D36" s="81" t="s">
        <v>25</v>
      </c>
      <c r="E36" s="82">
        <v>64.3</v>
      </c>
      <c r="F36" s="52">
        <v>63.2</v>
      </c>
      <c r="G36" s="83">
        <v>67.6</v>
      </c>
      <c r="H36" s="82">
        <v>52.1</v>
      </c>
      <c r="I36" s="52">
        <v>50.9</v>
      </c>
      <c r="J36" s="83">
        <v>52.8</v>
      </c>
      <c r="K36" s="52">
        <v>22.3</v>
      </c>
      <c r="L36" s="52">
        <v>26.8</v>
      </c>
      <c r="M36" s="52">
        <v>39.5</v>
      </c>
      <c r="N36" s="50"/>
    </row>
    <row r="37" spans="3:14" s="56" customFormat="1" ht="9.75" customHeight="1">
      <c r="C37" s="50"/>
      <c r="D37" s="81" t="s">
        <v>13</v>
      </c>
      <c r="E37" s="82">
        <v>69.2</v>
      </c>
      <c r="F37" s="52">
        <v>69.7</v>
      </c>
      <c r="G37" s="83">
        <v>69.5</v>
      </c>
      <c r="H37" s="82">
        <v>63.4</v>
      </c>
      <c r="I37" s="52">
        <v>65.6</v>
      </c>
      <c r="J37" s="83">
        <v>67.9</v>
      </c>
      <c r="K37" s="52">
        <v>39</v>
      </c>
      <c r="L37" s="52">
        <v>50.9</v>
      </c>
      <c r="M37" s="52">
        <v>55.5</v>
      </c>
      <c r="N37" s="50"/>
    </row>
    <row r="38" spans="3:14" s="56" customFormat="1" ht="9.75" customHeight="1">
      <c r="C38" s="50"/>
      <c r="D38" s="81" t="s">
        <v>8</v>
      </c>
      <c r="E38" s="82">
        <v>74</v>
      </c>
      <c r="F38" s="52">
        <v>73.6</v>
      </c>
      <c r="G38" s="83">
        <v>74.2</v>
      </c>
      <c r="H38" s="82">
        <v>69.4</v>
      </c>
      <c r="I38" s="52">
        <v>70.5</v>
      </c>
      <c r="J38" s="83">
        <v>70.2</v>
      </c>
      <c r="K38" s="52">
        <v>63.9</v>
      </c>
      <c r="L38" s="52">
        <v>69.1</v>
      </c>
      <c r="M38" s="52">
        <v>70</v>
      </c>
      <c r="N38" s="50"/>
    </row>
    <row r="39" spans="2:15" s="56" customFormat="1" ht="9.75" customHeight="1">
      <c r="B39" s="2"/>
      <c r="C39" s="53"/>
      <c r="D39" s="84" t="s">
        <v>67</v>
      </c>
      <c r="E39" s="85">
        <v>77.7</v>
      </c>
      <c r="F39" s="55">
        <v>77.9</v>
      </c>
      <c r="G39" s="86">
        <v>74.8</v>
      </c>
      <c r="H39" s="85">
        <v>64.2</v>
      </c>
      <c r="I39" s="55">
        <v>65.6</v>
      </c>
      <c r="J39" s="86">
        <v>65</v>
      </c>
      <c r="K39" s="55">
        <v>49.6</v>
      </c>
      <c r="L39" s="55">
        <v>56.2</v>
      </c>
      <c r="M39" s="55">
        <v>57.5</v>
      </c>
      <c r="N39" s="87"/>
      <c r="O39" s="2"/>
    </row>
    <row r="40" spans="3:14" s="56" customFormat="1" ht="9.75" customHeight="1">
      <c r="C40" s="50"/>
      <c r="D40" s="81" t="s">
        <v>34</v>
      </c>
      <c r="E40" s="82" t="s">
        <v>46</v>
      </c>
      <c r="F40" s="52">
        <v>85.8</v>
      </c>
      <c r="G40" s="83">
        <v>80</v>
      </c>
      <c r="H40" s="82" t="s">
        <v>46</v>
      </c>
      <c r="I40" s="52">
        <v>78.8</v>
      </c>
      <c r="J40" s="83">
        <v>76.5</v>
      </c>
      <c r="K40" s="52" t="s">
        <v>46</v>
      </c>
      <c r="L40" s="52">
        <v>81.8</v>
      </c>
      <c r="M40" s="52">
        <v>80.2</v>
      </c>
      <c r="N40" s="50"/>
    </row>
    <row r="41" spans="3:15" ht="11.25">
      <c r="C41" s="88"/>
      <c r="D41" s="89" t="s">
        <v>35</v>
      </c>
      <c r="E41" s="90" t="s">
        <v>46</v>
      </c>
      <c r="F41" s="91">
        <v>77.9</v>
      </c>
      <c r="G41" s="92">
        <v>78.3</v>
      </c>
      <c r="H41" s="90" t="s">
        <v>46</v>
      </c>
      <c r="I41" s="91">
        <v>72.2</v>
      </c>
      <c r="J41" s="92">
        <v>74.4</v>
      </c>
      <c r="K41" s="91" t="s">
        <v>46</v>
      </c>
      <c r="L41" s="91">
        <v>65.8</v>
      </c>
      <c r="M41" s="91">
        <v>68.7</v>
      </c>
      <c r="N41" s="88"/>
      <c r="O41" s="56"/>
    </row>
    <row r="42" spans="3:14" ht="9.75" customHeight="1">
      <c r="C42" s="53"/>
      <c r="D42" s="84" t="s">
        <v>33</v>
      </c>
      <c r="E42" s="85">
        <v>87.2</v>
      </c>
      <c r="F42" s="55">
        <v>84.4</v>
      </c>
      <c r="G42" s="86">
        <v>84.5</v>
      </c>
      <c r="H42" s="85">
        <v>69.6</v>
      </c>
      <c r="I42" s="55">
        <v>70.3</v>
      </c>
      <c r="J42" s="86">
        <v>73.8</v>
      </c>
      <c r="K42" s="55">
        <v>64.7</v>
      </c>
      <c r="L42" s="55">
        <v>65.2</v>
      </c>
      <c r="M42" s="55">
        <v>68.4</v>
      </c>
      <c r="N42" s="87"/>
    </row>
    <row r="43" spans="3:14" s="56" customFormat="1" ht="9.75" customHeight="1">
      <c r="C43" s="50"/>
      <c r="D43" s="81" t="s">
        <v>36</v>
      </c>
      <c r="E43" s="82" t="s">
        <v>46</v>
      </c>
      <c r="F43" s="52">
        <v>61.8</v>
      </c>
      <c r="G43" s="83">
        <v>62.4</v>
      </c>
      <c r="H43" s="82" t="s">
        <v>46</v>
      </c>
      <c r="I43" s="52">
        <v>47.8</v>
      </c>
      <c r="J43" s="83">
        <v>51</v>
      </c>
      <c r="K43" s="52" t="s">
        <v>46</v>
      </c>
      <c r="L43" s="52">
        <v>30.1</v>
      </c>
      <c r="M43" s="52">
        <v>38.4</v>
      </c>
      <c r="N43" s="50"/>
    </row>
    <row r="44" spans="3:13" s="56" customFormat="1" ht="9.75" customHeight="1">
      <c r="C44" s="88"/>
      <c r="D44" s="93" t="s">
        <v>68</v>
      </c>
      <c r="E44" s="94" t="s">
        <v>46</v>
      </c>
      <c r="F44" s="57" t="s">
        <v>46</v>
      </c>
      <c r="G44" s="95">
        <v>52.8</v>
      </c>
      <c r="H44" s="94" t="s">
        <v>46</v>
      </c>
      <c r="I44" s="57" t="s">
        <v>46</v>
      </c>
      <c r="J44" s="95">
        <v>33.5</v>
      </c>
      <c r="K44" s="57" t="s">
        <v>46</v>
      </c>
      <c r="L44" s="57" t="s">
        <v>46</v>
      </c>
      <c r="M44" s="57">
        <v>34.6</v>
      </c>
    </row>
    <row r="45" spans="3:14" s="56" customFormat="1" ht="9.75" customHeight="1">
      <c r="C45" s="88"/>
      <c r="D45" s="89" t="s">
        <v>37</v>
      </c>
      <c r="E45" s="90" t="s">
        <v>46</v>
      </c>
      <c r="F45" s="91" t="s">
        <v>46</v>
      </c>
      <c r="G45" s="92">
        <v>64.5</v>
      </c>
      <c r="H45" s="90" t="s">
        <v>46</v>
      </c>
      <c r="I45" s="91" t="s">
        <v>46</v>
      </c>
      <c r="J45" s="92">
        <v>24.2</v>
      </c>
      <c r="K45" s="91" t="s">
        <v>46</v>
      </c>
      <c r="L45" s="91" t="s">
        <v>46</v>
      </c>
      <c r="M45" s="91">
        <v>28.2</v>
      </c>
      <c r="N45" s="88"/>
    </row>
    <row r="46" spans="3:14" s="56" customFormat="1" ht="9.75" customHeight="1">
      <c r="C46" s="47"/>
      <c r="D46" s="78" t="s">
        <v>69</v>
      </c>
      <c r="E46" s="79">
        <v>81</v>
      </c>
      <c r="F46" s="49">
        <v>80</v>
      </c>
      <c r="G46" s="80">
        <v>80.2</v>
      </c>
      <c r="H46" s="79">
        <v>56.7</v>
      </c>
      <c r="I46" s="49">
        <v>57.4</v>
      </c>
      <c r="J46" s="80">
        <v>59.8</v>
      </c>
      <c r="K46" s="49">
        <v>63.4</v>
      </c>
      <c r="L46" s="49">
        <v>63</v>
      </c>
      <c r="M46" s="49">
        <v>65.5</v>
      </c>
      <c r="N46" s="96"/>
    </row>
    <row r="47" spans="3:14" ht="11.25">
      <c r="C47" s="53"/>
      <c r="D47" s="84" t="s">
        <v>70</v>
      </c>
      <c r="E47" s="85">
        <v>80.5</v>
      </c>
      <c r="F47" s="55">
        <v>77.2</v>
      </c>
      <c r="G47" s="86">
        <v>72</v>
      </c>
      <c r="H47" s="85">
        <v>67.6</v>
      </c>
      <c r="I47" s="55">
        <v>65.4</v>
      </c>
      <c r="J47" s="86">
        <v>63.4</v>
      </c>
      <c r="K47" s="55">
        <v>57.7</v>
      </c>
      <c r="L47" s="55">
        <v>59.9</v>
      </c>
      <c r="M47" s="55">
        <v>60.6</v>
      </c>
      <c r="N47" s="97"/>
    </row>
    <row r="48" spans="6:9" ht="9.75" customHeight="1">
      <c r="F48" s="98"/>
      <c r="H48" s="98"/>
      <c r="I48" s="98"/>
    </row>
    <row r="49" spans="4:9" ht="11.25">
      <c r="D49" s="2" t="s">
        <v>78</v>
      </c>
      <c r="F49" s="98"/>
      <c r="H49" s="98"/>
      <c r="I49" s="98"/>
    </row>
    <row r="50" spans="4:9" ht="11.25">
      <c r="D50" s="2" t="s">
        <v>39</v>
      </c>
      <c r="F50" s="98"/>
      <c r="H50" s="98"/>
      <c r="I50" s="98"/>
    </row>
    <row r="51" spans="4:9" ht="11.25">
      <c r="D51" s="61"/>
      <c r="E51" s="5"/>
      <c r="F51" s="99"/>
      <c r="H51" s="27"/>
      <c r="I51" s="99"/>
    </row>
    <row r="52" spans="5:9" ht="11.25">
      <c r="E52" s="27"/>
      <c r="F52" s="99"/>
      <c r="H52" s="27"/>
      <c r="I52" s="99"/>
    </row>
    <row r="53" spans="5:9" ht="11.25">
      <c r="E53" s="27"/>
      <c r="F53" s="99"/>
      <c r="H53" s="27"/>
      <c r="I53" s="99"/>
    </row>
    <row r="54" spans="1:9" ht="11.25">
      <c r="A54" s="7" t="s">
        <v>40</v>
      </c>
      <c r="E54" s="27"/>
      <c r="F54" s="99"/>
      <c r="H54" s="27"/>
      <c r="I54" s="99"/>
    </row>
    <row r="55" spans="1:9" ht="11.25">
      <c r="A55" s="8" t="s">
        <v>79</v>
      </c>
      <c r="E55" s="27"/>
      <c r="F55" s="99"/>
      <c r="H55" s="27"/>
      <c r="I55" s="99"/>
    </row>
    <row r="56" spans="1:9" ht="11.25">
      <c r="A56" s="8" t="s">
        <v>80</v>
      </c>
      <c r="E56" s="27"/>
      <c r="F56" s="99"/>
      <c r="H56" s="27"/>
      <c r="I56" s="99"/>
    </row>
    <row r="57" spans="5:9" ht="11.25">
      <c r="E57" s="27"/>
      <c r="F57" s="99"/>
      <c r="H57" s="27"/>
      <c r="I57" s="99"/>
    </row>
    <row r="58" spans="5:9" ht="11.25">
      <c r="E58" s="27"/>
      <c r="F58" s="99"/>
      <c r="H58" s="27"/>
      <c r="I58" s="99"/>
    </row>
    <row r="59" spans="5:9" ht="11.25">
      <c r="E59" s="27"/>
      <c r="F59" s="99"/>
      <c r="H59" s="27"/>
      <c r="I59" s="99"/>
    </row>
    <row r="60" spans="5:9" ht="11.25">
      <c r="E60" s="27"/>
      <c r="F60" s="99"/>
      <c r="H60" s="27"/>
      <c r="I60" s="99"/>
    </row>
    <row r="61" spans="5:9" ht="11.25">
      <c r="E61" s="27"/>
      <c r="F61" s="99"/>
      <c r="H61" s="27"/>
      <c r="I61" s="99"/>
    </row>
    <row r="62" spans="5:9" ht="11.25">
      <c r="E62" s="27"/>
      <c r="F62" s="99"/>
      <c r="H62" s="27"/>
      <c r="I62" s="99"/>
    </row>
    <row r="63" spans="5:9" ht="11.25">
      <c r="E63" s="27"/>
      <c r="F63" s="99"/>
      <c r="H63" s="27"/>
      <c r="I63" s="99"/>
    </row>
    <row r="64" spans="5:9" ht="11.25">
      <c r="E64" s="27"/>
      <c r="F64" s="99"/>
      <c r="H64" s="27"/>
      <c r="I64" s="99"/>
    </row>
    <row r="65" spans="5:9" ht="11.25">
      <c r="E65" s="27"/>
      <c r="F65" s="99"/>
      <c r="H65" s="27"/>
      <c r="I65" s="99"/>
    </row>
    <row r="66" spans="5:9" ht="11.25">
      <c r="E66" s="27"/>
      <c r="F66" s="99"/>
      <c r="H66" s="27"/>
      <c r="I66" s="99"/>
    </row>
    <row r="67" spans="5:9" ht="11.25">
      <c r="E67" s="27"/>
      <c r="F67" s="99"/>
      <c r="H67" s="27"/>
      <c r="I67" s="99"/>
    </row>
    <row r="68" spans="5:9" ht="11.25">
      <c r="E68" s="27"/>
      <c r="F68" s="99"/>
      <c r="H68" s="27"/>
      <c r="I68" s="99"/>
    </row>
    <row r="69" spans="5:9" ht="11.25">
      <c r="E69" s="27"/>
      <c r="F69" s="99"/>
      <c r="H69" s="27"/>
      <c r="I69" s="99"/>
    </row>
    <row r="70" spans="5:9" ht="11.25">
      <c r="E70" s="27"/>
      <c r="F70" s="99"/>
      <c r="H70" s="27"/>
      <c r="I70" s="99"/>
    </row>
    <row r="71" spans="5:9" ht="11.25">
      <c r="E71" s="27"/>
      <c r="F71" s="99"/>
      <c r="H71" s="27"/>
      <c r="I71" s="99"/>
    </row>
    <row r="72" spans="5:9" ht="11.25">
      <c r="E72" s="27"/>
      <c r="F72" s="99"/>
      <c r="H72" s="27"/>
      <c r="I72" s="99"/>
    </row>
    <row r="73" spans="5:9" ht="11.25">
      <c r="E73" s="27"/>
      <c r="F73" s="99"/>
      <c r="H73" s="27"/>
      <c r="I73" s="99"/>
    </row>
    <row r="74" spans="5:9" ht="11.25">
      <c r="E74" s="27"/>
      <c r="F74" s="99"/>
      <c r="H74" s="27"/>
      <c r="I74" s="99"/>
    </row>
    <row r="75" spans="5:9" ht="11.25">
      <c r="E75" s="27"/>
      <c r="F75" s="99"/>
      <c r="H75" s="27"/>
      <c r="I75" s="99"/>
    </row>
    <row r="76" spans="5:9" ht="11.25">
      <c r="E76" s="27"/>
      <c r="F76" s="99"/>
      <c r="H76" s="27"/>
      <c r="I76" s="99"/>
    </row>
    <row r="77" spans="5:9" ht="11.25">
      <c r="E77" s="27"/>
      <c r="F77" s="99"/>
      <c r="H77" s="27"/>
      <c r="I77" s="99"/>
    </row>
    <row r="78" spans="5:9" ht="11.25">
      <c r="E78" s="27"/>
      <c r="F78" s="99"/>
      <c r="H78" s="27"/>
      <c r="I78" s="99"/>
    </row>
    <row r="79" spans="5:9" ht="11.25">
      <c r="E79" s="27"/>
      <c r="F79" s="99"/>
      <c r="H79" s="27"/>
      <c r="I79" s="99"/>
    </row>
  </sheetData>
  <mergeCells count="3">
    <mergeCell ref="K9:N9"/>
    <mergeCell ref="E9:G9"/>
    <mergeCell ref="H9:J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O9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2" customWidth="1"/>
    <col min="3" max="3" width="1.5" style="2" customWidth="1"/>
    <col min="4" max="4" width="18.33203125" style="2" customWidth="1"/>
    <col min="5" max="7" width="22" style="2" customWidth="1"/>
    <col min="8" max="8" width="1.5" style="2" customWidth="1"/>
    <col min="9" max="9" width="12.66015625" style="2" customWidth="1"/>
    <col min="10" max="16384" width="10.66015625" style="2" customWidth="1"/>
  </cols>
  <sheetData>
    <row r="1" spans="1:8" s="1" customFormat="1" ht="11.25">
      <c r="A1" s="33"/>
      <c r="B1" s="2"/>
      <c r="C1" s="2"/>
      <c r="D1" s="2"/>
      <c r="E1" s="2"/>
      <c r="F1" s="2"/>
      <c r="G1" s="2"/>
      <c r="H1" s="2"/>
    </row>
    <row r="2" s="1" customFormat="1" ht="11.25">
      <c r="D2" s="1" t="s">
        <v>0</v>
      </c>
    </row>
    <row r="3" s="1" customFormat="1" ht="11.25">
      <c r="D3" s="1" t="s">
        <v>1</v>
      </c>
    </row>
    <row r="4" s="1" customFormat="1" ht="11.25">
      <c r="D4" s="1" t="s">
        <v>2</v>
      </c>
    </row>
    <row r="5" s="1" customFormat="1" ht="11.25"/>
    <row r="6" s="1" customFormat="1" ht="11.25">
      <c r="D6" s="1" t="s">
        <v>329</v>
      </c>
    </row>
    <row r="7" s="1" customFormat="1" ht="12.75" customHeight="1">
      <c r="D7" s="1" t="s">
        <v>3</v>
      </c>
    </row>
    <row r="8" spans="11:14" ht="11.25">
      <c r="K8" s="1"/>
      <c r="L8" s="1"/>
      <c r="M8" s="1"/>
      <c r="N8" s="1"/>
    </row>
    <row r="9" spans="3:15" ht="33.75" customHeight="1">
      <c r="C9" s="62"/>
      <c r="D9" s="62"/>
      <c r="E9" s="100" t="s">
        <v>81</v>
      </c>
      <c r="F9" s="100" t="s">
        <v>82</v>
      </c>
      <c r="G9" s="100" t="s">
        <v>83</v>
      </c>
      <c r="H9" s="101"/>
      <c r="I9" s="102"/>
      <c r="K9" s="1"/>
      <c r="L9" s="1"/>
      <c r="M9" s="1"/>
      <c r="N9" s="1"/>
      <c r="O9" s="1"/>
    </row>
    <row r="10" spans="3:15" s="56" customFormat="1" ht="9.75" customHeight="1">
      <c r="C10" s="39"/>
      <c r="D10" s="40" t="s">
        <v>4</v>
      </c>
      <c r="E10" s="103">
        <v>54.7</v>
      </c>
      <c r="F10" s="103">
        <v>73.7</v>
      </c>
      <c r="G10" s="103">
        <v>84.5</v>
      </c>
      <c r="H10" s="42"/>
      <c r="I10" s="98"/>
      <c r="K10" s="1"/>
      <c r="L10" s="1"/>
      <c r="M10" s="1"/>
      <c r="N10" s="1"/>
      <c r="O10" s="1"/>
    </row>
    <row r="11" spans="3:15" s="56" customFormat="1" ht="9.75" customHeight="1">
      <c r="C11" s="43"/>
      <c r="D11" s="44" t="s">
        <v>59</v>
      </c>
      <c r="E11" s="104">
        <v>55.2</v>
      </c>
      <c r="F11" s="104">
        <v>74.8</v>
      </c>
      <c r="G11" s="104">
        <v>84.1</v>
      </c>
      <c r="H11" s="46"/>
      <c r="I11" s="98"/>
      <c r="K11" s="1"/>
      <c r="L11" s="1"/>
      <c r="M11" s="1"/>
      <c r="N11" s="1"/>
      <c r="O11" s="1"/>
    </row>
    <row r="12" spans="3:15" s="56" customFormat="1" ht="9.75" customHeight="1">
      <c r="C12" s="47"/>
      <c r="D12" s="48" t="s">
        <v>22</v>
      </c>
      <c r="E12" s="105">
        <v>48</v>
      </c>
      <c r="F12" s="105">
        <v>74</v>
      </c>
      <c r="G12" s="105">
        <v>84.2</v>
      </c>
      <c r="H12" s="106"/>
      <c r="I12" s="98"/>
      <c r="K12" s="1"/>
      <c r="L12" s="1"/>
      <c r="M12" s="1"/>
      <c r="N12" s="1"/>
      <c r="O12" s="1"/>
    </row>
    <row r="13" spans="3:15" s="56" customFormat="1" ht="9.75" customHeight="1">
      <c r="C13" s="50"/>
      <c r="D13" s="51" t="s">
        <v>20</v>
      </c>
      <c r="E13" s="107">
        <v>46.4</v>
      </c>
      <c r="F13" s="107">
        <v>75.4</v>
      </c>
      <c r="G13" s="107">
        <v>85.8</v>
      </c>
      <c r="H13" s="108"/>
      <c r="I13" s="98"/>
      <c r="K13" s="1"/>
      <c r="L13" s="1"/>
      <c r="M13" s="1"/>
      <c r="N13" s="1"/>
      <c r="O13" s="1"/>
    </row>
    <row r="14" spans="3:15" s="56" customFormat="1" ht="9.75" customHeight="1">
      <c r="C14" s="50"/>
      <c r="D14" s="51" t="s">
        <v>60</v>
      </c>
      <c r="E14" s="107">
        <v>43.9</v>
      </c>
      <c r="F14" s="107">
        <v>75.1</v>
      </c>
      <c r="G14" s="107">
        <v>84.3</v>
      </c>
      <c r="H14" s="108"/>
      <c r="I14" s="98"/>
      <c r="K14" s="1"/>
      <c r="L14" s="1"/>
      <c r="M14" s="1"/>
      <c r="N14" s="1"/>
      <c r="O14" s="1"/>
    </row>
    <row r="15" spans="3:15" s="56" customFormat="1" ht="9.75" customHeight="1">
      <c r="C15" s="50"/>
      <c r="D15" s="51" t="s">
        <v>7</v>
      </c>
      <c r="E15" s="107">
        <v>64.6</v>
      </c>
      <c r="F15" s="107">
        <v>79.7</v>
      </c>
      <c r="G15" s="107">
        <v>87.4</v>
      </c>
      <c r="H15" s="108"/>
      <c r="I15" s="98"/>
      <c r="K15" s="1"/>
      <c r="L15" s="1"/>
      <c r="M15" s="1"/>
      <c r="N15" s="1"/>
      <c r="O15" s="1"/>
    </row>
    <row r="16" spans="3:15" s="56" customFormat="1" ht="9.75" customHeight="1">
      <c r="C16" s="50"/>
      <c r="D16" s="51" t="s">
        <v>10</v>
      </c>
      <c r="E16" s="107">
        <v>55.3</v>
      </c>
      <c r="F16" s="107">
        <v>76.2</v>
      </c>
      <c r="G16" s="107">
        <v>87.1</v>
      </c>
      <c r="H16" s="108"/>
      <c r="I16" s="98"/>
      <c r="K16" s="1"/>
      <c r="L16" s="1"/>
      <c r="M16" s="1"/>
      <c r="N16" s="1"/>
      <c r="O16" s="1"/>
    </row>
    <row r="17" spans="3:15" s="56" customFormat="1" ht="9.75" customHeight="1">
      <c r="C17" s="50"/>
      <c r="D17" s="51" t="s">
        <v>19</v>
      </c>
      <c r="E17" s="107">
        <v>47.4</v>
      </c>
      <c r="F17" s="107">
        <v>71.6</v>
      </c>
      <c r="G17" s="107">
        <v>82.8</v>
      </c>
      <c r="H17" s="108"/>
      <c r="I17" s="98"/>
      <c r="K17" s="1"/>
      <c r="L17" s="1"/>
      <c r="M17" s="1"/>
      <c r="N17" s="1"/>
      <c r="O17" s="1"/>
    </row>
    <row r="18" spans="3:15" s="56" customFormat="1" ht="9.75" customHeight="1">
      <c r="C18" s="50"/>
      <c r="D18" s="51" t="s">
        <v>21</v>
      </c>
      <c r="E18" s="107">
        <v>50</v>
      </c>
      <c r="F18" s="107">
        <v>69.1</v>
      </c>
      <c r="G18" s="107">
        <v>82</v>
      </c>
      <c r="H18" s="108"/>
      <c r="I18" s="98"/>
      <c r="K18" s="1"/>
      <c r="L18" s="1"/>
      <c r="M18" s="1"/>
      <c r="N18" s="1"/>
      <c r="O18" s="1"/>
    </row>
    <row r="19" spans="3:15" s="56" customFormat="1" ht="9.75" customHeight="1">
      <c r="C19" s="50"/>
      <c r="D19" s="51" t="s">
        <v>23</v>
      </c>
      <c r="E19" s="107">
        <v>59.7</v>
      </c>
      <c r="F19" s="107">
        <v>68.4</v>
      </c>
      <c r="G19" s="107">
        <v>82.5</v>
      </c>
      <c r="H19" s="108"/>
      <c r="I19" s="98"/>
      <c r="K19" s="1"/>
      <c r="L19" s="1"/>
      <c r="M19" s="1"/>
      <c r="N19" s="1"/>
      <c r="O19" s="1"/>
    </row>
    <row r="20" spans="3:15" s="56" customFormat="1" ht="9.75" customHeight="1">
      <c r="C20" s="50"/>
      <c r="D20" s="51" t="s">
        <v>27</v>
      </c>
      <c r="E20" s="107">
        <v>54</v>
      </c>
      <c r="F20" s="107">
        <v>70.7</v>
      </c>
      <c r="G20" s="107">
        <v>81.1</v>
      </c>
      <c r="H20" s="108"/>
      <c r="I20" s="98"/>
      <c r="K20" s="1"/>
      <c r="L20" s="1"/>
      <c r="M20" s="1"/>
      <c r="N20" s="1"/>
      <c r="O20" s="1"/>
    </row>
    <row r="21" spans="3:15" s="56" customFormat="1" ht="9.75" customHeight="1">
      <c r="C21" s="50"/>
      <c r="D21" s="51" t="s">
        <v>18</v>
      </c>
      <c r="E21" s="107">
        <v>56.2</v>
      </c>
      <c r="F21" s="107">
        <v>74.8</v>
      </c>
      <c r="G21" s="107">
        <v>83.6</v>
      </c>
      <c r="H21" s="108"/>
      <c r="I21" s="98"/>
      <c r="K21" s="1"/>
      <c r="L21" s="1"/>
      <c r="M21" s="1"/>
      <c r="N21" s="1"/>
      <c r="O21" s="1"/>
    </row>
    <row r="22" spans="3:15" s="56" customFormat="1" ht="9.75" customHeight="1">
      <c r="C22" s="50"/>
      <c r="D22" s="51" t="s">
        <v>30</v>
      </c>
      <c r="E22" s="107">
        <v>51.2</v>
      </c>
      <c r="F22" s="107">
        <v>73.1</v>
      </c>
      <c r="G22" s="107">
        <v>79.2</v>
      </c>
      <c r="H22" s="108"/>
      <c r="I22" s="98"/>
      <c r="K22" s="1"/>
      <c r="L22" s="1"/>
      <c r="M22" s="1"/>
      <c r="N22" s="1"/>
      <c r="O22" s="1"/>
    </row>
    <row r="23" spans="3:15" s="56" customFormat="1" ht="9.75" customHeight="1">
      <c r="C23" s="50"/>
      <c r="D23" s="51" t="s">
        <v>11</v>
      </c>
      <c r="E23" s="107">
        <v>64.7</v>
      </c>
      <c r="F23" s="107">
        <v>78.2</v>
      </c>
      <c r="G23" s="107">
        <v>86.4</v>
      </c>
      <c r="H23" s="108"/>
      <c r="I23" s="98"/>
      <c r="K23" s="1"/>
      <c r="L23" s="1"/>
      <c r="M23" s="1"/>
      <c r="N23" s="1"/>
      <c r="O23" s="1"/>
    </row>
    <row r="24" spans="3:15" s="56" customFormat="1" ht="9.75" customHeight="1">
      <c r="C24" s="50"/>
      <c r="D24" s="51" t="s">
        <v>24</v>
      </c>
      <c r="E24" s="107">
        <v>49.3</v>
      </c>
      <c r="F24" s="107">
        <v>69.2</v>
      </c>
      <c r="G24" s="107">
        <v>83.3</v>
      </c>
      <c r="H24" s="108"/>
      <c r="I24" s="98"/>
      <c r="K24" s="1"/>
      <c r="L24" s="1"/>
      <c r="M24" s="1"/>
      <c r="N24" s="1"/>
      <c r="O24" s="1"/>
    </row>
    <row r="25" spans="3:15" s="56" customFormat="1" ht="9.75" customHeight="1">
      <c r="C25" s="50"/>
      <c r="D25" s="51" t="s">
        <v>26</v>
      </c>
      <c r="E25" s="107">
        <v>38.6</v>
      </c>
      <c r="F25" s="107">
        <v>68.3</v>
      </c>
      <c r="G25" s="107">
        <v>86.9</v>
      </c>
      <c r="H25" s="108"/>
      <c r="I25" s="98"/>
      <c r="K25" s="1"/>
      <c r="L25" s="1"/>
      <c r="M25" s="1"/>
      <c r="N25" s="1"/>
      <c r="O25" s="1"/>
    </row>
    <row r="26" spans="3:15" s="56" customFormat="1" ht="9.75" customHeight="1">
      <c r="C26" s="50"/>
      <c r="D26" s="51" t="s">
        <v>17</v>
      </c>
      <c r="E26" s="107">
        <v>61.6</v>
      </c>
      <c r="F26" s="107">
        <v>70.2</v>
      </c>
      <c r="G26" s="107">
        <v>85.1</v>
      </c>
      <c r="H26" s="108"/>
      <c r="I26" s="98"/>
      <c r="K26" s="1"/>
      <c r="L26" s="1"/>
      <c r="M26" s="1"/>
      <c r="N26" s="1"/>
      <c r="O26" s="1"/>
    </row>
    <row r="27" spans="3:15" s="56" customFormat="1" ht="9.75" customHeight="1">
      <c r="C27" s="50"/>
      <c r="D27" s="51" t="s">
        <v>31</v>
      </c>
      <c r="E27" s="107">
        <v>37.4</v>
      </c>
      <c r="F27" s="107">
        <v>67</v>
      </c>
      <c r="G27" s="107">
        <v>78.8</v>
      </c>
      <c r="H27" s="108"/>
      <c r="I27" s="98"/>
      <c r="K27" s="1"/>
      <c r="L27" s="1"/>
      <c r="M27" s="1"/>
      <c r="N27" s="1"/>
      <c r="O27" s="1"/>
    </row>
    <row r="28" spans="3:15" s="56" customFormat="1" ht="9.75" customHeight="1">
      <c r="C28" s="50"/>
      <c r="D28" s="51" t="s">
        <v>32</v>
      </c>
      <c r="E28" s="107">
        <v>47.8</v>
      </c>
      <c r="F28" s="107">
        <v>82</v>
      </c>
      <c r="G28" s="107">
        <v>84.9</v>
      </c>
      <c r="H28" s="108"/>
      <c r="I28" s="98"/>
      <c r="K28" s="1"/>
      <c r="L28" s="1"/>
      <c r="M28" s="1"/>
      <c r="N28" s="1"/>
      <c r="O28" s="1"/>
    </row>
    <row r="29" spans="3:15" s="56" customFormat="1" ht="9.75" customHeight="1">
      <c r="C29" s="50"/>
      <c r="D29" s="51" t="s">
        <v>6</v>
      </c>
      <c r="E29" s="107">
        <v>63.6</v>
      </c>
      <c r="F29" s="107">
        <v>81.7</v>
      </c>
      <c r="G29" s="107">
        <v>88.1</v>
      </c>
      <c r="H29" s="108"/>
      <c r="I29" s="98"/>
      <c r="K29" s="1"/>
      <c r="L29" s="1"/>
      <c r="M29" s="1"/>
      <c r="N29" s="1"/>
      <c r="O29" s="1"/>
    </row>
    <row r="30" spans="3:15" s="56" customFormat="1" ht="9.75" customHeight="1">
      <c r="C30" s="50"/>
      <c r="D30" s="51" t="s">
        <v>9</v>
      </c>
      <c r="E30" s="107">
        <v>55.6</v>
      </c>
      <c r="F30" s="107">
        <v>77.6</v>
      </c>
      <c r="G30" s="107">
        <v>86.7</v>
      </c>
      <c r="H30" s="108"/>
      <c r="I30" s="98"/>
      <c r="K30" s="1"/>
      <c r="L30" s="1"/>
      <c r="M30" s="1"/>
      <c r="N30" s="1"/>
      <c r="O30" s="1"/>
    </row>
    <row r="31" spans="3:15" s="56" customFormat="1" ht="9.75" customHeight="1">
      <c r="C31" s="50"/>
      <c r="D31" s="51" t="s">
        <v>28</v>
      </c>
      <c r="E31" s="107">
        <v>41.6</v>
      </c>
      <c r="F31" s="107">
        <v>66.3</v>
      </c>
      <c r="G31" s="107">
        <v>85.3</v>
      </c>
      <c r="H31" s="108"/>
      <c r="I31" s="98"/>
      <c r="K31" s="1"/>
      <c r="L31" s="1"/>
      <c r="M31" s="1"/>
      <c r="N31" s="1"/>
      <c r="O31" s="1"/>
    </row>
    <row r="32" spans="3:15" s="56" customFormat="1" ht="9.75" customHeight="1">
      <c r="C32" s="50"/>
      <c r="D32" s="51" t="s">
        <v>15</v>
      </c>
      <c r="E32" s="107">
        <v>69</v>
      </c>
      <c r="F32" s="107">
        <v>80.1</v>
      </c>
      <c r="G32" s="107">
        <v>86.7</v>
      </c>
      <c r="H32" s="108"/>
      <c r="I32" s="98"/>
      <c r="K32" s="1"/>
      <c r="L32" s="1"/>
      <c r="M32" s="1"/>
      <c r="N32" s="1"/>
      <c r="O32" s="1"/>
    </row>
    <row r="33" spans="3:15" s="56" customFormat="1" ht="9.75" customHeight="1">
      <c r="C33" s="50"/>
      <c r="D33" s="51" t="s">
        <v>29</v>
      </c>
      <c r="E33" s="107">
        <v>54.7</v>
      </c>
      <c r="F33" s="107">
        <v>68.5</v>
      </c>
      <c r="G33" s="107">
        <v>86</v>
      </c>
      <c r="H33" s="108"/>
      <c r="I33" s="98"/>
      <c r="K33" s="1"/>
      <c r="L33" s="1"/>
      <c r="M33" s="1"/>
      <c r="N33" s="1"/>
      <c r="O33" s="1"/>
    </row>
    <row r="34" spans="3:15" s="56" customFormat="1" ht="9.75" customHeight="1">
      <c r="C34" s="50"/>
      <c r="D34" s="51" t="s">
        <v>14</v>
      </c>
      <c r="E34" s="107">
        <v>53.7</v>
      </c>
      <c r="F34" s="107">
        <v>74.6</v>
      </c>
      <c r="G34" s="107">
        <v>88.4</v>
      </c>
      <c r="H34" s="108"/>
      <c r="I34" s="98"/>
      <c r="K34" s="1"/>
      <c r="L34" s="1"/>
      <c r="M34" s="1"/>
      <c r="N34" s="1"/>
      <c r="O34" s="1"/>
    </row>
    <row r="35" spans="3:15" s="56" customFormat="1" ht="9.75" customHeight="1">
      <c r="C35" s="50"/>
      <c r="D35" s="51" t="s">
        <v>25</v>
      </c>
      <c r="E35" s="107">
        <v>30.3</v>
      </c>
      <c r="F35" s="107">
        <v>72</v>
      </c>
      <c r="G35" s="107">
        <v>83.2</v>
      </c>
      <c r="H35" s="108"/>
      <c r="I35" s="98"/>
      <c r="K35" s="1"/>
      <c r="L35" s="1"/>
      <c r="M35" s="1"/>
      <c r="N35" s="1"/>
      <c r="O35" s="1"/>
    </row>
    <row r="36" spans="3:15" s="56" customFormat="1" ht="9.75" customHeight="1">
      <c r="C36" s="50"/>
      <c r="D36" s="51" t="s">
        <v>13</v>
      </c>
      <c r="E36" s="107">
        <v>56.8</v>
      </c>
      <c r="F36" s="107">
        <v>74.8</v>
      </c>
      <c r="G36" s="107">
        <v>84.4</v>
      </c>
      <c r="H36" s="108"/>
      <c r="I36" s="98"/>
      <c r="K36" s="1"/>
      <c r="L36" s="1"/>
      <c r="M36" s="1"/>
      <c r="N36" s="1"/>
      <c r="O36" s="1"/>
    </row>
    <row r="37" spans="3:15" s="56" customFormat="1" ht="9.75" customHeight="1">
      <c r="C37" s="50"/>
      <c r="D37" s="51" t="s">
        <v>8</v>
      </c>
      <c r="E37" s="107">
        <v>65.2</v>
      </c>
      <c r="F37" s="107">
        <v>82.6</v>
      </c>
      <c r="G37" s="107">
        <v>88.1</v>
      </c>
      <c r="H37" s="108"/>
      <c r="I37" s="98"/>
      <c r="J37" s="109"/>
      <c r="K37" s="1"/>
      <c r="L37" s="1"/>
      <c r="M37" s="1"/>
      <c r="N37" s="1"/>
      <c r="O37" s="1"/>
    </row>
    <row r="38" spans="3:15" s="56" customFormat="1" ht="9.75" customHeight="1">
      <c r="C38" s="53"/>
      <c r="D38" s="54" t="s">
        <v>67</v>
      </c>
      <c r="E38" s="110">
        <v>57.8</v>
      </c>
      <c r="F38" s="110">
        <v>77.4</v>
      </c>
      <c r="G38" s="110">
        <v>85.3</v>
      </c>
      <c r="H38" s="60"/>
      <c r="I38" s="98"/>
      <c r="J38" s="109"/>
      <c r="K38" s="1"/>
      <c r="L38" s="1"/>
      <c r="M38" s="1"/>
      <c r="N38" s="1"/>
      <c r="O38" s="1"/>
    </row>
    <row r="39" spans="3:15" s="56" customFormat="1" ht="9.75" customHeight="1">
      <c r="C39" s="47"/>
      <c r="D39" s="48" t="s">
        <v>34</v>
      </c>
      <c r="E39" s="105">
        <v>77.1</v>
      </c>
      <c r="F39" s="105">
        <v>82.6</v>
      </c>
      <c r="G39" s="105">
        <v>88.3</v>
      </c>
      <c r="H39" s="108"/>
      <c r="I39" s="98"/>
      <c r="J39" s="109"/>
      <c r="K39" s="1"/>
      <c r="L39" s="1"/>
      <c r="M39" s="1"/>
      <c r="N39" s="1"/>
      <c r="O39" s="1"/>
    </row>
    <row r="40" spans="3:15" s="56" customFormat="1" ht="9.75" customHeight="1">
      <c r="C40" s="88"/>
      <c r="D40" s="111" t="s">
        <v>35</v>
      </c>
      <c r="E40" s="112">
        <v>66.2</v>
      </c>
      <c r="F40" s="112">
        <v>82.7</v>
      </c>
      <c r="G40" s="112">
        <v>90.4</v>
      </c>
      <c r="H40" s="108"/>
      <c r="I40" s="98"/>
      <c r="J40" s="109"/>
      <c r="K40" s="1"/>
      <c r="L40" s="1"/>
      <c r="M40" s="1"/>
      <c r="N40" s="1"/>
      <c r="O40" s="1"/>
    </row>
    <row r="41" spans="3:15" s="56" customFormat="1" ht="9.75" customHeight="1">
      <c r="C41" s="88"/>
      <c r="D41" s="111" t="s">
        <v>33</v>
      </c>
      <c r="E41" s="112">
        <v>67.9</v>
      </c>
      <c r="F41" s="112">
        <v>81.9</v>
      </c>
      <c r="G41" s="112">
        <v>89.8</v>
      </c>
      <c r="H41" s="60"/>
      <c r="I41" s="98"/>
      <c r="J41" s="109"/>
      <c r="K41" s="1"/>
      <c r="L41" s="1"/>
      <c r="M41" s="1"/>
      <c r="N41" s="1"/>
      <c r="O41" s="1"/>
    </row>
    <row r="42" spans="3:15" s="56" customFormat="1" ht="9.75" customHeight="1">
      <c r="C42" s="47"/>
      <c r="D42" s="48" t="s">
        <v>36</v>
      </c>
      <c r="E42" s="105">
        <v>45.9</v>
      </c>
      <c r="F42" s="105">
        <v>65.6</v>
      </c>
      <c r="G42" s="105">
        <v>81.8</v>
      </c>
      <c r="H42" s="108"/>
      <c r="I42" s="98"/>
      <c r="J42" s="109"/>
      <c r="K42" s="1"/>
      <c r="L42" s="1"/>
      <c r="M42" s="1"/>
      <c r="N42" s="1"/>
      <c r="O42" s="1"/>
    </row>
    <row r="43" spans="3:15" s="56" customFormat="1" ht="11.25">
      <c r="C43" s="88"/>
      <c r="D43" s="111" t="s">
        <v>68</v>
      </c>
      <c r="E43" s="112">
        <v>33.6</v>
      </c>
      <c r="F43" s="112">
        <v>58.7</v>
      </c>
      <c r="G43" s="112">
        <v>74.3</v>
      </c>
      <c r="H43" s="108"/>
      <c r="I43" s="98"/>
      <c r="K43" s="1"/>
      <c r="L43" s="1"/>
      <c r="M43" s="1"/>
      <c r="N43" s="1"/>
      <c r="O43" s="1"/>
    </row>
    <row r="44" spans="3:15" s="56" customFormat="1" ht="11.25">
      <c r="C44" s="53"/>
      <c r="D44" s="54" t="s">
        <v>37</v>
      </c>
      <c r="E44" s="110">
        <v>43.3</v>
      </c>
      <c r="F44" s="110">
        <v>58.3</v>
      </c>
      <c r="G44" s="110">
        <v>73.5</v>
      </c>
      <c r="H44" s="60"/>
      <c r="I44" s="98"/>
      <c r="K44" s="1"/>
      <c r="L44" s="1"/>
      <c r="M44" s="1"/>
      <c r="N44" s="1"/>
      <c r="O44" s="1"/>
    </row>
    <row r="45" spans="8:14" ht="11.25">
      <c r="H45" s="113"/>
      <c r="I45" s="98"/>
      <c r="K45" s="1"/>
      <c r="L45" s="1"/>
      <c r="M45" s="1"/>
      <c r="N45" s="1"/>
    </row>
    <row r="46" spans="4:5" ht="11.25">
      <c r="D46" s="61" t="s">
        <v>84</v>
      </c>
      <c r="E46" s="114"/>
    </row>
    <row r="48" ht="11.25">
      <c r="G48" s="32"/>
    </row>
    <row r="49" ht="11.25">
      <c r="G49" s="32"/>
    </row>
    <row r="50" spans="1:7" ht="11.25">
      <c r="A50" s="7" t="s">
        <v>40</v>
      </c>
      <c r="G50" s="32"/>
    </row>
    <row r="51" spans="1:7" ht="11.25">
      <c r="A51" s="8" t="s">
        <v>85</v>
      </c>
      <c r="G51" s="32"/>
    </row>
    <row r="52" ht="11.25">
      <c r="G52" s="32"/>
    </row>
    <row r="53" ht="11.25">
      <c r="G53" s="32"/>
    </row>
    <row r="54" ht="11.25">
      <c r="G54" s="32"/>
    </row>
    <row r="57" spans="5:7" ht="11.25">
      <c r="E57" s="115"/>
      <c r="F57" s="27"/>
      <c r="G57" s="116"/>
    </row>
    <row r="58" spans="5:7" ht="11.25">
      <c r="E58" s="117"/>
      <c r="F58" s="27"/>
      <c r="G58" s="99"/>
    </row>
    <row r="59" spans="5:7" ht="11.25">
      <c r="E59" s="117"/>
      <c r="F59" s="27"/>
      <c r="G59" s="99"/>
    </row>
    <row r="60" spans="5:7" ht="11.25">
      <c r="E60" s="117"/>
      <c r="F60" s="27"/>
      <c r="G60" s="99"/>
    </row>
    <row r="61" spans="5:7" ht="11.25">
      <c r="E61" s="117"/>
      <c r="F61" s="27"/>
      <c r="G61" s="99"/>
    </row>
    <row r="62" spans="5:7" ht="11.25">
      <c r="E62" s="117"/>
      <c r="F62" s="27"/>
      <c r="G62" s="99"/>
    </row>
    <row r="63" spans="5:7" ht="11.25">
      <c r="E63" s="117"/>
      <c r="F63" s="27"/>
      <c r="G63" s="99"/>
    </row>
    <row r="64" spans="5:7" ht="11.25">
      <c r="E64" s="117"/>
      <c r="F64" s="27"/>
      <c r="G64" s="99"/>
    </row>
    <row r="65" spans="5:7" ht="11.25">
      <c r="E65" s="117"/>
      <c r="F65" s="27"/>
      <c r="G65" s="99"/>
    </row>
    <row r="66" spans="5:7" ht="11.25">
      <c r="E66" s="117"/>
      <c r="F66" s="27"/>
      <c r="G66" s="99"/>
    </row>
    <row r="67" spans="5:7" ht="11.25">
      <c r="E67" s="117"/>
      <c r="F67" s="27"/>
      <c r="G67" s="99"/>
    </row>
    <row r="68" spans="5:7" ht="11.25">
      <c r="E68" s="117"/>
      <c r="F68" s="27"/>
      <c r="G68" s="99"/>
    </row>
    <row r="69" spans="5:7" ht="11.25">
      <c r="E69" s="117"/>
      <c r="F69" s="27"/>
      <c r="G69" s="99"/>
    </row>
    <row r="70" spans="5:7" ht="11.25">
      <c r="E70" s="117"/>
      <c r="F70" s="27"/>
      <c r="G70" s="99"/>
    </row>
    <row r="71" spans="5:7" ht="11.25">
      <c r="E71" s="117"/>
      <c r="F71" s="27"/>
      <c r="G71" s="99"/>
    </row>
    <row r="72" spans="5:7" ht="11.25">
      <c r="E72" s="117"/>
      <c r="F72" s="27"/>
      <c r="G72" s="99"/>
    </row>
    <row r="73" spans="5:7" ht="11.25">
      <c r="E73" s="117"/>
      <c r="F73" s="27"/>
      <c r="G73" s="99"/>
    </row>
    <row r="74" spans="5:7" ht="11.25">
      <c r="E74" s="117"/>
      <c r="F74" s="27"/>
      <c r="G74" s="99"/>
    </row>
    <row r="75" spans="5:7" ht="11.25">
      <c r="E75" s="117"/>
      <c r="F75" s="27"/>
      <c r="G75" s="99"/>
    </row>
    <row r="76" spans="5:7" ht="11.25">
      <c r="E76" s="117"/>
      <c r="F76" s="27"/>
      <c r="G76" s="99"/>
    </row>
    <row r="77" spans="5:7" ht="11.25">
      <c r="E77" s="117"/>
      <c r="F77" s="27"/>
      <c r="G77" s="99"/>
    </row>
    <row r="78" spans="5:7" ht="11.25">
      <c r="E78" s="117"/>
      <c r="F78" s="27"/>
      <c r="G78" s="99"/>
    </row>
    <row r="79" spans="5:7" ht="11.25">
      <c r="E79" s="117"/>
      <c r="F79" s="27"/>
      <c r="G79" s="99"/>
    </row>
    <row r="80" spans="5:7" ht="11.25">
      <c r="E80" s="117"/>
      <c r="F80" s="27"/>
      <c r="G80" s="99"/>
    </row>
    <row r="81" spans="5:7" ht="11.25">
      <c r="E81" s="117"/>
      <c r="F81" s="27"/>
      <c r="G81" s="99"/>
    </row>
    <row r="82" spans="5:7" ht="11.25">
      <c r="E82" s="117"/>
      <c r="F82" s="27"/>
      <c r="G82" s="99"/>
    </row>
    <row r="83" spans="5:7" ht="11.25">
      <c r="E83" s="117"/>
      <c r="F83" s="27"/>
      <c r="G83" s="99"/>
    </row>
    <row r="84" spans="5:7" ht="11.25">
      <c r="E84" s="117"/>
      <c r="F84" s="27"/>
      <c r="G84" s="99"/>
    </row>
    <row r="85" spans="5:7" ht="11.25">
      <c r="E85" s="117"/>
      <c r="F85" s="27"/>
      <c r="G85" s="99"/>
    </row>
    <row r="86" spans="5:7" ht="11.25">
      <c r="E86" s="117"/>
      <c r="F86" s="27"/>
      <c r="G86" s="99"/>
    </row>
    <row r="87" spans="5:7" ht="11.25">
      <c r="E87" s="117"/>
      <c r="F87" s="27"/>
      <c r="G87" s="99"/>
    </row>
    <row r="88" spans="5:7" ht="11.25">
      <c r="E88" s="117"/>
      <c r="F88" s="27"/>
      <c r="G88" s="99"/>
    </row>
    <row r="89" spans="5:7" ht="11.25">
      <c r="E89" s="117"/>
      <c r="F89" s="27"/>
      <c r="G89" s="99"/>
    </row>
    <row r="90" spans="5:7" ht="11.25">
      <c r="E90" s="117"/>
      <c r="F90" s="27"/>
      <c r="G90" s="99"/>
    </row>
    <row r="91" spans="5:7" ht="11.25">
      <c r="E91" s="117"/>
      <c r="F91" s="27"/>
      <c r="G91" s="99"/>
    </row>
    <row r="92" spans="5:7" ht="11.25">
      <c r="E92" s="117"/>
      <c r="F92" s="27"/>
      <c r="G92" s="99"/>
    </row>
    <row r="93" spans="5:7" ht="11.25">
      <c r="E93" s="117"/>
      <c r="F93" s="27"/>
      <c r="G93" s="99"/>
    </row>
    <row r="94" spans="5:7" ht="11.25">
      <c r="E94" s="117"/>
      <c r="F94" s="27"/>
      <c r="G94" s="9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K9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2" customWidth="1"/>
    <col min="3" max="3" width="2" style="26" customWidth="1"/>
    <col min="4" max="4" width="20.16015625" style="2" customWidth="1"/>
    <col min="5" max="5" width="12.83203125" style="32" customWidth="1"/>
    <col min="6" max="7" width="14.33203125" style="2" customWidth="1"/>
    <col min="8" max="8" width="10.66015625" style="2" customWidth="1"/>
    <col min="9" max="9" width="13.5" style="2" customWidth="1"/>
    <col min="10" max="16384" width="10.66015625" style="2" customWidth="1"/>
  </cols>
  <sheetData>
    <row r="1" s="1" customFormat="1" ht="11.25">
      <c r="A1" s="24" t="s">
        <v>53</v>
      </c>
    </row>
    <row r="2" s="1" customFormat="1" ht="11.25">
      <c r="D2" s="1" t="s">
        <v>0</v>
      </c>
    </row>
    <row r="3" s="1" customFormat="1" ht="11.25">
      <c r="D3" s="1" t="s">
        <v>1</v>
      </c>
    </row>
    <row r="4" s="1" customFormat="1" ht="11.25">
      <c r="D4" s="1" t="s">
        <v>2</v>
      </c>
    </row>
    <row r="5" s="1" customFormat="1" ht="11.25">
      <c r="E5" s="25"/>
    </row>
    <row r="6" spans="4:5" s="1" customFormat="1" ht="11.25">
      <c r="D6" s="1" t="s">
        <v>330</v>
      </c>
      <c r="E6" s="25"/>
    </row>
    <row r="7" spans="4:5" s="1" customFormat="1" ht="11.25">
      <c r="D7" s="1" t="s">
        <v>3</v>
      </c>
      <c r="E7" s="25"/>
    </row>
    <row r="8" ht="12"/>
    <row r="9" spans="5:7" ht="12">
      <c r="E9" s="118" t="s">
        <v>86</v>
      </c>
      <c r="F9" s="118" t="s">
        <v>87</v>
      </c>
      <c r="G9" s="118" t="s">
        <v>88</v>
      </c>
    </row>
    <row r="10" spans="3:7" ht="12">
      <c r="C10" s="28"/>
      <c r="D10" s="2" t="s">
        <v>4</v>
      </c>
      <c r="E10" s="3">
        <v>35.2</v>
      </c>
      <c r="F10" s="3">
        <v>78.2</v>
      </c>
      <c r="G10" s="3">
        <v>46</v>
      </c>
    </row>
    <row r="11" spans="3:7" ht="12">
      <c r="C11" s="28"/>
      <c r="D11" s="2" t="s">
        <v>5</v>
      </c>
      <c r="E11" s="3">
        <v>35.2</v>
      </c>
      <c r="F11" s="3">
        <v>78</v>
      </c>
      <c r="G11" s="3">
        <v>45.1</v>
      </c>
    </row>
    <row r="12" spans="3:8" ht="12">
      <c r="C12" s="30">
        <f aca="true" t="shared" si="0" ref="C12:C41">AVERAGE(E12,F12)</f>
        <v>77.15</v>
      </c>
      <c r="D12" s="2" t="s">
        <v>6</v>
      </c>
      <c r="E12" s="3">
        <v>68</v>
      </c>
      <c r="F12" s="3">
        <v>86.3</v>
      </c>
      <c r="G12" s="3">
        <v>55.1</v>
      </c>
      <c r="H12" s="3"/>
    </row>
    <row r="13" spans="3:8" ht="12">
      <c r="C13" s="30">
        <f t="shared" si="0"/>
        <v>74.35</v>
      </c>
      <c r="D13" s="2" t="s">
        <v>7</v>
      </c>
      <c r="E13" s="3">
        <v>63.6</v>
      </c>
      <c r="F13" s="3">
        <v>85.1</v>
      </c>
      <c r="G13" s="3">
        <v>57.5</v>
      </c>
      <c r="H13" s="3"/>
    </row>
    <row r="14" spans="3:8" ht="12">
      <c r="C14" s="30">
        <f t="shared" si="0"/>
        <v>61.4</v>
      </c>
      <c r="D14" s="2" t="s">
        <v>8</v>
      </c>
      <c r="E14" s="3">
        <v>38.3</v>
      </c>
      <c r="F14" s="3">
        <v>84.5</v>
      </c>
      <c r="G14" s="3">
        <v>70</v>
      </c>
      <c r="H14" s="3"/>
    </row>
    <row r="15" spans="3:8" ht="12">
      <c r="C15" s="30">
        <f t="shared" si="0"/>
        <v>69.25</v>
      </c>
      <c r="D15" s="2" t="s">
        <v>9</v>
      </c>
      <c r="E15" s="3">
        <v>54.5</v>
      </c>
      <c r="F15" s="3">
        <v>84</v>
      </c>
      <c r="G15" s="3">
        <v>41.1</v>
      </c>
      <c r="H15" s="3"/>
    </row>
    <row r="16" spans="3:8" ht="12">
      <c r="C16" s="30">
        <f t="shared" si="0"/>
        <v>63.9</v>
      </c>
      <c r="D16" s="2" t="s">
        <v>10</v>
      </c>
      <c r="E16" s="3">
        <v>46.2</v>
      </c>
      <c r="F16" s="3">
        <v>81.6</v>
      </c>
      <c r="G16" s="3">
        <v>56.2</v>
      </c>
      <c r="H16" s="3"/>
    </row>
    <row r="17" spans="3:8" ht="12">
      <c r="C17" s="30">
        <f t="shared" si="0"/>
        <v>59.05</v>
      </c>
      <c r="D17" s="2" t="s">
        <v>11</v>
      </c>
      <c r="E17" s="3">
        <v>35.5</v>
      </c>
      <c r="F17" s="3">
        <v>82.6</v>
      </c>
      <c r="G17" s="3">
        <v>56</v>
      </c>
      <c r="H17" s="3"/>
    </row>
    <row r="18" spans="3:8" ht="12">
      <c r="C18" s="30">
        <f t="shared" si="0"/>
        <v>64.3</v>
      </c>
      <c r="D18" s="2" t="s">
        <v>12</v>
      </c>
      <c r="E18" s="3">
        <v>48.4</v>
      </c>
      <c r="F18" s="3">
        <v>80.2</v>
      </c>
      <c r="G18" s="3">
        <v>57.5</v>
      </c>
      <c r="H18" s="3"/>
    </row>
    <row r="19" spans="3:8" ht="12">
      <c r="C19" s="30">
        <f t="shared" si="0"/>
        <v>61</v>
      </c>
      <c r="D19" s="2" t="s">
        <v>13</v>
      </c>
      <c r="E19" s="3">
        <v>39.6</v>
      </c>
      <c r="F19" s="3">
        <v>82.4</v>
      </c>
      <c r="G19" s="3">
        <v>55.5</v>
      </c>
      <c r="H19" s="3"/>
    </row>
    <row r="20" spans="3:8" ht="12">
      <c r="C20" s="30">
        <f t="shared" si="0"/>
        <v>60.05</v>
      </c>
      <c r="D20" s="2" t="s">
        <v>14</v>
      </c>
      <c r="E20" s="3">
        <v>35.3</v>
      </c>
      <c r="F20" s="3">
        <v>84.8</v>
      </c>
      <c r="G20" s="3">
        <v>35.6</v>
      </c>
      <c r="H20" s="3"/>
    </row>
    <row r="21" spans="3:8" ht="12">
      <c r="C21" s="30">
        <f t="shared" si="0"/>
        <v>55.5</v>
      </c>
      <c r="D21" s="2" t="s">
        <v>15</v>
      </c>
      <c r="E21" s="3">
        <v>31.3</v>
      </c>
      <c r="F21" s="3">
        <v>79.7</v>
      </c>
      <c r="G21" s="3">
        <v>49.7</v>
      </c>
      <c r="H21" s="3"/>
    </row>
    <row r="22" spans="3:11" ht="12">
      <c r="C22" s="30">
        <f t="shared" si="0"/>
        <v>54.5</v>
      </c>
      <c r="D22" s="2" t="s">
        <v>16</v>
      </c>
      <c r="E22" s="3">
        <v>26.5</v>
      </c>
      <c r="F22" s="3">
        <v>82.5</v>
      </c>
      <c r="G22" s="3">
        <v>46.8</v>
      </c>
      <c r="H22" s="3"/>
      <c r="K22" s="98"/>
    </row>
    <row r="23" spans="3:9" ht="12">
      <c r="C23" s="30">
        <f t="shared" si="0"/>
        <v>53.95</v>
      </c>
      <c r="D23" s="2" t="s">
        <v>17</v>
      </c>
      <c r="E23" s="3">
        <v>26.7</v>
      </c>
      <c r="F23" s="3">
        <v>81.2</v>
      </c>
      <c r="G23" s="3">
        <v>38.2</v>
      </c>
      <c r="H23" s="3"/>
      <c r="I23" s="31"/>
    </row>
    <row r="24" spans="3:8" ht="12">
      <c r="C24" s="30">
        <f t="shared" si="0"/>
        <v>56.75</v>
      </c>
      <c r="D24" s="2" t="s">
        <v>18</v>
      </c>
      <c r="E24" s="3">
        <v>31.4</v>
      </c>
      <c r="F24" s="3">
        <v>82.1</v>
      </c>
      <c r="G24" s="3">
        <v>38.9</v>
      </c>
      <c r="H24" s="3"/>
    </row>
    <row r="25" spans="3:8" ht="11.25">
      <c r="C25" s="30">
        <f t="shared" si="0"/>
        <v>52.650000000000006</v>
      </c>
      <c r="D25" s="2" t="s">
        <v>19</v>
      </c>
      <c r="E25" s="3">
        <v>28.9</v>
      </c>
      <c r="F25" s="3">
        <v>76.4</v>
      </c>
      <c r="G25" s="3">
        <v>60.4</v>
      </c>
      <c r="H25" s="3"/>
    </row>
    <row r="26" spans="3:8" ht="11.25">
      <c r="C26" s="30">
        <f t="shared" si="0"/>
        <v>52</v>
      </c>
      <c r="D26" s="2" t="s">
        <v>20</v>
      </c>
      <c r="E26" s="3">
        <v>24.8</v>
      </c>
      <c r="F26" s="3">
        <v>79.2</v>
      </c>
      <c r="G26" s="3">
        <v>46.1</v>
      </c>
      <c r="H26" s="3"/>
    </row>
    <row r="27" spans="3:8" ht="11.25">
      <c r="C27" s="30">
        <f t="shared" si="0"/>
        <v>53.7</v>
      </c>
      <c r="D27" s="2" t="s">
        <v>21</v>
      </c>
      <c r="E27" s="3">
        <v>35.4</v>
      </c>
      <c r="F27" s="3">
        <v>72</v>
      </c>
      <c r="G27" s="3">
        <v>51</v>
      </c>
      <c r="H27" s="3"/>
    </row>
    <row r="28" spans="3:8" ht="11.25">
      <c r="C28" s="30">
        <f t="shared" si="0"/>
        <v>52.55</v>
      </c>
      <c r="D28" s="2" t="s">
        <v>22</v>
      </c>
      <c r="E28" s="3">
        <v>25.3</v>
      </c>
      <c r="F28" s="3">
        <v>79.8</v>
      </c>
      <c r="G28" s="3">
        <v>35.3</v>
      </c>
      <c r="H28" s="3"/>
    </row>
    <row r="29" spans="3:8" ht="11.25">
      <c r="C29" s="30">
        <f t="shared" si="0"/>
        <v>49.150000000000006</v>
      </c>
      <c r="D29" s="2" t="s">
        <v>23</v>
      </c>
      <c r="E29" s="3">
        <v>22.9</v>
      </c>
      <c r="F29" s="3">
        <v>75.4</v>
      </c>
      <c r="G29" s="3">
        <v>42.2</v>
      </c>
      <c r="H29" s="3"/>
    </row>
    <row r="30" spans="3:8" ht="11.25">
      <c r="C30" s="30">
        <f t="shared" si="0"/>
        <v>51.2</v>
      </c>
      <c r="D30" s="2" t="s">
        <v>24</v>
      </c>
      <c r="E30" s="3">
        <v>27.7</v>
      </c>
      <c r="F30" s="3">
        <v>74.7</v>
      </c>
      <c r="G30" s="3">
        <v>53.2</v>
      </c>
      <c r="H30" s="3"/>
    </row>
    <row r="31" spans="3:8" ht="11.25">
      <c r="C31" s="30">
        <f t="shared" si="0"/>
        <v>50.3</v>
      </c>
      <c r="D31" s="2" t="s">
        <v>25</v>
      </c>
      <c r="E31" s="3">
        <v>22.8</v>
      </c>
      <c r="F31" s="3">
        <v>77.8</v>
      </c>
      <c r="G31" s="3">
        <v>39.5</v>
      </c>
      <c r="H31" s="3"/>
    </row>
    <row r="32" spans="3:8" ht="11.25">
      <c r="C32" s="30">
        <f t="shared" si="0"/>
        <v>48.9</v>
      </c>
      <c r="D32" s="2" t="s">
        <v>26</v>
      </c>
      <c r="E32" s="3">
        <v>21.5</v>
      </c>
      <c r="F32" s="3">
        <v>76.3</v>
      </c>
      <c r="G32" s="3">
        <v>51.6</v>
      </c>
      <c r="H32" s="3"/>
    </row>
    <row r="33" spans="3:8" ht="11.25">
      <c r="C33" s="30">
        <f t="shared" si="0"/>
        <v>49.35</v>
      </c>
      <c r="D33" s="2" t="s">
        <v>27</v>
      </c>
      <c r="E33" s="3">
        <v>28</v>
      </c>
      <c r="F33" s="3">
        <v>70.7</v>
      </c>
      <c r="G33" s="3">
        <v>44.1</v>
      </c>
      <c r="H33" s="3"/>
    </row>
    <row r="34" spans="3:8" ht="11.25">
      <c r="C34" s="30">
        <f t="shared" si="0"/>
        <v>52.199999999999996</v>
      </c>
      <c r="D34" s="2" t="s">
        <v>28</v>
      </c>
      <c r="E34" s="3">
        <v>26.8</v>
      </c>
      <c r="F34" s="3">
        <v>77.6</v>
      </c>
      <c r="G34" s="3">
        <v>32.3</v>
      </c>
      <c r="H34" s="3"/>
    </row>
    <row r="35" spans="3:8" ht="11.25">
      <c r="C35" s="30"/>
      <c r="D35" s="2" t="s">
        <v>29</v>
      </c>
      <c r="E35" s="3">
        <v>24.5</v>
      </c>
      <c r="F35" s="3">
        <v>73.7</v>
      </c>
      <c r="G35" s="3">
        <v>42.6</v>
      </c>
      <c r="H35" s="3"/>
    </row>
    <row r="36" spans="3:8" ht="11.25">
      <c r="C36" s="30"/>
      <c r="D36" s="2" t="s">
        <v>30</v>
      </c>
      <c r="E36" s="3">
        <v>21.7</v>
      </c>
      <c r="F36" s="3">
        <v>71.9</v>
      </c>
      <c r="G36" s="3">
        <v>35.7</v>
      </c>
      <c r="H36" s="3"/>
    </row>
    <row r="37" spans="3:8" ht="11.25">
      <c r="C37" s="30"/>
      <c r="D37" s="2" t="s">
        <v>31</v>
      </c>
      <c r="E37" s="3">
        <v>18.1</v>
      </c>
      <c r="F37" s="3">
        <v>72.9</v>
      </c>
      <c r="G37" s="3">
        <v>32.8</v>
      </c>
      <c r="H37" s="3"/>
    </row>
    <row r="38" spans="3:8" ht="11.25">
      <c r="C38" s="30"/>
      <c r="D38" s="2" t="s">
        <v>32</v>
      </c>
      <c r="E38" s="3">
        <v>44.1</v>
      </c>
      <c r="F38" s="3">
        <v>68</v>
      </c>
      <c r="G38" s="3">
        <v>28.1</v>
      </c>
      <c r="H38" s="3"/>
    </row>
    <row r="39" spans="3:8" ht="11.25">
      <c r="C39" s="30">
        <f t="shared" si="0"/>
        <v>74.35</v>
      </c>
      <c r="D39" s="2" t="s">
        <v>33</v>
      </c>
      <c r="E39" s="3">
        <v>61.9</v>
      </c>
      <c r="F39" s="3">
        <v>86.8</v>
      </c>
      <c r="G39" s="3">
        <v>68.4</v>
      </c>
      <c r="H39" s="3"/>
    </row>
    <row r="40" spans="3:8" ht="11.25">
      <c r="C40" s="30">
        <f t="shared" si="0"/>
        <v>72.25</v>
      </c>
      <c r="D40" s="2" t="s">
        <v>34</v>
      </c>
      <c r="E40" s="3">
        <v>61.5</v>
      </c>
      <c r="F40" s="3">
        <v>83</v>
      </c>
      <c r="G40" s="3">
        <v>80.2</v>
      </c>
      <c r="H40" s="3"/>
    </row>
    <row r="41" spans="3:8" ht="11.25">
      <c r="C41" s="30">
        <f t="shared" si="0"/>
        <v>69.3</v>
      </c>
      <c r="D41" s="2" t="s">
        <v>35</v>
      </c>
      <c r="E41" s="3">
        <v>52.6</v>
      </c>
      <c r="F41" s="3">
        <v>86</v>
      </c>
      <c r="G41" s="3">
        <v>68.7</v>
      </c>
      <c r="H41" s="3"/>
    </row>
    <row r="42" spans="3:8" ht="11.25">
      <c r="C42" s="30"/>
      <c r="D42" s="2" t="s">
        <v>36</v>
      </c>
      <c r="E42" s="3">
        <v>25.7</v>
      </c>
      <c r="F42" s="3">
        <v>73.6</v>
      </c>
      <c r="G42" s="3">
        <v>38.4</v>
      </c>
      <c r="H42" s="3"/>
    </row>
    <row r="43" spans="3:8" ht="11.25">
      <c r="C43" s="30"/>
      <c r="D43" s="2" t="s">
        <v>37</v>
      </c>
      <c r="E43" s="3">
        <v>28.9</v>
      </c>
      <c r="F43" s="3">
        <v>52.8</v>
      </c>
      <c r="G43" s="3">
        <v>28.2</v>
      </c>
      <c r="H43" s="3"/>
    </row>
    <row r="44" spans="3:8" ht="11.25">
      <c r="C44" s="30"/>
      <c r="D44" s="2" t="s">
        <v>38</v>
      </c>
      <c r="E44" s="3">
        <v>15.7</v>
      </c>
      <c r="F44" s="3">
        <v>55.3</v>
      </c>
      <c r="G44" s="3">
        <v>34.6</v>
      </c>
      <c r="H44" s="3"/>
    </row>
    <row r="45" spans="5:7" ht="11.25">
      <c r="E45" s="4"/>
      <c r="F45" s="4"/>
      <c r="G45" s="4"/>
    </row>
    <row r="46" spans="4:7" ht="11.25">
      <c r="D46" s="2" t="s">
        <v>89</v>
      </c>
      <c r="E46" s="4"/>
      <c r="F46" s="4"/>
      <c r="G46" s="4"/>
    </row>
    <row r="47" spans="4:7" ht="11.25">
      <c r="D47" s="61" t="s">
        <v>39</v>
      </c>
      <c r="E47" s="5"/>
      <c r="F47" s="4"/>
      <c r="G47" s="4"/>
    </row>
    <row r="48" spans="5:7" ht="11.25">
      <c r="E48" s="4"/>
      <c r="F48" s="4"/>
      <c r="G48" s="4"/>
    </row>
    <row r="53" ht="11.25">
      <c r="A53" s="7" t="s">
        <v>40</v>
      </c>
    </row>
    <row r="54" ht="11.25">
      <c r="A54" s="8" t="s">
        <v>90</v>
      </c>
    </row>
    <row r="57" spans="5:7" ht="11.25">
      <c r="E57" s="27"/>
      <c r="F57" s="27"/>
      <c r="G57" s="27"/>
    </row>
    <row r="58" spans="5:7" ht="12.75">
      <c r="E58" s="21"/>
      <c r="F58" s="21"/>
      <c r="G58" s="21"/>
    </row>
    <row r="59" spans="5:7" ht="12.75">
      <c r="E59" s="21"/>
      <c r="F59" s="21"/>
      <c r="G59" s="21"/>
    </row>
    <row r="60" spans="5:7" ht="12.75">
      <c r="E60" s="21"/>
      <c r="F60" s="21"/>
      <c r="G60" s="21"/>
    </row>
    <row r="61" spans="5:7" ht="12.75">
      <c r="E61" s="21"/>
      <c r="F61" s="21"/>
      <c r="G61" s="21"/>
    </row>
    <row r="62" spans="5:7" ht="12.75">
      <c r="E62" s="21"/>
      <c r="F62" s="21"/>
      <c r="G62" s="21"/>
    </row>
    <row r="63" spans="5:7" ht="12.75">
      <c r="E63" s="21"/>
      <c r="F63" s="21"/>
      <c r="G63" s="21"/>
    </row>
    <row r="64" spans="5:7" ht="12.75">
      <c r="E64" s="21"/>
      <c r="F64" s="21"/>
      <c r="G64" s="21"/>
    </row>
    <row r="65" spans="5:7" ht="12.75">
      <c r="E65" s="21"/>
      <c r="F65" s="21"/>
      <c r="G65" s="21"/>
    </row>
    <row r="66" spans="5:7" ht="12.75">
      <c r="E66" s="21"/>
      <c r="F66" s="21"/>
      <c r="G66" s="21"/>
    </row>
    <row r="67" spans="5:7" ht="12.75">
      <c r="E67" s="21"/>
      <c r="F67" s="21"/>
      <c r="G67" s="21"/>
    </row>
    <row r="68" spans="5:7" ht="12.75">
      <c r="E68" s="21"/>
      <c r="F68" s="21"/>
      <c r="G68" s="21"/>
    </row>
    <row r="69" spans="5:7" ht="12.75">
      <c r="E69" s="21"/>
      <c r="F69" s="21"/>
      <c r="G69" s="21"/>
    </row>
    <row r="70" spans="5:7" ht="12.75">
      <c r="E70" s="21"/>
      <c r="F70" s="21"/>
      <c r="G70" s="21"/>
    </row>
    <row r="71" spans="5:7" ht="12.75">
      <c r="E71" s="21"/>
      <c r="F71" s="21"/>
      <c r="G71" s="21"/>
    </row>
    <row r="72" spans="5:7" ht="12.75">
      <c r="E72" s="21"/>
      <c r="F72" s="21"/>
      <c r="G72" s="21"/>
    </row>
    <row r="73" spans="5:7" ht="12.75">
      <c r="E73" s="21"/>
      <c r="F73" s="21"/>
      <c r="G73" s="21"/>
    </row>
    <row r="74" spans="5:7" ht="12.75">
      <c r="E74" s="21"/>
      <c r="F74" s="21"/>
      <c r="G74" s="21"/>
    </row>
    <row r="75" spans="5:7" ht="12.75">
      <c r="E75" s="21"/>
      <c r="F75" s="21"/>
      <c r="G75" s="21"/>
    </row>
    <row r="76" spans="5:7" ht="12.75">
      <c r="E76" s="21"/>
      <c r="F76" s="21"/>
      <c r="G76" s="21"/>
    </row>
    <row r="77" spans="5:7" ht="12.75">
      <c r="E77" s="21"/>
      <c r="F77" s="21"/>
      <c r="G77" s="21"/>
    </row>
    <row r="78" spans="5:7" ht="12.75">
      <c r="E78" s="21"/>
      <c r="F78" s="21"/>
      <c r="G78" s="21"/>
    </row>
    <row r="79" spans="5:7" ht="12.75">
      <c r="E79" s="21"/>
      <c r="F79" s="21"/>
      <c r="G79" s="21"/>
    </row>
    <row r="80" spans="5:7" ht="12.75">
      <c r="E80" s="21"/>
      <c r="F80" s="21"/>
      <c r="G80" s="21"/>
    </row>
    <row r="81" spans="5:7" ht="12.75">
      <c r="E81" s="21"/>
      <c r="F81" s="21"/>
      <c r="G81" s="21"/>
    </row>
    <row r="82" spans="5:7" ht="12.75">
      <c r="E82" s="21"/>
      <c r="F82" s="21"/>
      <c r="G82" s="21"/>
    </row>
    <row r="83" spans="5:7" ht="12.75">
      <c r="E83" s="21"/>
      <c r="F83" s="21"/>
      <c r="G83" s="21"/>
    </row>
    <row r="84" spans="5:7" ht="12.75">
      <c r="E84" s="21"/>
      <c r="F84" s="21"/>
      <c r="G84" s="21"/>
    </row>
    <row r="85" spans="5:7" ht="12.75">
      <c r="E85" s="21"/>
      <c r="F85" s="21"/>
      <c r="G85" s="21"/>
    </row>
    <row r="86" spans="5:7" ht="12.75">
      <c r="E86" s="21"/>
      <c r="F86" s="21"/>
      <c r="G86" s="21"/>
    </row>
    <row r="87" spans="5:7" ht="12.75">
      <c r="E87" s="21"/>
      <c r="F87" s="21"/>
      <c r="G87" s="21"/>
    </row>
    <row r="88" spans="5:7" ht="12.75">
      <c r="E88" s="21"/>
      <c r="F88" s="21"/>
      <c r="G88" s="21"/>
    </row>
    <row r="89" spans="5:7" ht="12.75">
      <c r="E89" s="21"/>
      <c r="F89" s="21"/>
      <c r="G89" s="21"/>
    </row>
    <row r="90" spans="5:7" ht="12.75">
      <c r="E90" s="21"/>
      <c r="F90" s="21"/>
      <c r="G90" s="21"/>
    </row>
    <row r="91" spans="5:7" ht="12.75">
      <c r="E91" s="21"/>
      <c r="F91" s="21"/>
      <c r="G91" s="21"/>
    </row>
    <row r="92" spans="5:7" ht="12.75">
      <c r="E92" s="21"/>
      <c r="F92" s="21"/>
      <c r="G92" s="2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O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2" customWidth="1"/>
    <col min="3" max="3" width="2" style="2" customWidth="1"/>
    <col min="4" max="4" width="14.5" style="2" customWidth="1"/>
    <col min="5" max="15" width="6.83203125" style="2" customWidth="1"/>
    <col min="16" max="16" width="11.16015625" style="2" bestFit="1" customWidth="1"/>
    <col min="17" max="16384" width="10.66015625" style="2" customWidth="1"/>
  </cols>
  <sheetData>
    <row r="1" s="1" customFormat="1" ht="11.25"/>
    <row r="2" spans="3:4" s="1" customFormat="1" ht="11.25">
      <c r="C2" s="119"/>
      <c r="D2" s="1" t="s">
        <v>0</v>
      </c>
    </row>
    <row r="3" spans="3:4" s="1" customFormat="1" ht="11.25">
      <c r="C3" s="119"/>
      <c r="D3" s="1" t="s">
        <v>1</v>
      </c>
    </row>
    <row r="4" spans="3:4" s="1" customFormat="1" ht="11.25">
      <c r="C4" s="119"/>
      <c r="D4" s="1" t="s">
        <v>2</v>
      </c>
    </row>
    <row r="5" s="1" customFormat="1" ht="11.25"/>
    <row r="6" s="1" customFormat="1" ht="11.25">
      <c r="D6" s="1" t="s">
        <v>331</v>
      </c>
    </row>
    <row r="7" s="1" customFormat="1" ht="11.25">
      <c r="D7" s="1" t="s">
        <v>91</v>
      </c>
    </row>
    <row r="8" ht="12"/>
    <row r="9" spans="5:15" ht="12">
      <c r="E9" s="32" t="s">
        <v>92</v>
      </c>
      <c r="F9" s="32" t="s">
        <v>93</v>
      </c>
      <c r="G9" s="32" t="s">
        <v>94</v>
      </c>
      <c r="H9" s="32" t="s">
        <v>95</v>
      </c>
      <c r="I9" s="32" t="s">
        <v>96</v>
      </c>
      <c r="J9" s="32" t="s">
        <v>97</v>
      </c>
      <c r="K9" s="32" t="s">
        <v>98</v>
      </c>
      <c r="L9" s="32" t="s">
        <v>99</v>
      </c>
      <c r="M9" s="32" t="s">
        <v>100</v>
      </c>
      <c r="N9" s="32" t="s">
        <v>101</v>
      </c>
      <c r="O9" s="32">
        <v>2009</v>
      </c>
    </row>
    <row r="10" spans="4:15" ht="12">
      <c r="D10" s="2" t="s">
        <v>4</v>
      </c>
      <c r="E10" s="3">
        <v>1</v>
      </c>
      <c r="F10" s="3">
        <v>1.5</v>
      </c>
      <c r="G10" s="3">
        <v>0.9</v>
      </c>
      <c r="H10" s="3">
        <v>0.4</v>
      </c>
      <c r="I10" s="3">
        <v>0.3</v>
      </c>
      <c r="J10" s="3">
        <v>0.7</v>
      </c>
      <c r="K10" s="3">
        <v>0.9</v>
      </c>
      <c r="L10" s="3">
        <v>1.6</v>
      </c>
      <c r="M10" s="3">
        <v>1.8</v>
      </c>
      <c r="N10" s="3">
        <v>0.9</v>
      </c>
      <c r="O10" s="3">
        <v>-1.8</v>
      </c>
    </row>
    <row r="11" spans="4:15" ht="12">
      <c r="D11" s="2" t="s">
        <v>102</v>
      </c>
      <c r="E11" s="3">
        <v>-1.4</v>
      </c>
      <c r="F11" s="3">
        <v>-0.6</v>
      </c>
      <c r="G11" s="3">
        <v>-0.8</v>
      </c>
      <c r="H11" s="3">
        <v>-1.6</v>
      </c>
      <c r="I11" s="3">
        <v>-0.3</v>
      </c>
      <c r="J11" s="3">
        <v>0.2</v>
      </c>
      <c r="K11" s="3">
        <v>0.4</v>
      </c>
      <c r="L11" s="3">
        <v>0.4</v>
      </c>
      <c r="M11" s="3">
        <v>0.4</v>
      </c>
      <c r="N11" s="3">
        <v>-0.3</v>
      </c>
      <c r="O11" s="3">
        <v>-1.6</v>
      </c>
    </row>
    <row r="12" spans="4:15" ht="12">
      <c r="D12" s="2" t="s">
        <v>103</v>
      </c>
      <c r="E12" s="3">
        <v>1.5</v>
      </c>
      <c r="F12" s="3">
        <v>2.5</v>
      </c>
      <c r="G12" s="3">
        <v>0</v>
      </c>
      <c r="H12" s="3">
        <v>-0.3</v>
      </c>
      <c r="I12" s="3">
        <v>0.9</v>
      </c>
      <c r="J12" s="3">
        <v>1.1</v>
      </c>
      <c r="K12" s="3">
        <v>1.7</v>
      </c>
      <c r="L12" s="3">
        <v>1.9</v>
      </c>
      <c r="M12" s="3">
        <v>1.1</v>
      </c>
      <c r="N12" s="3">
        <v>-0.4</v>
      </c>
      <c r="O12" s="3">
        <v>-3.8</v>
      </c>
    </row>
    <row r="13" ht="12"/>
    <row r="14" ht="12">
      <c r="D14" s="2" t="s">
        <v>104</v>
      </c>
    </row>
    <row r="15" ht="12">
      <c r="D15" s="2" t="s">
        <v>105</v>
      </c>
    </row>
    <row r="16" ht="12"/>
    <row r="17" ht="12"/>
    <row r="18" ht="12">
      <c r="A18" s="7" t="s">
        <v>40</v>
      </c>
    </row>
    <row r="19" ht="12">
      <c r="A19" s="8" t="s">
        <v>106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43" spans="5:6" ht="11.25">
      <c r="E43" s="32"/>
      <c r="F43" s="5"/>
    </row>
    <row r="47" spans="5:15" ht="11.25"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</row>
    <row r="48" spans="5:15" ht="11.25"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</row>
    <row r="49" spans="5:15" ht="11.25"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T13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2" customWidth="1"/>
    <col min="3" max="3" width="1.5" style="2" customWidth="1"/>
    <col min="4" max="4" width="18.33203125" style="2" customWidth="1"/>
    <col min="5" max="13" width="7.33203125" style="2" customWidth="1"/>
    <col min="14" max="14" width="1.5" style="2" customWidth="1"/>
    <col min="15" max="16384" width="10.66015625" style="2" customWidth="1"/>
  </cols>
  <sheetData>
    <row r="1" spans="1:17" s="1" customFormat="1" ht="11.25" customHeight="1">
      <c r="A1" s="3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11.25" customHeight="1">
      <c r="D2" s="1" t="s">
        <v>0</v>
      </c>
    </row>
    <row r="3" s="1" customFormat="1" ht="11.25" customHeight="1">
      <c r="D3" s="1" t="s">
        <v>1</v>
      </c>
    </row>
    <row r="4" s="1" customFormat="1" ht="11.25" customHeight="1">
      <c r="D4" s="1" t="s">
        <v>2</v>
      </c>
    </row>
    <row r="5" s="1" customFormat="1" ht="11.25" customHeight="1"/>
    <row r="6" s="1" customFormat="1" ht="11.25" customHeight="1">
      <c r="D6" s="119" t="s">
        <v>332</v>
      </c>
    </row>
    <row r="7" s="1" customFormat="1" ht="11.25" customHeight="1">
      <c r="D7" s="1" t="s">
        <v>91</v>
      </c>
    </row>
    <row r="8" ht="11.25" customHeight="1"/>
    <row r="9" spans="3:16" ht="11.25" customHeight="1">
      <c r="C9" s="62"/>
      <c r="D9" s="63"/>
      <c r="E9" s="64" t="s">
        <v>107</v>
      </c>
      <c r="F9" s="65"/>
      <c r="G9" s="66"/>
      <c r="H9" s="64" t="s">
        <v>54</v>
      </c>
      <c r="I9" s="65"/>
      <c r="J9" s="66"/>
      <c r="K9" s="65" t="s">
        <v>55</v>
      </c>
      <c r="L9" s="65"/>
      <c r="M9" s="65"/>
      <c r="N9" s="121"/>
      <c r="O9" s="122"/>
      <c r="P9" s="122"/>
    </row>
    <row r="10" spans="3:16" s="56" customFormat="1" ht="11.25" customHeight="1">
      <c r="C10" s="67"/>
      <c r="D10" s="68"/>
      <c r="E10" s="69">
        <v>1999</v>
      </c>
      <c r="F10" s="70">
        <v>2004</v>
      </c>
      <c r="G10" s="71">
        <v>2009</v>
      </c>
      <c r="H10" s="69">
        <v>1999</v>
      </c>
      <c r="I10" s="70" t="s">
        <v>108</v>
      </c>
      <c r="J10" s="71">
        <v>2009</v>
      </c>
      <c r="K10" s="70">
        <v>1999</v>
      </c>
      <c r="L10" s="70" t="s">
        <v>108</v>
      </c>
      <c r="M10" s="70">
        <v>2009</v>
      </c>
      <c r="N10" s="70"/>
      <c r="O10" s="123"/>
      <c r="P10" s="123"/>
    </row>
    <row r="11" spans="3:16" s="56" customFormat="1" ht="9.75" customHeight="1">
      <c r="C11" s="39"/>
      <c r="D11" s="72" t="s">
        <v>4</v>
      </c>
      <c r="E11" s="73">
        <v>1</v>
      </c>
      <c r="F11" s="41">
        <v>0.7</v>
      </c>
      <c r="G11" s="74">
        <v>-1.8</v>
      </c>
      <c r="H11" s="73">
        <v>0.4</v>
      </c>
      <c r="I11" s="41">
        <v>0.3</v>
      </c>
      <c r="J11" s="74">
        <v>-2.7</v>
      </c>
      <c r="K11" s="41">
        <v>1.9</v>
      </c>
      <c r="L11" s="41">
        <v>1.2</v>
      </c>
      <c r="M11" s="41">
        <v>-0.7</v>
      </c>
      <c r="N11" s="124"/>
      <c r="O11" s="125"/>
      <c r="P11" s="125"/>
    </row>
    <row r="12" spans="3:16" s="56" customFormat="1" ht="9.75" customHeight="1">
      <c r="C12" s="43"/>
      <c r="D12" s="75" t="s">
        <v>59</v>
      </c>
      <c r="E12" s="76">
        <v>1.9</v>
      </c>
      <c r="F12" s="45">
        <v>0.8</v>
      </c>
      <c r="G12" s="77">
        <v>-1.9</v>
      </c>
      <c r="H12" s="76">
        <v>1.2</v>
      </c>
      <c r="I12" s="45">
        <v>0.2</v>
      </c>
      <c r="J12" s="77">
        <v>-2.9</v>
      </c>
      <c r="K12" s="45">
        <v>2.8</v>
      </c>
      <c r="L12" s="45">
        <v>1.6</v>
      </c>
      <c r="M12" s="45">
        <v>-0.6</v>
      </c>
      <c r="N12" s="126"/>
      <c r="O12" s="125"/>
      <c r="P12" s="125"/>
    </row>
    <row r="13" spans="3:16" s="56" customFormat="1" ht="9.75" customHeight="1">
      <c r="C13" s="47"/>
      <c r="D13" s="78" t="s">
        <v>22</v>
      </c>
      <c r="E13" s="127">
        <v>1.4</v>
      </c>
      <c r="F13" s="49">
        <v>0.9</v>
      </c>
      <c r="G13" s="80">
        <v>-0.4</v>
      </c>
      <c r="H13" s="127">
        <v>-0.2</v>
      </c>
      <c r="I13" s="49">
        <v>0.8</v>
      </c>
      <c r="J13" s="80">
        <v>-1.1</v>
      </c>
      <c r="K13" s="128">
        <v>3.7</v>
      </c>
      <c r="L13" s="49">
        <v>1</v>
      </c>
      <c r="M13" s="49">
        <v>0.5</v>
      </c>
      <c r="N13" s="129"/>
      <c r="O13" s="125"/>
      <c r="P13" s="125"/>
    </row>
    <row r="14" spans="3:16" s="56" customFormat="1" ht="9.75" customHeight="1">
      <c r="C14" s="50"/>
      <c r="D14" s="81" t="s">
        <v>20</v>
      </c>
      <c r="E14" s="127">
        <v>-4.3</v>
      </c>
      <c r="F14" s="52">
        <v>2.6</v>
      </c>
      <c r="G14" s="130">
        <v>-2.7</v>
      </c>
      <c r="H14" s="127" t="s">
        <v>46</v>
      </c>
      <c r="I14" s="52">
        <v>2.8</v>
      </c>
      <c r="J14" s="83">
        <v>-2.9</v>
      </c>
      <c r="K14" s="128" t="s">
        <v>46</v>
      </c>
      <c r="L14" s="52">
        <v>2.4</v>
      </c>
      <c r="M14" s="52">
        <v>-2.5</v>
      </c>
      <c r="N14" s="129"/>
      <c r="O14" s="125"/>
      <c r="P14" s="125"/>
    </row>
    <row r="15" spans="3:16" s="56" customFormat="1" ht="9.75" customHeight="1">
      <c r="C15" s="50"/>
      <c r="D15" s="81" t="s">
        <v>60</v>
      </c>
      <c r="E15" s="127">
        <v>-3.4</v>
      </c>
      <c r="F15" s="52">
        <v>0.3</v>
      </c>
      <c r="G15" s="83">
        <v>-1.2</v>
      </c>
      <c r="H15" s="127">
        <v>-3.7</v>
      </c>
      <c r="I15" s="52">
        <v>0.3</v>
      </c>
      <c r="J15" s="83">
        <v>-1.2</v>
      </c>
      <c r="K15" s="128">
        <v>-3</v>
      </c>
      <c r="L15" s="52">
        <v>0.4</v>
      </c>
      <c r="M15" s="52">
        <v>-1.2</v>
      </c>
      <c r="N15" s="129"/>
      <c r="O15" s="125"/>
      <c r="P15" s="125"/>
    </row>
    <row r="16" spans="3:16" s="56" customFormat="1" ht="9.75" customHeight="1">
      <c r="C16" s="50"/>
      <c r="D16" s="81" t="s">
        <v>7</v>
      </c>
      <c r="E16" s="127">
        <v>0.8</v>
      </c>
      <c r="F16" s="52">
        <v>-0.6</v>
      </c>
      <c r="G16" s="83">
        <v>-3.4</v>
      </c>
      <c r="H16" s="127">
        <v>0.6</v>
      </c>
      <c r="I16" s="52">
        <v>-1.2</v>
      </c>
      <c r="J16" s="83">
        <v>-4.5</v>
      </c>
      <c r="K16" s="128">
        <v>1.1</v>
      </c>
      <c r="L16" s="52">
        <v>0.1</v>
      </c>
      <c r="M16" s="52">
        <v>-2.1</v>
      </c>
      <c r="N16" s="129"/>
      <c r="O16" s="125"/>
      <c r="P16" s="125"/>
    </row>
    <row r="17" spans="3:16" s="56" customFormat="1" ht="9.75" customHeight="1">
      <c r="C17" s="50"/>
      <c r="D17" s="81" t="s">
        <v>10</v>
      </c>
      <c r="E17" s="127">
        <v>1.4</v>
      </c>
      <c r="F17" s="52">
        <v>0.4</v>
      </c>
      <c r="G17" s="83">
        <v>0</v>
      </c>
      <c r="H17" s="127">
        <v>0.6</v>
      </c>
      <c r="I17" s="52">
        <v>0.3</v>
      </c>
      <c r="J17" s="83">
        <v>-0.8</v>
      </c>
      <c r="K17" s="128">
        <v>2.3</v>
      </c>
      <c r="L17" s="52">
        <v>0.6</v>
      </c>
      <c r="M17" s="52">
        <v>0.9</v>
      </c>
      <c r="N17" s="129"/>
      <c r="O17" s="125"/>
      <c r="P17" s="125"/>
    </row>
    <row r="18" spans="3:16" s="56" customFormat="1" ht="9.75" customHeight="1">
      <c r="C18" s="50"/>
      <c r="D18" s="81" t="s">
        <v>19</v>
      </c>
      <c r="E18" s="127">
        <v>-4.4</v>
      </c>
      <c r="F18" s="52">
        <v>0</v>
      </c>
      <c r="G18" s="83">
        <v>-10</v>
      </c>
      <c r="H18" s="127">
        <v>-5.2</v>
      </c>
      <c r="I18" s="52">
        <v>-1.4</v>
      </c>
      <c r="J18" s="83">
        <v>-13.6</v>
      </c>
      <c r="K18" s="128">
        <v>-3.6</v>
      </c>
      <c r="L18" s="52">
        <v>1.3</v>
      </c>
      <c r="M18" s="52">
        <v>-6.2</v>
      </c>
      <c r="N18" s="129"/>
      <c r="O18" s="125"/>
      <c r="P18" s="125"/>
    </row>
    <row r="19" spans="3:16" s="56" customFormat="1" ht="9.75" customHeight="1">
      <c r="C19" s="50"/>
      <c r="D19" s="81" t="s">
        <v>21</v>
      </c>
      <c r="E19" s="127">
        <v>6.5</v>
      </c>
      <c r="F19" s="52">
        <v>3.4</v>
      </c>
      <c r="G19" s="83">
        <v>-8.2</v>
      </c>
      <c r="H19" s="127">
        <v>5.4</v>
      </c>
      <c r="I19" s="52">
        <v>3.2</v>
      </c>
      <c r="J19" s="83">
        <v>-11.5</v>
      </c>
      <c r="K19" s="128">
        <v>8.1</v>
      </c>
      <c r="L19" s="52">
        <v>3.6</v>
      </c>
      <c r="M19" s="52">
        <v>-3.8</v>
      </c>
      <c r="N19" s="129"/>
      <c r="O19" s="125"/>
      <c r="P19" s="125"/>
    </row>
    <row r="20" spans="3:16" s="56" customFormat="1" ht="9.75" customHeight="1">
      <c r="C20" s="50"/>
      <c r="D20" s="81" t="s">
        <v>23</v>
      </c>
      <c r="E20" s="131">
        <v>0.3</v>
      </c>
      <c r="F20" s="132">
        <v>2.2</v>
      </c>
      <c r="G20" s="130">
        <v>-1.2</v>
      </c>
      <c r="H20" s="131">
        <v>-0.4</v>
      </c>
      <c r="I20" s="132">
        <v>1.6</v>
      </c>
      <c r="J20" s="130">
        <v>-2.1</v>
      </c>
      <c r="K20" s="133">
        <v>1.5</v>
      </c>
      <c r="L20" s="132">
        <v>3.2</v>
      </c>
      <c r="M20" s="132">
        <v>0.3</v>
      </c>
      <c r="N20" s="134"/>
      <c r="O20" s="135"/>
      <c r="P20" s="135"/>
    </row>
    <row r="21" spans="3:16" s="56" customFormat="1" ht="9.75" customHeight="1">
      <c r="C21" s="50"/>
      <c r="D21" s="81" t="s">
        <v>27</v>
      </c>
      <c r="E21" s="127">
        <v>4.6</v>
      </c>
      <c r="F21" s="52">
        <v>3.5</v>
      </c>
      <c r="G21" s="83">
        <v>-6.6</v>
      </c>
      <c r="H21" s="127">
        <v>3.4</v>
      </c>
      <c r="I21" s="52">
        <v>2.3</v>
      </c>
      <c r="J21" s="83">
        <v>-9.1</v>
      </c>
      <c r="K21" s="128">
        <v>6.8</v>
      </c>
      <c r="L21" s="52">
        <v>5.5</v>
      </c>
      <c r="M21" s="52">
        <v>-3.3</v>
      </c>
      <c r="N21" s="129"/>
      <c r="O21" s="125"/>
      <c r="P21" s="125"/>
    </row>
    <row r="22" spans="3:16" s="56" customFormat="1" ht="9.75" customHeight="1">
      <c r="C22" s="50"/>
      <c r="D22" s="81" t="s">
        <v>18</v>
      </c>
      <c r="E22" s="127">
        <v>2</v>
      </c>
      <c r="F22" s="52">
        <v>0.1</v>
      </c>
      <c r="G22" s="83">
        <v>-1.3</v>
      </c>
      <c r="H22" s="127">
        <v>1.9</v>
      </c>
      <c r="I22" s="52">
        <v>-0.2</v>
      </c>
      <c r="J22" s="83">
        <v>-1.8</v>
      </c>
      <c r="K22" s="128">
        <v>2.2</v>
      </c>
      <c r="L22" s="52">
        <v>0.5</v>
      </c>
      <c r="M22" s="52">
        <v>-0.7</v>
      </c>
      <c r="N22" s="129"/>
      <c r="O22" s="125"/>
      <c r="P22" s="125"/>
    </row>
    <row r="23" spans="3:16" s="56" customFormat="1" ht="9.75" customHeight="1">
      <c r="C23" s="50"/>
      <c r="D23" s="81" t="s">
        <v>30</v>
      </c>
      <c r="E23" s="127">
        <v>1.1</v>
      </c>
      <c r="F23" s="52">
        <v>0.4</v>
      </c>
      <c r="G23" s="83">
        <v>-1.7</v>
      </c>
      <c r="H23" s="127">
        <v>0.4</v>
      </c>
      <c r="I23" s="52">
        <v>-1.6</v>
      </c>
      <c r="J23" s="83">
        <v>-2</v>
      </c>
      <c r="K23" s="128">
        <v>2.4</v>
      </c>
      <c r="L23" s="52">
        <v>3.8</v>
      </c>
      <c r="M23" s="52">
        <v>-1.2</v>
      </c>
      <c r="N23" s="129"/>
      <c r="O23" s="125"/>
      <c r="P23" s="125"/>
    </row>
    <row r="24" spans="3:16" s="56" customFormat="1" ht="9.75" customHeight="1">
      <c r="C24" s="50"/>
      <c r="D24" s="81" t="s">
        <v>11</v>
      </c>
      <c r="E24" s="127">
        <v>1.9</v>
      </c>
      <c r="F24" s="52">
        <v>3.8</v>
      </c>
      <c r="G24" s="83">
        <v>-0.7</v>
      </c>
      <c r="H24" s="127" t="s">
        <v>46</v>
      </c>
      <c r="I24" s="52">
        <v>5.6</v>
      </c>
      <c r="J24" s="83">
        <v>-1.2</v>
      </c>
      <c r="K24" s="128" t="s">
        <v>46</v>
      </c>
      <c r="L24" s="52">
        <v>1.5</v>
      </c>
      <c r="M24" s="52">
        <v>0</v>
      </c>
      <c r="N24" s="129"/>
      <c r="O24" s="125"/>
      <c r="P24" s="125"/>
    </row>
    <row r="25" spans="3:16" s="56" customFormat="1" ht="9.75" customHeight="1">
      <c r="C25" s="50"/>
      <c r="D25" s="81" t="s">
        <v>24</v>
      </c>
      <c r="E25" s="127">
        <v>-1.8</v>
      </c>
      <c r="F25" s="52">
        <v>1.2</v>
      </c>
      <c r="G25" s="83">
        <v>-13.2</v>
      </c>
      <c r="H25" s="127">
        <v>-1.4</v>
      </c>
      <c r="I25" s="52">
        <v>1</v>
      </c>
      <c r="J25" s="83">
        <v>-17.1</v>
      </c>
      <c r="K25" s="128">
        <v>-2.2</v>
      </c>
      <c r="L25" s="52">
        <v>1.4</v>
      </c>
      <c r="M25" s="52">
        <v>-9.1</v>
      </c>
      <c r="N25" s="129"/>
      <c r="O25" s="125"/>
      <c r="P25" s="125"/>
    </row>
    <row r="26" spans="3:16" s="56" customFormat="1" ht="9.75" customHeight="1">
      <c r="C26" s="50"/>
      <c r="D26" s="81" t="s">
        <v>26</v>
      </c>
      <c r="E26" s="127">
        <v>-2.2</v>
      </c>
      <c r="F26" s="52">
        <v>0</v>
      </c>
      <c r="G26" s="83">
        <v>-6.8</v>
      </c>
      <c r="H26" s="127" t="s">
        <v>46</v>
      </c>
      <c r="I26" s="52">
        <v>1.1</v>
      </c>
      <c r="J26" s="83">
        <v>-11.5</v>
      </c>
      <c r="K26" s="128" t="s">
        <v>46</v>
      </c>
      <c r="L26" s="52">
        <v>-1.2</v>
      </c>
      <c r="M26" s="52">
        <v>-2</v>
      </c>
      <c r="N26" s="129"/>
      <c r="O26" s="125"/>
      <c r="P26" s="125"/>
    </row>
    <row r="27" spans="3:16" s="56" customFormat="1" ht="9.75" customHeight="1">
      <c r="C27" s="50"/>
      <c r="D27" s="81" t="s">
        <v>17</v>
      </c>
      <c r="E27" s="127">
        <v>5</v>
      </c>
      <c r="F27" s="52">
        <v>2.2</v>
      </c>
      <c r="G27" s="83">
        <v>1</v>
      </c>
      <c r="H27" s="127">
        <v>5.4</v>
      </c>
      <c r="I27" s="52">
        <v>1.4</v>
      </c>
      <c r="J27" s="83">
        <v>1.1</v>
      </c>
      <c r="K27" s="128">
        <v>4.2</v>
      </c>
      <c r="L27" s="52">
        <v>3.4</v>
      </c>
      <c r="M27" s="52">
        <v>0.8</v>
      </c>
      <c r="N27" s="129"/>
      <c r="O27" s="125"/>
      <c r="P27" s="125"/>
    </row>
    <row r="28" spans="3:16" s="56" customFormat="1" ht="9.75" customHeight="1">
      <c r="C28" s="50"/>
      <c r="D28" s="81" t="s">
        <v>31</v>
      </c>
      <c r="E28" s="127">
        <v>2.7</v>
      </c>
      <c r="F28" s="52">
        <v>-1.4</v>
      </c>
      <c r="G28" s="83">
        <v>-2.8</v>
      </c>
      <c r="H28" s="127">
        <v>2.5</v>
      </c>
      <c r="I28" s="52">
        <v>-1.3</v>
      </c>
      <c r="J28" s="83">
        <v>-3.4</v>
      </c>
      <c r="K28" s="128">
        <v>3.1</v>
      </c>
      <c r="L28" s="52">
        <v>-1.6</v>
      </c>
      <c r="M28" s="52">
        <v>-2.1</v>
      </c>
      <c r="N28" s="129"/>
      <c r="O28" s="125"/>
      <c r="P28" s="125"/>
    </row>
    <row r="29" spans="3:16" s="56" customFormat="1" ht="9.75" customHeight="1">
      <c r="C29" s="50"/>
      <c r="D29" s="81" t="s">
        <v>32</v>
      </c>
      <c r="E29" s="127" t="s">
        <v>46</v>
      </c>
      <c r="F29" s="52">
        <v>-0.6</v>
      </c>
      <c r="G29" s="83">
        <v>-0.5</v>
      </c>
      <c r="H29" s="127" t="s">
        <v>46</v>
      </c>
      <c r="I29" s="52">
        <v>0.3</v>
      </c>
      <c r="J29" s="83">
        <v>-0.9</v>
      </c>
      <c r="K29" s="128" t="s">
        <v>46</v>
      </c>
      <c r="L29" s="52">
        <v>-2.9</v>
      </c>
      <c r="M29" s="52">
        <v>0.2</v>
      </c>
      <c r="N29" s="129"/>
      <c r="O29" s="125"/>
      <c r="P29" s="125"/>
    </row>
    <row r="30" spans="3:16" s="56" customFormat="1" ht="9.75" customHeight="1">
      <c r="C30" s="50"/>
      <c r="D30" s="81" t="s">
        <v>6</v>
      </c>
      <c r="E30" s="127">
        <v>2.6</v>
      </c>
      <c r="F30" s="52">
        <v>-0.9</v>
      </c>
      <c r="G30" s="83">
        <v>-1.1</v>
      </c>
      <c r="H30" s="127">
        <v>1.2</v>
      </c>
      <c r="I30" s="52">
        <v>-1.2</v>
      </c>
      <c r="J30" s="83">
        <v>-1.8</v>
      </c>
      <c r="K30" s="128">
        <v>4.5</v>
      </c>
      <c r="L30" s="52">
        <v>-0.5</v>
      </c>
      <c r="M30" s="52">
        <v>-0.4</v>
      </c>
      <c r="N30" s="129"/>
      <c r="O30" s="125"/>
      <c r="P30" s="125"/>
    </row>
    <row r="31" spans="3:20" s="56" customFormat="1" ht="9.75" customHeight="1">
      <c r="C31" s="50"/>
      <c r="D31" s="81" t="s">
        <v>9</v>
      </c>
      <c r="E31" s="127">
        <v>1.5</v>
      </c>
      <c r="F31" s="52">
        <v>1.4</v>
      </c>
      <c r="G31" s="83">
        <v>-0.9</v>
      </c>
      <c r="H31" s="127">
        <v>1.1</v>
      </c>
      <c r="I31" s="52">
        <v>1.2</v>
      </c>
      <c r="J31" s="83">
        <v>-2.2</v>
      </c>
      <c r="K31" s="128">
        <v>2</v>
      </c>
      <c r="L31" s="52">
        <v>1.7</v>
      </c>
      <c r="M31" s="52">
        <v>0.7</v>
      </c>
      <c r="N31" s="129"/>
      <c r="O31" s="125"/>
      <c r="P31" s="125"/>
      <c r="T31" s="109"/>
    </row>
    <row r="32" spans="3:20" s="56" customFormat="1" ht="9.75" customHeight="1">
      <c r="C32" s="50"/>
      <c r="D32" s="81" t="s">
        <v>28</v>
      </c>
      <c r="E32" s="127">
        <v>-3.9</v>
      </c>
      <c r="F32" s="52">
        <v>1.2</v>
      </c>
      <c r="G32" s="130">
        <v>0.4</v>
      </c>
      <c r="H32" s="127">
        <v>-4.8</v>
      </c>
      <c r="I32" s="52">
        <v>1.7</v>
      </c>
      <c r="J32" s="83">
        <v>0</v>
      </c>
      <c r="K32" s="128">
        <v>-2.8</v>
      </c>
      <c r="L32" s="52">
        <v>0.6</v>
      </c>
      <c r="M32" s="52">
        <v>0.9</v>
      </c>
      <c r="N32" s="129"/>
      <c r="O32" s="125"/>
      <c r="P32" s="125"/>
      <c r="T32" s="109"/>
    </row>
    <row r="33" spans="3:20" s="56" customFormat="1" ht="9.75" customHeight="1">
      <c r="C33" s="50"/>
      <c r="D33" s="81" t="s">
        <v>109</v>
      </c>
      <c r="E33" s="127">
        <v>1.4</v>
      </c>
      <c r="F33" s="52">
        <v>-0.1</v>
      </c>
      <c r="G33" s="83">
        <v>-2.6</v>
      </c>
      <c r="H33" s="127">
        <v>0.6</v>
      </c>
      <c r="I33" s="52">
        <v>-0.3</v>
      </c>
      <c r="J33" s="83">
        <v>-3.7</v>
      </c>
      <c r="K33" s="128">
        <v>2.4</v>
      </c>
      <c r="L33" s="52">
        <v>0.2</v>
      </c>
      <c r="M33" s="52">
        <v>-1.2</v>
      </c>
      <c r="N33" s="129"/>
      <c r="O33" s="125"/>
      <c r="P33" s="125"/>
      <c r="T33" s="109"/>
    </row>
    <row r="34" spans="3:20" s="56" customFormat="1" ht="9.75" customHeight="1">
      <c r="C34" s="50"/>
      <c r="D34" s="81" t="s">
        <v>29</v>
      </c>
      <c r="E34" s="127" t="s">
        <v>46</v>
      </c>
      <c r="F34" s="52">
        <v>-1.7</v>
      </c>
      <c r="G34" s="83">
        <v>-2</v>
      </c>
      <c r="H34" s="127" t="s">
        <v>46</v>
      </c>
      <c r="I34" s="52">
        <v>-2.4</v>
      </c>
      <c r="J34" s="83">
        <v>-1.8</v>
      </c>
      <c r="K34" s="128" t="s">
        <v>46</v>
      </c>
      <c r="L34" s="52">
        <v>-0.8</v>
      </c>
      <c r="M34" s="52">
        <v>-2.3</v>
      </c>
      <c r="N34" s="129"/>
      <c r="O34" s="125"/>
      <c r="P34" s="125"/>
      <c r="T34" s="109"/>
    </row>
    <row r="35" spans="3:20" s="56" customFormat="1" ht="9.75" customHeight="1">
      <c r="C35" s="50"/>
      <c r="D35" s="81" t="s">
        <v>14</v>
      </c>
      <c r="E35" s="127">
        <v>1.4</v>
      </c>
      <c r="F35" s="52">
        <v>0.3</v>
      </c>
      <c r="G35" s="83">
        <v>-1.9</v>
      </c>
      <c r="H35" s="127" t="s">
        <v>46</v>
      </c>
      <c r="I35" s="52">
        <v>-0.1</v>
      </c>
      <c r="J35" s="83">
        <v>-2.6</v>
      </c>
      <c r="K35" s="128" t="s">
        <v>46</v>
      </c>
      <c r="L35" s="52">
        <v>0.8</v>
      </c>
      <c r="M35" s="52">
        <v>-1</v>
      </c>
      <c r="N35" s="129"/>
      <c r="O35" s="125"/>
      <c r="P35" s="125"/>
      <c r="T35" s="109"/>
    </row>
    <row r="36" spans="3:20" s="56" customFormat="1" ht="9.75" customHeight="1">
      <c r="C36" s="50"/>
      <c r="D36" s="81" t="s">
        <v>25</v>
      </c>
      <c r="E36" s="127">
        <v>-2.5</v>
      </c>
      <c r="F36" s="52">
        <v>-0.2</v>
      </c>
      <c r="G36" s="83">
        <v>-2.4</v>
      </c>
      <c r="H36" s="127">
        <v>-3.4</v>
      </c>
      <c r="I36" s="52">
        <v>0.9</v>
      </c>
      <c r="J36" s="83">
        <v>-2.3</v>
      </c>
      <c r="K36" s="128">
        <v>-1.5</v>
      </c>
      <c r="L36" s="52">
        <v>-1.6</v>
      </c>
      <c r="M36" s="52">
        <v>-2.4</v>
      </c>
      <c r="N36" s="129"/>
      <c r="O36" s="125"/>
      <c r="P36" s="125"/>
      <c r="T36" s="109"/>
    </row>
    <row r="37" spans="3:20" s="56" customFormat="1" ht="9.75" customHeight="1">
      <c r="C37" s="50"/>
      <c r="D37" s="81" t="s">
        <v>13</v>
      </c>
      <c r="E37" s="127">
        <v>2.5</v>
      </c>
      <c r="F37" s="52">
        <v>0.4</v>
      </c>
      <c r="G37" s="83">
        <v>-2.8</v>
      </c>
      <c r="H37" s="127">
        <v>1.6</v>
      </c>
      <c r="I37" s="52">
        <v>0.5</v>
      </c>
      <c r="J37" s="83">
        <v>-4.5</v>
      </c>
      <c r="K37" s="128">
        <v>3.4</v>
      </c>
      <c r="L37" s="52">
        <v>0.3</v>
      </c>
      <c r="M37" s="52">
        <v>-1</v>
      </c>
      <c r="N37" s="129"/>
      <c r="O37" s="125"/>
      <c r="P37" s="125"/>
      <c r="T37" s="109"/>
    </row>
    <row r="38" spans="3:20" s="56" customFormat="1" ht="9.75" customHeight="1">
      <c r="C38" s="50"/>
      <c r="D38" s="81" t="s">
        <v>8</v>
      </c>
      <c r="E38" s="127">
        <v>2.1</v>
      </c>
      <c r="F38" s="52">
        <v>-0.7</v>
      </c>
      <c r="G38" s="83">
        <v>-2</v>
      </c>
      <c r="H38" s="127">
        <v>1.9</v>
      </c>
      <c r="I38" s="52">
        <v>-0.6</v>
      </c>
      <c r="J38" s="83">
        <v>-2.6</v>
      </c>
      <c r="K38" s="128">
        <v>2.3</v>
      </c>
      <c r="L38" s="52">
        <v>-0.8</v>
      </c>
      <c r="M38" s="52">
        <v>-1.4</v>
      </c>
      <c r="N38" s="129"/>
      <c r="O38" s="125"/>
      <c r="P38" s="125"/>
      <c r="T38" s="109"/>
    </row>
    <row r="39" spans="3:20" s="56" customFormat="1" ht="9.75" customHeight="1">
      <c r="C39" s="53"/>
      <c r="D39" s="84" t="s">
        <v>110</v>
      </c>
      <c r="E39" s="85">
        <v>1.3</v>
      </c>
      <c r="F39" s="55">
        <v>1</v>
      </c>
      <c r="G39" s="86">
        <v>-2.2</v>
      </c>
      <c r="H39" s="85">
        <v>1.2</v>
      </c>
      <c r="I39" s="55">
        <v>0.8</v>
      </c>
      <c r="J39" s="86">
        <v>-3.2</v>
      </c>
      <c r="K39" s="55">
        <v>1.5</v>
      </c>
      <c r="L39" s="55">
        <v>1.1</v>
      </c>
      <c r="M39" s="55">
        <v>-1.1</v>
      </c>
      <c r="N39" s="136"/>
      <c r="O39" s="125"/>
      <c r="P39" s="125"/>
      <c r="T39" s="109"/>
    </row>
    <row r="40" spans="3:20" s="56" customFormat="1" ht="9.75" customHeight="1">
      <c r="C40" s="47"/>
      <c r="D40" s="78" t="s">
        <v>34</v>
      </c>
      <c r="E40" s="127">
        <v>3.7</v>
      </c>
      <c r="F40" s="49">
        <v>-0.4</v>
      </c>
      <c r="G40" s="137">
        <v>-6</v>
      </c>
      <c r="H40" s="127" t="s">
        <v>46</v>
      </c>
      <c r="I40" s="49">
        <v>0.1</v>
      </c>
      <c r="J40" s="80">
        <v>-9.1</v>
      </c>
      <c r="K40" s="128" t="s">
        <v>46</v>
      </c>
      <c r="L40" s="49">
        <v>-1.1</v>
      </c>
      <c r="M40" s="49">
        <v>-2.3</v>
      </c>
      <c r="N40" s="129"/>
      <c r="O40" s="125"/>
      <c r="P40" s="125"/>
      <c r="T40" s="109"/>
    </row>
    <row r="41" spans="3:16" s="56" customFormat="1" ht="9.75" customHeight="1">
      <c r="C41" s="53"/>
      <c r="D41" s="84" t="s">
        <v>35</v>
      </c>
      <c r="E41" s="85">
        <v>0.9</v>
      </c>
      <c r="F41" s="55">
        <v>0.5</v>
      </c>
      <c r="G41" s="86">
        <v>-0.4</v>
      </c>
      <c r="H41" s="85" t="s">
        <v>46</v>
      </c>
      <c r="I41" s="55">
        <v>0.5</v>
      </c>
      <c r="J41" s="86">
        <v>-0.9</v>
      </c>
      <c r="K41" s="55" t="s">
        <v>46</v>
      </c>
      <c r="L41" s="55">
        <v>0.4</v>
      </c>
      <c r="M41" s="55">
        <v>0.1</v>
      </c>
      <c r="N41" s="136"/>
      <c r="O41" s="125"/>
      <c r="P41" s="125"/>
    </row>
    <row r="42" spans="3:16" s="56" customFormat="1" ht="9.75" customHeight="1">
      <c r="C42" s="47"/>
      <c r="D42" s="78" t="s">
        <v>36</v>
      </c>
      <c r="E42" s="127">
        <v>-3.3</v>
      </c>
      <c r="F42" s="49">
        <v>1.7</v>
      </c>
      <c r="G42" s="137">
        <v>-2.5</v>
      </c>
      <c r="H42" s="127" t="s">
        <v>46</v>
      </c>
      <c r="I42" s="49">
        <v>1.8</v>
      </c>
      <c r="J42" s="80">
        <v>-4.6</v>
      </c>
      <c r="K42" s="128" t="s">
        <v>46</v>
      </c>
      <c r="L42" s="49">
        <v>1.5</v>
      </c>
      <c r="M42" s="49">
        <v>0.1</v>
      </c>
      <c r="N42" s="129"/>
      <c r="O42" s="125"/>
      <c r="P42" s="125"/>
    </row>
    <row r="43" spans="3:16" s="56" customFormat="1" ht="9.75" customHeight="1">
      <c r="C43" s="53"/>
      <c r="D43" s="84" t="s">
        <v>37</v>
      </c>
      <c r="E43" s="85">
        <v>2.1</v>
      </c>
      <c r="F43" s="55">
        <v>3</v>
      </c>
      <c r="G43" s="138">
        <v>0.4</v>
      </c>
      <c r="H43" s="85" t="s">
        <v>46</v>
      </c>
      <c r="I43" s="55" t="s">
        <v>46</v>
      </c>
      <c r="J43" s="86">
        <v>-1.2</v>
      </c>
      <c r="K43" s="55" t="s">
        <v>46</v>
      </c>
      <c r="L43" s="55" t="s">
        <v>46</v>
      </c>
      <c r="M43" s="55">
        <v>4.9</v>
      </c>
      <c r="N43" s="136"/>
      <c r="O43" s="125"/>
      <c r="P43" s="125"/>
    </row>
    <row r="44" spans="3:16" s="56" customFormat="1" ht="10.5" customHeight="1">
      <c r="C44" s="47"/>
      <c r="D44" s="78" t="s">
        <v>69</v>
      </c>
      <c r="E44" s="127">
        <v>-1.4</v>
      </c>
      <c r="F44" s="49">
        <v>0.2</v>
      </c>
      <c r="G44" s="137">
        <v>-1.6</v>
      </c>
      <c r="H44" s="127" t="s">
        <v>46</v>
      </c>
      <c r="I44" s="49" t="s">
        <v>46</v>
      </c>
      <c r="J44" s="80" t="s">
        <v>46</v>
      </c>
      <c r="K44" s="128" t="s">
        <v>46</v>
      </c>
      <c r="L44" s="49" t="s">
        <v>46</v>
      </c>
      <c r="M44" s="49" t="s">
        <v>46</v>
      </c>
      <c r="N44" s="129"/>
      <c r="O44" s="125"/>
      <c r="P44" s="125"/>
    </row>
    <row r="45" spans="3:16" ht="10.5" customHeight="1">
      <c r="C45" s="53"/>
      <c r="D45" s="84" t="s">
        <v>70</v>
      </c>
      <c r="E45" s="85">
        <v>1.5</v>
      </c>
      <c r="F45" s="55">
        <v>1.1</v>
      </c>
      <c r="G45" s="138">
        <v>-3.8</v>
      </c>
      <c r="H45" s="85" t="s">
        <v>46</v>
      </c>
      <c r="I45" s="55" t="s">
        <v>46</v>
      </c>
      <c r="J45" s="86" t="s">
        <v>46</v>
      </c>
      <c r="K45" s="55" t="s">
        <v>46</v>
      </c>
      <c r="L45" s="55" t="s">
        <v>46</v>
      </c>
      <c r="M45" s="55" t="s">
        <v>46</v>
      </c>
      <c r="N45" s="136"/>
      <c r="O45" s="125"/>
      <c r="P45" s="125"/>
    </row>
    <row r="46" spans="4:5" ht="11.25">
      <c r="D46" s="32"/>
      <c r="E46" s="5"/>
    </row>
    <row r="47" ht="11.25">
      <c r="D47" s="2" t="s">
        <v>111</v>
      </c>
    </row>
    <row r="48" ht="11.25">
      <c r="D48" s="2" t="s">
        <v>112</v>
      </c>
    </row>
    <row r="49" ht="11.25">
      <c r="D49" s="2" t="s">
        <v>105</v>
      </c>
    </row>
    <row r="55" spans="1:7" ht="11.25">
      <c r="A55" s="7" t="s">
        <v>40</v>
      </c>
      <c r="F55" s="32"/>
      <c r="G55" s="32"/>
    </row>
    <row r="56" spans="1:7" ht="11.25">
      <c r="A56" s="8" t="s">
        <v>113</v>
      </c>
      <c r="F56" s="32"/>
      <c r="G56" s="32"/>
    </row>
    <row r="57" spans="6:7" ht="11.25">
      <c r="F57" s="32"/>
      <c r="G57" s="32"/>
    </row>
    <row r="58" spans="6:7" ht="11.25">
      <c r="F58" s="32"/>
      <c r="G58" s="32"/>
    </row>
    <row r="59" spans="6:7" ht="11.25">
      <c r="F59" s="32"/>
      <c r="G59" s="32"/>
    </row>
    <row r="60" spans="6:7" ht="11.25">
      <c r="F60" s="32"/>
      <c r="G60" s="32"/>
    </row>
    <row r="61" spans="6:7" ht="11.25">
      <c r="F61" s="32"/>
      <c r="G61" s="32"/>
    </row>
    <row r="62" spans="6:7" ht="11.25">
      <c r="F62" s="32"/>
      <c r="G62" s="32"/>
    </row>
    <row r="63" spans="6:7" ht="11.25">
      <c r="F63" s="32"/>
      <c r="G63" s="32"/>
    </row>
    <row r="64" spans="6:7" ht="11.25">
      <c r="F64" s="32"/>
      <c r="G64" s="32"/>
    </row>
    <row r="65" spans="6:7" ht="11.25">
      <c r="F65" s="32"/>
      <c r="G65" s="32"/>
    </row>
    <row r="66" spans="6:7" ht="11.25">
      <c r="F66" s="32"/>
      <c r="G66" s="32"/>
    </row>
    <row r="67" spans="6:7" ht="11.25">
      <c r="F67" s="32"/>
      <c r="G67" s="32"/>
    </row>
    <row r="68" spans="6:7" ht="11.25">
      <c r="F68" s="32"/>
      <c r="G68" s="32"/>
    </row>
    <row r="69" spans="6:7" ht="11.25">
      <c r="F69" s="32"/>
      <c r="G69" s="32"/>
    </row>
    <row r="70" spans="6:7" ht="11.25">
      <c r="F70" s="32"/>
      <c r="G70" s="32"/>
    </row>
    <row r="71" spans="6:7" ht="11.25">
      <c r="F71" s="32"/>
      <c r="G71" s="32"/>
    </row>
    <row r="72" spans="6:7" ht="11.25">
      <c r="F72" s="32"/>
      <c r="G72" s="32"/>
    </row>
    <row r="73" spans="6:7" ht="11.25">
      <c r="F73" s="32"/>
      <c r="G73" s="32"/>
    </row>
    <row r="74" spans="6:7" ht="11.25">
      <c r="F74" s="32"/>
      <c r="G74" s="32"/>
    </row>
    <row r="75" spans="6:7" ht="11.25">
      <c r="F75" s="32"/>
      <c r="G75" s="32"/>
    </row>
    <row r="76" spans="6:7" ht="11.25">
      <c r="F76" s="32"/>
      <c r="G76" s="32"/>
    </row>
    <row r="77" spans="6:7" ht="11.25">
      <c r="F77" s="32"/>
      <c r="G77" s="32"/>
    </row>
    <row r="78" spans="6:7" ht="11.25">
      <c r="F78" s="32"/>
      <c r="G78" s="32"/>
    </row>
    <row r="79" spans="6:7" ht="11.25">
      <c r="F79" s="32"/>
      <c r="G79" s="32"/>
    </row>
    <row r="80" spans="6:7" ht="11.25">
      <c r="F80" s="32"/>
      <c r="G80" s="32"/>
    </row>
    <row r="81" spans="6:7" ht="11.25">
      <c r="F81" s="32"/>
      <c r="G81" s="32"/>
    </row>
    <row r="82" spans="6:7" ht="11.25">
      <c r="F82" s="32"/>
      <c r="G82" s="32"/>
    </row>
    <row r="83" spans="6:7" ht="11.25">
      <c r="F83" s="32"/>
      <c r="G83" s="32"/>
    </row>
    <row r="84" spans="6:7" ht="11.25">
      <c r="F84" s="32"/>
      <c r="G84" s="32"/>
    </row>
    <row r="85" spans="6:7" ht="11.25">
      <c r="F85" s="32"/>
      <c r="G85" s="32"/>
    </row>
    <row r="86" spans="6:7" ht="11.25">
      <c r="F86" s="32"/>
      <c r="G86" s="32"/>
    </row>
    <row r="87" spans="6:7" ht="11.25">
      <c r="F87" s="32"/>
      <c r="G87" s="32"/>
    </row>
    <row r="88" spans="6:7" ht="11.25">
      <c r="F88" s="32"/>
      <c r="G88" s="32"/>
    </row>
    <row r="89" spans="6:7" ht="11.25">
      <c r="F89" s="32"/>
      <c r="G89" s="32"/>
    </row>
    <row r="90" spans="6:7" ht="11.25">
      <c r="F90" s="32"/>
      <c r="G90" s="32"/>
    </row>
    <row r="91" spans="6:7" ht="11.25">
      <c r="F91" s="32"/>
      <c r="G91" s="32"/>
    </row>
    <row r="94" spans="5:6" ht="11.25">
      <c r="E94" s="27"/>
      <c r="F94" s="116"/>
    </row>
    <row r="95" spans="5:6" ht="11.25">
      <c r="E95" s="27"/>
      <c r="F95" s="99"/>
    </row>
    <row r="96" spans="5:6" ht="11.25">
      <c r="E96" s="27"/>
      <c r="F96" s="99"/>
    </row>
    <row r="97" spans="5:6" ht="11.25">
      <c r="E97" s="27"/>
      <c r="F97" s="99"/>
    </row>
    <row r="98" spans="5:6" ht="11.25">
      <c r="E98" s="27"/>
      <c r="F98" s="99"/>
    </row>
    <row r="99" spans="5:6" ht="11.25">
      <c r="E99" s="27"/>
      <c r="F99" s="99"/>
    </row>
    <row r="100" spans="5:6" ht="11.25">
      <c r="E100" s="27"/>
      <c r="F100" s="99"/>
    </row>
    <row r="101" spans="5:6" ht="11.25">
      <c r="E101" s="27"/>
      <c r="F101" s="99"/>
    </row>
    <row r="102" spans="5:6" ht="11.25">
      <c r="E102" s="27"/>
      <c r="F102" s="99"/>
    </row>
    <row r="103" spans="5:6" ht="11.25">
      <c r="E103" s="27"/>
      <c r="F103" s="99"/>
    </row>
    <row r="104" spans="5:6" ht="11.25">
      <c r="E104" s="27"/>
      <c r="F104" s="99"/>
    </row>
    <row r="105" spans="5:6" ht="11.25">
      <c r="E105" s="27"/>
      <c r="F105" s="99"/>
    </row>
    <row r="106" spans="5:6" ht="11.25">
      <c r="E106" s="27"/>
      <c r="F106" s="99"/>
    </row>
    <row r="107" spans="5:6" ht="11.25">
      <c r="E107" s="27"/>
      <c r="F107" s="99"/>
    </row>
    <row r="108" spans="5:6" ht="11.25">
      <c r="E108" s="27"/>
      <c r="F108" s="99"/>
    </row>
    <row r="109" spans="5:6" ht="11.25">
      <c r="E109" s="27"/>
      <c r="F109" s="99"/>
    </row>
    <row r="110" spans="5:6" ht="11.25">
      <c r="E110" s="27"/>
      <c r="F110" s="99"/>
    </row>
    <row r="111" spans="5:6" ht="11.25">
      <c r="E111" s="27"/>
      <c r="F111" s="99"/>
    </row>
    <row r="112" spans="5:6" ht="11.25">
      <c r="E112" s="27"/>
      <c r="F112" s="99"/>
    </row>
    <row r="113" spans="5:6" ht="11.25">
      <c r="E113" s="27"/>
      <c r="F113" s="99"/>
    </row>
    <row r="114" spans="5:6" ht="11.25">
      <c r="E114" s="27"/>
      <c r="F114" s="99"/>
    </row>
    <row r="115" spans="5:6" ht="11.25">
      <c r="E115" s="27"/>
      <c r="F115" s="99"/>
    </row>
    <row r="116" spans="5:6" ht="11.25">
      <c r="E116" s="27"/>
      <c r="F116" s="99"/>
    </row>
    <row r="117" spans="5:6" ht="11.25">
      <c r="E117" s="27"/>
      <c r="F117" s="99"/>
    </row>
    <row r="118" spans="5:6" ht="11.25">
      <c r="E118" s="27"/>
      <c r="F118" s="99"/>
    </row>
    <row r="119" spans="5:6" ht="11.25">
      <c r="E119" s="27"/>
      <c r="F119" s="99"/>
    </row>
    <row r="120" spans="5:6" ht="11.25">
      <c r="E120" s="27"/>
      <c r="F120" s="99"/>
    </row>
    <row r="121" spans="5:6" ht="11.25">
      <c r="E121" s="27"/>
      <c r="F121" s="99"/>
    </row>
    <row r="122" spans="5:6" ht="11.25">
      <c r="E122" s="27"/>
      <c r="F122" s="99"/>
    </row>
    <row r="123" spans="5:6" ht="11.25">
      <c r="E123" s="27"/>
      <c r="F123" s="99"/>
    </row>
    <row r="124" spans="5:6" ht="11.25">
      <c r="E124" s="27"/>
      <c r="F124" s="99"/>
    </row>
    <row r="125" spans="5:6" ht="11.25">
      <c r="E125" s="27"/>
      <c r="F125" s="99"/>
    </row>
    <row r="126" spans="5:6" ht="11.25">
      <c r="E126" s="27"/>
      <c r="F126" s="99"/>
    </row>
    <row r="127" spans="5:6" ht="11.25">
      <c r="E127" s="27"/>
      <c r="F127" s="99"/>
    </row>
    <row r="128" spans="5:6" ht="11.25">
      <c r="E128" s="27"/>
      <c r="F128" s="99"/>
    </row>
    <row r="129" spans="5:6" ht="11.25">
      <c r="E129" s="27"/>
      <c r="F129" s="99"/>
    </row>
    <row r="130" spans="5:6" ht="11.25">
      <c r="E130" s="27"/>
      <c r="F130" s="99"/>
    </row>
    <row r="131" spans="5:6" ht="11.25">
      <c r="E131" s="27"/>
      <c r="F131" s="99"/>
    </row>
  </sheetData>
  <mergeCells count="3">
    <mergeCell ref="E9:G9"/>
    <mergeCell ref="K9:M9"/>
    <mergeCell ref="H9:J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Giovanni Albertone</cp:lastModifiedBy>
  <dcterms:created xsi:type="dcterms:W3CDTF">2011-05-16T15:43:14Z</dcterms:created>
  <dcterms:modified xsi:type="dcterms:W3CDTF">2011-05-16T15:44:47Z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