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65521" windowWidth="12600" windowHeight="12510" activeTab="0"/>
  </bookViews>
  <sheets>
    <sheet name="Map 11.1" sheetId="1" r:id="rId1"/>
    <sheet name="Map 11.2" sheetId="2" r:id="rId2"/>
    <sheet name="Map 11.3" sheetId="3" r:id="rId3"/>
    <sheet name="Map 11.4" sheetId="4" r:id="rId4"/>
    <sheet name="Map 11.5" sheetId="5" r:id="rId5"/>
    <sheet name="Map 11.6" sheetId="6" r:id="rId6"/>
    <sheet name="Figure 11.1" sheetId="7" r:id="rId7"/>
    <sheet name="Figure 11.2" sheetId="8" r:id="rId8"/>
    <sheet name="Figure 11.3" sheetId="9" r:id="rId9"/>
    <sheet name="Figure 11.4" sheetId="10" r:id="rId10"/>
    <sheet name="Table 11.1" sheetId="11" r:id="rId11"/>
  </sheets>
  <definedNames/>
  <calcPr fullCalcOnLoad="1"/>
</workbook>
</file>

<file path=xl/sharedStrings.xml><?xml version="1.0" encoding="utf-8"?>
<sst xmlns="http://schemas.openxmlformats.org/spreadsheetml/2006/main" count="4307" uniqueCount="880">
  <si>
    <t>Country</t>
  </si>
  <si>
    <t>Total</t>
  </si>
  <si>
    <t>Denmark</t>
  </si>
  <si>
    <t>Estonia</t>
  </si>
  <si>
    <t>Cyprus</t>
  </si>
  <si>
    <t>Latvia</t>
  </si>
  <si>
    <t>Lithuania</t>
  </si>
  <si>
    <t>Slovenia</t>
  </si>
  <si>
    <t>(%)</t>
  </si>
  <si>
    <t>Malta</t>
  </si>
  <si>
    <t>EU-27</t>
  </si>
  <si>
    <t>Bulgaria</t>
  </si>
  <si>
    <t>Luxembourg</t>
  </si>
  <si>
    <t>Belgium</t>
  </si>
  <si>
    <t>Ireland</t>
  </si>
  <si>
    <t>Netherlands</t>
  </si>
  <si>
    <t>Austria</t>
  </si>
  <si>
    <t>Sweden</t>
  </si>
  <si>
    <t>Finland</t>
  </si>
  <si>
    <t>United Kingdom</t>
  </si>
  <si>
    <t>Germany</t>
  </si>
  <si>
    <t>France</t>
  </si>
  <si>
    <t>Spain</t>
  </si>
  <si>
    <t>Italy</t>
  </si>
  <si>
    <t>Greece</t>
  </si>
  <si>
    <t>Czech Republic</t>
  </si>
  <si>
    <t>Portugal</t>
  </si>
  <si>
    <t>Slovakia</t>
  </si>
  <si>
    <t>Hungary</t>
  </si>
  <si>
    <t>Poland</t>
  </si>
  <si>
    <t>Romania</t>
  </si>
  <si>
    <t>DE</t>
  </si>
  <si>
    <t>FR</t>
  </si>
  <si>
    <t>Andalucía (ES61)</t>
  </si>
  <si>
    <t>Top 20 EU-27 tourist regions, number of nights spent by non-residents in hotels and campsites, by NUTS 2 regions, 2008</t>
  </si>
  <si>
    <t>geo/time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</si>
  <si>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</si>
  <si>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</si>
  <si>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</si>
  <si>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</si>
  <si>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</si>
  <si>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</si>
  <si>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</si>
  <si>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</si>
  <si>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2008A00</t>
  </si>
  <si>
    <t>Region name</t>
  </si>
  <si>
    <t xml:space="preserve">Abbildung 11.1: </t>
  </si>
  <si>
    <t xml:space="preserve">Figure 11.1: </t>
  </si>
  <si>
    <t xml:space="preserve">Graphique 11.1: </t>
  </si>
  <si>
    <t>Hotels</t>
  </si>
  <si>
    <t>Campsites</t>
  </si>
  <si>
    <t>Source: Eurostat (tour_occ_n)</t>
  </si>
  <si>
    <t>Quelle: Eurostat (tour_occ_n)</t>
  </si>
  <si>
    <t xml:space="preserve">Chapter 11 </t>
  </si>
  <si>
    <t>Tourism</t>
  </si>
  <si>
    <t xml:space="preserve">Abbildung 11.2: </t>
  </si>
  <si>
    <t xml:space="preserve">Figure 11.2: </t>
  </si>
  <si>
    <t xml:space="preserve">Graphique 11.2: </t>
  </si>
  <si>
    <t xml:space="preserve">Abbildung 11.3: </t>
  </si>
  <si>
    <t xml:space="preserve">Figure 11.3: </t>
  </si>
  <si>
    <t xml:space="preserve">Graphique 11.3: </t>
  </si>
  <si>
    <t xml:space="preserve">Figure 11.4: </t>
  </si>
  <si>
    <t xml:space="preserve">Graphique 11.4: </t>
  </si>
  <si>
    <t xml:space="preserve">Abbildung 11.4: </t>
  </si>
  <si>
    <t>Île de France (FR10)</t>
  </si>
  <si>
    <t xml:space="preserve">Cataluña (ES51) </t>
  </si>
  <si>
    <t>Illes Balears (ES53)</t>
  </si>
  <si>
    <t>Canarias (ES70)</t>
  </si>
  <si>
    <t>Veneto (ITD3)</t>
  </si>
  <si>
    <t>Emilia-Romagna (ITD5)</t>
  </si>
  <si>
    <t>Provence-Alpes-Côte d'Azur (FR82)</t>
  </si>
  <si>
    <t>Toscana (ITE1)</t>
  </si>
  <si>
    <t>Comunidad Valenciana (ES52)</t>
  </si>
  <si>
    <t>Lazio (ITE4)</t>
  </si>
  <si>
    <t>Tirol (AT33)</t>
  </si>
  <si>
    <t>Lombardia (ITC4)</t>
  </si>
  <si>
    <t>Rhône-Alpes (FR71)</t>
  </si>
  <si>
    <t>Languedoc-Roussillon (FR81)</t>
  </si>
  <si>
    <t>Oberbayern (DE21)</t>
  </si>
  <si>
    <t>Provincia autonoma Bolzano/Bozen (ITD1)</t>
  </si>
  <si>
    <t>Aquitaine (FR61)</t>
  </si>
  <si>
    <t>Campania (ITF3)</t>
  </si>
  <si>
    <t>Comunidad de Madrid (ES30)</t>
  </si>
  <si>
    <t>EN</t>
  </si>
  <si>
    <t>Les 20 régions les plus touristiques de UE-27, nuitées des résidents et non résidents dans les hôtels et campings, par régions NUTS 2, 2008</t>
  </si>
  <si>
    <t xml:space="preserve">Top 20 EU-27 tourist regions, number of nights spent by residents and non-residents in hotels and campsites, by NUTS 2 regions, 2008 </t>
  </si>
  <si>
    <t>Die 20 wichtigsten Tourismusregionen der EU-27, Übernachtungen von Inländern und Nichtinländern in Hotels und auf Campingplätzen, nach NUTS-2-Regionen, 2008</t>
  </si>
  <si>
    <t>Rank</t>
  </si>
  <si>
    <t>Cataluña (ES51)</t>
  </si>
  <si>
    <t>Les 20 régions les plus touristiques de UE-27, nuitées des non résidents dans les hôtels et campings, par régions NUTS 2, 2008</t>
  </si>
  <si>
    <t>Kriti (GR43)</t>
  </si>
  <si>
    <t>Notio Aigaio (GR42)</t>
  </si>
  <si>
    <t>Salzburg (AT32)</t>
  </si>
  <si>
    <t>Algarve (PT15)</t>
  </si>
  <si>
    <t>Praha (CZ01)</t>
  </si>
  <si>
    <t>Noord-Holland (NL32)</t>
  </si>
  <si>
    <t>(1) Västsverige (SE23), 2007; Malta, Antalya (TR61) und Ostschweiz (CH05), 2007 und nur Hotels.</t>
  </si>
  <si>
    <t>(1) Västsverige (SE23), 2007; Malta, Antalya (TR61) and Ostschweiz (CH05), 2007 and hotels only.</t>
  </si>
  <si>
    <t>(in %)</t>
  </si>
  <si>
    <t>(en %)</t>
  </si>
  <si>
    <t>Nuitées dans les hôtels et campings, EU-27, taux d'accroissement annuel 2004-2008 (1)</t>
  </si>
  <si>
    <t>Übernachtungen in Hotels und auf Campingplätzen, EU-27, durchschnittliche jährliche Veränderungsrate 2004-2008 (1)</t>
  </si>
  <si>
    <t>Entwicklung der Übernachtungen in Hotels und auf Campingplätzen 2000-2008 in EU-27 (1)</t>
  </si>
  <si>
    <t>Evolution of nights spent in hotels and campsites 2000-08 in the EU-27 (1)</t>
  </si>
  <si>
    <t>Nights spent in hotels and campsites, EU-27, average annual change rate 2004-08 (1)</t>
  </si>
  <si>
    <t>Evolution des nuitées dans les hôtels et campings 2000-2008 dans l'EU-27 (1)</t>
  </si>
  <si>
    <t>(million nights)</t>
  </si>
  <si>
    <t>(1) Estland, 2000 und 2001 nur Hotels; Irland, 2001 nur Hotels; Zypern, 2000 und 2002 nur Hotels; Malta, nur Hotels; Schweden und Vereinigtes Königreich, 2008 geschätzt.</t>
  </si>
  <si>
    <t>(Millionen Übernachtungen)</t>
  </si>
  <si>
    <t>(1) Estonia, only hotels for 2000 and 2001; Ireland, only hotels for 2001; Cyprus, only hotels for 2000 and 2002; Malta, only hotels; Sweden and United Kingdom, estimated for 2008.</t>
  </si>
  <si>
    <t>(1) Estonie, seulement les hôtels par 2000 et 2001; Ireland, seulement les hôtels par 2001; Chypre, seulement les hôtels par 2000 et 2002; Malte, seulement les hôtels; Suède et Royaume Uni, estimé pour 2008.</t>
  </si>
  <si>
    <t>(millions de nuits)</t>
  </si>
  <si>
    <t xml:space="preserve">Luxembourg </t>
  </si>
  <si>
    <t>Number of nights spent by non-residents</t>
  </si>
  <si>
    <t>Jouve; regarding the lay-out, please compare with Figure 10.1 from last year!</t>
  </si>
  <si>
    <t>Croatia</t>
  </si>
  <si>
    <t>former Yugoslav Republic of Macedonia</t>
  </si>
  <si>
    <t>Turkey</t>
  </si>
  <si>
    <t>Iceland</t>
  </si>
  <si>
    <t>Liechtenstein</t>
  </si>
  <si>
    <t>Norway</t>
  </si>
  <si>
    <t>Switzerland</t>
  </si>
  <si>
    <t>Prov. West-Vlaanderen (BE25 )</t>
  </si>
  <si>
    <t>Yugozapaden (BG41)</t>
  </si>
  <si>
    <t>Severovýchod (CZ05)</t>
  </si>
  <si>
    <t>Syddanmark (DK03)</t>
  </si>
  <si>
    <t>Southern and Eastern (IE02)</t>
  </si>
  <si>
    <t>Kentriki Makedonia (GR12)</t>
  </si>
  <si>
    <t>Nyugat-Dunántúl (HU22)</t>
  </si>
  <si>
    <t>Steiermark (AT22)</t>
  </si>
  <si>
    <t>Mazowieckie (PL12)</t>
  </si>
  <si>
    <t>Sud-Est (RO22)</t>
  </si>
  <si>
    <t>Vzhodna Slovenija (SI01)</t>
  </si>
  <si>
    <t>Stredné Slovensko (SK03)</t>
  </si>
  <si>
    <t>Etelä-Suomi (FI18)</t>
  </si>
  <si>
    <t>Västsverige (SE23)</t>
  </si>
  <si>
    <t>West Wales and The Valleys (UKL1)</t>
  </si>
  <si>
    <t>Jadranska Hrvatska (HR03)</t>
  </si>
  <si>
    <t>Antalya (TR61)</t>
  </si>
  <si>
    <t>Sør-Østlandet (NO03)</t>
  </si>
  <si>
    <t>Ostschweiz (CH05)</t>
  </si>
  <si>
    <t>Most popular tourist region per country, number of nights spent by residents in hotels and campsites, by NUTS 2 regions, 2008</t>
  </si>
  <si>
    <t>Beliebteste Tourismusregion pro Land für Binnenreiseverkehr, Anzahl der Übernachtungen von Inländern in Hotels und auf Campingplätzen, nach NUTS-2-Regionen, 2008</t>
  </si>
  <si>
    <t xml:space="preserve"> La région touristique la plus populaire des pays, selon les nuitées des résidents dans les hôtels et campings, par régions NUTS 2, 2008</t>
  </si>
  <si>
    <t>(1) Västsverige (SE23), 2007; Malta, Antalya (TR61) and Ostschweiz (CH05), 2007 et seulement hotels.</t>
  </si>
  <si>
    <t>Jouve; regarding the lay-out, please compare with Figure 10.2 from last year!</t>
  </si>
  <si>
    <t>Jouve; regarding the lay-out, please compare with Figure 10.3 from last year!</t>
  </si>
  <si>
    <t>Jouve; regarding the lay-out, please compare with Figure 10.4 from last year!</t>
  </si>
  <si>
    <t>Average annual change rate (%)</t>
  </si>
  <si>
    <t>Region with the highest share in each country</t>
  </si>
  <si>
    <t>Regional share (%)</t>
  </si>
  <si>
    <t>Land</t>
  </si>
  <si>
    <t>Die 20 wichtigsten Tourismusregionen der EU-27, Übernachtungen von Nichtinländern in Hotels und auf Campingplätzen, nach NUTS-2-Regionen, 2008</t>
  </si>
  <si>
    <t>Übernachtungen von Nichtinländer</t>
  </si>
  <si>
    <t>Nuitées des non résidents</t>
  </si>
  <si>
    <t xml:space="preserve">Table 11.1: </t>
  </si>
  <si>
    <t xml:space="preserve">Tabelle 11.1: </t>
  </si>
  <si>
    <t xml:space="preserve">Tableau 11.1: </t>
  </si>
  <si>
    <t>Inländerübernachtungen in der Region</t>
  </si>
  <si>
    <t>Pays</t>
  </si>
  <si>
    <t>Nuitées des résidents
dans le pays</t>
  </si>
  <si>
    <t>Région ayant la part la plus
importante dans le pays</t>
  </si>
  <si>
    <t>Nuitées des résidents
dans la région</t>
  </si>
  <si>
    <t>Part de la région (%)</t>
  </si>
  <si>
    <t>Resident nights in the region</t>
  </si>
  <si>
    <t>Resident nights in the country</t>
  </si>
  <si>
    <t>Inländerübernachtungen im Land</t>
  </si>
  <si>
    <t>Region mit dem höchsten Anteil je Land</t>
  </si>
  <si>
    <t>Regionaler Anteil (%)</t>
  </si>
  <si>
    <t>NUTS</t>
  </si>
  <si>
    <t>Value</t>
  </si>
  <si>
    <t>BE10</t>
  </si>
  <si>
    <t>Région de Bruxelles-Capitale/Brussels Hoofdstedelijk Gewest</t>
  </si>
  <si>
    <t>BE21</t>
  </si>
  <si>
    <t>Prov. Antwerpen</t>
  </si>
  <si>
    <t>Karte 11.1: Übernachtungen von Inländern und Nichtinländern in Hotels und auf Campingplätzen, nach NUTS-2-Regionen, 2008</t>
  </si>
  <si>
    <t>BE22</t>
  </si>
  <si>
    <t>Prov. Limburg (B)</t>
  </si>
  <si>
    <t>BE23</t>
  </si>
  <si>
    <t>Prov. Oost-Vlaanderen</t>
  </si>
  <si>
    <t>BE24</t>
  </si>
  <si>
    <t>Prov. Vlaams-Brabant</t>
  </si>
  <si>
    <t>Map 11.1: Nights spent by residents and non-residents in hotels and campsites, by NUTS 2 regions, 2008</t>
  </si>
  <si>
    <t>BE25</t>
  </si>
  <si>
    <t>Prov. West-Vlaanderen</t>
  </si>
  <si>
    <t>BE31</t>
  </si>
  <si>
    <t>Prov. Brabant Wallon</t>
  </si>
  <si>
    <t>BE32</t>
  </si>
  <si>
    <t>Prov. Hainaut</t>
  </si>
  <si>
    <t>Carte 11.1: Nuitées des résidents et non résidents dans les hôtels et campings, par régions NUTS 2, 2008</t>
  </si>
  <si>
    <t>BE33</t>
  </si>
  <si>
    <t>Prov. Liège</t>
  </si>
  <si>
    <t>BE34</t>
  </si>
  <si>
    <t>Prov. Luxembourg (B)</t>
  </si>
  <si>
    <t>BE35</t>
  </si>
  <si>
    <t>Prov. Namur</t>
  </si>
  <si>
    <t>BG31</t>
  </si>
  <si>
    <t>Severozapaden</t>
  </si>
  <si>
    <t>BG32</t>
  </si>
  <si>
    <t>Severen tsentralen</t>
  </si>
  <si>
    <t>Classes:</t>
  </si>
  <si>
    <t>&lt; 1500000</t>
  </si>
  <si>
    <t>BG33</t>
  </si>
  <si>
    <t>Severoiztochen</t>
  </si>
  <si>
    <t>1500000 - 3000000</t>
  </si>
  <si>
    <t>BG34</t>
  </si>
  <si>
    <t>Yugoiztochen</t>
  </si>
  <si>
    <t>3000000 - 5000000</t>
  </si>
  <si>
    <t>BG41</t>
  </si>
  <si>
    <t>Yugozapaden</t>
  </si>
  <si>
    <t>5000000 - 8000000</t>
  </si>
  <si>
    <t>BG42</t>
  </si>
  <si>
    <t>Yuzhen tsentralen</t>
  </si>
  <si>
    <t>&gt; 8000000</t>
  </si>
  <si>
    <t>CZ01</t>
  </si>
  <si>
    <t>Praha</t>
  </si>
  <si>
    <t>CZ02</t>
  </si>
  <si>
    <t>Střední Čechy</t>
  </si>
  <si>
    <t>CZ03</t>
  </si>
  <si>
    <t>Jihozápad</t>
  </si>
  <si>
    <t>CZ04</t>
  </si>
  <si>
    <t>Severozápad</t>
  </si>
  <si>
    <t xml:space="preserve">Footnotes: </t>
  </si>
  <si>
    <t>CZ05</t>
  </si>
  <si>
    <t>Severovýchod</t>
  </si>
  <si>
    <t>(1) Schweden und das Vereinigte Königreich, 2007; Türkei, 2007 und nur Hotels; Schweiz, nur Hotels; London (UKI), keine Aufgliederung nach NUTS-2-Regionen.</t>
  </si>
  <si>
    <t>CZ06</t>
  </si>
  <si>
    <t>Jihovýchod</t>
  </si>
  <si>
    <t>CZ07</t>
  </si>
  <si>
    <t>Střední Morava</t>
  </si>
  <si>
    <t>CZ08</t>
  </si>
  <si>
    <t>Moravskoslezsko</t>
  </si>
  <si>
    <t>DK01</t>
  </si>
  <si>
    <t>Hovedstaden</t>
  </si>
  <si>
    <t>DK02</t>
  </si>
  <si>
    <t>Sjælland</t>
  </si>
  <si>
    <t>(1) Sweden and the United Kingdom, 2007; Turkey, 2007 and hotels only; Switzerland, hotels only; London (UKI), no breakdown by NUTS 2 regions.</t>
  </si>
  <si>
    <t>DK03</t>
  </si>
  <si>
    <t>Syddanmark</t>
  </si>
  <si>
    <t>DK04</t>
  </si>
  <si>
    <t>Midtjylland</t>
  </si>
  <si>
    <t>DK05</t>
  </si>
  <si>
    <t>Nordjylland</t>
  </si>
  <si>
    <t>DE11</t>
  </si>
  <si>
    <t>Stuttgart</t>
  </si>
  <si>
    <t>DE12</t>
  </si>
  <si>
    <t>Karlsruhe</t>
  </si>
  <si>
    <t>(1) Suède et Royaume Uni, 2007; Turquie, 2007 et seulement hotels; Suisse, seulement hotels; Londres (UKI), pas de détail pour les régions NUTS 2.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</si>
  <si>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</si>
  <si>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</si>
  <si>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</si>
  <si>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</si>
  <si>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</si>
  <si>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</si>
  <si>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</si>
  <si>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</si>
  <si>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</si>
  <si>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</si>
  <si>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Sources: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</si>
  <si>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</si>
  <si>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</si>
  <si>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</si>
  <si>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</si>
  <si>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</si>
  <si>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</si>
  <si>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</si>
  <si>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</si>
  <si>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</si>
  <si>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</si>
  <si>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DE41</t>
  </si>
  <si>
    <t>Brandenburg - Nordost</t>
  </si>
  <si>
    <t>DE42</t>
  </si>
  <si>
    <t>Brandenburg - Südwest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</si>
  <si>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</si>
  <si>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</si>
  <si>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</si>
  <si>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</si>
  <si>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</si>
  <si>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</si>
  <si>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</si>
  <si>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</si>
  <si>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</si>
  <si>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</si>
  <si>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</si>
  <si>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</si>
  <si>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</si>
  <si>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</si>
  <si>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</si>
  <si>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</si>
  <si>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</si>
  <si>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</si>
  <si>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</si>
  <si>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</si>
  <si>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</si>
  <si>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</si>
  <si>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</si>
  <si>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</si>
  <si>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</si>
  <si>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</si>
  <si>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</si>
  <si>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</si>
  <si>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</si>
  <si>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</si>
  <si>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</si>
  <si>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</si>
  <si>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</si>
  <si>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</si>
  <si>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</si>
  <si>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</si>
  <si>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</si>
  <si>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</si>
  <si>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</si>
  <si>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</si>
  <si>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</si>
  <si>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</si>
  <si>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</si>
  <si>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</si>
  <si>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</si>
  <si>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</si>
  <si>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</si>
  <si>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</si>
  <si>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</si>
  <si>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</si>
  <si>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</si>
  <si>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</si>
  <si>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</si>
  <si>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</si>
  <si>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</si>
  <si>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</si>
  <si>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GR11</t>
  </si>
  <si>
    <t>Anatoliki Makedonia, Thraki</t>
  </si>
  <si>
    <t>GR12</t>
  </si>
  <si>
    <t>Kentriki Makedonia</t>
  </si>
  <si>
    <t>GR13</t>
  </si>
  <si>
    <t>Dytiki Makedonia</t>
  </si>
  <si>
    <t>GR14</t>
  </si>
  <si>
    <t>Thessalia</t>
  </si>
  <si>
    <t>GR21</t>
  </si>
  <si>
    <t>Ipeiros</t>
  </si>
  <si>
    <t>GR22</t>
  </si>
  <si>
    <t>Ionia Nisia</t>
  </si>
  <si>
    <t>GR23</t>
  </si>
  <si>
    <t>Dytiki Ellada</t>
  </si>
  <si>
    <t>GR24</t>
  </si>
  <si>
    <t>Sterea Ellada</t>
  </si>
  <si>
    <t>GR25</t>
  </si>
  <si>
    <t>Peloponnisos</t>
  </si>
  <si>
    <t>GR30</t>
  </si>
  <si>
    <t>Attiki</t>
  </si>
  <si>
    <t>GR41</t>
  </si>
  <si>
    <t>Voreio Aigaio</t>
  </si>
  <si>
    <t>GR42</t>
  </si>
  <si>
    <t>Notio Aigaio</t>
  </si>
  <si>
    <t>GR43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</si>
  <si>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</si>
  <si>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</si>
  <si>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</si>
  <si>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</si>
  <si>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</si>
  <si>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</si>
  <si>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</si>
  <si>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</si>
  <si>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</si>
  <si>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</si>
  <si>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</si>
  <si>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</si>
  <si>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</si>
  <si>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</si>
  <si>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</si>
  <si>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</si>
  <si>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</si>
  <si>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</si>
  <si>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</si>
  <si>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</si>
  <si>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</si>
  <si>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</si>
  <si>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</si>
  <si>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</si>
  <si>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</si>
  <si>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</si>
  <si>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</si>
  <si>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</si>
  <si>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</si>
  <si>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</si>
  <si>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</si>
  <si>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</si>
  <si>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</si>
  <si>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</si>
  <si>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</t>
  </si>
  <si>
    <t>ES64</t>
  </si>
  <si>
    <t>Ciudad Autónoma de Melilla</t>
  </si>
  <si>
    <t>ES70</t>
  </si>
  <si>
    <t>Canarias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</si>
  <si>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</si>
  <si>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</si>
  <si>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</si>
  <si>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</si>
  <si>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</si>
  <si>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</si>
  <si>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</si>
  <si>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</si>
  <si>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</si>
  <si>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</si>
  <si>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</si>
  <si>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</si>
  <si>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</si>
  <si>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</si>
  <si>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</si>
  <si>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</si>
  <si>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</si>
  <si>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</si>
  <si>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</si>
  <si>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</si>
  <si>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</si>
  <si>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</si>
  <si>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</si>
  <si>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</si>
  <si>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</si>
  <si>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</si>
  <si>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</si>
  <si>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</si>
  <si>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</si>
  <si>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</si>
  <si>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</si>
  <si>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</si>
  <si>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</si>
  <si>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</si>
  <si>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</si>
  <si>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</si>
  <si>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</si>
  <si>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</si>
  <si>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</si>
  <si>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</si>
  <si>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</si>
  <si>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</si>
  <si>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</si>
  <si>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</si>
  <si>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</si>
  <si>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Guadeloupe</t>
  </si>
  <si>
    <t>FR92</t>
  </si>
  <si>
    <t>Martinique</t>
  </si>
  <si>
    <t>FR93</t>
  </si>
  <si>
    <t>Guyane</t>
  </si>
  <si>
    <t>FR94</t>
  </si>
  <si>
    <t>Réunion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</si>
  <si>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</si>
  <si>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</si>
  <si>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</si>
  <si>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</si>
  <si>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</si>
  <si>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</si>
  <si>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</si>
  <si>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</si>
  <si>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ITD1</t>
  </si>
  <si>
    <t>Provincia Autonoma Bolzano/Bozen</t>
  </si>
  <si>
    <t>ITD2</t>
  </si>
  <si>
    <t>Provincia Autonoma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</si>
  <si>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</si>
  <si>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</si>
  <si>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</si>
  <si>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</si>
  <si>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</si>
  <si>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</si>
  <si>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</si>
  <si>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</si>
  <si>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</si>
  <si>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</si>
  <si>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</si>
  <si>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</si>
  <si>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</si>
  <si>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</si>
  <si>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</si>
  <si>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</si>
  <si>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</si>
  <si>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</si>
  <si>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</si>
  <si>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</si>
  <si>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</si>
  <si>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</si>
  <si>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</si>
  <si>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</si>
  <si>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</si>
  <si>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</si>
  <si>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</si>
  <si>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</si>
  <si>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</si>
  <si>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</si>
  <si>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</si>
  <si>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Kypros / Kibris</t>
  </si>
  <si>
    <t>LV00</t>
  </si>
  <si>
    <t>Latvija</t>
  </si>
  <si>
    <t>LT00</t>
  </si>
  <si>
    <t>Lietuva</t>
  </si>
  <si>
    <t>LU00</t>
  </si>
  <si>
    <t>Luxembourg (Grand-Duché)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</si>
  <si>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</si>
  <si>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</si>
  <si>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</si>
  <si>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</si>
  <si>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</si>
  <si>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</si>
  <si>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</si>
  <si>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</si>
  <si>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</si>
  <si>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</si>
  <si>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</si>
  <si>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</si>
  <si>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</si>
  <si>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</si>
  <si>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</si>
  <si>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</si>
  <si>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</si>
  <si>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</si>
  <si>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</si>
  <si>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</si>
  <si>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</si>
  <si>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</si>
  <si>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</si>
  <si>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</si>
  <si>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</si>
  <si>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</si>
  <si>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</si>
  <si>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</si>
  <si>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</si>
  <si>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</si>
  <si>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</si>
  <si>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</si>
  <si>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</si>
  <si>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</si>
  <si>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</si>
  <si>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</si>
  <si>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</si>
  <si>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</si>
  <si>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</si>
  <si>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</si>
  <si>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</si>
  <si>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</si>
  <si>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</si>
  <si>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</si>
  <si>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</si>
  <si>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</si>
  <si>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</si>
  <si>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</si>
  <si>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</si>
  <si>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</si>
  <si>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</si>
  <si>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</si>
  <si>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</si>
  <si>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</si>
  <si>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</si>
  <si>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</si>
  <si>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</si>
  <si>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</si>
  <si>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Łódzkie</t>
  </si>
  <si>
    <t>PL12</t>
  </si>
  <si>
    <t>Mazowieckie</t>
  </si>
  <si>
    <t>PL21</t>
  </si>
  <si>
    <t>Małopolskie</t>
  </si>
  <si>
    <t>PL22</t>
  </si>
  <si>
    <t>Śląskie</t>
  </si>
  <si>
    <t>PL31</t>
  </si>
  <si>
    <t>Lubelskie</t>
  </si>
  <si>
    <t>PL32</t>
  </si>
  <si>
    <t>Podkarpackie</t>
  </si>
  <si>
    <t>PL33</t>
  </si>
  <si>
    <t>Świętokrzyskie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</si>
  <si>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</si>
  <si>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</si>
  <si>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</si>
  <si>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</si>
  <si>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</si>
  <si>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</si>
  <si>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</si>
  <si>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</si>
  <si>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</si>
  <si>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Dolnośląskie</t>
  </si>
  <si>
    <t>PL52</t>
  </si>
  <si>
    <t>Opolskie</t>
  </si>
  <si>
    <t>PL61</t>
  </si>
  <si>
    <t>Kujawsko-Pomorskie</t>
  </si>
  <si>
    <t>PL62</t>
  </si>
  <si>
    <t>Warmińsko-Mazurskie</t>
  </si>
  <si>
    <t>PL63</t>
  </si>
  <si>
    <t>Pomorskie</t>
  </si>
  <si>
    <t>PT11</t>
  </si>
  <si>
    <t>Norte</t>
  </si>
  <si>
    <t>PT15</t>
  </si>
  <si>
    <t>Algarve</t>
  </si>
  <si>
    <t>PT16</t>
  </si>
  <si>
    <t>Centro (P)</t>
  </si>
  <si>
    <t>PT17</t>
  </si>
  <si>
    <t>Lisboa</t>
  </si>
  <si>
    <t>PT18</t>
  </si>
  <si>
    <t>Alentejo</t>
  </si>
  <si>
    <t>PT20</t>
  </si>
  <si>
    <t>Região Autónoma dos Açores</t>
  </si>
  <si>
    <t>PT30</t>
  </si>
  <si>
    <t>Região Autónoma da Madeira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</si>
  <si>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</si>
  <si>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</si>
  <si>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</si>
  <si>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</si>
  <si>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</si>
  <si>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</si>
  <si>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</si>
  <si>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</si>
  <si>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</si>
  <si>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</si>
  <si>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</si>
  <si>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Bucureşti - Ilfov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</si>
  <si>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</si>
  <si>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</si>
  <si>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</si>
  <si>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</si>
  <si>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</si>
  <si>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</si>
  <si>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</si>
  <si>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</si>
  <si>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</si>
  <si>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</si>
  <si>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</si>
  <si>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</si>
  <si>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</si>
  <si>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</si>
  <si>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</si>
  <si>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</si>
  <si>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FI13</t>
  </si>
  <si>
    <t>Itä-Suomi</t>
  </si>
  <si>
    <t>FI18</t>
  </si>
  <si>
    <t>Etelä-Suomi</t>
  </si>
  <si>
    <t>FI19</t>
  </si>
  <si>
    <t>Länsi-Suomi</t>
  </si>
  <si>
    <t>FI1A</t>
  </si>
  <si>
    <t>Pohjois-Suomi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</si>
  <si>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</si>
  <si>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</si>
  <si>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</si>
  <si>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</si>
  <si>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</si>
  <si>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</si>
  <si>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</si>
  <si>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</si>
  <si>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</si>
  <si>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</si>
  <si>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</si>
  <si>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</si>
  <si>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</si>
  <si>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</si>
  <si>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</si>
  <si>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</si>
  <si>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</si>
  <si>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</si>
  <si>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</si>
  <si>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</si>
  <si>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</si>
  <si>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</si>
  <si>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</si>
  <si>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</si>
  <si>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</si>
  <si>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</si>
  <si>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</si>
  <si>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</si>
  <si>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UKD4</t>
  </si>
  <si>
    <t>Lancashire</t>
  </si>
  <si>
    <t>UKD5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</si>
  <si>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</si>
  <si>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</si>
  <si>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</si>
  <si>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</si>
  <si>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</si>
  <si>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</si>
  <si>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</si>
  <si>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</si>
  <si>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</si>
  <si>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</si>
  <si>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</si>
  <si>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</si>
  <si>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</si>
  <si>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</si>
  <si>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</si>
  <si>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</si>
  <si>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</si>
  <si>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</si>
  <si>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</si>
  <si>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</si>
  <si>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</si>
  <si>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</si>
  <si>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</si>
  <si>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</si>
  <si>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</si>
  <si>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</si>
  <si>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</si>
  <si>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</t>
  </si>
  <si>
    <t>Inner London</t>
  </si>
  <si>
    <t>UKI2</t>
  </si>
  <si>
    <t>Outer London</t>
  </si>
  <si>
    <t>-999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</si>
  <si>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</si>
  <si>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</si>
  <si>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</si>
  <si>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</si>
  <si>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</si>
  <si>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</si>
  <si>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</si>
  <si>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</si>
  <si>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</si>
  <si>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</si>
  <si>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</si>
  <si>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</si>
  <si>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</si>
  <si>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</si>
  <si>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</si>
  <si>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</si>
  <si>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</si>
  <si>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</si>
  <si>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</si>
  <si>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</si>
  <si>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</si>
  <si>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</si>
  <si>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</si>
  <si>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</si>
  <si>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</si>
  <si>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</si>
  <si>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</si>
  <si>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</si>
  <si>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</si>
  <si>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</t>
  </si>
  <si>
    <t>HR01</t>
  </si>
  <si>
    <t>Sjeverozapadna Hrvatska</t>
  </si>
  <si>
    <t>HR02</t>
  </si>
  <si>
    <t>Središnja i Istočna (Panonska) Hrvatska</t>
  </si>
  <si>
    <t>HR03</t>
  </si>
  <si>
    <t>Jadranska Hrvatska</t>
  </si>
  <si>
    <t>MK00</t>
  </si>
  <si>
    <t>Poranesna jugoslovenska Republika Makedonija (provisional code)</t>
  </si>
  <si>
    <t>TR10</t>
  </si>
  <si>
    <t>Istanbul</t>
  </si>
  <si>
    <t>TR21</t>
  </si>
  <si>
    <t>Tekirdag</t>
  </si>
  <si>
    <t>TR22</t>
  </si>
  <si>
    <t>Balikesir</t>
  </si>
  <si>
    <t>TR31</t>
  </si>
  <si>
    <t>Izmir</t>
  </si>
  <si>
    <t>TR32</t>
  </si>
  <si>
    <t>Aydin</t>
  </si>
  <si>
    <t>TR33</t>
  </si>
  <si>
    <t>Manisa</t>
  </si>
  <si>
    <t>TR41</t>
  </si>
  <si>
    <t>Bursa</t>
  </si>
  <si>
    <t>TR42</t>
  </si>
  <si>
    <t>Kocaeli</t>
  </si>
  <si>
    <t>TR51</t>
  </si>
  <si>
    <t>Ankara</t>
  </si>
  <si>
    <t>TR52</t>
  </si>
  <si>
    <t>Konya</t>
  </si>
  <si>
    <t>TR61</t>
  </si>
  <si>
    <t>Antalya</t>
  </si>
  <si>
    <t>TR62</t>
  </si>
  <si>
    <t>Adana</t>
  </si>
  <si>
    <t>TR63</t>
  </si>
  <si>
    <t>Hatay</t>
  </si>
  <si>
    <t>TR71</t>
  </si>
  <si>
    <t>Kirikkale</t>
  </si>
  <si>
    <t>TR72</t>
  </si>
  <si>
    <t>Kayseri</t>
  </si>
  <si>
    <t>TR81</t>
  </si>
  <si>
    <t>Zonguldak</t>
  </si>
  <si>
    <t>TR82</t>
  </si>
  <si>
    <t>Kastamonu</t>
  </si>
  <si>
    <t>TR83</t>
  </si>
  <si>
    <t>Samsun</t>
  </si>
  <si>
    <t>TR90</t>
  </si>
  <si>
    <t>Trabzon</t>
  </si>
  <si>
    <t>TRA1</t>
  </si>
  <si>
    <t>Erzurum</t>
  </si>
  <si>
    <t>TRA2</t>
  </si>
  <si>
    <t>Agri</t>
  </si>
  <si>
    <t>TRB1</t>
  </si>
  <si>
    <t>Malatya</t>
  </si>
  <si>
    <t>TRB2</t>
  </si>
  <si>
    <t>Van</t>
  </si>
  <si>
    <t>TRC1</t>
  </si>
  <si>
    <t>Gaziantep</t>
  </si>
  <si>
    <t>TRC2</t>
  </si>
  <si>
    <t>Sanliurfa</t>
  </si>
  <si>
    <t>TRC3</t>
  </si>
  <si>
    <t>Mardin</t>
  </si>
  <si>
    <t>IS00</t>
  </si>
  <si>
    <t>Ísland</t>
  </si>
  <si>
    <t>LI00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</si>
  <si>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</si>
  <si>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</si>
  <si>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</si>
  <si>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</si>
  <si>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</si>
  <si>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</si>
  <si>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</si>
  <si>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</si>
  <si>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</si>
  <si>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</si>
  <si>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</si>
  <si>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</si>
  <si>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</si>
  <si>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</si>
  <si>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</si>
  <si>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</si>
  <si>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</si>
  <si>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</si>
  <si>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</si>
  <si>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</si>
  <si>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</si>
  <si>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</si>
  <si>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</si>
  <si>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</si>
  <si>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</si>
  <si>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</si>
  <si>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</si>
  <si>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</si>
  <si>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Karte 11.2: Übernachtungen von Inländern und Nichtinländern in Hotels und auf Campingplätzen je 1 000 Einwohner, nach NUTS-2-Regionen, 2008</t>
  </si>
  <si>
    <t>Map 11.2: Nights spent by residents and non-residents in hotels and campsites, per 1000 inhabitants, by NUTS 2 regions, 2008</t>
  </si>
  <si>
    <t>Carte 11.2: Nuitées des résidents et non résidents dans les hôtels et campings pour 1 000 habitants, par régions NUTS 2, 2008</t>
  </si>
  <si>
    <t>&lt; 1000</t>
  </si>
  <si>
    <t>1000 - 2000</t>
  </si>
  <si>
    <t>2000 - 3500</t>
  </si>
  <si>
    <t>3500 - 6000</t>
  </si>
  <si>
    <t>&gt; 6000</t>
  </si>
  <si>
    <t>(1) Schweden und das Vereinigte Königreich, 2007; Türkei, 2007 und nur Hotels; Schweiz, nur Hotels; London (UKI), keine Aufgliederung nach NUTS-2-Regionen; Norwegen, Bevölkerungsdaten von 2007.</t>
  </si>
  <si>
    <t>(1) Sweden and the United Kingdom, 2007; Turkey, 2007 and hotels only; Switzerland, hotels only; London (UKI), no breakdown by NUTS 2 regions; Norway, 2007 population.</t>
  </si>
  <si>
    <t>(1) Suède et Royaume Uni, 2007; Turquie, 2007 et seulement hotels; Suisse, seulement hotels; London (UKI), pas de détail pour les régions NUTS 2; Norvège, population 2007.</t>
  </si>
  <si>
    <t>Quelle: Eurostat (tour_occ_n und reg_d2jan)</t>
  </si>
  <si>
    <t>Source: Eurostat (tour_occ_n and reg_d2jan)</t>
  </si>
  <si>
    <t>Source: Eurostat (tour_occ_n et reg_d2jan)</t>
  </si>
  <si>
    <t>Karte 11.3: Übernachtungen von Inländern und Nichtinländern in Hotels und auf Campingplätzen je km², nach NUTS-2-Regionen, 2008</t>
  </si>
  <si>
    <t>Map 11.3: Nights spent by residents and non-residents in hotels and campsites, per km², by NUTS 2 regions, 2008</t>
  </si>
  <si>
    <t>Carte 11.3: Nuitées des résidents et non résidents dans les hôtels et campings par km², par régions NUTS 2, 2008</t>
  </si>
  <si>
    <t>&lt; 100</t>
  </si>
  <si>
    <t>100 - 250</t>
  </si>
  <si>
    <t>250 - 500</t>
  </si>
  <si>
    <t>500 - 1000</t>
  </si>
  <si>
    <t>&gt; 1000</t>
  </si>
  <si>
    <t>(1) Schweden und das Vereinigte Königreich, 2007; Türkei, 2007 und nur Hotels; Schweiz, nur Hotels; London (UKI), keine Aufgliederung nach NUTS-2-Regionen;  Bulgarien, Italien, Litauen, Ungarn, Niederlande und Slowenien, Flächendaten von 2007; Spanien, Zy</t>
  </si>
  <si>
    <t>(1) Sweden and the United Kingdom, 2007; Turkey, 2007 and hotels only; Switzerland, hotels only; London (UKI), no breakdown by NUTS 2 regions; Bulgaria, Italy, Lithuania, Hungary, the Netherlands and Slovenia, 2007 area data; Spain, Cyprus, Luxembourg, Ma</t>
  </si>
  <si>
    <t>(1) Suède et Royaume Uni, 2007; Turquie, 2007 et seulement hotels; Suisse, seulement hotels;  London (UKI), pas de détail pour les régions NUTS 2; Bulgarie, Italie, Lituanie, Pays Bas et Slovénie, superficie 2007; Espagne, Chypre, Luxembourg, Malte, Polog</t>
  </si>
  <si>
    <t>Quelle: Eurostat (tour_occ_n und reg_d3area)</t>
  </si>
  <si>
    <t>Source: Eurostat (tour_occ_n and reg_d3area)</t>
  </si>
  <si>
    <t>Source: Eurostat (tour_occ_n et reg_d3area)</t>
  </si>
  <si>
    <t>Karte 11.4: Durchschnittliche Aufenthaltsdauer in Hotels und auf Campingplätzen, nach NUTS 2 Regionen, 2008</t>
  </si>
  <si>
    <t>(Übernachtungen)</t>
  </si>
  <si>
    <t>Map 11.4: Average length of stay in hotels and campsites, by NUTS 2 regions, 2008</t>
  </si>
  <si>
    <t>(nights)</t>
  </si>
  <si>
    <t>Carte 11.4: Durée moyenne de séjour dans les hôtels et campings par régions NUTS 2, 2008</t>
  </si>
  <si>
    <t>(nuits)</t>
  </si>
  <si>
    <t>&lt; 1.9</t>
  </si>
  <si>
    <t>1.9 - 2.2</t>
  </si>
  <si>
    <t>2.2 - 2.5</t>
  </si>
  <si>
    <t>2.5 - 4.0</t>
  </si>
  <si>
    <t>&gt;4.0</t>
  </si>
  <si>
    <t>(1) Schweden und das Vereinigte Königreich, 2007; Schweiz, nur Hotels; London (UKI), keine Aufgliederung nach NUTS-2-Regionen.</t>
  </si>
  <si>
    <t>(1) Sweden and the United Kingdom, 2007; Switzerland, hotels only; London (UKI), no breakdown by NUTS 2 regions.</t>
  </si>
  <si>
    <t>(1) Suède et Royaume Uni, 2007; Suisse, seulement hotels; London (UKI), pas de détail pour les régions NUTS 2.</t>
  </si>
  <si>
    <t>Quelle: Eurostat (tour_occ_n und tour_occ_a)</t>
  </si>
  <si>
    <t>Source: Eurostat (tour_occ_n and tour_occ_a)</t>
  </si>
  <si>
    <t>Source: Eurostat (tour_occ_n et tour_occ_a)</t>
  </si>
  <si>
    <t>Karte 11.5: Übernachtungen in Hotels und auf Campingplätzen, nach NUTS-2-Regionen, durchschnittliche jährliche Veränderungsrate 2004-2008</t>
  </si>
  <si>
    <t xml:space="preserve">Map 11.5: Nights spent in hotels and campsites, by NUTS 2 regions, average annual change rate 2004-2008 </t>
  </si>
  <si>
    <t>Carte 11.5: Nuitées dans les hôtels et campings, par régions NUTS 2, taux d'accroissement annuel 2004-2008</t>
  </si>
  <si>
    <t>&lt;1.0%</t>
  </si>
  <si>
    <t>1.0-2.5%</t>
  </si>
  <si>
    <t>2.5-4.0%</t>
  </si>
  <si>
    <t>4.0-7.5%</t>
  </si>
  <si>
    <t>&gt;7.5%</t>
  </si>
  <si>
    <t>(1) Suède et Royaume Uni, 2007; Turquie, 2007 et seulement hotels; Suisse, seulement hotels; London (UKI), pas de détail pour les régions NUTS 2.</t>
  </si>
  <si>
    <t>Karte 11.6: Anteil der Übernachtungen von Nichtinländern in Hotels und auf Campingplätzen, nach NUTS-2-Regionen, 2008</t>
  </si>
  <si>
    <t xml:space="preserve">Map 11.6: Share of non resident nights spent in hotels and campsites, by NUTS 2 regions, 2008 </t>
  </si>
  <si>
    <t>Carte 11.6: Part des nuitées passées dans les hôtels et campings par des non-résidents, par régions NUTS 2, 2008</t>
  </si>
  <si>
    <t>&lt;12</t>
  </si>
  <si>
    <t>12 - 20</t>
  </si>
  <si>
    <t>20 - 30</t>
  </si>
  <si>
    <t>30 - 50</t>
  </si>
  <si>
    <t>&gt;50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</si>
</sst>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0"/>
    <numFmt numFmtId="177" formatCode="0.0%"/>
    <numFmt numFmtId="178" formatCode="#.0\ ##0"/>
    <numFmt numFmtId="179" formatCode="#.00\ ##0"/>
    <numFmt numFmtId="180" formatCode="#.\ ##0"/>
    <numFmt numFmtId="181" formatCode="#.##0"/>
    <numFmt numFmtId="182" formatCode="#.##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0.000000000"/>
    <numFmt numFmtId="191" formatCode="0.0000000000"/>
    <numFmt numFmtId="192" formatCode="0.00000000000"/>
    <numFmt numFmtId="193" formatCode="[$-809]dd\ mmmm\ yyyy"/>
    <numFmt numFmtId="194" formatCode="0;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%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yyyy/mm/dd\ hh:mm:ss"/>
    <numFmt numFmtId="209" formatCode="#&quot;%&quot;"/>
    <numFmt numFmtId="210" formatCode="yyyy\-mm\-dd\ hh:mm:ss"/>
    <numFmt numFmtId="211" formatCode="#0"/>
    <numFmt numFmtId="212" formatCode="#0.0"/>
    <numFmt numFmtId="213" formatCode="0&quot; %&quot;"/>
  </numFmts>
  <fonts count="19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0"/>
    </font>
    <font>
      <sz val="9.25"/>
      <name val="Arial"/>
      <family val="2"/>
    </font>
    <font>
      <sz val="8"/>
      <name val="Myriad Pro Light"/>
      <family val="2"/>
    </font>
    <font>
      <sz val="17"/>
      <name val="Arial"/>
      <family val="0"/>
    </font>
    <font>
      <sz val="11"/>
      <name val="Arial"/>
      <family val="0"/>
    </font>
    <font>
      <b/>
      <sz val="8"/>
      <name val="Myriad Pro Light"/>
      <family val="2"/>
    </font>
    <font>
      <b/>
      <sz val="8"/>
      <name val="Myriad Pro"/>
      <family val="2"/>
    </font>
    <font>
      <b/>
      <sz val="8"/>
      <color indexed="10"/>
      <name val="Myriad Pro"/>
      <family val="2"/>
    </font>
    <font>
      <sz val="8"/>
      <color indexed="14"/>
      <name val="Myriad Pro Light"/>
      <family val="2"/>
    </font>
    <font>
      <sz val="8"/>
      <name val="Myriad pro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3" borderId="0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4" borderId="4" xfId="23" applyFont="1" applyFill="1" applyBorder="1" applyAlignment="1">
      <alignment horizontal="center"/>
      <protection/>
    </xf>
    <xf numFmtId="0" fontId="0" fillId="4" borderId="4" xfId="0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vertical="center"/>
    </xf>
    <xf numFmtId="0" fontId="0" fillId="2" borderId="0" xfId="0" applyNumberFormat="1" applyFont="1" applyFill="1" applyBorder="1" applyAlignment="1">
      <alignment/>
    </xf>
    <xf numFmtId="211" fontId="0" fillId="2" borderId="0" xfId="0" applyNumberFormat="1" applyFont="1" applyFill="1" applyBorder="1" applyAlignment="1">
      <alignment/>
    </xf>
    <xf numFmtId="0" fontId="0" fillId="2" borderId="0" xfId="22" applyFill="1">
      <alignment/>
      <protection/>
    </xf>
    <xf numFmtId="1" fontId="0" fillId="2" borderId="0" xfId="22" applyNumberFormat="1" applyFill="1">
      <alignment/>
      <protection/>
    </xf>
    <xf numFmtId="0" fontId="0" fillId="2" borderId="0" xfId="0" applyNumberFormat="1" applyFill="1" applyBorder="1" applyAlignment="1">
      <alignment/>
    </xf>
    <xf numFmtId="188" fontId="0" fillId="2" borderId="0" xfId="0" applyNumberFormat="1" applyFont="1" applyFill="1" applyBorder="1" applyAlignment="1">
      <alignment/>
    </xf>
    <xf numFmtId="188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4" fillId="5" borderId="4" xfId="0" applyFont="1" applyFill="1" applyBorder="1" applyAlignment="1">
      <alignment horizontal="center" wrapText="1"/>
    </xf>
    <xf numFmtId="2" fontId="0" fillId="2" borderId="0" xfId="0" applyNumberFormat="1" applyFont="1" applyFill="1" applyBorder="1" applyAlignment="1">
      <alignment/>
    </xf>
    <xf numFmtId="0" fontId="0" fillId="5" borderId="4" xfId="0" applyNumberFormat="1" applyFont="1" applyFill="1" applyBorder="1" applyAlignment="1">
      <alignment/>
    </xf>
    <xf numFmtId="0" fontId="0" fillId="5" borderId="4" xfId="0" applyNumberFormat="1" applyFill="1" applyBorder="1" applyAlignment="1">
      <alignment wrapText="1"/>
    </xf>
    <xf numFmtId="211" fontId="0" fillId="2" borderId="4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0" fontId="0" fillId="5" borderId="4" xfId="0" applyNumberFormat="1" applyFill="1" applyBorder="1" applyAlignment="1">
      <alignment/>
    </xf>
    <xf numFmtId="0" fontId="0" fillId="2" borderId="4" xfId="22" applyFill="1" applyBorder="1">
      <alignment/>
      <protection/>
    </xf>
    <xf numFmtId="0" fontId="0" fillId="2" borderId="4" xfId="0" applyNumberFormat="1" applyFont="1" applyFill="1" applyBorder="1" applyAlignment="1">
      <alignment/>
    </xf>
    <xf numFmtId="0" fontId="0" fillId="2" borderId="4" xfId="0" applyNumberFormat="1" applyFill="1" applyBorder="1" applyAlignment="1">
      <alignment/>
    </xf>
    <xf numFmtId="2" fontId="0" fillId="2" borderId="4" xfId="22" applyNumberFormat="1" applyFill="1" applyBorder="1">
      <alignment/>
      <protection/>
    </xf>
    <xf numFmtId="3" fontId="0" fillId="2" borderId="1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9" fontId="0" fillId="2" borderId="0" xfId="24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9" fontId="0" fillId="2" borderId="5" xfId="24" applyNumberFormat="1" applyFont="1" applyFill="1" applyBorder="1" applyAlignment="1">
      <alignment horizontal="right"/>
    </xf>
    <xf numFmtId="9" fontId="0" fillId="2" borderId="6" xfId="24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9" fontId="0" fillId="2" borderId="7" xfId="24" applyNumberFormat="1" applyFont="1" applyFill="1" applyBorder="1" applyAlignment="1">
      <alignment horizontal="right"/>
    </xf>
    <xf numFmtId="0" fontId="14" fillId="2" borderId="0" xfId="21" applyFont="1" applyFill="1">
      <alignment/>
      <protection/>
    </xf>
    <xf numFmtId="0" fontId="14" fillId="2" borderId="0" xfId="21" applyFont="1" applyFill="1" applyAlignment="1">
      <alignment horizontal="right"/>
      <protection/>
    </xf>
    <xf numFmtId="0" fontId="0" fillId="2" borderId="0" xfId="21" applyFill="1">
      <alignment/>
      <protection/>
    </xf>
    <xf numFmtId="0" fontId="11" fillId="2" borderId="0" xfId="21" applyFont="1" applyFill="1">
      <alignment/>
      <protection/>
    </xf>
    <xf numFmtId="0" fontId="11" fillId="2" borderId="0" xfId="21" applyFont="1" applyFill="1" applyAlignment="1">
      <alignment vertical="center"/>
      <protection/>
    </xf>
    <xf numFmtId="3" fontId="11" fillId="2" borderId="0" xfId="21" applyNumberFormat="1" applyFont="1" applyFill="1" applyAlignment="1">
      <alignment vertical="center"/>
      <protection/>
    </xf>
    <xf numFmtId="0" fontId="15" fillId="2" borderId="0" xfId="21" applyFont="1" applyFill="1">
      <alignment/>
      <protection/>
    </xf>
    <xf numFmtId="0" fontId="15" fillId="2" borderId="0" xfId="21" applyFont="1" applyFill="1" applyBorder="1">
      <alignment/>
      <protection/>
    </xf>
    <xf numFmtId="0" fontId="0" fillId="2" borderId="0" xfId="21" applyFill="1" applyAlignment="1">
      <alignment horizontal="left"/>
      <protection/>
    </xf>
    <xf numFmtId="170" fontId="15" fillId="2" borderId="0" xfId="21" applyNumberFormat="1" applyFont="1" applyFill="1" applyAlignment="1">
      <alignment vertical="center"/>
      <protection/>
    </xf>
    <xf numFmtId="0" fontId="15" fillId="2" borderId="0" xfId="21" applyFont="1" applyFill="1" applyAlignment="1">
      <alignment vertical="center"/>
      <protection/>
    </xf>
    <xf numFmtId="0" fontId="15" fillId="2" borderId="0" xfId="21" applyFont="1" applyFill="1" applyBorder="1" applyAlignment="1">
      <alignment vertical="center"/>
      <protection/>
    </xf>
    <xf numFmtId="0" fontId="16" fillId="2" borderId="0" xfId="21" applyFont="1" applyFill="1" applyBorder="1" applyAlignment="1">
      <alignment vertical="center"/>
      <protection/>
    </xf>
    <xf numFmtId="170" fontId="11" fillId="2" borderId="0" xfId="21" applyNumberFormat="1" applyFont="1" applyFill="1" applyAlignment="1">
      <alignment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0" xfId="21" applyFont="1" applyFill="1" applyAlignment="1">
      <alignment vertical="center" wrapText="1"/>
      <protection/>
    </xf>
    <xf numFmtId="170" fontId="11" fillId="2" borderId="0" xfId="21" applyNumberFormat="1" applyFont="1" applyFill="1" applyBorder="1" applyAlignment="1">
      <alignment vertical="center"/>
      <protection/>
    </xf>
    <xf numFmtId="0" fontId="17" fillId="2" borderId="0" xfId="21" applyFont="1" applyFill="1" applyBorder="1" applyAlignment="1">
      <alignment vertical="center"/>
      <protection/>
    </xf>
    <xf numFmtId="0" fontId="17" fillId="2" borderId="0" xfId="21" applyFont="1" applyFill="1" applyBorder="1" applyAlignment="1">
      <alignment horizontal="left" vertical="center"/>
      <protection/>
    </xf>
    <xf numFmtId="9" fontId="17" fillId="2" borderId="0" xfId="21" applyNumberFormat="1" applyFont="1" applyFill="1" applyAlignment="1">
      <alignment horizontal="left" vertical="center"/>
      <protection/>
    </xf>
    <xf numFmtId="0" fontId="17" fillId="2" borderId="0" xfId="21" applyFont="1" applyFill="1" applyAlignment="1">
      <alignment horizontal="left" vertical="center"/>
      <protection/>
    </xf>
    <xf numFmtId="0" fontId="11" fillId="2" borderId="0" xfId="21" applyFont="1" applyFill="1" applyAlignment="1" quotePrefix="1">
      <alignment vertical="center"/>
      <protection/>
    </xf>
    <xf numFmtId="0" fontId="11" fillId="2" borderId="0" xfId="21" applyFont="1" applyFill="1" applyAlignment="1">
      <alignment horizontal="justify" vertical="center"/>
      <protection/>
    </xf>
    <xf numFmtId="170" fontId="18" fillId="2" borderId="0" xfId="21" applyNumberFormat="1" applyFont="1" applyFill="1" applyAlignment="1">
      <alignment vertical="center"/>
      <protection/>
    </xf>
    <xf numFmtId="0" fontId="1" fillId="2" borderId="0" xfId="21" applyFont="1" applyFill="1">
      <alignment/>
      <protection/>
    </xf>
    <xf numFmtId="2" fontId="11" fillId="2" borderId="0" xfId="21" applyNumberFormat="1" applyFont="1" applyFill="1" applyAlignment="1">
      <alignment vertical="center"/>
      <protection/>
    </xf>
    <xf numFmtId="188" fontId="11" fillId="2" borderId="0" xfId="21" applyNumberFormat="1" applyFont="1" applyFill="1" applyAlignment="1">
      <alignment vertical="center"/>
      <protection/>
    </xf>
    <xf numFmtId="0" fontId="0" fillId="2" borderId="0" xfId="21" applyFill="1" applyBorder="1">
      <alignment/>
      <protection/>
    </xf>
    <xf numFmtId="188" fontId="11" fillId="2" borderId="0" xfId="21" applyNumberFormat="1" applyFont="1" applyFill="1" applyAlignment="1" quotePrefix="1">
      <alignment vertical="center"/>
      <protection/>
    </xf>
    <xf numFmtId="170" fontId="11" fillId="2" borderId="0" xfId="21" applyNumberFormat="1" applyFont="1" applyFill="1" applyAlignment="1" quotePrefix="1">
      <alignment vertical="center"/>
      <protection/>
    </xf>
    <xf numFmtId="2" fontId="11" fillId="2" borderId="0" xfId="21" applyNumberFormat="1" applyFont="1" applyFill="1" applyAlignment="1" quotePrefix="1">
      <alignment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pter 11 Tourism maps" xfId="21"/>
    <cellStyle name="Normal_Data and Footnote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A85C2"/>
      <rgbColor rgb="00D6E387"/>
      <rgbColor rgb="00C2C5E2"/>
      <rgbColor rgb="00808080"/>
      <rgbColor rgb="00BDD52F"/>
      <rgbColor rgb="009199CA"/>
      <rgbColor rgb="00777777"/>
      <rgbColor rgb="00CADD5C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'Figure 11.1'!$D$6</c:f>
              <c:strCache>
                <c:ptCount val="1"/>
                <c:pt idx="0">
                  <c:v>Hotels</c:v>
                </c:pt>
              </c:strCache>
            </c:strRef>
          </c:tx>
          <c:spPr>
            <a:solidFill>
              <a:srgbClr val="BDD52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11.1'!$C$7:$C$26</c:f>
              <c:strCache/>
            </c:strRef>
          </c:cat>
          <c:val>
            <c:numRef>
              <c:f>'Figure 11.1'!$D$7:$D$26</c:f>
              <c:numCache/>
            </c:numRef>
          </c:val>
        </c:ser>
        <c:ser>
          <c:idx val="2"/>
          <c:order val="1"/>
          <c:tx>
            <c:strRef>
              <c:f>'Figure 11.1'!$E$6</c:f>
              <c:strCache>
                <c:ptCount val="1"/>
                <c:pt idx="0">
                  <c:v>Campsites</c:v>
                </c:pt>
              </c:strCache>
            </c:strRef>
          </c:tx>
          <c:spPr>
            <a:solidFill>
              <a:srgbClr val="7A85C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11.1'!$C$7:$C$26</c:f>
              <c:strCache/>
            </c:strRef>
          </c:cat>
          <c:val>
            <c:numRef>
              <c:f>'Figure 11.1'!$E$7:$E$26</c:f>
              <c:numCache/>
            </c:numRef>
          </c:val>
        </c:ser>
        <c:overlap val="100"/>
        <c:axId val="394297"/>
        <c:axId val="3548674"/>
      </c:barChart>
      <c:catAx>
        <c:axId val="3942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548674"/>
        <c:crosses val="autoZero"/>
        <c:auto val="1"/>
        <c:lblOffset val="100"/>
        <c:tickLblSkip val="1"/>
        <c:noMultiLvlLbl val="0"/>
      </c:catAx>
      <c:valAx>
        <c:axId val="3548674"/>
        <c:scaling>
          <c:orientation val="minMax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crossAx val="39429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0875"/>
          <c:w val="0.661"/>
          <c:h val="0.86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11.2'!$L$32</c:f>
              <c:strCache>
                <c:ptCount val="1"/>
                <c:pt idx="0">
                  <c:v>Number of nights spent by non-residents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11.2'!$C$5:$C$24</c:f>
              <c:strCache/>
            </c:strRef>
          </c:cat>
          <c:val>
            <c:numRef>
              <c:f>'Figure 11.2'!$G$5:$G$24</c:f>
              <c:numCache/>
            </c:numRef>
          </c:val>
        </c:ser>
        <c:overlap val="100"/>
        <c:axId val="31938067"/>
        <c:axId val="19007148"/>
      </c:barChart>
      <c:catAx>
        <c:axId val="319380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07148"/>
        <c:crossesAt val="0"/>
        <c:auto val="1"/>
        <c:lblOffset val="100"/>
        <c:tickLblSkip val="1"/>
        <c:noMultiLvlLbl val="0"/>
      </c:catAx>
      <c:valAx>
        <c:axId val="19007148"/>
        <c:scaling>
          <c:orientation val="minMax"/>
        </c:scaling>
        <c:axPos val="t"/>
        <c:majorGridlines/>
        <c:delete val="0"/>
        <c:numFmt formatCode="General" sourceLinked="0"/>
        <c:majorTickMark val="out"/>
        <c:minorTickMark val="none"/>
        <c:tickLblPos val="nextTo"/>
        <c:crossAx val="3193806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11.3'!$N$19</c:f>
              <c:strCache>
                <c:ptCount val="1"/>
                <c:pt idx="0">
                  <c:v>Evolution of nights spent in hotels and campsites 2000-08 in the EU-27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11.3'!$C$6:$K$6</c:f>
              <c:numCache/>
            </c:numRef>
          </c:cat>
          <c:val>
            <c:numRef>
              <c:f>'Figure 11.3'!$C$34:$K$34</c:f>
              <c:numCache/>
            </c:numRef>
          </c:val>
        </c:ser>
        <c:axId val="36846605"/>
        <c:axId val="63183990"/>
      </c:barChart>
      <c:catAx>
        <c:axId val="36846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83990"/>
        <c:crosses val="autoZero"/>
        <c:auto val="1"/>
        <c:lblOffset val="100"/>
        <c:tickLblSkip val="1"/>
        <c:noMultiLvlLbl val="0"/>
      </c:catAx>
      <c:valAx>
        <c:axId val="6318399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684660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05"/>
          <c:w val="0.89475"/>
          <c:h val="0.86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11.4'!$O$19</c:f>
              <c:strCache>
                <c:ptCount val="1"/>
                <c:pt idx="0">
                  <c:v>Nights spent in hotels and campsites, EU-27, average annual change rate 2004-08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11.4'!$B$7:$B$34</c:f>
              <c:strCache/>
            </c:strRef>
          </c:cat>
          <c:val>
            <c:numRef>
              <c:f>'Figure 11.4'!$L$7:$L$34</c:f>
              <c:numCache/>
            </c:numRef>
          </c:val>
        </c:ser>
        <c:overlap val="100"/>
        <c:axId val="31784999"/>
        <c:axId val="17629536"/>
      </c:barChart>
      <c:catAx>
        <c:axId val="31784999"/>
        <c:scaling>
          <c:orientation val="maxMin"/>
        </c:scaling>
        <c:axPos val="l"/>
        <c:majorGridlines>
          <c:spPr>
            <a:ln w="3175">
              <a:solidFill>
                <a:srgbClr val="DEDFE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629536"/>
        <c:crosses val="autoZero"/>
        <c:auto val="1"/>
        <c:lblOffset val="0"/>
        <c:tickLblSkip val="1"/>
        <c:noMultiLvlLbl val="0"/>
      </c:catAx>
      <c:valAx>
        <c:axId val="17629536"/>
        <c:scaling>
          <c:orientation val="minMax"/>
        </c:scaling>
        <c:axPos val="t"/>
        <c:majorGridlines/>
        <c:delete val="0"/>
        <c:numFmt formatCode="0&quot; 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178499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27</xdr:row>
      <xdr:rowOff>104775</xdr:rowOff>
    </xdr:from>
    <xdr:to>
      <xdr:col>12</xdr:col>
      <xdr:colOff>76200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1123950" y="4514850"/>
        <a:ext cx="8296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27</xdr:row>
      <xdr:rowOff>114300</xdr:rowOff>
    </xdr:from>
    <xdr:to>
      <xdr:col>10</xdr:col>
      <xdr:colOff>1552575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314325" y="4524375"/>
        <a:ext cx="94488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34</xdr:row>
      <xdr:rowOff>133350</xdr:rowOff>
    </xdr:from>
    <xdr:to>
      <xdr:col>10</xdr:col>
      <xdr:colOff>361950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1571625" y="5676900"/>
        <a:ext cx="78962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0</xdr:rowOff>
    </xdr:from>
    <xdr:to>
      <xdr:col>14</xdr:col>
      <xdr:colOff>76200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9525" y="6191250"/>
        <a:ext cx="114014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67" bestFit="1" customWidth="1"/>
    <col min="2" max="2" width="26.140625" style="67" customWidth="1"/>
    <col min="3" max="4" width="9.140625" style="67" customWidth="1"/>
    <col min="5" max="8" width="11.28125" style="68" customWidth="1"/>
    <col min="9" max="9" width="6.57421875" style="68" customWidth="1"/>
    <col min="10" max="10" width="6.28125" style="68" customWidth="1"/>
    <col min="11" max="16384" width="9.140625" style="67" customWidth="1"/>
  </cols>
  <sheetData>
    <row r="1" spans="1:3" ht="12.75">
      <c r="A1" s="65" t="s">
        <v>169</v>
      </c>
      <c r="B1" s="65" t="s">
        <v>45</v>
      </c>
      <c r="C1" s="66" t="s">
        <v>170</v>
      </c>
    </row>
    <row r="2" spans="1:10" ht="12.75">
      <c r="A2" s="69" t="s">
        <v>171</v>
      </c>
      <c r="B2" s="69" t="s">
        <v>172</v>
      </c>
      <c r="C2" s="70">
        <v>5009143</v>
      </c>
      <c r="F2" s="71"/>
      <c r="G2" s="71"/>
      <c r="H2" s="72"/>
      <c r="I2" s="72"/>
      <c r="J2" s="72"/>
    </row>
    <row r="3" spans="1:21" ht="12.75">
      <c r="A3" s="69" t="s">
        <v>173</v>
      </c>
      <c r="B3" s="69" t="s">
        <v>174</v>
      </c>
      <c r="C3" s="70">
        <v>2176761</v>
      </c>
      <c r="D3" s="73"/>
      <c r="E3" s="69" t="s">
        <v>31</v>
      </c>
      <c r="F3" s="74" t="s">
        <v>175</v>
      </c>
      <c r="G3" s="75"/>
      <c r="H3" s="76"/>
      <c r="I3" s="76"/>
      <c r="J3" s="76"/>
      <c r="Q3" s="69"/>
      <c r="R3" s="74"/>
      <c r="S3" s="75"/>
      <c r="T3" s="76"/>
      <c r="U3" s="76"/>
    </row>
    <row r="4" spans="1:21" ht="12.75">
      <c r="A4" s="69" t="s">
        <v>176</v>
      </c>
      <c r="B4" s="69" t="s">
        <v>177</v>
      </c>
      <c r="C4" s="70">
        <v>1223397</v>
      </c>
      <c r="E4" s="69"/>
      <c r="F4" s="74"/>
      <c r="G4" s="75"/>
      <c r="H4" s="76"/>
      <c r="I4" s="76"/>
      <c r="J4" s="76"/>
      <c r="Q4" s="69"/>
      <c r="R4" s="74"/>
      <c r="S4" s="75"/>
      <c r="T4" s="76"/>
      <c r="U4" s="76"/>
    </row>
    <row r="5" spans="1:21" ht="12.75">
      <c r="A5" s="69" t="s">
        <v>178</v>
      </c>
      <c r="B5" s="69" t="s">
        <v>179</v>
      </c>
      <c r="C5" s="70">
        <v>1195004</v>
      </c>
      <c r="E5" s="69"/>
      <c r="F5" s="74"/>
      <c r="G5" s="75"/>
      <c r="H5" s="76"/>
      <c r="I5" s="76"/>
      <c r="J5" s="76"/>
      <c r="Q5" s="69"/>
      <c r="R5" s="74"/>
      <c r="S5" s="75"/>
      <c r="T5" s="76"/>
      <c r="U5" s="76"/>
    </row>
    <row r="6" spans="1:21" ht="12.75">
      <c r="A6" s="69" t="s">
        <v>180</v>
      </c>
      <c r="B6" s="69" t="s">
        <v>181</v>
      </c>
      <c r="C6" s="70">
        <v>1259411</v>
      </c>
      <c r="E6" s="69" t="s">
        <v>83</v>
      </c>
      <c r="F6" s="74" t="s">
        <v>182</v>
      </c>
      <c r="G6" s="75"/>
      <c r="H6" s="76"/>
      <c r="I6" s="76"/>
      <c r="J6" s="76"/>
      <c r="Q6" s="69"/>
      <c r="R6" s="74"/>
      <c r="S6" s="75"/>
      <c r="T6" s="76"/>
      <c r="U6" s="76"/>
    </row>
    <row r="7" spans="1:21" ht="12.75">
      <c r="A7" s="69" t="s">
        <v>183</v>
      </c>
      <c r="B7" s="69" t="s">
        <v>184</v>
      </c>
      <c r="C7" s="70">
        <v>4636532</v>
      </c>
      <c r="E7" s="69"/>
      <c r="F7" s="74"/>
      <c r="G7" s="75"/>
      <c r="H7" s="76"/>
      <c r="I7" s="76"/>
      <c r="J7" s="76"/>
      <c r="Q7" s="69"/>
      <c r="R7" s="74"/>
      <c r="S7" s="75"/>
      <c r="T7" s="76"/>
      <c r="U7" s="76"/>
    </row>
    <row r="8" spans="1:21" ht="12.75">
      <c r="A8" s="69" t="s">
        <v>185</v>
      </c>
      <c r="B8" s="69" t="s">
        <v>186</v>
      </c>
      <c r="C8" s="70">
        <v>323840</v>
      </c>
      <c r="E8" s="69"/>
      <c r="F8" s="74"/>
      <c r="G8" s="75"/>
      <c r="H8" s="76"/>
      <c r="I8" s="77"/>
      <c r="J8" s="76"/>
      <c r="Q8" s="69"/>
      <c r="R8" s="74"/>
      <c r="S8" s="75"/>
      <c r="T8" s="76"/>
      <c r="U8" s="77"/>
    </row>
    <row r="9" spans="1:21" ht="12.75">
      <c r="A9" s="69" t="s">
        <v>187</v>
      </c>
      <c r="B9" s="69" t="s">
        <v>188</v>
      </c>
      <c r="C9" s="70">
        <v>523741</v>
      </c>
      <c r="E9" s="69" t="s">
        <v>32</v>
      </c>
      <c r="F9" s="74" t="s">
        <v>189</v>
      </c>
      <c r="G9" s="75"/>
      <c r="H9" s="76"/>
      <c r="I9" s="76"/>
      <c r="J9" s="76"/>
      <c r="Q9" s="69"/>
      <c r="R9" s="74"/>
      <c r="S9" s="75"/>
      <c r="T9" s="76"/>
      <c r="U9" s="76"/>
    </row>
    <row r="10" spans="1:21" ht="12.75">
      <c r="A10" s="69" t="s">
        <v>190</v>
      </c>
      <c r="B10" s="69" t="s">
        <v>191</v>
      </c>
      <c r="C10" s="70">
        <v>1266745</v>
      </c>
      <c r="E10" s="74"/>
      <c r="F10" s="74"/>
      <c r="G10" s="75"/>
      <c r="H10" s="76"/>
      <c r="I10" s="76"/>
      <c r="J10" s="76"/>
      <c r="Q10" s="74"/>
      <c r="R10" s="74"/>
      <c r="S10" s="75"/>
      <c r="T10" s="76"/>
      <c r="U10" s="76"/>
    </row>
    <row r="11" spans="1:21" ht="12.75">
      <c r="A11" s="69" t="s">
        <v>192</v>
      </c>
      <c r="B11" s="69" t="s">
        <v>193</v>
      </c>
      <c r="C11" s="70">
        <v>1247858</v>
      </c>
      <c r="E11" s="74"/>
      <c r="F11" s="74"/>
      <c r="G11" s="75"/>
      <c r="H11" s="76"/>
      <c r="I11" s="76"/>
      <c r="J11" s="76"/>
      <c r="Q11" s="74"/>
      <c r="R11" s="74"/>
      <c r="S11" s="75"/>
      <c r="T11" s="76"/>
      <c r="U11" s="76"/>
    </row>
    <row r="12" spans="1:21" ht="12.75">
      <c r="A12" s="69" t="s">
        <v>194</v>
      </c>
      <c r="B12" s="69" t="s">
        <v>195</v>
      </c>
      <c r="C12" s="70">
        <v>474823</v>
      </c>
      <c r="E12" s="78"/>
      <c r="F12" s="78"/>
      <c r="G12" s="69"/>
      <c r="H12" s="79"/>
      <c r="I12" s="79"/>
      <c r="J12" s="79"/>
      <c r="Q12" s="78"/>
      <c r="R12" s="78"/>
      <c r="S12" s="69"/>
      <c r="T12" s="79"/>
      <c r="U12" s="79"/>
    </row>
    <row r="13" spans="1:21" ht="12.75">
      <c r="A13" s="80" t="s">
        <v>196</v>
      </c>
      <c r="B13" s="80" t="s">
        <v>197</v>
      </c>
      <c r="C13" s="70">
        <v>389685</v>
      </c>
      <c r="E13" s="78"/>
      <c r="F13" s="81"/>
      <c r="G13" s="69"/>
      <c r="H13" s="79"/>
      <c r="I13" s="79"/>
      <c r="J13" s="79"/>
      <c r="Q13" s="78"/>
      <c r="R13" s="81"/>
      <c r="S13" s="69"/>
      <c r="T13" s="79"/>
      <c r="U13" s="79"/>
    </row>
    <row r="14" spans="1:21" ht="12.75">
      <c r="A14" s="80" t="s">
        <v>198</v>
      </c>
      <c r="B14" s="80" t="s">
        <v>199</v>
      </c>
      <c r="C14" s="70">
        <v>561613</v>
      </c>
      <c r="E14" s="78" t="s">
        <v>200</v>
      </c>
      <c r="F14" s="78" t="s">
        <v>201</v>
      </c>
      <c r="G14" s="69"/>
      <c r="H14" s="82"/>
      <c r="I14" s="83"/>
      <c r="J14" s="79"/>
      <c r="Q14" s="78"/>
      <c r="R14" s="78"/>
      <c r="S14" s="69"/>
      <c r="T14" s="82"/>
      <c r="U14" s="83"/>
    </row>
    <row r="15" spans="1:21" ht="12.75">
      <c r="A15" s="80" t="s">
        <v>202</v>
      </c>
      <c r="B15" s="80" t="s">
        <v>203</v>
      </c>
      <c r="C15" s="70">
        <v>5875822</v>
      </c>
      <c r="E15" s="78"/>
      <c r="F15" s="78" t="s">
        <v>204</v>
      </c>
      <c r="G15" s="69"/>
      <c r="H15" s="82"/>
      <c r="I15" s="84"/>
      <c r="J15" s="69"/>
      <c r="Q15" s="78"/>
      <c r="R15" s="78"/>
      <c r="S15" s="69"/>
      <c r="T15" s="82"/>
      <c r="U15" s="84"/>
    </row>
    <row r="16" spans="1:21" ht="12.75">
      <c r="A16" s="80" t="s">
        <v>205</v>
      </c>
      <c r="B16" s="80" t="s">
        <v>206</v>
      </c>
      <c r="C16" s="70">
        <v>6098351</v>
      </c>
      <c r="E16" s="78"/>
      <c r="F16" s="78" t="s">
        <v>207</v>
      </c>
      <c r="G16" s="69"/>
      <c r="H16" s="82"/>
      <c r="I16" s="84"/>
      <c r="J16" s="69"/>
      <c r="Q16" s="78"/>
      <c r="R16" s="78"/>
      <c r="S16" s="69"/>
      <c r="T16" s="82"/>
      <c r="U16" s="84"/>
    </row>
    <row r="17" spans="1:21" ht="12.75">
      <c r="A17" s="80" t="s">
        <v>208</v>
      </c>
      <c r="B17" s="80" t="s">
        <v>209</v>
      </c>
      <c r="C17" s="70">
        <v>2634150</v>
      </c>
      <c r="E17" s="78"/>
      <c r="F17" s="78" t="s">
        <v>210</v>
      </c>
      <c r="G17" s="69"/>
      <c r="H17" s="82"/>
      <c r="I17" s="84"/>
      <c r="J17" s="69"/>
      <c r="Q17" s="78"/>
      <c r="R17" s="78"/>
      <c r="S17" s="69"/>
      <c r="T17" s="82"/>
      <c r="U17" s="84"/>
    </row>
    <row r="18" spans="1:21" ht="12.75">
      <c r="A18" s="80" t="s">
        <v>211</v>
      </c>
      <c r="B18" s="80" t="s">
        <v>212</v>
      </c>
      <c r="C18" s="70">
        <v>1519016</v>
      </c>
      <c r="E18" s="78"/>
      <c r="F18" s="78" t="s">
        <v>213</v>
      </c>
      <c r="G18" s="69"/>
      <c r="H18" s="82"/>
      <c r="I18" s="84"/>
      <c r="J18" s="69"/>
      <c r="Q18" s="78"/>
      <c r="R18" s="78"/>
      <c r="S18" s="69"/>
      <c r="T18" s="82"/>
      <c r="U18" s="84"/>
    </row>
    <row r="19" spans="1:21" ht="12.75">
      <c r="A19" s="80" t="s">
        <v>214</v>
      </c>
      <c r="B19" s="80" t="s">
        <v>215</v>
      </c>
      <c r="C19" s="70">
        <v>11553155</v>
      </c>
      <c r="E19" s="78"/>
      <c r="F19" s="81"/>
      <c r="G19" s="69"/>
      <c r="H19" s="82"/>
      <c r="I19" s="85"/>
      <c r="J19" s="69"/>
      <c r="Q19" s="78"/>
      <c r="R19" s="81"/>
      <c r="S19" s="69"/>
      <c r="T19" s="82"/>
      <c r="U19" s="85"/>
    </row>
    <row r="20" spans="1:21" ht="12.75">
      <c r="A20" s="80" t="s">
        <v>216</v>
      </c>
      <c r="B20" s="80" t="s">
        <v>217</v>
      </c>
      <c r="C20" s="70">
        <v>1495815</v>
      </c>
      <c r="E20" s="78"/>
      <c r="F20" s="81"/>
      <c r="G20" s="69"/>
      <c r="H20" s="69"/>
      <c r="I20" s="69"/>
      <c r="J20" s="69"/>
      <c r="Q20" s="78"/>
      <c r="R20" s="81"/>
      <c r="S20" s="69"/>
      <c r="T20" s="69"/>
      <c r="U20" s="69"/>
    </row>
    <row r="21" spans="1:21" ht="12.75">
      <c r="A21" s="80" t="s">
        <v>218</v>
      </c>
      <c r="B21" s="80" t="s">
        <v>219</v>
      </c>
      <c r="C21" s="70">
        <v>3051529</v>
      </c>
      <c r="E21" s="69"/>
      <c r="F21" s="69"/>
      <c r="G21" s="69"/>
      <c r="H21" s="69"/>
      <c r="I21" s="69"/>
      <c r="J21" s="69"/>
      <c r="Q21" s="69"/>
      <c r="R21" s="69"/>
      <c r="S21" s="69"/>
      <c r="T21" s="69"/>
      <c r="U21" s="69"/>
    </row>
    <row r="22" spans="1:21" ht="12.75">
      <c r="A22" s="80" t="s">
        <v>220</v>
      </c>
      <c r="B22" s="80" t="s">
        <v>221</v>
      </c>
      <c r="C22" s="70">
        <v>3733803</v>
      </c>
      <c r="E22" s="78" t="s">
        <v>222</v>
      </c>
      <c r="F22" s="78"/>
      <c r="G22" s="69"/>
      <c r="H22" s="69"/>
      <c r="I22" s="69"/>
      <c r="J22" s="69"/>
      <c r="R22" s="78"/>
      <c r="S22" s="69"/>
      <c r="T22" s="69"/>
      <c r="U22" s="69"/>
    </row>
    <row r="23" spans="1:21" ht="12.75">
      <c r="A23" s="80" t="s">
        <v>223</v>
      </c>
      <c r="B23" s="80" t="s">
        <v>224</v>
      </c>
      <c r="C23" s="70">
        <v>4556373</v>
      </c>
      <c r="E23" s="69" t="s">
        <v>31</v>
      </c>
      <c r="F23" s="69" t="s">
        <v>225</v>
      </c>
      <c r="G23" s="69"/>
      <c r="H23" s="69"/>
      <c r="I23" s="69"/>
      <c r="J23" s="69"/>
      <c r="S23" s="69"/>
      <c r="T23" s="69"/>
      <c r="U23" s="69"/>
    </row>
    <row r="24" spans="1:21" ht="12.75">
      <c r="A24" s="80" t="s">
        <v>226</v>
      </c>
      <c r="B24" s="80" t="s">
        <v>227</v>
      </c>
      <c r="C24" s="70">
        <v>2475952</v>
      </c>
      <c r="E24" s="69"/>
      <c r="F24" s="69"/>
      <c r="G24" s="69"/>
      <c r="H24" s="69"/>
      <c r="I24" s="69"/>
      <c r="J24" s="69"/>
      <c r="S24" s="69"/>
      <c r="T24" s="69"/>
      <c r="U24" s="69"/>
    </row>
    <row r="25" spans="1:21" ht="12.75">
      <c r="A25" s="80" t="s">
        <v>228</v>
      </c>
      <c r="B25" s="80" t="s">
        <v>229</v>
      </c>
      <c r="C25" s="70">
        <v>1875442</v>
      </c>
      <c r="E25" s="69"/>
      <c r="F25" s="69"/>
      <c r="G25" s="69"/>
      <c r="H25" s="69"/>
      <c r="I25" s="69"/>
      <c r="J25" s="69"/>
      <c r="S25" s="69"/>
      <c r="T25" s="69"/>
      <c r="U25" s="69"/>
    </row>
    <row r="26" spans="1:21" ht="12.75">
      <c r="A26" s="80" t="s">
        <v>230</v>
      </c>
      <c r="B26" s="80" t="s">
        <v>231</v>
      </c>
      <c r="C26" s="70">
        <v>1102645</v>
      </c>
      <c r="E26" s="69"/>
      <c r="F26" s="69"/>
      <c r="G26" s="69"/>
      <c r="H26" s="69"/>
      <c r="I26" s="69"/>
      <c r="J26" s="69"/>
      <c r="S26" s="69"/>
      <c r="T26" s="69"/>
      <c r="U26" s="69"/>
    </row>
    <row r="27" spans="1:21" ht="12.75">
      <c r="A27" s="69" t="s">
        <v>232</v>
      </c>
      <c r="B27" s="69" t="s">
        <v>233</v>
      </c>
      <c r="C27" s="70">
        <v>6623140</v>
      </c>
      <c r="E27" s="69"/>
      <c r="F27" s="69"/>
      <c r="G27" s="69"/>
      <c r="H27" s="69"/>
      <c r="I27" s="69"/>
      <c r="J27" s="69"/>
      <c r="S27" s="69"/>
      <c r="T27" s="69"/>
      <c r="U27" s="69"/>
    </row>
    <row r="28" spans="1:21" ht="12.75">
      <c r="A28" s="69" t="s">
        <v>234</v>
      </c>
      <c r="B28" s="69" t="s">
        <v>235</v>
      </c>
      <c r="C28" s="70">
        <v>2165706</v>
      </c>
      <c r="E28" s="69" t="s">
        <v>83</v>
      </c>
      <c r="F28" s="69" t="s">
        <v>236</v>
      </c>
      <c r="G28" s="69"/>
      <c r="H28" s="69"/>
      <c r="I28" s="69"/>
      <c r="J28" s="69"/>
      <c r="S28" s="69"/>
      <c r="T28" s="69"/>
      <c r="U28" s="69"/>
    </row>
    <row r="29" spans="1:21" ht="12.75">
      <c r="A29" s="69" t="s">
        <v>237</v>
      </c>
      <c r="B29" s="69" t="s">
        <v>238</v>
      </c>
      <c r="C29" s="70">
        <v>6693351</v>
      </c>
      <c r="E29" s="69"/>
      <c r="F29" s="69"/>
      <c r="G29" s="69"/>
      <c r="H29" s="69"/>
      <c r="I29" s="69"/>
      <c r="J29" s="69"/>
      <c r="S29" s="69"/>
      <c r="T29" s="69"/>
      <c r="U29" s="69"/>
    </row>
    <row r="30" spans="1:21" ht="12.75">
      <c r="A30" s="69" t="s">
        <v>239</v>
      </c>
      <c r="B30" s="69" t="s">
        <v>240</v>
      </c>
      <c r="C30" s="70">
        <v>4044795</v>
      </c>
      <c r="E30" s="69"/>
      <c r="F30" s="69"/>
      <c r="G30" s="69"/>
      <c r="H30" s="69"/>
      <c r="I30" s="69"/>
      <c r="J30" s="69"/>
      <c r="S30" s="69"/>
      <c r="T30" s="69"/>
      <c r="U30" s="69"/>
    </row>
    <row r="31" spans="1:21" ht="12.75">
      <c r="A31" s="69" t="s">
        <v>241</v>
      </c>
      <c r="B31" s="69" t="s">
        <v>242</v>
      </c>
      <c r="C31" s="70">
        <v>3472878</v>
      </c>
      <c r="E31" s="69"/>
      <c r="F31" s="69"/>
      <c r="G31" s="69"/>
      <c r="H31" s="69"/>
      <c r="I31" s="69"/>
      <c r="J31" s="69"/>
      <c r="S31" s="69"/>
      <c r="T31" s="69"/>
      <c r="U31" s="69"/>
    </row>
    <row r="32" spans="1:21" ht="12.75">
      <c r="A32" s="69" t="s">
        <v>243</v>
      </c>
      <c r="B32" s="69" t="s">
        <v>244</v>
      </c>
      <c r="C32" s="70">
        <v>8176442</v>
      </c>
      <c r="E32" s="69"/>
      <c r="F32" s="69"/>
      <c r="G32" s="69"/>
      <c r="H32" s="69"/>
      <c r="I32" s="69"/>
      <c r="J32" s="69"/>
      <c r="S32" s="69"/>
      <c r="T32" s="69"/>
      <c r="U32" s="69"/>
    </row>
    <row r="33" spans="1:21" ht="12.75">
      <c r="A33" s="69" t="s">
        <v>245</v>
      </c>
      <c r="B33" s="69" t="s">
        <v>246</v>
      </c>
      <c r="C33" s="70">
        <v>7396635</v>
      </c>
      <c r="E33" s="69" t="s">
        <v>32</v>
      </c>
      <c r="F33" s="69" t="s">
        <v>247</v>
      </c>
      <c r="G33" s="69"/>
      <c r="H33" s="69"/>
      <c r="I33" s="69"/>
      <c r="J33" s="69"/>
      <c r="S33" s="69"/>
      <c r="T33" s="69"/>
      <c r="U33" s="69"/>
    </row>
    <row r="34" spans="1:21" ht="12.75">
      <c r="A34" s="69" t="s">
        <v>248</v>
      </c>
      <c r="B34" s="69" t="s">
        <v>249</v>
      </c>
      <c r="C34" s="70">
        <v>10022699</v>
      </c>
      <c r="E34" s="69"/>
      <c r="F34" s="69"/>
      <c r="G34" s="69"/>
      <c r="H34" s="69"/>
      <c r="I34" s="69"/>
      <c r="J34" s="69"/>
      <c r="R34" s="69"/>
      <c r="S34" s="69"/>
      <c r="T34" s="69"/>
      <c r="U34" s="69"/>
    </row>
    <row r="35" spans="1:21" ht="12.75">
      <c r="A35" s="69" t="s">
        <v>250</v>
      </c>
      <c r="B35" s="69" t="s">
        <v>251</v>
      </c>
      <c r="C35" s="70">
        <v>4512144</v>
      </c>
      <c r="E35" s="69"/>
      <c r="F35" s="69"/>
      <c r="G35" s="69"/>
      <c r="H35" s="69"/>
      <c r="I35" s="69"/>
      <c r="J35" s="69"/>
      <c r="Q35" s="69"/>
      <c r="R35" s="69"/>
      <c r="S35" s="69"/>
      <c r="T35" s="69"/>
      <c r="U35" s="69"/>
    </row>
    <row r="36" spans="1:21" ht="12.75">
      <c r="A36" s="69" t="s">
        <v>252</v>
      </c>
      <c r="B36" s="69" t="s">
        <v>253</v>
      </c>
      <c r="C36" s="70">
        <v>23799144</v>
      </c>
      <c r="E36" s="69"/>
      <c r="F36" s="69"/>
      <c r="G36" s="69"/>
      <c r="H36" s="69"/>
      <c r="I36" s="69"/>
      <c r="J36" s="69"/>
      <c r="Q36" s="69"/>
      <c r="R36" s="69"/>
      <c r="S36" s="69"/>
      <c r="T36" s="69"/>
      <c r="U36" s="69"/>
    </row>
    <row r="37" spans="1:21" ht="12.75">
      <c r="A37" s="69" t="s">
        <v>254</v>
      </c>
      <c r="B37" s="69" t="s">
        <v>255</v>
      </c>
      <c r="C37" s="70">
        <v>7505320</v>
      </c>
      <c r="E37" s="69"/>
      <c r="F37" s="69"/>
      <c r="G37" s="69"/>
      <c r="H37" s="69"/>
      <c r="I37" s="69"/>
      <c r="J37" s="69"/>
      <c r="Q37" s="69"/>
      <c r="R37" s="69"/>
      <c r="S37" s="69"/>
      <c r="T37" s="69"/>
      <c r="U37" s="69"/>
    </row>
    <row r="38" spans="1:21" ht="12.75">
      <c r="A38" s="69" t="s">
        <v>256</v>
      </c>
      <c r="B38" s="69" t="s">
        <v>257</v>
      </c>
      <c r="C38" s="70">
        <v>3301215</v>
      </c>
      <c r="E38" s="69" t="s">
        <v>258</v>
      </c>
      <c r="F38" s="69"/>
      <c r="G38" s="69"/>
      <c r="H38" s="69"/>
      <c r="I38" s="69"/>
      <c r="J38" s="69"/>
      <c r="Q38" s="69"/>
      <c r="R38" s="69"/>
      <c r="S38" s="69"/>
      <c r="T38" s="69"/>
      <c r="U38" s="69"/>
    </row>
    <row r="39" spans="1:21" ht="12.75">
      <c r="A39" s="69" t="s">
        <v>259</v>
      </c>
      <c r="B39" s="69" t="s">
        <v>260</v>
      </c>
      <c r="C39" s="70">
        <v>3053268</v>
      </c>
      <c r="E39" s="69" t="s">
        <v>31</v>
      </c>
      <c r="F39" s="79" t="s">
        <v>52</v>
      </c>
      <c r="G39" s="69"/>
      <c r="H39" s="69"/>
      <c r="I39" s="69"/>
      <c r="J39" s="69"/>
      <c r="Q39" s="69"/>
      <c r="R39" s="79"/>
      <c r="S39" s="69"/>
      <c r="T39" s="69"/>
      <c r="U39" s="69"/>
    </row>
    <row r="40" spans="1:21" ht="12.75">
      <c r="A40" s="69" t="s">
        <v>261</v>
      </c>
      <c r="B40" s="69" t="s">
        <v>262</v>
      </c>
      <c r="C40" s="70">
        <v>5290835</v>
      </c>
      <c r="E40" s="69"/>
      <c r="F40" s="69"/>
      <c r="G40" s="69"/>
      <c r="H40" s="69"/>
      <c r="I40" s="69"/>
      <c r="J40" s="69"/>
      <c r="Q40" s="69"/>
      <c r="R40" s="69"/>
      <c r="S40" s="69"/>
      <c r="T40" s="69"/>
      <c r="U40" s="69"/>
    </row>
    <row r="41" spans="1:21" ht="12.75">
      <c r="A41" s="69" t="s">
        <v>263</v>
      </c>
      <c r="B41" s="69" t="s">
        <v>264</v>
      </c>
      <c r="C41" s="70">
        <v>3912278</v>
      </c>
      <c r="E41" s="69" t="s">
        <v>83</v>
      </c>
      <c r="F41" s="79" t="s">
        <v>51</v>
      </c>
      <c r="G41" s="69"/>
      <c r="H41" s="69"/>
      <c r="I41" s="69"/>
      <c r="J41" s="69"/>
      <c r="Q41" s="69"/>
      <c r="R41" s="79"/>
      <c r="S41" s="69"/>
      <c r="T41" s="69"/>
      <c r="U41" s="69"/>
    </row>
    <row r="42" spans="1:21" ht="12.75">
      <c r="A42" s="69" t="s">
        <v>265</v>
      </c>
      <c r="B42" s="69" t="s">
        <v>266</v>
      </c>
      <c r="C42" s="70">
        <v>8227785</v>
      </c>
      <c r="E42" s="69"/>
      <c r="F42" s="69"/>
      <c r="G42" s="69"/>
      <c r="H42" s="69"/>
      <c r="I42" s="69"/>
      <c r="J42" s="69"/>
      <c r="Q42" s="69"/>
      <c r="R42" s="69"/>
      <c r="S42" s="69"/>
      <c r="T42" s="69"/>
      <c r="U42" s="69"/>
    </row>
    <row r="43" spans="1:21" ht="12.75">
      <c r="A43" s="69" t="s">
        <v>267</v>
      </c>
      <c r="B43" s="69" t="s">
        <v>268</v>
      </c>
      <c r="C43" s="70">
        <v>14661702</v>
      </c>
      <c r="E43" s="69" t="s">
        <v>32</v>
      </c>
      <c r="F43" s="79" t="s">
        <v>51</v>
      </c>
      <c r="G43" s="69"/>
      <c r="H43" s="69"/>
      <c r="I43" s="69"/>
      <c r="J43" s="69"/>
      <c r="Q43" s="69"/>
      <c r="R43" s="79"/>
      <c r="S43" s="69"/>
      <c r="T43" s="69"/>
      <c r="U43" s="69"/>
    </row>
    <row r="44" spans="1:10" ht="12.75">
      <c r="A44" s="69" t="s">
        <v>269</v>
      </c>
      <c r="B44" s="69" t="s">
        <v>270</v>
      </c>
      <c r="C44" s="70">
        <v>2581201</v>
      </c>
      <c r="E44" s="69"/>
      <c r="F44" s="69"/>
      <c r="G44" s="69"/>
      <c r="H44" s="69"/>
      <c r="I44" s="69"/>
      <c r="J44" s="69"/>
    </row>
    <row r="45" spans="1:10" ht="12.75">
      <c r="A45" s="69" t="s">
        <v>271</v>
      </c>
      <c r="B45" s="69" t="s">
        <v>272</v>
      </c>
      <c r="C45" s="70">
        <v>3478145</v>
      </c>
      <c r="E45" s="69"/>
      <c r="F45" s="69"/>
      <c r="G45" s="69"/>
      <c r="H45" s="69"/>
      <c r="I45" s="69"/>
      <c r="J45" s="69"/>
    </row>
    <row r="46" spans="1:10" ht="12.75">
      <c r="A46" s="69" t="s">
        <v>273</v>
      </c>
      <c r="B46" s="69" t="s">
        <v>274</v>
      </c>
      <c r="C46" s="70">
        <v>1499702</v>
      </c>
      <c r="E46" s="69"/>
      <c r="F46" s="69"/>
      <c r="G46" s="69"/>
      <c r="H46" s="69"/>
      <c r="I46" s="69"/>
      <c r="J46" s="69"/>
    </row>
    <row r="47" spans="1:10" ht="12.75">
      <c r="A47" s="69" t="s">
        <v>275</v>
      </c>
      <c r="B47" s="69" t="s">
        <v>276</v>
      </c>
      <c r="C47" s="70">
        <v>7150915</v>
      </c>
      <c r="E47" s="69"/>
      <c r="F47" s="69"/>
      <c r="G47" s="69"/>
      <c r="H47" s="69"/>
      <c r="I47" s="69"/>
      <c r="J47" s="69"/>
    </row>
    <row r="48" spans="1:10" ht="12.75">
      <c r="A48" s="69" t="s">
        <v>277</v>
      </c>
      <c r="B48" s="69" t="s">
        <v>278</v>
      </c>
      <c r="C48" s="70">
        <v>12611234</v>
      </c>
      <c r="E48" s="69"/>
      <c r="F48" s="69"/>
      <c r="G48" s="69"/>
      <c r="H48" s="69"/>
      <c r="I48" s="69"/>
      <c r="J48" s="69"/>
    </row>
    <row r="49" spans="1:10" ht="12.75">
      <c r="A49" s="69" t="s">
        <v>279</v>
      </c>
      <c r="B49" s="69" t="s">
        <v>280</v>
      </c>
      <c r="C49" s="70">
        <v>1396553</v>
      </c>
      <c r="E49" s="69"/>
      <c r="F49" s="69"/>
      <c r="G49" s="69"/>
      <c r="H49" s="69"/>
      <c r="I49" s="69"/>
      <c r="J49" s="69"/>
    </row>
    <row r="50" spans="1:10" ht="12.75">
      <c r="A50" s="69" t="s">
        <v>281</v>
      </c>
      <c r="B50" s="69" t="s">
        <v>282</v>
      </c>
      <c r="C50" s="70">
        <v>4227355</v>
      </c>
      <c r="E50" s="69"/>
      <c r="F50" s="69"/>
      <c r="G50" s="69"/>
      <c r="H50" s="69"/>
      <c r="I50" s="69"/>
      <c r="J50" s="69"/>
    </row>
    <row r="51" spans="1:10" ht="12.75">
      <c r="A51" s="69" t="s">
        <v>283</v>
      </c>
      <c r="B51" s="69" t="s">
        <v>284</v>
      </c>
      <c r="C51" s="70">
        <v>15656392</v>
      </c>
      <c r="E51" s="69"/>
      <c r="F51" s="69"/>
      <c r="G51" s="69"/>
      <c r="H51" s="69"/>
      <c r="I51" s="69"/>
      <c r="J51" s="69"/>
    </row>
    <row r="52" spans="1:10" ht="12.75">
      <c r="A52" s="69" t="s">
        <v>285</v>
      </c>
      <c r="B52" s="69" t="s">
        <v>286</v>
      </c>
      <c r="C52" s="70">
        <v>3848833</v>
      </c>
      <c r="E52" s="69"/>
      <c r="F52" s="69"/>
      <c r="G52" s="69"/>
      <c r="H52" s="69"/>
      <c r="I52" s="69"/>
      <c r="J52" s="69"/>
    </row>
    <row r="53" spans="1:10" ht="12.75">
      <c r="A53" s="69" t="s">
        <v>287</v>
      </c>
      <c r="B53" s="69" t="s">
        <v>288</v>
      </c>
      <c r="C53" s="70">
        <v>4091815</v>
      </c>
      <c r="E53" s="69"/>
      <c r="F53" s="69"/>
      <c r="G53" s="69"/>
      <c r="H53" s="69"/>
      <c r="I53" s="69"/>
      <c r="J53" s="69"/>
    </row>
    <row r="54" spans="1:10" ht="12.75">
      <c r="A54" s="69" t="s">
        <v>289</v>
      </c>
      <c r="B54" s="69" t="s">
        <v>290</v>
      </c>
      <c r="C54" s="70">
        <v>4318421</v>
      </c>
      <c r="E54" s="69"/>
      <c r="F54" s="69"/>
      <c r="G54" s="69"/>
      <c r="H54" s="69"/>
      <c r="I54" s="69"/>
      <c r="J54" s="69"/>
    </row>
    <row r="55" spans="1:10" ht="12.75">
      <c r="A55" s="69" t="s">
        <v>291</v>
      </c>
      <c r="B55" s="69" t="s">
        <v>292</v>
      </c>
      <c r="C55" s="70">
        <v>7173384</v>
      </c>
      <c r="E55" s="69"/>
      <c r="F55" s="69"/>
      <c r="G55" s="69"/>
      <c r="H55" s="69"/>
      <c r="I55" s="69"/>
      <c r="J55" s="69"/>
    </row>
    <row r="56" spans="1:10" ht="12.75">
      <c r="A56" s="69" t="s">
        <v>293</v>
      </c>
      <c r="B56" s="69" t="s">
        <v>294</v>
      </c>
      <c r="C56" s="70">
        <v>8446786</v>
      </c>
      <c r="E56" s="69"/>
      <c r="F56" s="69"/>
      <c r="G56" s="69"/>
      <c r="H56" s="69"/>
      <c r="I56" s="69"/>
      <c r="J56" s="69"/>
    </row>
    <row r="57" spans="1:10" ht="12.75">
      <c r="A57" s="69" t="s">
        <v>295</v>
      </c>
      <c r="B57" s="69" t="s">
        <v>296</v>
      </c>
      <c r="C57" s="70">
        <v>8560426</v>
      </c>
      <c r="E57" s="69"/>
      <c r="F57" s="69"/>
      <c r="G57" s="69"/>
      <c r="H57" s="69"/>
      <c r="I57" s="69"/>
      <c r="J57" s="69"/>
    </row>
    <row r="58" spans="1:10" ht="12.75">
      <c r="A58" s="69" t="s">
        <v>297</v>
      </c>
      <c r="B58" s="69" t="s">
        <v>298</v>
      </c>
      <c r="C58" s="70">
        <v>2792883</v>
      </c>
      <c r="E58" s="69"/>
      <c r="F58" s="69"/>
      <c r="G58" s="69"/>
      <c r="H58" s="69"/>
      <c r="I58" s="69"/>
      <c r="J58" s="69"/>
    </row>
    <row r="59" spans="1:10" ht="12.75">
      <c r="A59" s="69" t="s">
        <v>299</v>
      </c>
      <c r="B59" s="69" t="s">
        <v>300</v>
      </c>
      <c r="C59" s="70">
        <v>2970558</v>
      </c>
      <c r="E59" s="69"/>
      <c r="F59" s="69"/>
      <c r="G59" s="69"/>
      <c r="H59" s="69"/>
      <c r="I59" s="69"/>
      <c r="J59" s="69"/>
    </row>
    <row r="60" spans="1:10" ht="12.75">
      <c r="A60" s="69" t="s">
        <v>301</v>
      </c>
      <c r="B60" s="69" t="s">
        <v>302</v>
      </c>
      <c r="C60" s="70">
        <v>5049492</v>
      </c>
      <c r="E60" s="69"/>
      <c r="F60" s="69"/>
      <c r="G60" s="69"/>
      <c r="H60" s="69"/>
      <c r="I60" s="69"/>
      <c r="J60" s="69"/>
    </row>
    <row r="61" spans="1:10" ht="12.75">
      <c r="A61" s="69" t="s">
        <v>303</v>
      </c>
      <c r="B61" s="69" t="s">
        <v>304</v>
      </c>
      <c r="C61" s="70">
        <v>5289816</v>
      </c>
      <c r="E61" s="69"/>
      <c r="F61" s="69"/>
      <c r="G61" s="69"/>
      <c r="H61" s="69"/>
      <c r="I61" s="69"/>
      <c r="J61" s="69"/>
    </row>
    <row r="62" spans="1:10" ht="12.75">
      <c r="A62" s="69" t="s">
        <v>305</v>
      </c>
      <c r="B62" s="69" t="s">
        <v>306</v>
      </c>
      <c r="C62" s="70">
        <v>3286083</v>
      </c>
      <c r="E62" s="69"/>
      <c r="F62" s="69"/>
      <c r="G62" s="69"/>
      <c r="H62" s="69"/>
      <c r="I62" s="69"/>
      <c r="J62" s="69"/>
    </row>
    <row r="63" spans="1:10" ht="12.75">
      <c r="A63" s="69" t="s">
        <v>307</v>
      </c>
      <c r="B63" s="69" t="s">
        <v>308</v>
      </c>
      <c r="C63" s="70">
        <v>3995429</v>
      </c>
      <c r="E63" s="69"/>
      <c r="F63" s="69"/>
      <c r="G63" s="69"/>
      <c r="H63" s="69"/>
      <c r="I63" s="69"/>
      <c r="J63" s="69"/>
    </row>
    <row r="64" spans="1:10" ht="12.75">
      <c r="A64" s="86" t="s">
        <v>309</v>
      </c>
      <c r="B64" s="69" t="s">
        <v>310</v>
      </c>
      <c r="C64" s="70">
        <v>1147656</v>
      </c>
      <c r="E64" s="69"/>
      <c r="F64" s="69"/>
      <c r="G64" s="69"/>
      <c r="H64" s="69"/>
      <c r="I64" s="69"/>
      <c r="J64" s="69"/>
    </row>
    <row r="65" spans="1:10" ht="12.75">
      <c r="A65" s="69" t="s">
        <v>311</v>
      </c>
      <c r="B65" s="69" t="s">
        <v>312</v>
      </c>
      <c r="C65" s="70">
        <v>2687421</v>
      </c>
      <c r="E65" s="69"/>
      <c r="F65" s="69"/>
      <c r="G65" s="69"/>
      <c r="H65" s="69"/>
      <c r="I65" s="69"/>
      <c r="J65" s="69"/>
    </row>
    <row r="66" spans="1:10" ht="12.75">
      <c r="A66" s="69" t="s">
        <v>313</v>
      </c>
      <c r="B66" s="69" t="s">
        <v>314</v>
      </c>
      <c r="C66" s="70">
        <v>5952530</v>
      </c>
      <c r="E66" s="69"/>
      <c r="F66" s="69"/>
      <c r="G66" s="69"/>
      <c r="H66" s="69"/>
      <c r="I66" s="69"/>
      <c r="J66" s="69"/>
    </row>
    <row r="67" spans="1:10" ht="12.75">
      <c r="A67" s="69" t="s">
        <v>315</v>
      </c>
      <c r="B67" s="69" t="s">
        <v>316</v>
      </c>
      <c r="C67" s="70">
        <v>2445254</v>
      </c>
      <c r="E67" s="69"/>
      <c r="F67" s="69"/>
      <c r="G67" s="69"/>
      <c r="H67" s="69"/>
      <c r="I67" s="69"/>
      <c r="J67" s="69"/>
    </row>
    <row r="68" spans="1:10" ht="12.75">
      <c r="A68" s="69" t="s">
        <v>317</v>
      </c>
      <c r="B68" s="69" t="s">
        <v>318</v>
      </c>
      <c r="C68" s="70">
        <v>4299063</v>
      </c>
      <c r="E68" s="69"/>
      <c r="F68" s="69"/>
      <c r="G68" s="69"/>
      <c r="H68" s="69"/>
      <c r="I68" s="69"/>
      <c r="J68" s="69"/>
    </row>
    <row r="69" spans="1:10" ht="12.75">
      <c r="A69" s="69" t="s">
        <v>319</v>
      </c>
      <c r="B69" s="69" t="s">
        <v>320</v>
      </c>
      <c r="C69" s="70">
        <v>10310107</v>
      </c>
      <c r="E69" s="69"/>
      <c r="F69" s="69"/>
      <c r="G69" s="69"/>
      <c r="H69" s="69"/>
      <c r="I69" s="69"/>
      <c r="J69" s="69"/>
    </row>
    <row r="70" spans="1:10" ht="12.75">
      <c r="A70" s="69" t="s">
        <v>321</v>
      </c>
      <c r="B70" s="69" t="s">
        <v>322</v>
      </c>
      <c r="C70" s="70">
        <v>6024427</v>
      </c>
      <c r="E70" s="69"/>
      <c r="F70" s="69"/>
      <c r="G70" s="69"/>
      <c r="H70" s="69"/>
      <c r="I70" s="69"/>
      <c r="J70" s="69"/>
    </row>
    <row r="71" spans="1:10" ht="12.75">
      <c r="A71" s="80" t="s">
        <v>323</v>
      </c>
      <c r="B71" s="80" t="s">
        <v>324</v>
      </c>
      <c r="C71" s="70">
        <v>4036015</v>
      </c>
      <c r="E71" s="69"/>
      <c r="F71" s="69"/>
      <c r="G71" s="69"/>
      <c r="H71" s="69"/>
      <c r="I71" s="69"/>
      <c r="J71" s="69"/>
    </row>
    <row r="72" spans="1:10" ht="12.75">
      <c r="A72" s="69" t="s">
        <v>325</v>
      </c>
      <c r="B72" s="69" t="s">
        <v>326</v>
      </c>
      <c r="C72" s="70">
        <v>-999</v>
      </c>
      <c r="E72" s="69"/>
      <c r="F72" s="69"/>
      <c r="G72" s="69"/>
      <c r="H72" s="69"/>
      <c r="I72" s="69"/>
      <c r="J72" s="69"/>
    </row>
    <row r="73" spans="1:10" ht="12.75">
      <c r="A73" s="69" t="s">
        <v>327</v>
      </c>
      <c r="B73" s="69" t="s">
        <v>328</v>
      </c>
      <c r="C73" s="70">
        <v>-999</v>
      </c>
      <c r="E73" s="69"/>
      <c r="F73" s="69"/>
      <c r="G73" s="69"/>
      <c r="H73" s="69"/>
      <c r="I73" s="69"/>
      <c r="J73" s="69"/>
    </row>
    <row r="74" spans="1:10" ht="12.75">
      <c r="A74" s="69" t="s">
        <v>329</v>
      </c>
      <c r="B74" s="69" t="s">
        <v>330</v>
      </c>
      <c r="C74" s="70">
        <v>1759226</v>
      </c>
      <c r="E74" s="69"/>
      <c r="F74" s="69"/>
      <c r="G74" s="69"/>
      <c r="H74" s="69"/>
      <c r="I74" s="69"/>
      <c r="J74" s="69"/>
    </row>
    <row r="75" spans="1:10" ht="12.75">
      <c r="A75" s="69" t="s">
        <v>331</v>
      </c>
      <c r="B75" s="69" t="s">
        <v>332</v>
      </c>
      <c r="C75" s="70">
        <v>7891536</v>
      </c>
      <c r="E75" s="69"/>
      <c r="F75" s="69"/>
      <c r="G75" s="69"/>
      <c r="H75" s="69"/>
      <c r="I75" s="69"/>
      <c r="J75" s="69"/>
    </row>
    <row r="76" spans="1:10" ht="12.75">
      <c r="A76" s="69" t="s">
        <v>333</v>
      </c>
      <c r="B76" s="69" t="s">
        <v>334</v>
      </c>
      <c r="C76" s="70">
        <v>392241</v>
      </c>
      <c r="E76" s="69"/>
      <c r="F76" s="69"/>
      <c r="G76" s="69"/>
      <c r="H76" s="69"/>
      <c r="I76" s="69"/>
      <c r="J76" s="69"/>
    </row>
    <row r="77" spans="1:10" ht="12.75">
      <c r="A77" s="69" t="s">
        <v>335</v>
      </c>
      <c r="B77" s="69" t="s">
        <v>336</v>
      </c>
      <c r="C77" s="70">
        <v>1983379</v>
      </c>
      <c r="E77" s="69"/>
      <c r="F77" s="69"/>
      <c r="G77" s="69"/>
      <c r="H77" s="69"/>
      <c r="I77" s="69"/>
      <c r="J77" s="69"/>
    </row>
    <row r="78" spans="1:10" ht="12.75">
      <c r="A78" s="69" t="s">
        <v>337</v>
      </c>
      <c r="B78" s="69" t="s">
        <v>338</v>
      </c>
      <c r="C78" s="70">
        <v>900065</v>
      </c>
      <c r="E78" s="69"/>
      <c r="F78" s="69"/>
      <c r="G78" s="69"/>
      <c r="H78" s="69"/>
      <c r="I78" s="69"/>
      <c r="J78" s="69"/>
    </row>
    <row r="79" spans="1:10" ht="12.75">
      <c r="A79" s="69" t="s">
        <v>339</v>
      </c>
      <c r="B79" s="69" t="s">
        <v>340</v>
      </c>
      <c r="C79" s="70">
        <v>7381425</v>
      </c>
      <c r="E79" s="69"/>
      <c r="F79" s="69"/>
      <c r="G79" s="69"/>
      <c r="H79" s="69"/>
      <c r="I79" s="69"/>
      <c r="J79" s="69"/>
    </row>
    <row r="80" spans="1:10" ht="12.75">
      <c r="A80" s="69" t="s">
        <v>341</v>
      </c>
      <c r="B80" s="69" t="s">
        <v>342</v>
      </c>
      <c r="C80" s="70">
        <v>1860051</v>
      </c>
      <c r="E80" s="69"/>
      <c r="F80" s="69"/>
      <c r="G80" s="69"/>
      <c r="H80" s="69"/>
      <c r="I80" s="69"/>
      <c r="J80" s="69"/>
    </row>
    <row r="81" spans="1:10" ht="12.75">
      <c r="A81" s="69" t="s">
        <v>343</v>
      </c>
      <c r="B81" s="69" t="s">
        <v>344</v>
      </c>
      <c r="C81" s="70">
        <v>1643172</v>
      </c>
      <c r="E81" s="69"/>
      <c r="F81" s="69"/>
      <c r="G81" s="69"/>
      <c r="H81" s="69"/>
      <c r="I81" s="69"/>
      <c r="J81" s="69"/>
    </row>
    <row r="82" spans="1:10" ht="12.75">
      <c r="A82" s="69" t="s">
        <v>345</v>
      </c>
      <c r="B82" s="69" t="s">
        <v>346</v>
      </c>
      <c r="C82" s="70">
        <v>2569268</v>
      </c>
      <c r="E82" s="69"/>
      <c r="F82" s="69"/>
      <c r="G82" s="69"/>
      <c r="H82" s="69"/>
      <c r="I82" s="69"/>
      <c r="J82" s="69"/>
    </row>
    <row r="83" spans="1:10" ht="12.75">
      <c r="A83" s="69" t="s">
        <v>347</v>
      </c>
      <c r="B83" s="69" t="s">
        <v>348</v>
      </c>
      <c r="C83" s="70">
        <v>7315351</v>
      </c>
      <c r="E83" s="69"/>
      <c r="F83" s="69"/>
      <c r="G83" s="69"/>
      <c r="H83" s="69"/>
      <c r="I83" s="69"/>
      <c r="J83" s="69"/>
    </row>
    <row r="84" spans="1:10" ht="12.75">
      <c r="A84" s="69" t="s">
        <v>349</v>
      </c>
      <c r="B84" s="69" t="s">
        <v>350</v>
      </c>
      <c r="C84" s="70">
        <v>1653390</v>
      </c>
      <c r="E84" s="69"/>
      <c r="F84" s="69"/>
      <c r="G84" s="69"/>
      <c r="H84" s="69"/>
      <c r="I84" s="69"/>
      <c r="J84" s="69"/>
    </row>
    <row r="85" spans="1:10" ht="12.75">
      <c r="A85" s="69" t="s">
        <v>351</v>
      </c>
      <c r="B85" s="69" t="s">
        <v>352</v>
      </c>
      <c r="C85" s="70">
        <v>14546143</v>
      </c>
      <c r="E85" s="69"/>
      <c r="F85" s="69"/>
      <c r="G85" s="69"/>
      <c r="H85" s="69"/>
      <c r="I85" s="69"/>
      <c r="J85" s="69"/>
    </row>
    <row r="86" spans="1:10" ht="12.75">
      <c r="A86" s="69" t="s">
        <v>353</v>
      </c>
      <c r="B86" s="69" t="s">
        <v>354</v>
      </c>
      <c r="C86" s="70">
        <v>15729316</v>
      </c>
      <c r="E86" s="69"/>
      <c r="F86" s="69"/>
      <c r="G86" s="69"/>
      <c r="H86" s="69"/>
      <c r="I86" s="69"/>
      <c r="J86" s="69"/>
    </row>
    <row r="87" spans="1:10" ht="12.75">
      <c r="A87" s="69" t="s">
        <v>355</v>
      </c>
      <c r="B87" s="69" t="s">
        <v>356</v>
      </c>
      <c r="C87" s="70">
        <v>8609690</v>
      </c>
      <c r="E87" s="69"/>
      <c r="F87" s="69"/>
      <c r="G87" s="69"/>
      <c r="H87" s="69"/>
      <c r="I87" s="69"/>
      <c r="J87" s="69"/>
    </row>
    <row r="88" spans="1:10" ht="12.75">
      <c r="A88" s="69" t="s">
        <v>357</v>
      </c>
      <c r="B88" s="69" t="s">
        <v>358</v>
      </c>
      <c r="C88" s="70">
        <v>3783140</v>
      </c>
      <c r="E88" s="69"/>
      <c r="F88" s="69"/>
      <c r="G88" s="69"/>
      <c r="H88" s="69"/>
      <c r="I88" s="69"/>
      <c r="J88" s="69"/>
    </row>
    <row r="89" spans="1:10" ht="12.75">
      <c r="A89" s="69" t="s">
        <v>359</v>
      </c>
      <c r="B89" s="69" t="s">
        <v>360</v>
      </c>
      <c r="C89" s="70">
        <v>3457356</v>
      </c>
      <c r="E89" s="69"/>
      <c r="F89" s="69"/>
      <c r="G89" s="69"/>
      <c r="H89" s="69"/>
      <c r="I89" s="69"/>
      <c r="J89" s="69"/>
    </row>
    <row r="90" spans="1:10" ht="12.75">
      <c r="A90" s="69" t="s">
        <v>361</v>
      </c>
      <c r="B90" s="69" t="s">
        <v>362</v>
      </c>
      <c r="C90" s="70">
        <v>4240889</v>
      </c>
      <c r="E90" s="69"/>
      <c r="F90" s="69"/>
      <c r="G90" s="69"/>
      <c r="H90" s="69"/>
      <c r="I90" s="69"/>
      <c r="J90" s="69"/>
    </row>
    <row r="91" spans="1:10" ht="12.75">
      <c r="A91" s="69" t="s">
        <v>363</v>
      </c>
      <c r="B91" s="69" t="s">
        <v>364</v>
      </c>
      <c r="C91" s="70">
        <v>1784567</v>
      </c>
      <c r="E91" s="69"/>
      <c r="F91" s="69"/>
      <c r="G91" s="69"/>
      <c r="H91" s="69"/>
      <c r="I91" s="69"/>
      <c r="J91" s="69"/>
    </row>
    <row r="92" spans="1:10" ht="12.75">
      <c r="A92" s="69" t="s">
        <v>365</v>
      </c>
      <c r="B92" s="69" t="s">
        <v>366</v>
      </c>
      <c r="C92" s="70">
        <v>1253390</v>
      </c>
      <c r="E92" s="69"/>
      <c r="F92" s="69"/>
      <c r="G92" s="69"/>
      <c r="H92" s="69"/>
      <c r="I92" s="69"/>
      <c r="J92" s="69"/>
    </row>
    <row r="93" spans="1:10" ht="12.75">
      <c r="A93" s="69" t="s">
        <v>367</v>
      </c>
      <c r="B93" s="69" t="s">
        <v>368</v>
      </c>
      <c r="C93" s="70">
        <v>6262812</v>
      </c>
      <c r="E93" s="69"/>
      <c r="F93" s="69"/>
      <c r="G93" s="69"/>
      <c r="H93" s="69"/>
      <c r="I93" s="69"/>
      <c r="J93" s="69"/>
    </row>
    <row r="94" spans="1:10" ht="12.75">
      <c r="A94" s="69" t="s">
        <v>369</v>
      </c>
      <c r="B94" s="69" t="s">
        <v>370</v>
      </c>
      <c r="C94" s="70">
        <v>17717073</v>
      </c>
      <c r="E94" s="69"/>
      <c r="F94" s="69"/>
      <c r="G94" s="69"/>
      <c r="H94" s="69"/>
      <c r="I94" s="69"/>
      <c r="J94" s="69"/>
    </row>
    <row r="95" spans="1:10" ht="12.75">
      <c r="A95" s="69" t="s">
        <v>371</v>
      </c>
      <c r="B95" s="69" t="s">
        <v>372</v>
      </c>
      <c r="C95" s="70">
        <v>8375771</v>
      </c>
      <c r="E95" s="69"/>
      <c r="F95" s="69"/>
      <c r="G95" s="69"/>
      <c r="H95" s="69"/>
      <c r="I95" s="69"/>
      <c r="J95" s="69"/>
    </row>
    <row r="96" spans="1:10" ht="12.75">
      <c r="A96" s="69" t="s">
        <v>373</v>
      </c>
      <c r="B96" s="69" t="s">
        <v>374</v>
      </c>
      <c r="C96" s="70">
        <v>4032882</v>
      </c>
      <c r="E96" s="69"/>
      <c r="F96" s="69"/>
      <c r="G96" s="69"/>
      <c r="H96" s="69"/>
      <c r="I96" s="69"/>
      <c r="J96" s="69"/>
    </row>
    <row r="97" spans="1:10" ht="12.75">
      <c r="A97" s="69" t="s">
        <v>375</v>
      </c>
      <c r="B97" s="69" t="s">
        <v>376</v>
      </c>
      <c r="C97" s="70">
        <v>2394151</v>
      </c>
      <c r="E97" s="69"/>
      <c r="F97" s="69"/>
      <c r="G97" s="69"/>
      <c r="H97" s="69"/>
      <c r="I97" s="69"/>
      <c r="J97" s="69"/>
    </row>
    <row r="98" spans="1:10" ht="12.75">
      <c r="A98" s="69" t="s">
        <v>377</v>
      </c>
      <c r="B98" s="69" t="s">
        <v>378</v>
      </c>
      <c r="C98" s="70">
        <v>56009670</v>
      </c>
      <c r="E98" s="69"/>
      <c r="F98" s="69"/>
      <c r="G98" s="69"/>
      <c r="H98" s="69"/>
      <c r="I98" s="69"/>
      <c r="J98" s="69"/>
    </row>
    <row r="99" spans="1:10" ht="12.75">
      <c r="A99" s="69" t="s">
        <v>379</v>
      </c>
      <c r="B99" s="69" t="s">
        <v>380</v>
      </c>
      <c r="C99" s="70">
        <v>29988568</v>
      </c>
      <c r="E99" s="69"/>
      <c r="F99" s="69"/>
      <c r="G99" s="69"/>
      <c r="H99" s="69"/>
      <c r="I99" s="69"/>
      <c r="J99" s="69"/>
    </row>
    <row r="100" spans="1:10" ht="12.75">
      <c r="A100" s="69" t="s">
        <v>381</v>
      </c>
      <c r="B100" s="69" t="s">
        <v>382</v>
      </c>
      <c r="C100" s="70">
        <v>49784906</v>
      </c>
      <c r="E100" s="69"/>
      <c r="F100" s="69"/>
      <c r="G100" s="69"/>
      <c r="H100" s="69"/>
      <c r="I100" s="69"/>
      <c r="J100" s="69"/>
    </row>
    <row r="101" spans="1:10" ht="12.75">
      <c r="A101" s="69" t="s">
        <v>383</v>
      </c>
      <c r="B101" s="69" t="s">
        <v>384</v>
      </c>
      <c r="C101" s="70">
        <v>47862266</v>
      </c>
      <c r="E101" s="69"/>
      <c r="F101" s="69"/>
      <c r="G101" s="69"/>
      <c r="H101" s="69"/>
      <c r="I101" s="69"/>
      <c r="J101" s="69"/>
    </row>
    <row r="102" spans="1:10" ht="12.75">
      <c r="A102" s="69" t="s">
        <v>385</v>
      </c>
      <c r="B102" s="69" t="s">
        <v>386</v>
      </c>
      <c r="C102" s="70">
        <v>4243108</v>
      </c>
      <c r="E102" s="69"/>
      <c r="F102" s="69"/>
      <c r="G102" s="69"/>
      <c r="H102" s="69"/>
      <c r="I102" s="69"/>
      <c r="J102" s="69"/>
    </row>
    <row r="103" spans="1:10" ht="12.75">
      <c r="A103" s="69" t="s">
        <v>387</v>
      </c>
      <c r="B103" s="69" t="s">
        <v>388</v>
      </c>
      <c r="C103" s="70">
        <v>142416</v>
      </c>
      <c r="E103" s="69"/>
      <c r="F103" s="69"/>
      <c r="G103" s="69"/>
      <c r="H103" s="69"/>
      <c r="I103" s="69"/>
      <c r="J103" s="69"/>
    </row>
    <row r="104" spans="1:10" ht="12.75">
      <c r="A104" s="69" t="s">
        <v>389</v>
      </c>
      <c r="B104" s="69" t="s">
        <v>390</v>
      </c>
      <c r="C104" s="70">
        <v>121930</v>
      </c>
      <c r="E104" s="69"/>
      <c r="F104" s="69"/>
      <c r="G104" s="69"/>
      <c r="H104" s="69"/>
      <c r="I104" s="69"/>
      <c r="J104" s="69"/>
    </row>
    <row r="105" spans="1:10" ht="12.75">
      <c r="A105" s="69" t="s">
        <v>391</v>
      </c>
      <c r="B105" s="69" t="s">
        <v>392</v>
      </c>
      <c r="C105" s="70">
        <v>49557704</v>
      </c>
      <c r="E105" s="69"/>
      <c r="F105" s="69"/>
      <c r="G105" s="69"/>
      <c r="H105" s="69"/>
      <c r="I105" s="69"/>
      <c r="J105" s="69"/>
    </row>
    <row r="106" spans="1:10" ht="12.75">
      <c r="A106" s="69" t="s">
        <v>393</v>
      </c>
      <c r="B106" s="69" t="s">
        <v>394</v>
      </c>
      <c r="C106" s="70">
        <v>67528487</v>
      </c>
      <c r="E106" s="69"/>
      <c r="F106" s="69"/>
      <c r="G106" s="69"/>
      <c r="H106" s="69"/>
      <c r="I106" s="69"/>
      <c r="J106" s="69"/>
    </row>
    <row r="107" spans="1:10" ht="12.75">
      <c r="A107" s="69" t="s">
        <v>395</v>
      </c>
      <c r="B107" s="69" t="s">
        <v>396</v>
      </c>
      <c r="C107" s="70">
        <v>3360208</v>
      </c>
      <c r="E107" s="69"/>
      <c r="F107" s="69"/>
      <c r="G107" s="69"/>
      <c r="H107" s="69"/>
      <c r="I107" s="69"/>
      <c r="J107" s="69"/>
    </row>
    <row r="108" spans="1:10" ht="12.75">
      <c r="A108" s="69" t="s">
        <v>397</v>
      </c>
      <c r="B108" s="69" t="s">
        <v>398</v>
      </c>
      <c r="C108" s="70">
        <v>3452360</v>
      </c>
      <c r="E108" s="69"/>
      <c r="F108" s="69"/>
      <c r="G108" s="69"/>
      <c r="H108" s="69"/>
      <c r="I108" s="69"/>
      <c r="J108" s="69"/>
    </row>
    <row r="109" spans="1:10" ht="12.75">
      <c r="A109" s="69" t="s">
        <v>399</v>
      </c>
      <c r="B109" s="69" t="s">
        <v>400</v>
      </c>
      <c r="C109" s="70">
        <v>3531917</v>
      </c>
      <c r="E109" s="69"/>
      <c r="F109" s="69"/>
      <c r="G109" s="69"/>
      <c r="H109" s="69"/>
      <c r="I109" s="69"/>
      <c r="J109" s="69"/>
    </row>
    <row r="110" spans="1:10" ht="12.75">
      <c r="A110" s="69" t="s">
        <v>401</v>
      </c>
      <c r="B110" s="69" t="s">
        <v>402</v>
      </c>
      <c r="C110" s="70">
        <v>7564041</v>
      </c>
      <c r="E110" s="69"/>
      <c r="F110" s="69"/>
      <c r="G110" s="69"/>
      <c r="H110" s="69"/>
      <c r="I110" s="69"/>
      <c r="J110" s="69"/>
    </row>
    <row r="111" spans="1:10" ht="12.75">
      <c r="A111" s="69" t="s">
        <v>403</v>
      </c>
      <c r="B111" s="69" t="s">
        <v>404</v>
      </c>
      <c r="C111" s="70">
        <v>7136155</v>
      </c>
      <c r="E111" s="69"/>
      <c r="F111" s="69"/>
      <c r="G111" s="69"/>
      <c r="H111" s="69"/>
      <c r="I111" s="69"/>
      <c r="J111" s="69"/>
    </row>
    <row r="112" spans="1:10" ht="12.75">
      <c r="A112" s="69" t="s">
        <v>405</v>
      </c>
      <c r="B112" s="69" t="s">
        <v>406</v>
      </c>
      <c r="C112" s="70">
        <v>5969794</v>
      </c>
      <c r="E112" s="69"/>
      <c r="F112" s="69"/>
      <c r="G112" s="69"/>
      <c r="H112" s="69"/>
      <c r="I112" s="69"/>
      <c r="J112" s="69"/>
    </row>
    <row r="113" spans="1:10" ht="12.75">
      <c r="A113" s="69" t="s">
        <v>407</v>
      </c>
      <c r="B113" s="69" t="s">
        <v>408</v>
      </c>
      <c r="C113" s="70">
        <v>6807952</v>
      </c>
      <c r="E113" s="69"/>
      <c r="F113" s="69"/>
      <c r="G113" s="69"/>
      <c r="H113" s="69"/>
      <c r="I113" s="69"/>
      <c r="J113" s="69"/>
    </row>
    <row r="114" spans="1:10" ht="12.75">
      <c r="A114" s="69" t="s">
        <v>409</v>
      </c>
      <c r="B114" s="69" t="s">
        <v>410</v>
      </c>
      <c r="C114" s="70">
        <v>4531246</v>
      </c>
      <c r="E114" s="69"/>
      <c r="F114" s="69"/>
      <c r="G114" s="69"/>
      <c r="H114" s="69"/>
      <c r="I114" s="69"/>
      <c r="J114" s="69"/>
    </row>
    <row r="115" spans="1:10" ht="12.75">
      <c r="A115" s="69" t="s">
        <v>411</v>
      </c>
      <c r="B115" s="69" t="s">
        <v>412</v>
      </c>
      <c r="C115" s="70">
        <v>6612599</v>
      </c>
      <c r="E115" s="69"/>
      <c r="F115" s="69"/>
      <c r="G115" s="69"/>
      <c r="H115" s="69"/>
      <c r="I115" s="69"/>
      <c r="J115" s="69"/>
    </row>
    <row r="116" spans="1:10" ht="12.75">
      <c r="A116" s="69" t="s">
        <v>413</v>
      </c>
      <c r="B116" s="69" t="s">
        <v>414</v>
      </c>
      <c r="C116" s="70">
        <v>3123821</v>
      </c>
      <c r="E116" s="69"/>
      <c r="F116" s="69"/>
      <c r="G116" s="69"/>
      <c r="H116" s="69"/>
      <c r="I116" s="69"/>
      <c r="J116" s="69"/>
    </row>
    <row r="117" spans="1:10" ht="12.75">
      <c r="A117" s="69" t="s">
        <v>415</v>
      </c>
      <c r="B117" s="69" t="s">
        <v>416</v>
      </c>
      <c r="C117" s="70">
        <v>15936422</v>
      </c>
      <c r="E117" s="69"/>
      <c r="F117" s="69"/>
      <c r="G117" s="69"/>
      <c r="H117" s="69"/>
      <c r="I117" s="69"/>
      <c r="J117" s="69"/>
    </row>
    <row r="118" spans="1:10" ht="12.75">
      <c r="A118" s="69" t="s">
        <v>417</v>
      </c>
      <c r="B118" s="69" t="s">
        <v>418</v>
      </c>
      <c r="C118" s="70">
        <v>15301471</v>
      </c>
      <c r="E118" s="69"/>
      <c r="F118" s="69"/>
      <c r="G118" s="69"/>
      <c r="H118" s="69"/>
      <c r="I118" s="69"/>
      <c r="J118" s="69"/>
    </row>
    <row r="119" spans="1:10" ht="12.75">
      <c r="A119" s="69" t="s">
        <v>419</v>
      </c>
      <c r="B119" s="69" t="s">
        <v>420</v>
      </c>
      <c r="C119" s="70">
        <v>11055640</v>
      </c>
      <c r="E119" s="69"/>
      <c r="F119" s="69"/>
      <c r="G119" s="69"/>
      <c r="H119" s="69"/>
      <c r="I119" s="69"/>
      <c r="J119" s="69"/>
    </row>
    <row r="120" spans="1:10" ht="12.75">
      <c r="A120" s="69" t="s">
        <v>421</v>
      </c>
      <c r="B120" s="69" t="s">
        <v>422</v>
      </c>
      <c r="C120" s="70">
        <v>21239290</v>
      </c>
      <c r="E120" s="69"/>
      <c r="F120" s="69"/>
      <c r="G120" s="69"/>
      <c r="H120" s="69"/>
      <c r="I120" s="69"/>
      <c r="J120" s="69"/>
    </row>
    <row r="121" spans="1:10" ht="12.75">
      <c r="A121" s="69" t="s">
        <v>423</v>
      </c>
      <c r="B121" s="69" t="s">
        <v>424</v>
      </c>
      <c r="C121" s="70">
        <v>14483670</v>
      </c>
      <c r="E121" s="69"/>
      <c r="F121" s="69"/>
      <c r="G121" s="69"/>
      <c r="H121" s="69"/>
      <c r="I121" s="69"/>
      <c r="J121" s="69"/>
    </row>
    <row r="122" spans="1:10" ht="12.75">
      <c r="A122" s="69" t="s">
        <v>425</v>
      </c>
      <c r="B122" s="69" t="s">
        <v>426</v>
      </c>
      <c r="C122" s="70">
        <v>2080535</v>
      </c>
      <c r="E122" s="69"/>
      <c r="F122" s="69"/>
      <c r="G122" s="69"/>
      <c r="H122" s="69"/>
      <c r="I122" s="69"/>
      <c r="J122" s="69"/>
    </row>
    <row r="123" spans="1:10" ht="12.75">
      <c r="A123" s="69" t="s">
        <v>427</v>
      </c>
      <c r="B123" s="69" t="s">
        <v>428</v>
      </c>
      <c r="C123" s="70">
        <v>25720657</v>
      </c>
      <c r="E123" s="69"/>
      <c r="F123" s="69"/>
      <c r="G123" s="69"/>
      <c r="H123" s="69"/>
      <c r="I123" s="69"/>
      <c r="J123" s="69"/>
    </row>
    <row r="124" spans="1:10" ht="12.75">
      <c r="A124" s="69" t="s">
        <v>429</v>
      </c>
      <c r="B124" s="69" t="s">
        <v>430</v>
      </c>
      <c r="C124" s="70">
        <v>4975259</v>
      </c>
      <c r="E124" s="69"/>
      <c r="F124" s="69"/>
      <c r="G124" s="69"/>
      <c r="H124" s="69"/>
      <c r="I124" s="69"/>
      <c r="J124" s="69"/>
    </row>
    <row r="125" spans="1:10" ht="12.75">
      <c r="A125" s="69" t="s">
        <v>431</v>
      </c>
      <c r="B125" s="69" t="s">
        <v>432</v>
      </c>
      <c r="C125" s="70">
        <v>24624646</v>
      </c>
      <c r="E125" s="69"/>
      <c r="F125" s="69"/>
      <c r="G125" s="69"/>
      <c r="H125" s="69"/>
      <c r="I125" s="69"/>
      <c r="J125" s="69"/>
    </row>
    <row r="126" spans="1:10" ht="12.75">
      <c r="A126" s="69" t="s">
        <v>433</v>
      </c>
      <c r="B126" s="69" t="s">
        <v>434</v>
      </c>
      <c r="C126" s="70">
        <v>35154952</v>
      </c>
      <c r="E126" s="69"/>
      <c r="F126" s="69"/>
      <c r="G126" s="69"/>
      <c r="H126" s="69"/>
      <c r="I126" s="69"/>
      <c r="J126" s="69"/>
    </row>
    <row r="127" spans="1:10" ht="12.75">
      <c r="A127" s="69" t="s">
        <v>435</v>
      </c>
      <c r="B127" s="69" t="s">
        <v>436</v>
      </c>
      <c r="C127" s="70">
        <v>6186201</v>
      </c>
      <c r="E127" s="69"/>
      <c r="F127" s="69"/>
      <c r="G127" s="69"/>
      <c r="H127" s="69"/>
      <c r="I127" s="69"/>
      <c r="J127" s="69"/>
    </row>
    <row r="128" spans="1:10" ht="12.75">
      <c r="A128" s="69" t="s">
        <v>437</v>
      </c>
      <c r="B128" s="69" t="s">
        <v>438</v>
      </c>
      <c r="C128" s="70">
        <v>1701580</v>
      </c>
      <c r="E128" s="69"/>
      <c r="F128" s="69"/>
      <c r="G128" s="69"/>
      <c r="H128" s="69"/>
      <c r="I128" s="69"/>
      <c r="J128" s="69"/>
    </row>
    <row r="129" spans="1:10" ht="12.75">
      <c r="A129" s="69" t="s">
        <v>439</v>
      </c>
      <c r="B129" s="69" t="s">
        <v>440</v>
      </c>
      <c r="C129" s="70">
        <v>1715818</v>
      </c>
      <c r="E129" s="69"/>
      <c r="F129" s="69"/>
      <c r="G129" s="69"/>
      <c r="H129" s="69"/>
      <c r="I129" s="69"/>
      <c r="J129" s="69"/>
    </row>
    <row r="130" spans="1:10" ht="12.75">
      <c r="A130" s="69" t="s">
        <v>441</v>
      </c>
      <c r="B130" s="69" t="s">
        <v>442</v>
      </c>
      <c r="C130" s="70">
        <v>439642</v>
      </c>
      <c r="E130" s="69"/>
      <c r="F130" s="69"/>
      <c r="G130" s="69"/>
      <c r="H130" s="69"/>
      <c r="I130" s="69"/>
      <c r="J130" s="69"/>
    </row>
    <row r="131" spans="1:10" ht="12.75">
      <c r="A131" s="69" t="s">
        <v>443</v>
      </c>
      <c r="B131" s="69" t="s">
        <v>444</v>
      </c>
      <c r="C131" s="70">
        <v>808425</v>
      </c>
      <c r="E131" s="69"/>
      <c r="F131" s="69"/>
      <c r="G131" s="69"/>
      <c r="H131" s="69"/>
      <c r="I131" s="69"/>
      <c r="J131" s="69"/>
    </row>
    <row r="132" spans="1:10" ht="12.75">
      <c r="A132" s="69" t="s">
        <v>445</v>
      </c>
      <c r="B132" s="69" t="s">
        <v>446</v>
      </c>
      <c r="C132" s="70">
        <v>9663368</v>
      </c>
      <c r="E132" s="69"/>
      <c r="F132" s="69"/>
      <c r="G132" s="69"/>
      <c r="H132" s="69"/>
      <c r="I132" s="69"/>
      <c r="J132" s="69"/>
    </row>
    <row r="133" spans="1:10" ht="12.75">
      <c r="A133" s="69" t="s">
        <v>447</v>
      </c>
      <c r="B133" s="69" t="s">
        <v>448</v>
      </c>
      <c r="C133" s="70">
        <v>2655969</v>
      </c>
      <c r="E133" s="69"/>
      <c r="F133" s="69"/>
      <c r="G133" s="69"/>
      <c r="H133" s="69"/>
      <c r="I133" s="69"/>
      <c r="J133" s="69"/>
    </row>
    <row r="134" spans="1:10" ht="12.75">
      <c r="A134" s="69" t="s">
        <v>449</v>
      </c>
      <c r="B134" s="69" t="s">
        <v>450</v>
      </c>
      <c r="C134" s="70">
        <v>12254768</v>
      </c>
      <c r="E134" s="69"/>
      <c r="F134" s="69"/>
      <c r="G134" s="69"/>
      <c r="H134" s="69"/>
      <c r="I134" s="69"/>
      <c r="J134" s="69"/>
    </row>
    <row r="135" spans="1:10" ht="12.75">
      <c r="A135" s="69" t="s">
        <v>451</v>
      </c>
      <c r="B135" s="69" t="s">
        <v>452</v>
      </c>
      <c r="C135" s="70">
        <v>25949135</v>
      </c>
      <c r="E135" s="69"/>
      <c r="F135" s="69"/>
      <c r="G135" s="69"/>
      <c r="H135" s="69"/>
      <c r="I135" s="69"/>
      <c r="J135" s="69"/>
    </row>
    <row r="136" spans="1:10" ht="12.75">
      <c r="A136" s="69" t="s">
        <v>453</v>
      </c>
      <c r="B136" s="69" t="s">
        <v>454</v>
      </c>
      <c r="C136" s="70">
        <v>23459423</v>
      </c>
      <c r="E136" s="69"/>
      <c r="F136" s="69"/>
      <c r="G136" s="69"/>
      <c r="H136" s="69"/>
      <c r="I136" s="69"/>
      <c r="J136" s="69"/>
    </row>
    <row r="137" spans="1:10" ht="12.75">
      <c r="A137" s="69" t="s">
        <v>455</v>
      </c>
      <c r="B137" s="69" t="s">
        <v>456</v>
      </c>
      <c r="C137" s="70">
        <v>13036893</v>
      </c>
      <c r="E137" s="69"/>
      <c r="F137" s="69"/>
      <c r="G137" s="69"/>
      <c r="H137" s="69"/>
      <c r="I137" s="69"/>
      <c r="J137" s="69"/>
    </row>
    <row r="138" spans="1:10" ht="12.75">
      <c r="A138" s="69" t="s">
        <v>457</v>
      </c>
      <c r="B138" s="69" t="s">
        <v>458</v>
      </c>
      <c r="C138" s="70">
        <v>44969803</v>
      </c>
      <c r="E138" s="69"/>
      <c r="F138" s="69"/>
      <c r="G138" s="69"/>
      <c r="H138" s="69"/>
      <c r="I138" s="69"/>
      <c r="J138" s="69"/>
    </row>
    <row r="139" spans="1:10" ht="12.75">
      <c r="A139" s="69" t="s">
        <v>459</v>
      </c>
      <c r="B139" s="69" t="s">
        <v>460</v>
      </c>
      <c r="C139" s="70">
        <v>5607042</v>
      </c>
      <c r="E139" s="69"/>
      <c r="F139" s="69"/>
      <c r="G139" s="69"/>
      <c r="H139" s="69"/>
      <c r="I139" s="69"/>
      <c r="J139" s="69"/>
    </row>
    <row r="140" spans="1:10" ht="12.75">
      <c r="A140" s="69" t="s">
        <v>461</v>
      </c>
      <c r="B140" s="69" t="s">
        <v>462</v>
      </c>
      <c r="C140" s="70">
        <v>35648595</v>
      </c>
      <c r="E140" s="69"/>
      <c r="F140" s="69"/>
      <c r="G140" s="69"/>
      <c r="H140" s="69"/>
      <c r="I140" s="69"/>
      <c r="J140" s="69"/>
    </row>
    <row r="141" spans="1:10" ht="12.75">
      <c r="A141" s="69" t="s">
        <v>463</v>
      </c>
      <c r="B141" s="69" t="s">
        <v>464</v>
      </c>
      <c r="C141" s="70">
        <v>31438650</v>
      </c>
      <c r="E141" s="69"/>
      <c r="F141" s="69"/>
      <c r="G141" s="69"/>
      <c r="H141" s="69"/>
      <c r="I141" s="69"/>
      <c r="J141" s="69"/>
    </row>
    <row r="142" spans="1:10" ht="12.75">
      <c r="A142" s="69" t="s">
        <v>465</v>
      </c>
      <c r="B142" s="69" t="s">
        <v>466</v>
      </c>
      <c r="C142" s="70">
        <v>3833369</v>
      </c>
      <c r="E142" s="69"/>
      <c r="F142" s="69"/>
      <c r="G142" s="69"/>
      <c r="H142" s="69"/>
      <c r="I142" s="69"/>
      <c r="J142" s="69"/>
    </row>
    <row r="143" spans="1:10" ht="12.75">
      <c r="A143" s="69" t="s">
        <v>467</v>
      </c>
      <c r="B143" s="69" t="s">
        <v>468</v>
      </c>
      <c r="C143" s="70">
        <v>9109392</v>
      </c>
      <c r="E143" s="69"/>
      <c r="F143" s="69"/>
      <c r="G143" s="69"/>
      <c r="H143" s="69"/>
      <c r="I143" s="69"/>
      <c r="J143" s="69"/>
    </row>
    <row r="144" spans="1:10" ht="12.75">
      <c r="A144" s="69" t="s">
        <v>469</v>
      </c>
      <c r="B144" s="69" t="s">
        <v>470</v>
      </c>
      <c r="C144" s="70">
        <v>29309962</v>
      </c>
      <c r="E144" s="69"/>
      <c r="F144" s="69"/>
      <c r="G144" s="69"/>
      <c r="H144" s="69"/>
      <c r="I144" s="69"/>
      <c r="J144" s="69"/>
    </row>
    <row r="145" spans="1:10" ht="12.75">
      <c r="A145" s="69" t="s">
        <v>471</v>
      </c>
      <c r="B145" s="69" t="s">
        <v>472</v>
      </c>
      <c r="C145" s="70">
        <v>7024186</v>
      </c>
      <c r="E145" s="69"/>
      <c r="F145" s="69"/>
      <c r="G145" s="69"/>
      <c r="H145" s="69"/>
      <c r="I145" s="69"/>
      <c r="J145" s="69"/>
    </row>
    <row r="146" spans="1:10" ht="12.75">
      <c r="A146" s="69" t="s">
        <v>473</v>
      </c>
      <c r="B146" s="69" t="s">
        <v>474</v>
      </c>
      <c r="C146" s="70">
        <v>550490</v>
      </c>
      <c r="E146" s="69"/>
      <c r="F146" s="69"/>
      <c r="G146" s="69"/>
      <c r="H146" s="69"/>
      <c r="I146" s="69"/>
      <c r="J146" s="69"/>
    </row>
    <row r="147" spans="1:10" ht="12.75">
      <c r="A147" s="69" t="s">
        <v>475</v>
      </c>
      <c r="B147" s="69" t="s">
        <v>476</v>
      </c>
      <c r="C147" s="70">
        <v>18036244</v>
      </c>
      <c r="E147" s="69"/>
      <c r="F147" s="69"/>
      <c r="G147" s="69"/>
      <c r="H147" s="69"/>
      <c r="I147" s="69"/>
      <c r="J147" s="69"/>
    </row>
    <row r="148" spans="1:10" ht="12.75">
      <c r="A148" s="69" t="s">
        <v>477</v>
      </c>
      <c r="B148" s="69" t="s">
        <v>478</v>
      </c>
      <c r="C148" s="70">
        <v>10587215</v>
      </c>
      <c r="E148" s="69"/>
      <c r="F148" s="69"/>
      <c r="G148" s="69"/>
      <c r="H148" s="69"/>
      <c r="I148" s="69"/>
      <c r="J148" s="69"/>
    </row>
    <row r="149" spans="1:10" ht="12.75">
      <c r="A149" s="69" t="s">
        <v>479</v>
      </c>
      <c r="B149" s="69" t="s">
        <v>480</v>
      </c>
      <c r="C149" s="70">
        <v>1724659</v>
      </c>
      <c r="E149" s="69"/>
      <c r="F149" s="69"/>
      <c r="G149" s="69"/>
      <c r="H149" s="69"/>
      <c r="I149" s="69"/>
      <c r="J149" s="69"/>
    </row>
    <row r="150" spans="1:10" ht="12.75">
      <c r="A150" s="69" t="s">
        <v>481</v>
      </c>
      <c r="B150" s="69" t="s">
        <v>482</v>
      </c>
      <c r="C150" s="70">
        <v>8248318</v>
      </c>
      <c r="E150" s="69"/>
      <c r="F150" s="69"/>
      <c r="G150" s="69"/>
      <c r="H150" s="69"/>
      <c r="I150" s="69"/>
      <c r="J150" s="69"/>
    </row>
    <row r="151" spans="1:10" ht="12.75">
      <c r="A151" s="69" t="s">
        <v>483</v>
      </c>
      <c r="B151" s="69" t="s">
        <v>484</v>
      </c>
      <c r="C151" s="70">
        <v>12670960</v>
      </c>
      <c r="E151" s="69"/>
      <c r="F151" s="69"/>
      <c r="G151" s="69"/>
      <c r="H151" s="69"/>
      <c r="I151" s="69"/>
      <c r="J151" s="69"/>
    </row>
    <row r="152" spans="1:10" ht="12.75">
      <c r="A152" s="69" t="s">
        <v>485</v>
      </c>
      <c r="B152" s="69" t="s">
        <v>486</v>
      </c>
      <c r="C152" s="70">
        <v>11122978</v>
      </c>
      <c r="E152" s="69"/>
      <c r="F152" s="69"/>
      <c r="G152" s="69"/>
      <c r="H152" s="69"/>
      <c r="I152" s="69"/>
      <c r="J152" s="69"/>
    </row>
    <row r="153" spans="1:10" ht="12.75">
      <c r="A153" s="80" t="s">
        <v>487</v>
      </c>
      <c r="B153" s="69" t="s">
        <v>488</v>
      </c>
      <c r="C153" s="70">
        <v>14327828</v>
      </c>
      <c r="E153" s="69"/>
      <c r="F153" s="69"/>
      <c r="G153" s="69"/>
      <c r="H153" s="69"/>
      <c r="I153" s="69"/>
      <c r="J153" s="69"/>
    </row>
    <row r="154" spans="1:10" ht="12.75">
      <c r="A154" s="80" t="s">
        <v>489</v>
      </c>
      <c r="B154" s="80" t="s">
        <v>490</v>
      </c>
      <c r="C154" s="70">
        <v>3100413</v>
      </c>
      <c r="E154" s="69"/>
      <c r="F154" s="69"/>
      <c r="G154" s="69"/>
      <c r="H154" s="69"/>
      <c r="I154" s="69"/>
      <c r="J154" s="69"/>
    </row>
    <row r="155" spans="1:10" ht="12.75">
      <c r="A155" s="80" t="s">
        <v>491</v>
      </c>
      <c r="B155" s="80" t="s">
        <v>492</v>
      </c>
      <c r="C155" s="70">
        <v>2671930</v>
      </c>
      <c r="E155" s="69"/>
      <c r="F155" s="69"/>
      <c r="G155" s="69"/>
      <c r="H155" s="69"/>
      <c r="I155" s="69"/>
      <c r="J155" s="69"/>
    </row>
    <row r="156" spans="1:10" ht="12.75">
      <c r="A156" s="69" t="s">
        <v>493</v>
      </c>
      <c r="B156" s="69" t="s">
        <v>494</v>
      </c>
      <c r="C156" s="70">
        <v>2181862</v>
      </c>
      <c r="E156" s="69"/>
      <c r="F156" s="69"/>
      <c r="G156" s="69"/>
      <c r="H156" s="69"/>
      <c r="I156" s="69"/>
      <c r="J156" s="69"/>
    </row>
    <row r="157" spans="1:10" ht="12.75">
      <c r="A157" s="80" t="s">
        <v>495</v>
      </c>
      <c r="B157" s="80" t="s">
        <v>496</v>
      </c>
      <c r="C157" s="70">
        <v>6511641</v>
      </c>
      <c r="E157" s="69"/>
      <c r="F157" s="69"/>
      <c r="G157" s="69"/>
      <c r="H157" s="69"/>
      <c r="I157" s="69"/>
      <c r="J157" s="69"/>
    </row>
    <row r="158" spans="1:10" ht="12.75">
      <c r="A158" s="80" t="s">
        <v>497</v>
      </c>
      <c r="B158" s="80" t="s">
        <v>498</v>
      </c>
      <c r="C158" s="70">
        <v>1390688</v>
      </c>
      <c r="E158" s="69"/>
      <c r="F158" s="69"/>
      <c r="G158" s="69"/>
      <c r="H158" s="69"/>
      <c r="I158" s="69"/>
      <c r="J158" s="69"/>
    </row>
    <row r="159" spans="1:10" ht="12.75">
      <c r="A159" s="80" t="s">
        <v>499</v>
      </c>
      <c r="B159" s="80" t="s">
        <v>500</v>
      </c>
      <c r="C159" s="70">
        <v>3567920</v>
      </c>
      <c r="E159" s="69"/>
      <c r="F159" s="69"/>
      <c r="G159" s="69"/>
      <c r="H159" s="69"/>
      <c r="I159" s="69"/>
      <c r="J159" s="69"/>
    </row>
    <row r="160" spans="1:10" ht="12.75">
      <c r="A160" s="80" t="s">
        <v>501</v>
      </c>
      <c r="B160" s="80" t="s">
        <v>502</v>
      </c>
      <c r="C160" s="70">
        <v>1663036</v>
      </c>
      <c r="E160" s="69"/>
      <c r="F160" s="69"/>
      <c r="G160" s="69"/>
      <c r="H160" s="69"/>
      <c r="I160" s="69"/>
      <c r="J160" s="69"/>
    </row>
    <row r="161" spans="1:10" ht="12.75">
      <c r="A161" s="80" t="s">
        <v>503</v>
      </c>
      <c r="B161" s="80" t="s">
        <v>504</v>
      </c>
      <c r="C161" s="70">
        <v>1243596</v>
      </c>
      <c r="E161" s="69"/>
      <c r="F161" s="69"/>
      <c r="G161" s="69"/>
      <c r="H161" s="69"/>
      <c r="I161" s="69"/>
      <c r="J161" s="69"/>
    </row>
    <row r="162" spans="1:10" ht="12.75">
      <c r="A162" s="80" t="s">
        <v>505</v>
      </c>
      <c r="B162" s="80" t="s">
        <v>506</v>
      </c>
      <c r="C162" s="70">
        <v>1578521</v>
      </c>
      <c r="E162" s="69"/>
      <c r="F162" s="69"/>
      <c r="G162" s="69"/>
      <c r="H162" s="69"/>
      <c r="I162" s="69"/>
      <c r="J162" s="69"/>
    </row>
    <row r="163" spans="1:10" ht="12.75">
      <c r="A163" s="80" t="s">
        <v>507</v>
      </c>
      <c r="B163" s="80" t="s">
        <v>508</v>
      </c>
      <c r="C163" s="70">
        <v>940286</v>
      </c>
      <c r="E163" s="69"/>
      <c r="F163" s="69"/>
      <c r="G163" s="69"/>
      <c r="H163" s="69"/>
      <c r="I163" s="69"/>
      <c r="J163" s="69"/>
    </row>
    <row r="164" spans="1:10" ht="12.75">
      <c r="A164" s="80" t="s">
        <v>509</v>
      </c>
      <c r="B164" s="80" t="s">
        <v>9</v>
      </c>
      <c r="C164" s="70">
        <v>7750940</v>
      </c>
      <c r="E164" s="69"/>
      <c r="F164" s="69"/>
      <c r="G164" s="69"/>
      <c r="H164" s="69"/>
      <c r="I164" s="69"/>
      <c r="J164" s="69"/>
    </row>
    <row r="165" spans="1:10" ht="12.75">
      <c r="A165" s="69" t="s">
        <v>510</v>
      </c>
      <c r="B165" s="69" t="s">
        <v>511</v>
      </c>
      <c r="C165" s="70">
        <v>877800</v>
      </c>
      <c r="E165" s="69"/>
      <c r="F165" s="69"/>
      <c r="G165" s="69"/>
      <c r="H165" s="69"/>
      <c r="I165" s="69"/>
      <c r="J165" s="69"/>
    </row>
    <row r="166" spans="1:10" ht="12.75">
      <c r="A166" s="69" t="s">
        <v>512</v>
      </c>
      <c r="B166" s="69" t="s">
        <v>513</v>
      </c>
      <c r="C166" s="70">
        <v>2628600</v>
      </c>
      <c r="E166" s="69"/>
      <c r="F166" s="69"/>
      <c r="G166" s="69"/>
      <c r="H166" s="69"/>
      <c r="I166" s="69"/>
      <c r="J166" s="69"/>
    </row>
    <row r="167" spans="1:10" ht="12.75">
      <c r="A167" s="69" t="s">
        <v>514</v>
      </c>
      <c r="B167" s="69" t="s">
        <v>515</v>
      </c>
      <c r="C167" s="70">
        <v>2303500</v>
      </c>
      <c r="E167" s="69"/>
      <c r="F167" s="69"/>
      <c r="G167" s="69"/>
      <c r="H167" s="69"/>
      <c r="I167" s="69"/>
      <c r="J167" s="69"/>
    </row>
    <row r="168" spans="1:10" ht="12.75">
      <c r="A168" s="69" t="s">
        <v>516</v>
      </c>
      <c r="B168" s="69" t="s">
        <v>517</v>
      </c>
      <c r="C168" s="70">
        <v>3008500</v>
      </c>
      <c r="E168" s="69"/>
      <c r="F168" s="69"/>
      <c r="G168" s="69"/>
      <c r="H168" s="69"/>
      <c r="I168" s="69"/>
      <c r="J168" s="69"/>
    </row>
    <row r="169" spans="1:10" ht="12.75">
      <c r="A169" s="69" t="s">
        <v>518</v>
      </c>
      <c r="B169" s="69" t="s">
        <v>519</v>
      </c>
      <c r="C169" s="70">
        <v>5332700</v>
      </c>
      <c r="E169" s="69"/>
      <c r="F169" s="69"/>
      <c r="G169" s="69"/>
      <c r="H169" s="69"/>
      <c r="I169" s="69"/>
      <c r="J169" s="69"/>
    </row>
    <row r="170" spans="1:10" ht="12.75">
      <c r="A170" s="69" t="s">
        <v>520</v>
      </c>
      <c r="B170" s="69" t="s">
        <v>521</v>
      </c>
      <c r="C170" s="70">
        <v>591000</v>
      </c>
      <c r="E170" s="69"/>
      <c r="F170" s="69"/>
      <c r="G170" s="69"/>
      <c r="H170" s="69"/>
      <c r="I170" s="69"/>
      <c r="J170" s="69"/>
    </row>
    <row r="171" spans="1:10" ht="12.75">
      <c r="A171" s="69" t="s">
        <v>522</v>
      </c>
      <c r="B171" s="69" t="s">
        <v>523</v>
      </c>
      <c r="C171" s="70">
        <v>1897000</v>
      </c>
      <c r="E171" s="69"/>
      <c r="F171" s="69"/>
      <c r="G171" s="69"/>
      <c r="H171" s="69"/>
      <c r="I171" s="69"/>
      <c r="J171" s="69"/>
    </row>
    <row r="172" spans="1:10" ht="12.75">
      <c r="A172" s="69" t="s">
        <v>524</v>
      </c>
      <c r="B172" s="69" t="s">
        <v>525</v>
      </c>
      <c r="C172" s="70">
        <v>15238600</v>
      </c>
      <c r="E172" s="69"/>
      <c r="F172" s="69"/>
      <c r="G172" s="69"/>
      <c r="H172" s="69"/>
      <c r="I172" s="69"/>
      <c r="J172" s="69"/>
    </row>
    <row r="173" spans="1:10" ht="12.75">
      <c r="A173" s="69" t="s">
        <v>526</v>
      </c>
      <c r="B173" s="69" t="s">
        <v>527</v>
      </c>
      <c r="C173" s="70">
        <v>5906500</v>
      </c>
      <c r="E173" s="69"/>
      <c r="F173" s="69"/>
      <c r="G173" s="69"/>
      <c r="H173" s="69"/>
      <c r="I173" s="69"/>
      <c r="J173" s="69"/>
    </row>
    <row r="174" spans="1:10" ht="12.75">
      <c r="A174" s="69" t="s">
        <v>528</v>
      </c>
      <c r="B174" s="69" t="s">
        <v>529</v>
      </c>
      <c r="C174" s="70">
        <v>4904000</v>
      </c>
      <c r="E174" s="69"/>
      <c r="F174" s="69"/>
      <c r="G174" s="69"/>
      <c r="H174" s="69"/>
      <c r="I174" s="69"/>
      <c r="J174" s="69"/>
    </row>
    <row r="175" spans="1:10" ht="12.75">
      <c r="A175" s="69" t="s">
        <v>530</v>
      </c>
      <c r="B175" s="69" t="s">
        <v>531</v>
      </c>
      <c r="C175" s="70">
        <v>4642500</v>
      </c>
      <c r="E175" s="69"/>
      <c r="F175" s="69"/>
      <c r="G175" s="69"/>
      <c r="H175" s="69"/>
      <c r="I175" s="69"/>
      <c r="J175" s="69"/>
    </row>
    <row r="176" spans="1:10" ht="12.75">
      <c r="A176" s="69" t="s">
        <v>532</v>
      </c>
      <c r="B176" s="69" t="s">
        <v>533</v>
      </c>
      <c r="C176" s="70">
        <v>4099000</v>
      </c>
      <c r="E176" s="69"/>
      <c r="F176" s="69"/>
      <c r="G176" s="69"/>
      <c r="H176" s="69"/>
      <c r="I176" s="69"/>
      <c r="J176" s="69"/>
    </row>
    <row r="177" spans="1:10" ht="12.75">
      <c r="A177" s="69" t="s">
        <v>534</v>
      </c>
      <c r="B177" s="69" t="s">
        <v>535</v>
      </c>
      <c r="C177" s="70">
        <v>2175049</v>
      </c>
      <c r="E177" s="69"/>
      <c r="F177" s="69"/>
      <c r="G177" s="69"/>
      <c r="H177" s="69"/>
      <c r="I177" s="69"/>
      <c r="J177" s="69"/>
    </row>
    <row r="178" spans="1:10" ht="12.75">
      <c r="A178" s="69" t="s">
        <v>536</v>
      </c>
      <c r="B178" s="69" t="s">
        <v>537</v>
      </c>
      <c r="C178" s="70">
        <v>4687022</v>
      </c>
      <c r="E178" s="69"/>
      <c r="F178" s="69"/>
      <c r="G178" s="69"/>
      <c r="H178" s="69"/>
      <c r="I178" s="69"/>
      <c r="J178" s="69"/>
    </row>
    <row r="179" spans="1:10" ht="12.75">
      <c r="A179" s="69" t="s">
        <v>538</v>
      </c>
      <c r="B179" s="69" t="s">
        <v>539</v>
      </c>
      <c r="C179" s="70">
        <v>9693311</v>
      </c>
      <c r="E179" s="69"/>
      <c r="F179" s="69"/>
      <c r="G179" s="69"/>
      <c r="H179" s="69"/>
      <c r="I179" s="69"/>
      <c r="J179" s="69"/>
    </row>
    <row r="180" spans="1:10" ht="12.75">
      <c r="A180" s="69" t="s">
        <v>540</v>
      </c>
      <c r="B180" s="69" t="s">
        <v>541</v>
      </c>
      <c r="C180" s="70">
        <v>8968467</v>
      </c>
      <c r="E180" s="69"/>
      <c r="F180" s="69"/>
      <c r="G180" s="69"/>
      <c r="H180" s="69"/>
      <c r="I180" s="69"/>
      <c r="J180" s="69"/>
    </row>
    <row r="181" spans="1:10" ht="12.75">
      <c r="A181" s="69" t="s">
        <v>542</v>
      </c>
      <c r="B181" s="69" t="s">
        <v>543</v>
      </c>
      <c r="C181" s="70">
        <v>7079594</v>
      </c>
      <c r="E181" s="69"/>
      <c r="F181" s="69"/>
      <c r="G181" s="69"/>
      <c r="H181" s="69"/>
      <c r="I181" s="69"/>
      <c r="J181" s="69"/>
    </row>
    <row r="182" spans="1:10" ht="12.75">
      <c r="A182" s="69" t="s">
        <v>544</v>
      </c>
      <c r="B182" s="69" t="s">
        <v>545</v>
      </c>
      <c r="C182" s="70">
        <v>4493629</v>
      </c>
      <c r="E182" s="69"/>
      <c r="F182" s="69"/>
      <c r="G182" s="69"/>
      <c r="H182" s="69"/>
      <c r="I182" s="69"/>
      <c r="J182" s="69"/>
    </row>
    <row r="183" spans="1:10" ht="12.75">
      <c r="A183" s="69" t="s">
        <v>546</v>
      </c>
      <c r="B183" s="69" t="s">
        <v>547</v>
      </c>
      <c r="C183" s="70">
        <v>15490018</v>
      </c>
      <c r="E183" s="69"/>
      <c r="F183" s="69"/>
      <c r="G183" s="69"/>
      <c r="H183" s="69"/>
      <c r="I183" s="69"/>
      <c r="J183" s="69"/>
    </row>
    <row r="184" spans="1:10" ht="12.75">
      <c r="A184" s="69" t="s">
        <v>548</v>
      </c>
      <c r="B184" s="69" t="s">
        <v>549</v>
      </c>
      <c r="C184" s="70">
        <v>29633904</v>
      </c>
      <c r="E184" s="69"/>
      <c r="F184" s="69"/>
      <c r="G184" s="69"/>
      <c r="H184" s="69"/>
      <c r="I184" s="69"/>
      <c r="J184" s="69"/>
    </row>
    <row r="185" spans="1:10" ht="12.75">
      <c r="A185" s="69" t="s">
        <v>550</v>
      </c>
      <c r="B185" s="69" t="s">
        <v>551</v>
      </c>
      <c r="C185" s="70">
        <v>5171697</v>
      </c>
      <c r="E185" s="69"/>
      <c r="F185" s="69"/>
      <c r="G185" s="69"/>
      <c r="H185" s="69"/>
      <c r="I185" s="69"/>
      <c r="J185" s="69"/>
    </row>
    <row r="186" spans="1:10" ht="12.75">
      <c r="A186" s="80" t="s">
        <v>552</v>
      </c>
      <c r="B186" s="80" t="s">
        <v>553</v>
      </c>
      <c r="C186" s="70">
        <v>1124248</v>
      </c>
      <c r="E186" s="69"/>
      <c r="F186" s="69"/>
      <c r="G186" s="69"/>
      <c r="H186" s="69"/>
      <c r="I186" s="69"/>
      <c r="J186" s="69"/>
    </row>
    <row r="187" spans="1:10" ht="12.75">
      <c r="A187" s="80" t="s">
        <v>554</v>
      </c>
      <c r="B187" s="80" t="s">
        <v>555</v>
      </c>
      <c r="C187" s="70">
        <v>4132720</v>
      </c>
      <c r="E187" s="69"/>
      <c r="F187" s="69"/>
      <c r="G187" s="69"/>
      <c r="H187" s="69"/>
      <c r="I187" s="69"/>
      <c r="J187" s="69"/>
    </row>
    <row r="188" spans="1:10" ht="12.75">
      <c r="A188" s="80" t="s">
        <v>556</v>
      </c>
      <c r="B188" s="80" t="s">
        <v>557</v>
      </c>
      <c r="C188" s="70">
        <v>3905056</v>
      </c>
      <c r="E188" s="69"/>
      <c r="F188" s="69"/>
      <c r="G188" s="69"/>
      <c r="H188" s="69"/>
      <c r="I188" s="69"/>
      <c r="J188" s="69"/>
    </row>
    <row r="189" spans="1:10" ht="12.75">
      <c r="A189" s="80" t="s">
        <v>558</v>
      </c>
      <c r="B189" s="80" t="s">
        <v>559</v>
      </c>
      <c r="C189" s="70">
        <v>2311835</v>
      </c>
      <c r="E189" s="69"/>
      <c r="F189" s="69"/>
      <c r="G189" s="69"/>
      <c r="H189" s="69"/>
      <c r="I189" s="69"/>
      <c r="J189" s="69"/>
    </row>
    <row r="190" spans="1:10" ht="12.75">
      <c r="A190" s="80" t="s">
        <v>560</v>
      </c>
      <c r="B190" s="80" t="s">
        <v>561</v>
      </c>
      <c r="C190" s="70">
        <v>715749</v>
      </c>
      <c r="E190" s="69"/>
      <c r="F190" s="69"/>
      <c r="G190" s="69"/>
      <c r="H190" s="69"/>
      <c r="I190" s="69"/>
      <c r="J190" s="69"/>
    </row>
    <row r="191" spans="1:10" ht="12.75">
      <c r="A191" s="80" t="s">
        <v>562</v>
      </c>
      <c r="B191" s="80" t="s">
        <v>563</v>
      </c>
      <c r="C191" s="70">
        <v>669904</v>
      </c>
      <c r="E191" s="69"/>
      <c r="F191" s="69"/>
      <c r="G191" s="69"/>
      <c r="H191" s="69"/>
      <c r="I191" s="69"/>
      <c r="J191" s="69"/>
    </row>
    <row r="192" spans="1:10" ht="12.75">
      <c r="A192" s="80" t="s">
        <v>564</v>
      </c>
      <c r="B192" s="80" t="s">
        <v>565</v>
      </c>
      <c r="C192" s="70">
        <v>470497</v>
      </c>
      <c r="E192" s="69"/>
      <c r="F192" s="69"/>
      <c r="G192" s="69"/>
      <c r="H192" s="69"/>
      <c r="I192" s="69"/>
      <c r="J192" s="69"/>
    </row>
    <row r="193" spans="1:10" ht="12.75">
      <c r="A193" s="80" t="s">
        <v>566</v>
      </c>
      <c r="B193" s="80" t="s">
        <v>567</v>
      </c>
      <c r="C193" s="70">
        <v>477608</v>
      </c>
      <c r="E193" s="69"/>
      <c r="F193" s="69"/>
      <c r="G193" s="69"/>
      <c r="H193" s="69"/>
      <c r="I193" s="69"/>
      <c r="J193" s="69"/>
    </row>
    <row r="194" spans="1:10" ht="12.75">
      <c r="A194" s="80" t="s">
        <v>568</v>
      </c>
      <c r="B194" s="80" t="s">
        <v>569</v>
      </c>
      <c r="C194" s="70">
        <v>1967055</v>
      </c>
      <c r="E194" s="69"/>
      <c r="F194" s="69"/>
      <c r="G194" s="69"/>
      <c r="H194" s="69"/>
      <c r="I194" s="69"/>
      <c r="J194" s="69"/>
    </row>
    <row r="195" spans="1:10" ht="12.75">
      <c r="A195" s="80" t="s">
        <v>570</v>
      </c>
      <c r="B195" s="80" t="s">
        <v>571</v>
      </c>
      <c r="C195" s="70">
        <v>2113866</v>
      </c>
      <c r="E195" s="69"/>
      <c r="F195" s="69"/>
      <c r="G195" s="69"/>
      <c r="H195" s="69"/>
      <c r="I195" s="69"/>
      <c r="J195" s="69"/>
    </row>
    <row r="196" spans="1:10" ht="12.75">
      <c r="A196" s="80" t="s">
        <v>572</v>
      </c>
      <c r="B196" s="80" t="s">
        <v>573</v>
      </c>
      <c r="C196" s="70">
        <v>817998</v>
      </c>
      <c r="E196" s="69"/>
      <c r="F196" s="69"/>
      <c r="G196" s="69"/>
      <c r="H196" s="69"/>
      <c r="I196" s="69"/>
      <c r="J196" s="69"/>
    </row>
    <row r="197" spans="1:10" ht="12.75">
      <c r="A197" s="80" t="s">
        <v>574</v>
      </c>
      <c r="B197" s="80" t="s">
        <v>575</v>
      </c>
      <c r="C197" s="70">
        <v>2723919</v>
      </c>
      <c r="E197" s="69"/>
      <c r="F197" s="69"/>
      <c r="G197" s="69"/>
      <c r="H197" s="69"/>
      <c r="I197" s="69"/>
      <c r="J197" s="69"/>
    </row>
    <row r="198" spans="1:10" ht="12.75">
      <c r="A198" s="80" t="s">
        <v>576</v>
      </c>
      <c r="B198" s="80" t="s">
        <v>577</v>
      </c>
      <c r="C198" s="70">
        <v>296437</v>
      </c>
      <c r="E198" s="69"/>
      <c r="F198" s="69"/>
      <c r="G198" s="69"/>
      <c r="H198" s="69"/>
      <c r="I198" s="69"/>
      <c r="J198" s="69"/>
    </row>
    <row r="199" spans="1:10" ht="12.75">
      <c r="A199" s="80" t="s">
        <v>578</v>
      </c>
      <c r="B199" s="80" t="s">
        <v>579</v>
      </c>
      <c r="C199" s="70">
        <v>887678</v>
      </c>
      <c r="E199" s="69"/>
      <c r="F199" s="69"/>
      <c r="G199" s="69"/>
      <c r="H199" s="69"/>
      <c r="I199" s="69"/>
      <c r="J199" s="69"/>
    </row>
    <row r="200" spans="1:10" ht="12.75">
      <c r="A200" s="80" t="s">
        <v>580</v>
      </c>
      <c r="B200" s="80" t="s">
        <v>581</v>
      </c>
      <c r="C200" s="70">
        <v>1287324</v>
      </c>
      <c r="E200" s="69"/>
      <c r="F200" s="69"/>
      <c r="G200" s="69"/>
      <c r="H200" s="69"/>
      <c r="I200" s="69"/>
      <c r="J200" s="69"/>
    </row>
    <row r="201" spans="1:10" ht="12.75">
      <c r="A201" s="80" t="s">
        <v>582</v>
      </c>
      <c r="B201" s="80" t="s">
        <v>583</v>
      </c>
      <c r="C201" s="70">
        <v>2032619</v>
      </c>
      <c r="E201" s="69"/>
      <c r="F201" s="69"/>
      <c r="G201" s="69"/>
      <c r="H201" s="69"/>
      <c r="I201" s="69"/>
      <c r="J201" s="69"/>
    </row>
    <row r="202" spans="1:10" ht="12.75">
      <c r="A202" s="69" t="s">
        <v>584</v>
      </c>
      <c r="B202" s="69" t="s">
        <v>585</v>
      </c>
      <c r="C202" s="70">
        <v>5034379</v>
      </c>
      <c r="E202" s="69"/>
      <c r="F202" s="69"/>
      <c r="G202" s="69"/>
      <c r="H202" s="69"/>
      <c r="I202" s="69"/>
      <c r="J202" s="69"/>
    </row>
    <row r="203" spans="1:10" ht="12.75">
      <c r="A203" s="69" t="s">
        <v>586</v>
      </c>
      <c r="B203" s="69" t="s">
        <v>587</v>
      </c>
      <c r="C203" s="70">
        <v>16028326</v>
      </c>
      <c r="E203" s="69"/>
      <c r="F203" s="69"/>
      <c r="G203" s="69"/>
      <c r="H203" s="69"/>
      <c r="I203" s="69"/>
      <c r="J203" s="69"/>
    </row>
    <row r="204" spans="1:10" ht="12.75">
      <c r="A204" s="69" t="s">
        <v>588</v>
      </c>
      <c r="B204" s="69" t="s">
        <v>589</v>
      </c>
      <c r="C204" s="70">
        <v>5827724</v>
      </c>
      <c r="E204" s="69"/>
      <c r="F204" s="69"/>
      <c r="G204" s="69"/>
      <c r="H204" s="69"/>
      <c r="I204" s="69"/>
      <c r="J204" s="69"/>
    </row>
    <row r="205" spans="1:10" ht="12.75">
      <c r="A205" s="69" t="s">
        <v>590</v>
      </c>
      <c r="B205" s="69" t="s">
        <v>591</v>
      </c>
      <c r="C205" s="70">
        <v>9746760</v>
      </c>
      <c r="E205" s="69"/>
      <c r="F205" s="69"/>
      <c r="G205" s="69"/>
      <c r="H205" s="69"/>
      <c r="I205" s="69"/>
      <c r="J205" s="69"/>
    </row>
    <row r="206" spans="1:10" ht="12.75">
      <c r="A206" s="69" t="s">
        <v>592</v>
      </c>
      <c r="B206" s="69" t="s">
        <v>593</v>
      </c>
      <c r="C206" s="70">
        <v>2001968</v>
      </c>
      <c r="E206" s="69"/>
      <c r="F206" s="69"/>
      <c r="G206" s="69"/>
      <c r="H206" s="69"/>
      <c r="I206" s="69"/>
      <c r="J206" s="69"/>
    </row>
    <row r="207" spans="1:10" ht="12.75">
      <c r="A207" s="69" t="s">
        <v>594</v>
      </c>
      <c r="B207" s="69" t="s">
        <v>595</v>
      </c>
      <c r="C207" s="70">
        <v>1127513</v>
      </c>
      <c r="E207" s="69"/>
      <c r="F207" s="69"/>
      <c r="G207" s="69"/>
      <c r="H207" s="69"/>
      <c r="I207" s="69"/>
      <c r="J207" s="69"/>
    </row>
    <row r="208" spans="1:10" ht="12.75">
      <c r="A208" s="69" t="s">
        <v>596</v>
      </c>
      <c r="B208" s="69" t="s">
        <v>597</v>
      </c>
      <c r="C208" s="70">
        <v>6208144</v>
      </c>
      <c r="E208" s="69"/>
      <c r="F208" s="69"/>
      <c r="G208" s="69"/>
      <c r="H208" s="69"/>
      <c r="I208" s="69"/>
      <c r="J208" s="69"/>
    </row>
    <row r="209" spans="1:10" ht="12.75">
      <c r="A209" s="80" t="s">
        <v>598</v>
      </c>
      <c r="B209" s="80" t="s">
        <v>599</v>
      </c>
      <c r="C209" s="70">
        <v>2479098</v>
      </c>
      <c r="E209" s="69"/>
      <c r="F209" s="69"/>
      <c r="G209" s="69"/>
      <c r="H209" s="69"/>
      <c r="I209" s="69"/>
      <c r="J209" s="69"/>
    </row>
    <row r="210" spans="1:10" ht="12.75">
      <c r="A210" s="80" t="s">
        <v>600</v>
      </c>
      <c r="B210" s="80" t="s">
        <v>601</v>
      </c>
      <c r="C210" s="70">
        <v>3068747</v>
      </c>
      <c r="E210" s="69"/>
      <c r="F210" s="69"/>
      <c r="G210" s="69"/>
      <c r="H210" s="69"/>
      <c r="I210" s="69"/>
      <c r="J210" s="69"/>
    </row>
    <row r="211" spans="1:10" ht="12.75">
      <c r="A211" s="80" t="s">
        <v>602</v>
      </c>
      <c r="B211" s="80" t="s">
        <v>603</v>
      </c>
      <c r="C211" s="70">
        <v>1615718</v>
      </c>
      <c r="E211" s="69"/>
      <c r="F211" s="69"/>
      <c r="G211" s="69"/>
      <c r="H211" s="69"/>
      <c r="I211" s="69"/>
      <c r="J211" s="69"/>
    </row>
    <row r="212" spans="1:10" ht="12.75">
      <c r="A212" s="80" t="s">
        <v>604</v>
      </c>
      <c r="B212" s="80" t="s">
        <v>605</v>
      </c>
      <c r="C212" s="70">
        <v>5151696</v>
      </c>
      <c r="E212" s="69"/>
      <c r="F212" s="69"/>
      <c r="G212" s="69"/>
      <c r="H212" s="69"/>
      <c r="I212" s="69"/>
      <c r="J212" s="69"/>
    </row>
    <row r="213" spans="1:10" ht="12.75">
      <c r="A213" s="80" t="s">
        <v>606</v>
      </c>
      <c r="B213" s="80" t="s">
        <v>607</v>
      </c>
      <c r="C213" s="70">
        <v>1968609</v>
      </c>
      <c r="E213" s="69"/>
      <c r="F213" s="69"/>
      <c r="G213" s="69"/>
      <c r="H213" s="69"/>
      <c r="I213" s="69"/>
      <c r="J213" s="69"/>
    </row>
    <row r="214" spans="1:10" ht="12.75">
      <c r="A214" s="80" t="s">
        <v>608</v>
      </c>
      <c r="B214" s="80" t="s">
        <v>609</v>
      </c>
      <c r="C214" s="70">
        <v>2196530</v>
      </c>
      <c r="E214" s="69"/>
      <c r="F214" s="69"/>
      <c r="G214" s="69"/>
      <c r="H214" s="69"/>
      <c r="I214" s="69"/>
      <c r="J214" s="69"/>
    </row>
    <row r="215" spans="1:10" ht="12.75">
      <c r="A215" s="80" t="s">
        <v>610</v>
      </c>
      <c r="B215" s="80" t="s">
        <v>611</v>
      </c>
      <c r="C215" s="70">
        <v>1701394</v>
      </c>
      <c r="E215" s="69"/>
      <c r="F215" s="69"/>
      <c r="G215" s="69"/>
      <c r="H215" s="69"/>
      <c r="I215" s="69"/>
      <c r="J215" s="69"/>
    </row>
    <row r="216" spans="1:10" ht="12.75">
      <c r="A216" s="80" t="s">
        <v>612</v>
      </c>
      <c r="B216" s="80" t="s">
        <v>613</v>
      </c>
      <c r="C216" s="70">
        <v>1932474</v>
      </c>
      <c r="E216" s="69"/>
      <c r="F216" s="69"/>
      <c r="G216" s="69"/>
      <c r="H216" s="69"/>
      <c r="I216" s="69"/>
      <c r="J216" s="69"/>
    </row>
    <row r="217" spans="1:10" ht="12.75">
      <c r="A217" s="80" t="s">
        <v>614</v>
      </c>
      <c r="B217" s="69" t="s">
        <v>615</v>
      </c>
      <c r="C217" s="70">
        <v>2857829</v>
      </c>
      <c r="E217" s="69"/>
      <c r="F217" s="69"/>
      <c r="G217" s="69"/>
      <c r="H217" s="69"/>
      <c r="I217" s="69"/>
      <c r="J217" s="69"/>
    </row>
    <row r="218" spans="1:10" ht="12.75">
      <c r="A218" s="80" t="s">
        <v>616</v>
      </c>
      <c r="B218" s="80" t="s">
        <v>617</v>
      </c>
      <c r="C218" s="70">
        <v>3908227</v>
      </c>
      <c r="E218" s="69"/>
      <c r="F218" s="69"/>
      <c r="G218" s="69"/>
      <c r="H218" s="69"/>
      <c r="I218" s="69"/>
      <c r="J218" s="69"/>
    </row>
    <row r="219" spans="1:10" ht="12.75">
      <c r="A219" s="80" t="s">
        <v>618</v>
      </c>
      <c r="B219" s="80" t="s">
        <v>619</v>
      </c>
      <c r="C219" s="70">
        <v>1317078</v>
      </c>
      <c r="E219" s="69"/>
      <c r="F219" s="69"/>
      <c r="G219" s="69"/>
      <c r="H219" s="69"/>
      <c r="I219" s="69"/>
      <c r="J219" s="69"/>
    </row>
    <row r="220" spans="1:10" ht="12.75">
      <c r="A220" s="80" t="s">
        <v>620</v>
      </c>
      <c r="B220" s="80" t="s">
        <v>621</v>
      </c>
      <c r="C220" s="70">
        <v>1978218</v>
      </c>
      <c r="E220" s="69"/>
      <c r="F220" s="69"/>
      <c r="G220" s="69"/>
      <c r="H220" s="69"/>
      <c r="I220" s="69"/>
      <c r="J220" s="69"/>
    </row>
    <row r="221" spans="1:10" ht="12.75">
      <c r="A221" s="80" t="s">
        <v>622</v>
      </c>
      <c r="B221" s="80" t="s">
        <v>623</v>
      </c>
      <c r="C221" s="70">
        <v>2547052</v>
      </c>
      <c r="E221" s="69"/>
      <c r="F221" s="69"/>
      <c r="G221" s="69"/>
      <c r="H221" s="69"/>
      <c r="I221" s="69"/>
      <c r="J221" s="69"/>
    </row>
    <row r="222" spans="1:10" ht="12.75">
      <c r="A222" s="69" t="s">
        <v>624</v>
      </c>
      <c r="B222" s="69" t="s">
        <v>625</v>
      </c>
      <c r="C222" s="70">
        <v>2167514</v>
      </c>
      <c r="E222" s="69"/>
      <c r="F222" s="69"/>
      <c r="G222" s="69"/>
      <c r="H222" s="69"/>
      <c r="I222" s="69"/>
      <c r="J222" s="69"/>
    </row>
    <row r="223" spans="1:10" ht="12.75">
      <c r="A223" s="69" t="s">
        <v>626</v>
      </c>
      <c r="B223" s="69" t="s">
        <v>627</v>
      </c>
      <c r="C223" s="70">
        <v>2812134</v>
      </c>
      <c r="E223" s="69"/>
      <c r="F223" s="69"/>
      <c r="G223" s="69"/>
      <c r="H223" s="69"/>
      <c r="I223" s="69"/>
      <c r="J223" s="69"/>
    </row>
    <row r="224" spans="1:10" ht="12.75">
      <c r="A224" s="69" t="s">
        <v>628</v>
      </c>
      <c r="B224" s="69" t="s">
        <v>629</v>
      </c>
      <c r="C224" s="70">
        <v>7754078</v>
      </c>
      <c r="E224" s="69"/>
      <c r="F224" s="69"/>
      <c r="G224" s="69"/>
      <c r="H224" s="69"/>
      <c r="I224" s="69"/>
      <c r="J224" s="69"/>
    </row>
    <row r="225" spans="1:10" ht="12.75">
      <c r="A225" s="69" t="s">
        <v>630</v>
      </c>
      <c r="B225" s="69" t="s">
        <v>631</v>
      </c>
      <c r="C225" s="70">
        <v>3940750</v>
      </c>
      <c r="E225" s="69"/>
      <c r="F225" s="69"/>
      <c r="G225" s="69"/>
      <c r="H225" s="69"/>
      <c r="I225" s="69"/>
      <c r="J225" s="69"/>
    </row>
    <row r="226" spans="1:10" ht="12.75">
      <c r="A226" s="69" t="s">
        <v>632</v>
      </c>
      <c r="B226" s="69" t="s">
        <v>633</v>
      </c>
      <c r="C226" s="70">
        <v>3405149</v>
      </c>
      <c r="E226" s="69"/>
      <c r="F226" s="69"/>
      <c r="G226" s="69"/>
      <c r="H226" s="69"/>
      <c r="I226" s="69"/>
      <c r="J226" s="69"/>
    </row>
    <row r="227" spans="1:10" ht="12.75">
      <c r="A227" s="79" t="s">
        <v>634</v>
      </c>
      <c r="B227" s="79" t="s">
        <v>635</v>
      </c>
      <c r="C227" s="70">
        <v>339151</v>
      </c>
      <c r="E227" s="69"/>
      <c r="F227" s="69"/>
      <c r="G227" s="69"/>
      <c r="H227" s="69"/>
      <c r="I227" s="69"/>
      <c r="J227" s="69"/>
    </row>
    <row r="228" spans="1:10" ht="12.75">
      <c r="A228" s="79" t="s">
        <v>636</v>
      </c>
      <c r="B228" s="79" t="s">
        <v>637</v>
      </c>
      <c r="C228" s="70">
        <v>8635135</v>
      </c>
      <c r="E228" s="69"/>
      <c r="F228" s="69"/>
      <c r="G228" s="69"/>
      <c r="H228" s="69"/>
      <c r="I228" s="69"/>
      <c r="J228" s="69"/>
    </row>
    <row r="229" spans="1:10" ht="12.75">
      <c r="A229" s="79" t="s">
        <v>638</v>
      </c>
      <c r="B229" s="79" t="s">
        <v>639</v>
      </c>
      <c r="C229" s="70">
        <v>4804851</v>
      </c>
      <c r="E229" s="69"/>
      <c r="F229" s="69"/>
      <c r="G229" s="69"/>
      <c r="H229" s="69"/>
      <c r="I229" s="69"/>
      <c r="J229" s="69"/>
    </row>
    <row r="230" spans="1:10" ht="12.75">
      <c r="A230" s="79" t="s">
        <v>640</v>
      </c>
      <c r="B230" s="79" t="s">
        <v>641</v>
      </c>
      <c r="C230" s="70">
        <v>4766856</v>
      </c>
      <c r="E230" s="69"/>
      <c r="F230" s="69"/>
      <c r="G230" s="69"/>
      <c r="H230" s="69"/>
      <c r="I230" s="69"/>
      <c r="J230" s="69"/>
    </row>
    <row r="231" spans="1:10" ht="12.75">
      <c r="A231" s="79" t="s">
        <v>642</v>
      </c>
      <c r="B231" s="79" t="s">
        <v>643</v>
      </c>
      <c r="C231" s="70">
        <v>4940723</v>
      </c>
      <c r="E231" s="69"/>
      <c r="F231" s="69"/>
      <c r="G231" s="69"/>
      <c r="H231" s="69"/>
      <c r="I231" s="69"/>
      <c r="J231" s="69"/>
    </row>
    <row r="232" spans="1:10" ht="12.75">
      <c r="A232" s="79" t="s">
        <v>644</v>
      </c>
      <c r="B232" s="79" t="s">
        <v>645</v>
      </c>
      <c r="C232" s="70">
        <v>9386944</v>
      </c>
      <c r="E232" s="69"/>
      <c r="F232" s="69"/>
      <c r="G232" s="69"/>
      <c r="H232" s="69"/>
      <c r="I232" s="69"/>
      <c r="J232" s="69"/>
    </row>
    <row r="233" spans="1:10" ht="12.75">
      <c r="A233" s="79" t="s">
        <v>646</v>
      </c>
      <c r="B233" s="79" t="s">
        <v>647</v>
      </c>
      <c r="C233" s="70">
        <v>4582546</v>
      </c>
      <c r="E233" s="69"/>
      <c r="F233" s="69"/>
      <c r="G233" s="69"/>
      <c r="H233" s="69"/>
      <c r="I233" s="69"/>
      <c r="J233" s="69"/>
    </row>
    <row r="234" spans="1:10" ht="12.75">
      <c r="A234" s="79" t="s">
        <v>648</v>
      </c>
      <c r="B234" s="79" t="s">
        <v>649</v>
      </c>
      <c r="C234" s="70">
        <v>2235665</v>
      </c>
      <c r="E234" s="69"/>
      <c r="F234" s="69"/>
      <c r="G234" s="69"/>
      <c r="H234" s="69"/>
      <c r="I234" s="69"/>
      <c r="J234" s="69"/>
    </row>
    <row r="235" spans="1:10" ht="12.75">
      <c r="A235" s="79" t="s">
        <v>650</v>
      </c>
      <c r="B235" s="79" t="s">
        <v>651</v>
      </c>
      <c r="C235" s="70">
        <v>3075174</v>
      </c>
      <c r="E235" s="69"/>
      <c r="F235" s="69"/>
      <c r="G235" s="69"/>
      <c r="H235" s="69"/>
      <c r="I235" s="69"/>
      <c r="J235" s="69"/>
    </row>
    <row r="236" spans="1:10" ht="12.75">
      <c r="A236" s="79" t="s">
        <v>652</v>
      </c>
      <c r="B236" s="79" t="s">
        <v>653</v>
      </c>
      <c r="C236" s="70">
        <v>1429274</v>
      </c>
      <c r="E236" s="69"/>
      <c r="F236" s="69"/>
      <c r="G236" s="69"/>
      <c r="H236" s="69"/>
      <c r="I236" s="69"/>
      <c r="J236" s="69"/>
    </row>
    <row r="237" spans="1:10" ht="12.75">
      <c r="A237" s="79" t="s">
        <v>654</v>
      </c>
      <c r="B237" s="79" t="s">
        <v>655</v>
      </c>
      <c r="C237" s="70">
        <v>4437353</v>
      </c>
      <c r="E237" s="69"/>
      <c r="F237" s="69"/>
      <c r="G237" s="69"/>
      <c r="H237" s="69"/>
      <c r="I237" s="69"/>
      <c r="J237" s="69"/>
    </row>
    <row r="238" spans="1:10" ht="12.75">
      <c r="A238" s="79" t="s">
        <v>656</v>
      </c>
      <c r="B238" s="79" t="s">
        <v>657</v>
      </c>
      <c r="C238" s="70">
        <v>6781303</v>
      </c>
      <c r="E238" s="69"/>
      <c r="F238" s="69"/>
      <c r="G238" s="69"/>
      <c r="H238" s="69"/>
      <c r="I238" s="69"/>
      <c r="J238" s="69"/>
    </row>
    <row r="239" spans="1:10" ht="12.75">
      <c r="A239" s="79" t="s">
        <v>658</v>
      </c>
      <c r="B239" s="79" t="s">
        <v>659</v>
      </c>
      <c r="C239" s="70">
        <v>1873384</v>
      </c>
      <c r="E239" s="69"/>
      <c r="F239" s="69"/>
      <c r="G239" s="69"/>
      <c r="H239" s="69"/>
      <c r="I239" s="69"/>
      <c r="J239" s="69"/>
    </row>
    <row r="240" spans="1:10" ht="12.75">
      <c r="A240" s="79" t="s">
        <v>660</v>
      </c>
      <c r="B240" s="79" t="s">
        <v>661</v>
      </c>
      <c r="C240" s="70">
        <v>5166517</v>
      </c>
      <c r="E240" s="69"/>
      <c r="F240" s="69"/>
      <c r="G240" s="69"/>
      <c r="H240" s="69"/>
      <c r="I240" s="69"/>
      <c r="J240" s="69"/>
    </row>
    <row r="241" spans="1:10" ht="12.75">
      <c r="A241" s="79" t="s">
        <v>662</v>
      </c>
      <c r="B241" s="79" t="s">
        <v>663</v>
      </c>
      <c r="C241" s="70">
        <v>6485154</v>
      </c>
      <c r="E241" s="69"/>
      <c r="F241" s="69"/>
      <c r="G241" s="69"/>
      <c r="H241" s="69"/>
      <c r="I241" s="69"/>
      <c r="J241" s="69"/>
    </row>
    <row r="242" spans="1:10" ht="12.75">
      <c r="A242" s="79" t="s">
        <v>664</v>
      </c>
      <c r="B242" s="79" t="s">
        <v>665</v>
      </c>
      <c r="C242" s="70">
        <v>2094127</v>
      </c>
      <c r="E242" s="69"/>
      <c r="F242" s="69"/>
      <c r="G242" s="69"/>
      <c r="H242" s="69"/>
      <c r="I242" s="69"/>
      <c r="J242" s="69"/>
    </row>
    <row r="243" spans="1:10" ht="12.75">
      <c r="A243" s="79" t="s">
        <v>666</v>
      </c>
      <c r="B243" s="79" t="s">
        <v>667</v>
      </c>
      <c r="C243" s="70">
        <v>1580246</v>
      </c>
      <c r="E243" s="69"/>
      <c r="F243" s="69"/>
      <c r="G243" s="69"/>
      <c r="H243" s="69"/>
      <c r="I243" s="69"/>
      <c r="J243" s="69"/>
    </row>
    <row r="244" spans="1:10" ht="12.75">
      <c r="A244" s="79" t="s">
        <v>668</v>
      </c>
      <c r="B244" s="79" t="s">
        <v>669</v>
      </c>
      <c r="C244" s="70">
        <v>8523863</v>
      </c>
      <c r="E244" s="69"/>
      <c r="F244" s="69"/>
      <c r="G244" s="69"/>
      <c r="H244" s="69"/>
      <c r="I244" s="69"/>
      <c r="J244" s="69"/>
    </row>
    <row r="245" spans="1:10" ht="12.75">
      <c r="A245" s="79" t="s">
        <v>670</v>
      </c>
      <c r="B245" s="79" t="s">
        <v>671</v>
      </c>
      <c r="C245" s="70">
        <v>907398</v>
      </c>
      <c r="E245" s="69"/>
      <c r="F245" s="69"/>
      <c r="G245" s="69"/>
      <c r="H245" s="69"/>
      <c r="I245" s="69"/>
      <c r="J245" s="69"/>
    </row>
    <row r="246" spans="1:10" ht="12.75">
      <c r="A246" s="79" t="s">
        <v>672</v>
      </c>
      <c r="B246" s="79" t="s">
        <v>673</v>
      </c>
      <c r="C246" s="70">
        <v>2883167</v>
      </c>
      <c r="E246" s="69"/>
      <c r="F246" s="69"/>
      <c r="G246" s="69"/>
      <c r="H246" s="69"/>
      <c r="I246" s="69"/>
      <c r="J246" s="69"/>
    </row>
    <row r="247" spans="1:10" ht="12.75">
      <c r="A247" s="79" t="s">
        <v>674</v>
      </c>
      <c r="B247" s="79" t="s">
        <v>675</v>
      </c>
      <c r="C247" s="70">
        <v>3703946</v>
      </c>
      <c r="E247" s="69"/>
      <c r="F247" s="69"/>
      <c r="G247" s="69"/>
      <c r="H247" s="69"/>
      <c r="I247" s="69"/>
      <c r="J247" s="69"/>
    </row>
    <row r="248" spans="1:10" ht="12.75">
      <c r="A248" s="79" t="s">
        <v>676</v>
      </c>
      <c r="B248" s="79" t="s">
        <v>677</v>
      </c>
      <c r="C248" s="70">
        <v>1943623</v>
      </c>
      <c r="E248" s="69"/>
      <c r="F248" s="69"/>
      <c r="G248" s="69"/>
      <c r="H248" s="69"/>
      <c r="I248" s="69"/>
      <c r="J248" s="69"/>
    </row>
    <row r="249" spans="1:10" ht="12.75">
      <c r="A249" s="79" t="s">
        <v>678</v>
      </c>
      <c r="B249" s="79" t="s">
        <v>679</v>
      </c>
      <c r="C249" s="70">
        <v>3159036</v>
      </c>
      <c r="E249" s="69"/>
      <c r="F249" s="69"/>
      <c r="G249" s="69"/>
      <c r="H249" s="69"/>
      <c r="I249" s="69"/>
      <c r="J249" s="69"/>
    </row>
    <row r="250" spans="1:10" ht="12.75">
      <c r="A250" s="79" t="s">
        <v>680</v>
      </c>
      <c r="B250" s="79" t="s">
        <v>681</v>
      </c>
      <c r="C250" s="70">
        <v>3275297</v>
      </c>
      <c r="E250" s="69"/>
      <c r="F250" s="69"/>
      <c r="G250" s="69"/>
      <c r="H250" s="69"/>
      <c r="I250" s="69"/>
      <c r="J250" s="69"/>
    </row>
    <row r="251" spans="1:10" ht="12.75">
      <c r="A251" s="79" t="s">
        <v>682</v>
      </c>
      <c r="B251" s="79" t="s">
        <v>683</v>
      </c>
      <c r="C251" s="70">
        <v>2536716</v>
      </c>
      <c r="E251" s="69"/>
      <c r="F251" s="69"/>
      <c r="G251" s="69"/>
      <c r="H251" s="69"/>
      <c r="I251" s="69"/>
      <c r="J251" s="69"/>
    </row>
    <row r="252" spans="1:10" ht="12.75">
      <c r="A252" s="79" t="s">
        <v>684</v>
      </c>
      <c r="B252" s="79" t="s">
        <v>685</v>
      </c>
      <c r="C252" s="70">
        <v>3963357</v>
      </c>
      <c r="E252" s="69"/>
      <c r="F252" s="69"/>
      <c r="G252" s="69"/>
      <c r="H252" s="69"/>
      <c r="I252" s="69"/>
      <c r="J252" s="69"/>
    </row>
    <row r="253" spans="1:10" ht="12.75">
      <c r="A253" s="79" t="s">
        <v>686</v>
      </c>
      <c r="B253" s="79" t="s">
        <v>687</v>
      </c>
      <c r="C253" s="70">
        <v>9593438</v>
      </c>
      <c r="E253" s="69"/>
      <c r="F253" s="69"/>
      <c r="G253" s="69"/>
      <c r="H253" s="69"/>
      <c r="I253" s="69"/>
      <c r="J253" s="69"/>
    </row>
    <row r="254" spans="1:10" ht="12.75">
      <c r="A254" s="79" t="s">
        <v>688</v>
      </c>
      <c r="B254" s="79" t="s">
        <v>689</v>
      </c>
      <c r="C254" s="70">
        <v>2287076</v>
      </c>
      <c r="E254" s="69"/>
      <c r="F254" s="69"/>
      <c r="G254" s="69"/>
      <c r="H254" s="69"/>
      <c r="I254" s="69"/>
      <c r="J254" s="69"/>
    </row>
    <row r="255" spans="1:10" ht="12.75">
      <c r="A255" s="79" t="s">
        <v>690</v>
      </c>
      <c r="B255" s="79" t="s">
        <v>691</v>
      </c>
      <c r="C255" s="70">
        <v>2479573</v>
      </c>
      <c r="E255" s="69"/>
      <c r="F255" s="69"/>
      <c r="G255" s="69"/>
      <c r="H255" s="69"/>
      <c r="I255" s="69"/>
      <c r="J255" s="69"/>
    </row>
    <row r="256" spans="1:10" ht="12.75">
      <c r="A256" s="79" t="s">
        <v>692</v>
      </c>
      <c r="B256" s="79" t="s">
        <v>693</v>
      </c>
      <c r="C256" s="70">
        <v>43005435</v>
      </c>
      <c r="E256" s="69"/>
      <c r="F256" s="69"/>
      <c r="G256" s="69"/>
      <c r="H256" s="69"/>
      <c r="I256" s="69"/>
      <c r="J256" s="69"/>
    </row>
    <row r="257" spans="1:10" ht="12.75">
      <c r="A257" s="79" t="s">
        <v>694</v>
      </c>
      <c r="B257" s="79" t="s">
        <v>695</v>
      </c>
      <c r="C257" s="70" t="s">
        <v>696</v>
      </c>
      <c r="E257" s="69"/>
      <c r="F257" s="69"/>
      <c r="G257" s="69"/>
      <c r="H257" s="69"/>
      <c r="I257" s="69"/>
      <c r="J257" s="69"/>
    </row>
    <row r="258" spans="1:10" ht="12.75">
      <c r="A258" s="79" t="s">
        <v>697</v>
      </c>
      <c r="B258" s="79" t="s">
        <v>698</v>
      </c>
      <c r="C258" s="70">
        <v>5169892</v>
      </c>
      <c r="E258" s="69"/>
      <c r="F258" s="69"/>
      <c r="G258" s="69"/>
      <c r="H258" s="69"/>
      <c r="I258" s="69"/>
      <c r="J258" s="69"/>
    </row>
    <row r="259" spans="1:10" ht="12.75">
      <c r="A259" s="79" t="s">
        <v>699</v>
      </c>
      <c r="B259" s="79" t="s">
        <v>700</v>
      </c>
      <c r="C259" s="70">
        <v>9376613</v>
      </c>
      <c r="E259" s="69"/>
      <c r="F259" s="69"/>
      <c r="G259" s="69"/>
      <c r="H259" s="69"/>
      <c r="I259" s="69"/>
      <c r="J259" s="69"/>
    </row>
    <row r="260" spans="1:10" ht="12.75">
      <c r="A260" s="79" t="s">
        <v>701</v>
      </c>
      <c r="B260" s="79" t="s">
        <v>702</v>
      </c>
      <c r="C260" s="70">
        <v>6853409</v>
      </c>
      <c r="E260" s="69"/>
      <c r="F260" s="69"/>
      <c r="G260" s="69"/>
      <c r="H260" s="69"/>
      <c r="I260" s="69"/>
      <c r="J260" s="69"/>
    </row>
    <row r="261" spans="1:10" ht="12.75">
      <c r="A261" s="79" t="s">
        <v>703</v>
      </c>
      <c r="B261" s="79" t="s">
        <v>704</v>
      </c>
      <c r="C261" s="70">
        <v>3834553</v>
      </c>
      <c r="E261" s="69"/>
      <c r="F261" s="69"/>
      <c r="G261" s="69"/>
      <c r="H261" s="69"/>
      <c r="I261" s="69"/>
      <c r="J261" s="69"/>
    </row>
    <row r="262" spans="1:10" ht="12.75">
      <c r="A262" s="79" t="s">
        <v>705</v>
      </c>
      <c r="B262" s="79" t="s">
        <v>706</v>
      </c>
      <c r="C262" s="70">
        <v>7235473</v>
      </c>
      <c r="E262" s="69"/>
      <c r="F262" s="69"/>
      <c r="G262" s="69"/>
      <c r="H262" s="69"/>
      <c r="I262" s="69"/>
      <c r="J262" s="69"/>
    </row>
    <row r="263" spans="1:10" ht="12.75">
      <c r="A263" s="79" t="s">
        <v>707</v>
      </c>
      <c r="B263" s="79" t="s">
        <v>708</v>
      </c>
      <c r="C263" s="70">
        <v>10207845</v>
      </c>
      <c r="E263" s="69"/>
      <c r="F263" s="69"/>
      <c r="G263" s="69"/>
      <c r="H263" s="69"/>
      <c r="I263" s="69"/>
      <c r="J263" s="69"/>
    </row>
    <row r="264" spans="1:10" ht="12.75">
      <c r="A264" s="79" t="s">
        <v>709</v>
      </c>
      <c r="B264" s="79" t="s">
        <v>710</v>
      </c>
      <c r="C264" s="70">
        <v>10510414</v>
      </c>
      <c r="E264" s="69"/>
      <c r="F264" s="69"/>
      <c r="G264" s="69"/>
      <c r="H264" s="69"/>
      <c r="I264" s="69"/>
      <c r="J264" s="69"/>
    </row>
    <row r="265" spans="1:10" ht="12.75">
      <c r="A265" s="79" t="s">
        <v>711</v>
      </c>
      <c r="B265" s="79" t="s">
        <v>712</v>
      </c>
      <c r="C265" s="70">
        <v>10641763</v>
      </c>
      <c r="E265" s="69"/>
      <c r="F265" s="69"/>
      <c r="G265" s="69"/>
      <c r="H265" s="69"/>
      <c r="I265" s="69"/>
      <c r="J265" s="69"/>
    </row>
    <row r="266" spans="1:10" ht="12.75">
      <c r="A266" s="79" t="s">
        <v>713</v>
      </c>
      <c r="B266" s="79" t="s">
        <v>714</v>
      </c>
      <c r="C266" s="70">
        <v>10535279</v>
      </c>
      <c r="E266" s="69"/>
      <c r="F266" s="69"/>
      <c r="G266" s="69"/>
      <c r="H266" s="69"/>
      <c r="I266" s="69"/>
      <c r="J266" s="69"/>
    </row>
    <row r="267" spans="1:10" ht="12.75">
      <c r="A267" s="79" t="s">
        <v>715</v>
      </c>
      <c r="B267" s="79" t="s">
        <v>716</v>
      </c>
      <c r="C267" s="70">
        <v>3427695</v>
      </c>
      <c r="E267" s="69"/>
      <c r="F267" s="69"/>
      <c r="G267" s="69"/>
      <c r="H267" s="69"/>
      <c r="I267" s="69"/>
      <c r="J267" s="69"/>
    </row>
    <row r="268" spans="1:10" ht="12.75">
      <c r="A268" s="79" t="s">
        <v>717</v>
      </c>
      <c r="B268" s="79" t="s">
        <v>718</v>
      </c>
      <c r="C268" s="70">
        <v>12179766</v>
      </c>
      <c r="E268" s="69"/>
      <c r="F268" s="69"/>
      <c r="G268" s="69"/>
      <c r="H268" s="69"/>
      <c r="I268" s="69"/>
      <c r="J268" s="69"/>
    </row>
    <row r="269" spans="1:10" ht="12.75">
      <c r="A269" s="79" t="s">
        <v>719</v>
      </c>
      <c r="B269" s="79" t="s">
        <v>720</v>
      </c>
      <c r="C269" s="70">
        <v>8428718</v>
      </c>
      <c r="E269" s="69"/>
      <c r="F269" s="69"/>
      <c r="G269" s="69"/>
      <c r="H269" s="69"/>
      <c r="I269" s="69"/>
      <c r="J269" s="69"/>
    </row>
    <row r="270" spans="1:10" ht="12.75">
      <c r="A270" s="79" t="s">
        <v>721</v>
      </c>
      <c r="B270" s="79" t="s">
        <v>722</v>
      </c>
      <c r="C270" s="70">
        <v>2134932</v>
      </c>
      <c r="E270" s="69"/>
      <c r="F270" s="69"/>
      <c r="G270" s="69"/>
      <c r="H270" s="69"/>
      <c r="I270" s="69"/>
      <c r="J270" s="69"/>
    </row>
    <row r="271" spans="1:10" ht="12.75">
      <c r="A271" s="79" t="s">
        <v>723</v>
      </c>
      <c r="B271" s="79" t="s">
        <v>724</v>
      </c>
      <c r="C271" s="70">
        <v>7871606</v>
      </c>
      <c r="E271" s="69"/>
      <c r="F271" s="69"/>
      <c r="G271" s="69"/>
      <c r="H271" s="69"/>
      <c r="I271" s="69"/>
      <c r="J271" s="69"/>
    </row>
    <row r="272" spans="1:10" ht="12.75">
      <c r="A272" s="87" t="s">
        <v>725</v>
      </c>
      <c r="B272" s="87" t="s">
        <v>726</v>
      </c>
      <c r="C272" s="70">
        <v>2335302</v>
      </c>
      <c r="E272" s="69"/>
      <c r="F272" s="69"/>
      <c r="G272" s="69"/>
      <c r="H272" s="69"/>
      <c r="I272" s="69"/>
      <c r="J272" s="69"/>
    </row>
    <row r="273" spans="1:10" ht="12.75">
      <c r="A273" s="87" t="s">
        <v>727</v>
      </c>
      <c r="B273" s="87" t="s">
        <v>728</v>
      </c>
      <c r="C273" s="70">
        <v>1275855</v>
      </c>
      <c r="E273" s="69"/>
      <c r="F273" s="69"/>
      <c r="G273" s="69"/>
      <c r="H273" s="69"/>
      <c r="I273" s="69"/>
      <c r="J273" s="69"/>
    </row>
    <row r="274" spans="1:10" ht="22.5">
      <c r="A274" s="87" t="s">
        <v>729</v>
      </c>
      <c r="B274" s="87" t="s">
        <v>730</v>
      </c>
      <c r="C274" s="70">
        <v>572942</v>
      </c>
      <c r="E274" s="69"/>
      <c r="F274" s="69"/>
      <c r="G274" s="69"/>
      <c r="H274" s="69"/>
      <c r="I274" s="69"/>
      <c r="J274" s="69"/>
    </row>
    <row r="275" spans="1:10" ht="12.75">
      <c r="A275" s="69" t="s">
        <v>731</v>
      </c>
      <c r="B275" s="69" t="s">
        <v>732</v>
      </c>
      <c r="C275" s="70">
        <v>32051383</v>
      </c>
      <c r="E275" s="69"/>
      <c r="F275" s="69"/>
      <c r="G275" s="69"/>
      <c r="H275" s="69"/>
      <c r="I275" s="69"/>
      <c r="J275" s="69"/>
    </row>
    <row r="276" spans="1:10" ht="33.75">
      <c r="A276" s="87" t="s">
        <v>733</v>
      </c>
      <c r="B276" s="87" t="s">
        <v>734</v>
      </c>
      <c r="C276" s="70">
        <v>896869</v>
      </c>
      <c r="E276" s="69"/>
      <c r="F276" s="69"/>
      <c r="G276" s="69"/>
      <c r="H276" s="69"/>
      <c r="I276" s="69"/>
      <c r="J276" s="69"/>
    </row>
    <row r="277" spans="1:10" ht="12.75">
      <c r="A277" s="69" t="s">
        <v>735</v>
      </c>
      <c r="B277" s="87" t="s">
        <v>736</v>
      </c>
      <c r="C277" s="70">
        <v>15084502</v>
      </c>
      <c r="E277" s="69"/>
      <c r="F277" s="69"/>
      <c r="G277" s="69"/>
      <c r="H277" s="69"/>
      <c r="I277" s="69"/>
      <c r="J277" s="69"/>
    </row>
    <row r="278" spans="1:10" ht="12.75">
      <c r="A278" s="69" t="s">
        <v>737</v>
      </c>
      <c r="B278" s="87" t="s">
        <v>738</v>
      </c>
      <c r="C278" s="70">
        <v>809955</v>
      </c>
      <c r="E278" s="69"/>
      <c r="F278" s="69"/>
      <c r="G278" s="69"/>
      <c r="H278" s="69"/>
      <c r="I278" s="69"/>
      <c r="J278" s="69"/>
    </row>
    <row r="279" spans="1:10" ht="12.75">
      <c r="A279" s="69" t="s">
        <v>739</v>
      </c>
      <c r="B279" s="69" t="s">
        <v>740</v>
      </c>
      <c r="C279" s="70">
        <v>3451717</v>
      </c>
      <c r="E279" s="69"/>
      <c r="F279" s="69"/>
      <c r="G279" s="69"/>
      <c r="H279" s="69"/>
      <c r="I279" s="69"/>
      <c r="J279" s="69"/>
    </row>
    <row r="280" spans="1:10" ht="12.75">
      <c r="A280" s="69" t="s">
        <v>741</v>
      </c>
      <c r="B280" s="69" t="s">
        <v>742</v>
      </c>
      <c r="C280" s="70">
        <v>4960181</v>
      </c>
      <c r="E280" s="69"/>
      <c r="F280" s="69"/>
      <c r="G280" s="69"/>
      <c r="H280" s="69"/>
      <c r="I280" s="69"/>
      <c r="J280" s="69"/>
    </row>
    <row r="281" spans="1:10" ht="12.75">
      <c r="A281" s="69" t="s">
        <v>743</v>
      </c>
      <c r="B281" s="69" t="s">
        <v>744</v>
      </c>
      <c r="C281" s="70">
        <v>18569668</v>
      </c>
      <c r="E281" s="69"/>
      <c r="F281" s="69"/>
      <c r="G281" s="69"/>
      <c r="H281" s="69"/>
      <c r="I281" s="69"/>
      <c r="J281" s="69"/>
    </row>
    <row r="282" spans="1:10" ht="12.75">
      <c r="A282" s="69" t="s">
        <v>745</v>
      </c>
      <c r="B282" s="69" t="s">
        <v>746</v>
      </c>
      <c r="C282" s="70">
        <v>1970802</v>
      </c>
      <c r="E282" s="69"/>
      <c r="F282" s="69"/>
      <c r="G282" s="69"/>
      <c r="H282" s="69"/>
      <c r="I282" s="69"/>
      <c r="J282" s="69"/>
    </row>
    <row r="283" spans="1:10" ht="12.75">
      <c r="A283" s="69" t="s">
        <v>747</v>
      </c>
      <c r="B283" s="69" t="s">
        <v>748</v>
      </c>
      <c r="C283" s="70">
        <v>2106103</v>
      </c>
      <c r="E283" s="69"/>
      <c r="F283" s="69"/>
      <c r="G283" s="69"/>
      <c r="H283" s="69"/>
      <c r="I283" s="69"/>
      <c r="J283" s="69"/>
    </row>
    <row r="284" spans="1:10" ht="12.75">
      <c r="A284" s="69" t="s">
        <v>749</v>
      </c>
      <c r="B284" s="69" t="s">
        <v>750</v>
      </c>
      <c r="C284" s="70">
        <v>1642963</v>
      </c>
      <c r="E284" s="69"/>
      <c r="F284" s="69"/>
      <c r="G284" s="69"/>
      <c r="H284" s="69"/>
      <c r="I284" s="69"/>
      <c r="J284" s="69"/>
    </row>
    <row r="285" spans="1:10" ht="12.75">
      <c r="A285" s="69" t="s">
        <v>751</v>
      </c>
      <c r="B285" s="69" t="s">
        <v>752</v>
      </c>
      <c r="C285" s="70">
        <v>3202436</v>
      </c>
      <c r="E285" s="69"/>
      <c r="F285" s="69"/>
      <c r="G285" s="69"/>
      <c r="H285" s="69"/>
      <c r="I285" s="69"/>
      <c r="J285" s="69"/>
    </row>
    <row r="286" spans="1:10" ht="12.75">
      <c r="A286" s="69" t="s">
        <v>753</v>
      </c>
      <c r="B286" s="69" t="s">
        <v>754</v>
      </c>
      <c r="C286" s="70">
        <v>839113</v>
      </c>
      <c r="E286" s="69"/>
      <c r="F286" s="69"/>
      <c r="G286" s="69"/>
      <c r="H286" s="69"/>
      <c r="I286" s="69"/>
      <c r="J286" s="69"/>
    </row>
    <row r="287" spans="1:10" ht="12.75">
      <c r="A287" s="69" t="s">
        <v>755</v>
      </c>
      <c r="B287" s="69" t="s">
        <v>756</v>
      </c>
      <c r="C287" s="70">
        <v>50812880</v>
      </c>
      <c r="E287" s="69"/>
      <c r="F287" s="69"/>
      <c r="G287" s="69"/>
      <c r="H287" s="69"/>
      <c r="I287" s="69"/>
      <c r="J287" s="69"/>
    </row>
    <row r="288" spans="1:10" ht="12.75">
      <c r="A288" s="69" t="s">
        <v>757</v>
      </c>
      <c r="B288" s="69" t="s">
        <v>758</v>
      </c>
      <c r="C288" s="70">
        <v>1691719</v>
      </c>
      <c r="E288" s="69"/>
      <c r="F288" s="69"/>
      <c r="G288" s="69"/>
      <c r="H288" s="69"/>
      <c r="I288" s="69"/>
      <c r="J288" s="69"/>
    </row>
    <row r="289" spans="1:10" ht="12.75">
      <c r="A289" s="69" t="s">
        <v>759</v>
      </c>
      <c r="B289" s="69" t="s">
        <v>760</v>
      </c>
      <c r="C289" s="70">
        <v>1146437</v>
      </c>
      <c r="E289" s="69"/>
      <c r="F289" s="69"/>
      <c r="G289" s="69"/>
      <c r="H289" s="69"/>
      <c r="I289" s="69"/>
      <c r="J289" s="69"/>
    </row>
    <row r="290" spans="1:10" ht="12.75">
      <c r="A290" s="69" t="s">
        <v>761</v>
      </c>
      <c r="B290" s="69" t="s">
        <v>762</v>
      </c>
      <c r="C290" s="70">
        <v>1655503</v>
      </c>
      <c r="E290" s="69"/>
      <c r="F290" s="69"/>
      <c r="G290" s="69"/>
      <c r="H290" s="69"/>
      <c r="I290" s="69"/>
      <c r="J290" s="69"/>
    </row>
    <row r="291" spans="1:10" ht="12.75">
      <c r="A291" s="69" t="s">
        <v>763</v>
      </c>
      <c r="B291" s="69" t="s">
        <v>764</v>
      </c>
      <c r="C291" s="70">
        <v>645705</v>
      </c>
      <c r="E291" s="69"/>
      <c r="F291" s="69"/>
      <c r="G291" s="69"/>
      <c r="H291" s="69"/>
      <c r="I291" s="69"/>
      <c r="J291" s="69"/>
    </row>
    <row r="292" spans="1:10" ht="12.75">
      <c r="A292" s="69" t="s">
        <v>765</v>
      </c>
      <c r="B292" s="69" t="s">
        <v>766</v>
      </c>
      <c r="C292" s="70">
        <v>505582</v>
      </c>
      <c r="E292" s="69"/>
      <c r="F292" s="69"/>
      <c r="G292" s="69"/>
      <c r="H292" s="69"/>
      <c r="I292" s="69"/>
      <c r="J292" s="69"/>
    </row>
    <row r="293" spans="1:10" ht="12.75">
      <c r="A293" s="69" t="s">
        <v>767</v>
      </c>
      <c r="B293" s="69" t="s">
        <v>768</v>
      </c>
      <c r="C293" s="70">
        <v>298069</v>
      </c>
      <c r="E293" s="69"/>
      <c r="F293" s="69"/>
      <c r="G293" s="69"/>
      <c r="H293" s="69"/>
      <c r="I293" s="69"/>
      <c r="J293" s="69"/>
    </row>
    <row r="294" spans="1:10" ht="12.75">
      <c r="A294" s="69" t="s">
        <v>769</v>
      </c>
      <c r="B294" s="69" t="s">
        <v>770</v>
      </c>
      <c r="C294" s="70">
        <v>788090</v>
      </c>
      <c r="E294" s="69"/>
      <c r="F294" s="69"/>
      <c r="G294" s="69"/>
      <c r="H294" s="69"/>
      <c r="I294" s="69"/>
      <c r="J294" s="69"/>
    </row>
    <row r="295" spans="1:10" ht="12.75">
      <c r="A295" s="69" t="s">
        <v>771</v>
      </c>
      <c r="B295" s="69" t="s">
        <v>772</v>
      </c>
      <c r="C295" s="70">
        <v>1747430</v>
      </c>
      <c r="E295" s="69"/>
      <c r="F295" s="69"/>
      <c r="G295" s="69"/>
      <c r="H295" s="69"/>
      <c r="I295" s="69"/>
      <c r="J295" s="69"/>
    </row>
    <row r="296" spans="1:10" ht="12.75">
      <c r="A296" s="69" t="s">
        <v>773</v>
      </c>
      <c r="B296" s="69" t="s">
        <v>774</v>
      </c>
      <c r="C296" s="70">
        <v>598229</v>
      </c>
      <c r="E296" s="69"/>
      <c r="F296" s="69"/>
      <c r="G296" s="69"/>
      <c r="H296" s="69"/>
      <c r="I296" s="69"/>
      <c r="J296" s="69"/>
    </row>
    <row r="297" spans="1:10" ht="12.75">
      <c r="A297" s="69" t="s">
        <v>775</v>
      </c>
      <c r="B297" s="69" t="s">
        <v>776</v>
      </c>
      <c r="C297" s="70">
        <v>478301</v>
      </c>
      <c r="E297" s="69"/>
      <c r="F297" s="69"/>
      <c r="G297" s="69"/>
      <c r="H297" s="69"/>
      <c r="I297" s="69"/>
      <c r="J297" s="69"/>
    </row>
    <row r="298" spans="1:10" ht="12.75">
      <c r="A298" s="69" t="s">
        <v>777</v>
      </c>
      <c r="B298" s="69" t="s">
        <v>778</v>
      </c>
      <c r="C298" s="70">
        <v>460713</v>
      </c>
      <c r="E298" s="69"/>
      <c r="F298" s="69"/>
      <c r="G298" s="69"/>
      <c r="H298" s="69"/>
      <c r="I298" s="69"/>
      <c r="J298" s="69"/>
    </row>
    <row r="299" spans="1:10" ht="12.75">
      <c r="A299" s="69" t="s">
        <v>779</v>
      </c>
      <c r="B299" s="69" t="s">
        <v>780</v>
      </c>
      <c r="C299" s="70">
        <v>737313</v>
      </c>
      <c r="E299" s="69"/>
      <c r="F299" s="69"/>
      <c r="G299" s="69"/>
      <c r="H299" s="69"/>
      <c r="I299" s="69"/>
      <c r="J299" s="69"/>
    </row>
    <row r="300" spans="1:10" ht="12.75">
      <c r="A300" s="69" t="s">
        <v>781</v>
      </c>
      <c r="B300" s="69" t="s">
        <v>782</v>
      </c>
      <c r="C300" s="70">
        <v>661117</v>
      </c>
      <c r="E300" s="69"/>
      <c r="F300" s="69"/>
      <c r="G300" s="69"/>
      <c r="H300" s="69"/>
      <c r="I300" s="69"/>
      <c r="J300" s="69"/>
    </row>
    <row r="301" spans="1:10" ht="12.75">
      <c r="A301" s="69" t="s">
        <v>783</v>
      </c>
      <c r="B301" s="69" t="s">
        <v>784</v>
      </c>
      <c r="C301" s="70">
        <v>801196</v>
      </c>
      <c r="E301" s="69"/>
      <c r="F301" s="69"/>
      <c r="G301" s="69"/>
      <c r="H301" s="69"/>
      <c r="I301" s="69"/>
      <c r="J301" s="69"/>
    </row>
    <row r="302" spans="1:10" ht="12.75">
      <c r="A302" s="69" t="s">
        <v>785</v>
      </c>
      <c r="B302" s="69" t="s">
        <v>786</v>
      </c>
      <c r="C302" s="70">
        <v>301586</v>
      </c>
      <c r="E302" s="69"/>
      <c r="F302" s="69"/>
      <c r="G302" s="69"/>
      <c r="H302" s="69"/>
      <c r="I302" s="69"/>
      <c r="J302" s="69"/>
    </row>
    <row r="303" spans="1:10" ht="12.75">
      <c r="A303" s="69" t="s">
        <v>787</v>
      </c>
      <c r="B303" s="79" t="s">
        <v>788</v>
      </c>
      <c r="C303" s="70">
        <v>2388182</v>
      </c>
      <c r="E303" s="69"/>
      <c r="F303" s="69"/>
      <c r="G303" s="69"/>
      <c r="H303" s="69"/>
      <c r="I303" s="69"/>
      <c r="J303" s="69"/>
    </row>
    <row r="304" spans="1:10" ht="12.75">
      <c r="A304" s="69" t="s">
        <v>789</v>
      </c>
      <c r="B304" s="69" t="s">
        <v>119</v>
      </c>
      <c r="C304" s="70">
        <v>149194</v>
      </c>
      <c r="E304" s="69"/>
      <c r="F304" s="69"/>
      <c r="G304" s="69"/>
      <c r="H304" s="69"/>
      <c r="I304" s="69"/>
      <c r="J304" s="69"/>
    </row>
    <row r="305" spans="1:10" ht="12.75">
      <c r="A305" s="69" t="s">
        <v>790</v>
      </c>
      <c r="B305" s="69" t="s">
        <v>791</v>
      </c>
      <c r="C305" s="70">
        <v>4753022</v>
      </c>
      <c r="E305" s="69"/>
      <c r="F305" s="69"/>
      <c r="G305" s="69"/>
      <c r="H305" s="69"/>
      <c r="I305" s="69"/>
      <c r="J305" s="69"/>
    </row>
    <row r="306" spans="1:10" ht="12.75">
      <c r="A306" s="69" t="s">
        <v>792</v>
      </c>
      <c r="B306" s="69" t="s">
        <v>793</v>
      </c>
      <c r="C306" s="70">
        <v>3688652</v>
      </c>
      <c r="E306" s="69"/>
      <c r="F306" s="69"/>
      <c r="G306" s="69"/>
      <c r="H306" s="69"/>
      <c r="I306" s="69"/>
      <c r="J306" s="69"/>
    </row>
    <row r="307" spans="1:10" ht="12.75">
      <c r="A307" s="69" t="s">
        <v>794</v>
      </c>
      <c r="B307" s="69" t="s">
        <v>795</v>
      </c>
      <c r="C307" s="70">
        <v>4849674</v>
      </c>
      <c r="E307" s="69"/>
      <c r="F307" s="69"/>
      <c r="G307" s="69"/>
      <c r="H307" s="69"/>
      <c r="I307" s="69"/>
      <c r="J307" s="69"/>
    </row>
    <row r="308" spans="1:10" ht="12.75">
      <c r="A308" s="69" t="s">
        <v>796</v>
      </c>
      <c r="B308" s="69" t="s">
        <v>797</v>
      </c>
      <c r="C308" s="70">
        <v>3558725</v>
      </c>
      <c r="E308" s="69"/>
      <c r="F308" s="69"/>
      <c r="G308" s="69"/>
      <c r="H308" s="69"/>
      <c r="I308" s="69"/>
      <c r="J308" s="69"/>
    </row>
    <row r="309" spans="1:10" ht="12.75">
      <c r="A309" s="69" t="s">
        <v>798</v>
      </c>
      <c r="B309" s="69" t="s">
        <v>799</v>
      </c>
      <c r="C309" s="70">
        <v>5183459</v>
      </c>
      <c r="E309" s="69"/>
      <c r="F309" s="69"/>
      <c r="G309" s="69"/>
      <c r="H309" s="69"/>
      <c r="I309" s="69"/>
      <c r="J309" s="69"/>
    </row>
    <row r="310" spans="1:10" ht="12.75">
      <c r="A310" s="69" t="s">
        <v>800</v>
      </c>
      <c r="B310" s="69" t="s">
        <v>801</v>
      </c>
      <c r="C310" s="70">
        <v>2066097</v>
      </c>
      <c r="E310" s="69"/>
      <c r="F310" s="69"/>
      <c r="G310" s="69"/>
      <c r="H310" s="69"/>
      <c r="I310" s="69"/>
      <c r="J310" s="69"/>
    </row>
    <row r="311" spans="1:10" ht="12.75">
      <c r="A311" s="69" t="s">
        <v>802</v>
      </c>
      <c r="B311" s="69" t="s">
        <v>803</v>
      </c>
      <c r="C311" s="70">
        <v>2726557</v>
      </c>
      <c r="E311" s="69"/>
      <c r="F311" s="69"/>
      <c r="G311" s="69"/>
      <c r="H311" s="69"/>
      <c r="I311" s="69"/>
      <c r="J311" s="69"/>
    </row>
    <row r="312" spans="1:10" ht="12.75">
      <c r="A312" s="69" t="s">
        <v>804</v>
      </c>
      <c r="B312" s="69" t="s">
        <v>805</v>
      </c>
      <c r="C312" s="70">
        <v>10110673</v>
      </c>
      <c r="E312" s="69"/>
      <c r="F312" s="69"/>
      <c r="G312" s="69"/>
      <c r="H312" s="69"/>
      <c r="I312" s="69"/>
      <c r="J312" s="69"/>
    </row>
    <row r="313" spans="1:10" ht="12.75">
      <c r="A313" s="69" t="s">
        <v>806</v>
      </c>
      <c r="B313" s="69" t="s">
        <v>807</v>
      </c>
      <c r="C313" s="70">
        <v>6237698</v>
      </c>
      <c r="E313" s="69"/>
      <c r="F313" s="69"/>
      <c r="G313" s="69"/>
      <c r="H313" s="69"/>
      <c r="I313" s="69"/>
      <c r="J313" s="69"/>
    </row>
    <row r="314" spans="1:10" ht="12.75">
      <c r="A314" s="69" t="s">
        <v>808</v>
      </c>
      <c r="B314" s="69" t="s">
        <v>809</v>
      </c>
      <c r="C314" s="70">
        <v>1979314</v>
      </c>
      <c r="E314" s="69"/>
      <c r="F314" s="69"/>
      <c r="G314" s="69"/>
      <c r="H314" s="69"/>
      <c r="I314" s="69"/>
      <c r="J314" s="69"/>
    </row>
    <row r="315" spans="1:10" ht="12.75">
      <c r="A315" s="69" t="s">
        <v>810</v>
      </c>
      <c r="B315" s="69" t="s">
        <v>811</v>
      </c>
      <c r="C315" s="70">
        <v>4165840</v>
      </c>
      <c r="E315" s="69"/>
      <c r="F315" s="69"/>
      <c r="G315" s="69"/>
      <c r="H315" s="69"/>
      <c r="I315" s="69"/>
      <c r="J315" s="69"/>
    </row>
    <row r="316" spans="1:10" ht="12.75">
      <c r="A316" s="69" t="s">
        <v>812</v>
      </c>
      <c r="B316" s="69" t="s">
        <v>813</v>
      </c>
      <c r="C316" s="70">
        <v>8339271</v>
      </c>
      <c r="E316" s="69"/>
      <c r="F316" s="69"/>
      <c r="G316" s="69"/>
      <c r="H316" s="69"/>
      <c r="I316" s="69"/>
      <c r="J316" s="69"/>
    </row>
    <row r="317" spans="1:10" ht="12.75">
      <c r="A317" s="69" t="s">
        <v>814</v>
      </c>
      <c r="B317" s="69" t="s">
        <v>815</v>
      </c>
      <c r="C317" s="70">
        <v>3833880</v>
      </c>
      <c r="E317" s="69"/>
      <c r="F317" s="69"/>
      <c r="G317" s="69"/>
      <c r="H317" s="69"/>
      <c r="I317" s="69"/>
      <c r="J317" s="69"/>
    </row>
    <row r="318" spans="1:10" ht="12.75">
      <c r="A318" s="69" t="s">
        <v>816</v>
      </c>
      <c r="B318" s="69" t="s">
        <v>817</v>
      </c>
      <c r="C318" s="70">
        <v>2667093</v>
      </c>
      <c r="E318" s="69"/>
      <c r="F318" s="69"/>
      <c r="G318" s="69"/>
      <c r="H318" s="69"/>
      <c r="I318" s="69"/>
      <c r="J318" s="69"/>
    </row>
    <row r="319" spans="5:10" ht="12.75">
      <c r="E319" s="69"/>
      <c r="F319" s="69"/>
      <c r="G319" s="69"/>
      <c r="H319" s="69"/>
      <c r="I319" s="69"/>
      <c r="J319" s="69"/>
    </row>
    <row r="320" spans="5:10" ht="12.75">
      <c r="E320" s="69"/>
      <c r="F320" s="69"/>
      <c r="G320" s="69"/>
      <c r="H320" s="69"/>
      <c r="I320" s="69"/>
      <c r="J320" s="69"/>
    </row>
    <row r="321" spans="5:10" ht="12.75">
      <c r="E321" s="69"/>
      <c r="F321" s="69"/>
      <c r="G321" s="69"/>
      <c r="H321" s="69"/>
      <c r="I321" s="69"/>
      <c r="J321" s="69"/>
    </row>
    <row r="322" spans="5:10" ht="12.75">
      <c r="E322" s="69"/>
      <c r="F322" s="69"/>
      <c r="G322" s="69"/>
      <c r="H322" s="69"/>
      <c r="I322" s="69"/>
      <c r="J322" s="69"/>
    </row>
    <row r="323" spans="5:10" ht="12.75">
      <c r="E323" s="69"/>
      <c r="F323" s="69"/>
      <c r="G323" s="69"/>
      <c r="H323" s="69"/>
      <c r="I323" s="69"/>
      <c r="J323" s="69"/>
    </row>
    <row r="324" spans="5:10" ht="12.75">
      <c r="E324" s="69"/>
      <c r="F324" s="69"/>
      <c r="G324" s="69"/>
      <c r="H324" s="69"/>
      <c r="I324" s="69"/>
      <c r="J324" s="69"/>
    </row>
    <row r="325" spans="5:10" ht="12.75">
      <c r="E325" s="69"/>
      <c r="F325" s="69"/>
      <c r="G325" s="69"/>
      <c r="H325" s="69"/>
      <c r="I325" s="69"/>
      <c r="J325" s="69"/>
    </row>
    <row r="326" spans="5:10" ht="12.75">
      <c r="E326" s="69"/>
      <c r="F326" s="69"/>
      <c r="G326" s="69"/>
      <c r="H326" s="69"/>
      <c r="I326" s="69"/>
      <c r="J326" s="69"/>
    </row>
    <row r="327" spans="5:10" ht="12.75">
      <c r="E327" s="69"/>
      <c r="F327" s="69"/>
      <c r="G327" s="69"/>
      <c r="H327" s="69"/>
      <c r="I327" s="69"/>
      <c r="J327" s="69"/>
    </row>
    <row r="328" spans="5:10" ht="12.75">
      <c r="E328" s="69"/>
      <c r="F328" s="69"/>
      <c r="G328" s="69"/>
      <c r="H328" s="69"/>
      <c r="I328" s="69"/>
      <c r="J328" s="69"/>
    </row>
    <row r="329" spans="5:10" ht="12.75">
      <c r="E329" s="69"/>
      <c r="F329" s="69"/>
      <c r="G329" s="69"/>
      <c r="H329" s="69"/>
      <c r="I329" s="69"/>
      <c r="J329" s="69"/>
    </row>
    <row r="330" spans="5:10" ht="12.75">
      <c r="E330" s="69"/>
      <c r="F330" s="69"/>
      <c r="G330" s="69"/>
      <c r="H330" s="69"/>
      <c r="I330" s="69"/>
      <c r="J330" s="69"/>
    </row>
    <row r="331" spans="5:10" ht="12.75">
      <c r="E331" s="69"/>
      <c r="F331" s="69"/>
      <c r="G331" s="69"/>
      <c r="H331" s="69"/>
      <c r="I331" s="69"/>
      <c r="J331" s="69"/>
    </row>
    <row r="332" spans="5:10" ht="12.75">
      <c r="E332" s="69"/>
      <c r="F332" s="69"/>
      <c r="G332" s="69"/>
      <c r="H332" s="69"/>
      <c r="I332" s="69"/>
      <c r="J332" s="69"/>
    </row>
    <row r="333" spans="5:10" ht="12.75">
      <c r="E333" s="69"/>
      <c r="F333" s="69"/>
      <c r="G333" s="69"/>
      <c r="H333" s="69"/>
      <c r="I333" s="69"/>
      <c r="J333" s="69"/>
    </row>
    <row r="334" spans="5:10" ht="12.75">
      <c r="E334" s="69"/>
      <c r="F334" s="69"/>
      <c r="G334" s="69"/>
      <c r="H334" s="69"/>
      <c r="I334" s="69"/>
      <c r="J334" s="69"/>
    </row>
    <row r="335" spans="5:10" ht="12.75">
      <c r="E335" s="69"/>
      <c r="F335" s="69"/>
      <c r="G335" s="69"/>
      <c r="H335" s="69"/>
      <c r="I335" s="69"/>
      <c r="J335" s="69"/>
    </row>
    <row r="336" spans="5:10" ht="12.75">
      <c r="E336" s="69"/>
      <c r="F336" s="69"/>
      <c r="G336" s="69"/>
      <c r="H336" s="69"/>
      <c r="I336" s="69"/>
      <c r="J336" s="69"/>
    </row>
    <row r="337" spans="5:10" ht="12.75">
      <c r="E337" s="69"/>
      <c r="F337" s="69"/>
      <c r="G337" s="69"/>
      <c r="H337" s="69"/>
      <c r="I337" s="69"/>
      <c r="J337" s="69"/>
    </row>
    <row r="338" spans="5:10" ht="12.75">
      <c r="E338" s="69"/>
      <c r="F338" s="69"/>
      <c r="G338" s="69"/>
      <c r="H338" s="69"/>
      <c r="I338" s="69"/>
      <c r="J338" s="69"/>
    </row>
    <row r="339" spans="5:10" ht="12.75">
      <c r="E339" s="69"/>
      <c r="F339" s="69"/>
      <c r="G339" s="69"/>
      <c r="H339" s="69"/>
      <c r="I339" s="69"/>
      <c r="J339" s="69"/>
    </row>
    <row r="340" spans="5:10" ht="12.75">
      <c r="E340" s="69"/>
      <c r="F340" s="69"/>
      <c r="G340" s="69"/>
      <c r="H340" s="69"/>
      <c r="I340" s="69"/>
      <c r="J340" s="69"/>
    </row>
    <row r="341" spans="5:10" ht="12.75">
      <c r="E341" s="69"/>
      <c r="F341" s="69"/>
      <c r="G341" s="69"/>
      <c r="H341" s="69"/>
      <c r="I341" s="69"/>
      <c r="J341" s="69"/>
    </row>
    <row r="342" spans="5:10" ht="12.75">
      <c r="E342" s="69"/>
      <c r="F342" s="69"/>
      <c r="G342" s="69"/>
      <c r="H342" s="69"/>
      <c r="I342" s="69"/>
      <c r="J342" s="69"/>
    </row>
    <row r="343" spans="5:10" ht="12.75">
      <c r="E343" s="69"/>
      <c r="F343" s="69"/>
      <c r="G343" s="69"/>
      <c r="H343" s="69"/>
      <c r="I343" s="69"/>
      <c r="J343" s="69"/>
    </row>
    <row r="344" spans="5:10" ht="12.75">
      <c r="E344" s="69"/>
      <c r="F344" s="69"/>
      <c r="G344" s="69"/>
      <c r="H344" s="69"/>
      <c r="I344" s="69"/>
      <c r="J344" s="69"/>
    </row>
    <row r="345" spans="5:10" ht="12.75">
      <c r="E345" s="69"/>
      <c r="F345" s="69"/>
      <c r="G345" s="69"/>
      <c r="H345" s="69"/>
      <c r="I345" s="69"/>
      <c r="J345" s="69"/>
    </row>
    <row r="346" spans="5:10" ht="12.75">
      <c r="E346" s="69"/>
      <c r="F346" s="69"/>
      <c r="G346" s="69"/>
      <c r="H346" s="69"/>
      <c r="I346" s="69"/>
      <c r="J346" s="69"/>
    </row>
    <row r="347" spans="5:10" ht="12.75">
      <c r="E347" s="69"/>
      <c r="F347" s="69"/>
      <c r="G347" s="69"/>
      <c r="H347" s="69"/>
      <c r="I347" s="69"/>
      <c r="J347" s="69"/>
    </row>
    <row r="348" spans="5:10" ht="12.75">
      <c r="E348" s="69"/>
      <c r="F348" s="69"/>
      <c r="G348" s="69"/>
      <c r="H348" s="69"/>
      <c r="I348" s="69"/>
      <c r="J348" s="69"/>
    </row>
    <row r="349" spans="5:10" ht="12.75">
      <c r="E349" s="69"/>
      <c r="F349" s="69"/>
      <c r="G349" s="69"/>
      <c r="H349" s="69"/>
      <c r="I349" s="69"/>
      <c r="J349" s="69"/>
    </row>
    <row r="350" spans="5:10" ht="12.75">
      <c r="E350" s="69"/>
      <c r="F350" s="69"/>
      <c r="G350" s="69"/>
      <c r="H350" s="69"/>
      <c r="I350" s="69"/>
      <c r="J350" s="69"/>
    </row>
    <row r="351" spans="5:10" ht="12.75">
      <c r="E351" s="69"/>
      <c r="F351" s="69"/>
      <c r="G351" s="69"/>
      <c r="H351" s="69"/>
      <c r="I351" s="69"/>
      <c r="J351" s="69"/>
    </row>
    <row r="352" spans="5:10" ht="12.75">
      <c r="E352" s="69"/>
      <c r="F352" s="69"/>
      <c r="G352" s="69"/>
      <c r="H352" s="69"/>
      <c r="I352" s="69"/>
      <c r="J352" s="69"/>
    </row>
    <row r="353" spans="5:10" ht="12.75">
      <c r="E353" s="69"/>
      <c r="F353" s="69"/>
      <c r="G353" s="69"/>
      <c r="H353" s="69"/>
      <c r="I353" s="69"/>
      <c r="J353" s="69"/>
    </row>
    <row r="354" spans="5:10" ht="12.75">
      <c r="E354" s="69"/>
      <c r="F354" s="69"/>
      <c r="G354" s="69"/>
      <c r="H354" s="69"/>
      <c r="I354" s="69"/>
      <c r="J354" s="69"/>
    </row>
    <row r="355" spans="5:10" ht="12.75">
      <c r="E355" s="69"/>
      <c r="F355" s="69"/>
      <c r="G355" s="69"/>
      <c r="H355" s="69"/>
      <c r="I355" s="69"/>
      <c r="J355" s="69"/>
    </row>
    <row r="356" spans="5:10" ht="12.75">
      <c r="E356" s="69"/>
      <c r="F356" s="69"/>
      <c r="G356" s="69"/>
      <c r="H356" s="69"/>
      <c r="I356" s="69"/>
      <c r="J356" s="69"/>
    </row>
    <row r="357" spans="5:10" ht="12.75">
      <c r="E357" s="69"/>
      <c r="F357" s="69"/>
      <c r="G357" s="69"/>
      <c r="H357" s="69"/>
      <c r="I357" s="69"/>
      <c r="J357" s="69"/>
    </row>
    <row r="358" spans="5:10" ht="12.75">
      <c r="E358" s="69"/>
      <c r="F358" s="69"/>
      <c r="G358" s="69"/>
      <c r="H358" s="69"/>
      <c r="I358" s="69"/>
      <c r="J358" s="69"/>
    </row>
    <row r="359" spans="5:10" ht="12.75">
      <c r="E359" s="69"/>
      <c r="F359" s="69"/>
      <c r="G359" s="69"/>
      <c r="H359" s="69"/>
      <c r="I359" s="69"/>
      <c r="J359" s="69"/>
    </row>
    <row r="360" spans="5:10" ht="12.75">
      <c r="E360" s="69"/>
      <c r="F360" s="69"/>
      <c r="G360" s="69"/>
      <c r="H360" s="69"/>
      <c r="I360" s="69"/>
      <c r="J360" s="69"/>
    </row>
    <row r="361" spans="5:10" ht="12.75">
      <c r="E361" s="69"/>
      <c r="F361" s="69"/>
      <c r="G361" s="69"/>
      <c r="H361" s="69"/>
      <c r="I361" s="69"/>
      <c r="J361" s="69"/>
    </row>
    <row r="362" spans="5:10" ht="12.75">
      <c r="E362" s="69"/>
      <c r="F362" s="69"/>
      <c r="G362" s="69"/>
      <c r="H362" s="69"/>
      <c r="I362" s="69"/>
      <c r="J362" s="69"/>
    </row>
    <row r="363" spans="5:10" ht="12.75">
      <c r="E363" s="69"/>
      <c r="F363" s="69"/>
      <c r="G363" s="69"/>
      <c r="H363" s="69"/>
      <c r="I363" s="69"/>
      <c r="J363" s="69"/>
    </row>
    <row r="364" spans="5:10" ht="12.75">
      <c r="E364" s="69"/>
      <c r="F364" s="69"/>
      <c r="G364" s="69"/>
      <c r="H364" s="69"/>
      <c r="I364" s="69"/>
      <c r="J364" s="69"/>
    </row>
    <row r="365" spans="5:10" ht="12.75">
      <c r="E365" s="69"/>
      <c r="F365" s="69"/>
      <c r="G365" s="69"/>
      <c r="H365" s="69"/>
      <c r="I365" s="69"/>
      <c r="J365" s="69"/>
    </row>
    <row r="366" spans="5:10" ht="12.75">
      <c r="E366" s="69"/>
      <c r="F366" s="69"/>
      <c r="G366" s="69"/>
      <c r="H366" s="69"/>
      <c r="I366" s="69"/>
      <c r="J366" s="69"/>
    </row>
    <row r="367" spans="5:10" ht="12.75">
      <c r="E367" s="69"/>
      <c r="F367" s="69"/>
      <c r="G367" s="69"/>
      <c r="H367" s="69"/>
      <c r="I367" s="69"/>
      <c r="J367" s="69"/>
    </row>
    <row r="368" spans="5:10" ht="12.75">
      <c r="E368" s="69"/>
      <c r="F368" s="69"/>
      <c r="G368" s="69"/>
      <c r="H368" s="69"/>
      <c r="I368" s="69"/>
      <c r="J368" s="69"/>
    </row>
    <row r="369" spans="5:10" ht="12.75">
      <c r="E369" s="69"/>
      <c r="F369" s="69"/>
      <c r="G369" s="69"/>
      <c r="H369" s="69"/>
      <c r="I369" s="69"/>
      <c r="J369" s="69"/>
    </row>
    <row r="370" spans="5:10" ht="12.75">
      <c r="E370" s="69"/>
      <c r="F370" s="69"/>
      <c r="G370" s="69"/>
      <c r="H370" s="69"/>
      <c r="I370" s="69"/>
      <c r="J370" s="69"/>
    </row>
    <row r="371" spans="5:10" ht="12.75">
      <c r="E371" s="69"/>
      <c r="F371" s="69"/>
      <c r="G371" s="69"/>
      <c r="H371" s="69"/>
      <c r="I371" s="69"/>
      <c r="J371" s="69"/>
    </row>
    <row r="372" spans="5:10" ht="12.75">
      <c r="E372" s="69"/>
      <c r="F372" s="69"/>
      <c r="G372" s="69"/>
      <c r="H372" s="69"/>
      <c r="I372" s="69"/>
      <c r="J372" s="69"/>
    </row>
    <row r="373" spans="5:10" ht="12.75">
      <c r="E373" s="69"/>
      <c r="F373" s="69"/>
      <c r="G373" s="69"/>
      <c r="H373" s="69"/>
      <c r="I373" s="69"/>
      <c r="J373" s="69"/>
    </row>
    <row r="374" spans="5:10" ht="12.75">
      <c r="E374" s="69"/>
      <c r="F374" s="69"/>
      <c r="G374" s="69"/>
      <c r="H374" s="69"/>
      <c r="I374" s="69"/>
      <c r="J374" s="69"/>
    </row>
    <row r="375" spans="5:10" ht="12.75">
      <c r="E375" s="69"/>
      <c r="F375" s="69"/>
      <c r="G375" s="69"/>
      <c r="H375" s="69"/>
      <c r="I375" s="69"/>
      <c r="J375" s="69"/>
    </row>
    <row r="376" spans="5:10" ht="12.75">
      <c r="E376" s="69"/>
      <c r="F376" s="69"/>
      <c r="G376" s="69"/>
      <c r="H376" s="69"/>
      <c r="I376" s="69"/>
      <c r="J376" s="69"/>
    </row>
    <row r="377" spans="5:10" ht="12.75">
      <c r="E377" s="69"/>
      <c r="F377" s="69"/>
      <c r="G377" s="69"/>
      <c r="H377" s="69"/>
      <c r="I377" s="69"/>
      <c r="J377" s="69"/>
    </row>
    <row r="378" spans="5:10" ht="12.75">
      <c r="E378" s="69"/>
      <c r="F378" s="69"/>
      <c r="G378" s="69"/>
      <c r="H378" s="69"/>
      <c r="I378" s="69"/>
      <c r="J378" s="69"/>
    </row>
    <row r="379" spans="5:10" ht="12.75">
      <c r="E379" s="69"/>
      <c r="F379" s="69"/>
      <c r="G379" s="69"/>
      <c r="H379" s="69"/>
      <c r="I379" s="69"/>
      <c r="J379" s="69"/>
    </row>
    <row r="380" spans="5:10" ht="12.75">
      <c r="E380" s="69"/>
      <c r="F380" s="69"/>
      <c r="G380" s="69"/>
      <c r="H380" s="69"/>
      <c r="I380" s="69"/>
      <c r="J380" s="69"/>
    </row>
    <row r="381" spans="5:10" ht="12.75">
      <c r="E381" s="69"/>
      <c r="F381" s="69"/>
      <c r="G381" s="69"/>
      <c r="H381" s="69"/>
      <c r="I381" s="69"/>
      <c r="J381" s="69"/>
    </row>
    <row r="382" spans="5:10" ht="12.75">
      <c r="E382" s="69"/>
      <c r="F382" s="69"/>
      <c r="G382" s="69"/>
      <c r="H382" s="69"/>
      <c r="I382" s="69"/>
      <c r="J382" s="69"/>
    </row>
    <row r="383" spans="5:10" ht="12.75">
      <c r="E383" s="69"/>
      <c r="F383" s="69"/>
      <c r="G383" s="69"/>
      <c r="H383" s="69"/>
      <c r="I383" s="69"/>
      <c r="J383" s="69"/>
    </row>
    <row r="384" spans="5:10" ht="12.75">
      <c r="E384" s="69"/>
      <c r="F384" s="69"/>
      <c r="G384" s="69"/>
      <c r="H384" s="69"/>
      <c r="I384" s="69"/>
      <c r="J384" s="69"/>
    </row>
    <row r="385" spans="5:10" ht="12.75">
      <c r="E385" s="69"/>
      <c r="F385" s="69"/>
      <c r="G385" s="69"/>
      <c r="H385" s="69"/>
      <c r="I385" s="69"/>
      <c r="J385" s="69"/>
    </row>
    <row r="386" spans="5:10" ht="12.75">
      <c r="E386" s="69"/>
      <c r="F386" s="69"/>
      <c r="G386" s="69"/>
      <c r="H386" s="69"/>
      <c r="I386" s="69"/>
      <c r="J386" s="69"/>
    </row>
    <row r="387" spans="5:10" ht="12.75">
      <c r="E387" s="69"/>
      <c r="F387" s="69"/>
      <c r="G387" s="69"/>
      <c r="H387" s="69"/>
      <c r="I387" s="69"/>
      <c r="J387" s="69"/>
    </row>
    <row r="388" spans="5:10" ht="12.75">
      <c r="E388" s="69"/>
      <c r="F388" s="69"/>
      <c r="G388" s="69"/>
      <c r="H388" s="69"/>
      <c r="I388" s="69"/>
      <c r="J388" s="69"/>
    </row>
    <row r="389" spans="5:10" ht="12.75">
      <c r="E389" s="69"/>
      <c r="F389" s="69"/>
      <c r="G389" s="69"/>
      <c r="H389" s="69"/>
      <c r="I389" s="69"/>
      <c r="J389" s="69"/>
    </row>
    <row r="390" spans="5:10" ht="12.75">
      <c r="E390" s="69"/>
      <c r="F390" s="69"/>
      <c r="G390" s="69"/>
      <c r="H390" s="69"/>
      <c r="I390" s="69"/>
      <c r="J390" s="69"/>
    </row>
    <row r="391" spans="5:10" ht="12.75">
      <c r="E391" s="69"/>
      <c r="F391" s="69"/>
      <c r="G391" s="69"/>
      <c r="H391" s="69"/>
      <c r="I391" s="69"/>
      <c r="J391" s="69"/>
    </row>
    <row r="392" spans="5:10" ht="12.75">
      <c r="E392" s="69"/>
      <c r="F392" s="69"/>
      <c r="G392" s="69"/>
      <c r="H392" s="69"/>
      <c r="I392" s="69"/>
      <c r="J392" s="69"/>
    </row>
    <row r="393" spans="5:10" ht="12.75">
      <c r="E393" s="69"/>
      <c r="F393" s="69"/>
      <c r="G393" s="69"/>
      <c r="H393" s="69"/>
      <c r="I393" s="69"/>
      <c r="J393" s="69"/>
    </row>
    <row r="394" spans="5:10" ht="12.75">
      <c r="E394" s="69"/>
      <c r="F394" s="69"/>
      <c r="G394" s="69"/>
      <c r="H394" s="69"/>
      <c r="I394" s="69"/>
      <c r="J394" s="69"/>
    </row>
    <row r="395" spans="5:10" ht="12.75">
      <c r="E395" s="69"/>
      <c r="F395" s="69"/>
      <c r="G395" s="69"/>
      <c r="H395" s="69"/>
      <c r="I395" s="69"/>
      <c r="J395" s="69"/>
    </row>
    <row r="396" spans="5:10" ht="12.75">
      <c r="E396" s="69"/>
      <c r="F396" s="69"/>
      <c r="G396" s="69"/>
      <c r="H396" s="69"/>
      <c r="I396" s="69"/>
      <c r="J396" s="69"/>
    </row>
    <row r="397" spans="5:10" ht="12.75">
      <c r="E397" s="69"/>
      <c r="F397" s="69"/>
      <c r="G397" s="69"/>
      <c r="H397" s="69"/>
      <c r="I397" s="69"/>
      <c r="J397" s="69"/>
    </row>
    <row r="398" spans="5:10" ht="12.75">
      <c r="E398" s="69"/>
      <c r="F398" s="69"/>
      <c r="G398" s="69"/>
      <c r="H398" s="69"/>
      <c r="I398" s="69"/>
      <c r="J398" s="69"/>
    </row>
    <row r="399" spans="5:10" ht="12.75">
      <c r="E399" s="69"/>
      <c r="F399" s="69"/>
      <c r="G399" s="69"/>
      <c r="H399" s="69"/>
      <c r="I399" s="69"/>
      <c r="J399" s="69"/>
    </row>
    <row r="400" spans="5:10" ht="12.75">
      <c r="E400" s="69"/>
      <c r="F400" s="69"/>
      <c r="G400" s="69"/>
      <c r="H400" s="69"/>
      <c r="I400" s="69"/>
      <c r="J400" s="69"/>
    </row>
    <row r="401" spans="5:10" ht="12.75">
      <c r="E401" s="69"/>
      <c r="F401" s="69"/>
      <c r="G401" s="69"/>
      <c r="H401" s="69"/>
      <c r="I401" s="69"/>
      <c r="J401" s="69"/>
    </row>
    <row r="402" spans="5:10" ht="12.75">
      <c r="E402" s="69"/>
      <c r="F402" s="69"/>
      <c r="G402" s="69"/>
      <c r="H402" s="69"/>
      <c r="I402" s="69"/>
      <c r="J402" s="69"/>
    </row>
    <row r="403" spans="5:10" ht="12.75">
      <c r="E403" s="69"/>
      <c r="F403" s="69"/>
      <c r="G403" s="69"/>
      <c r="H403" s="69"/>
      <c r="I403" s="69"/>
      <c r="J403" s="69"/>
    </row>
    <row r="404" spans="5:10" ht="12.75">
      <c r="E404" s="69"/>
      <c r="F404" s="69"/>
      <c r="G404" s="69"/>
      <c r="H404" s="69"/>
      <c r="I404" s="69"/>
      <c r="J404" s="69"/>
    </row>
    <row r="405" spans="5:10" ht="12.75">
      <c r="E405" s="69"/>
      <c r="F405" s="69"/>
      <c r="G405" s="69"/>
      <c r="H405" s="69"/>
      <c r="I405" s="69"/>
      <c r="J405" s="69"/>
    </row>
    <row r="406" spans="5:10" ht="12.75">
      <c r="E406" s="69"/>
      <c r="F406" s="69"/>
      <c r="G406" s="69"/>
      <c r="H406" s="69"/>
      <c r="I406" s="69"/>
      <c r="J406" s="69"/>
    </row>
    <row r="407" spans="5:10" ht="12.75">
      <c r="E407" s="69"/>
      <c r="F407" s="69"/>
      <c r="G407" s="69"/>
      <c r="H407" s="69"/>
      <c r="I407" s="69"/>
      <c r="J407" s="69"/>
    </row>
    <row r="408" spans="5:10" ht="12.75">
      <c r="E408" s="69"/>
      <c r="F408" s="69"/>
      <c r="G408" s="69"/>
      <c r="H408" s="69"/>
      <c r="I408" s="69"/>
      <c r="J408" s="69"/>
    </row>
    <row r="409" spans="5:10" ht="12.75">
      <c r="E409" s="69"/>
      <c r="F409" s="69"/>
      <c r="G409" s="69"/>
      <c r="H409" s="69"/>
      <c r="I409" s="69"/>
      <c r="J409" s="69"/>
    </row>
    <row r="410" spans="5:10" ht="12.75">
      <c r="E410" s="69"/>
      <c r="F410" s="69"/>
      <c r="G410" s="69"/>
      <c r="H410" s="69"/>
      <c r="I410" s="69"/>
      <c r="J410" s="69"/>
    </row>
    <row r="411" spans="5:10" ht="12.75">
      <c r="E411" s="69"/>
      <c r="F411" s="69"/>
      <c r="G411" s="69"/>
      <c r="H411" s="69"/>
      <c r="I411" s="69"/>
      <c r="J411" s="69"/>
    </row>
    <row r="412" spans="5:10" ht="12.75">
      <c r="E412" s="69"/>
      <c r="F412" s="69"/>
      <c r="G412" s="69"/>
      <c r="H412" s="69"/>
      <c r="I412" s="69"/>
      <c r="J412" s="69"/>
    </row>
    <row r="413" spans="5:10" ht="12.75">
      <c r="E413" s="69"/>
      <c r="F413" s="69"/>
      <c r="G413" s="69"/>
      <c r="H413" s="69"/>
      <c r="I413" s="69"/>
      <c r="J413" s="69"/>
    </row>
    <row r="414" spans="5:10" ht="12.75">
      <c r="E414" s="69"/>
      <c r="F414" s="69"/>
      <c r="G414" s="69"/>
      <c r="H414" s="69"/>
      <c r="I414" s="69"/>
      <c r="J414" s="69"/>
    </row>
    <row r="415" spans="5:10" ht="12.75">
      <c r="E415" s="69"/>
      <c r="F415" s="69"/>
      <c r="G415" s="69"/>
      <c r="H415" s="69"/>
      <c r="I415" s="69"/>
      <c r="J415" s="69"/>
    </row>
    <row r="416" spans="5:10" ht="12.75">
      <c r="E416" s="69"/>
      <c r="F416" s="69"/>
      <c r="G416" s="69"/>
      <c r="H416" s="69"/>
      <c r="I416" s="69"/>
      <c r="J416" s="69"/>
    </row>
    <row r="417" spans="5:10" ht="12.75">
      <c r="E417" s="69"/>
      <c r="F417" s="69"/>
      <c r="G417" s="69"/>
      <c r="H417" s="69"/>
      <c r="I417" s="69"/>
      <c r="J417" s="69"/>
    </row>
    <row r="418" spans="5:10" ht="12.75">
      <c r="E418" s="69"/>
      <c r="F418" s="69"/>
      <c r="G418" s="69"/>
      <c r="H418" s="69"/>
      <c r="I418" s="69"/>
      <c r="J418" s="69"/>
    </row>
    <row r="419" spans="5:10" ht="12.75">
      <c r="E419" s="69"/>
      <c r="F419" s="69"/>
      <c r="G419" s="69"/>
      <c r="H419" s="69"/>
      <c r="I419" s="69"/>
      <c r="J419" s="69"/>
    </row>
    <row r="420" spans="5:8" ht="12.75">
      <c r="E420" s="69"/>
      <c r="F420" s="69"/>
      <c r="G420" s="69"/>
      <c r="H420" s="69"/>
    </row>
    <row r="421" spans="5:7" ht="12.75">
      <c r="E421" s="69"/>
      <c r="F421" s="69"/>
      <c r="G421" s="69"/>
    </row>
    <row r="422" spans="5:6" ht="12.75">
      <c r="E422" s="69"/>
      <c r="F422" s="69"/>
    </row>
    <row r="423" spans="5:6" ht="12.75">
      <c r="E423" s="69"/>
      <c r="F423" s="69"/>
    </row>
    <row r="424" spans="5:6" ht="12.75">
      <c r="E424" s="69"/>
      <c r="F424" s="69"/>
    </row>
    <row r="425" spans="5:6" ht="12.75">
      <c r="E425" s="69"/>
      <c r="F425" s="69"/>
    </row>
    <row r="426" spans="5:6" ht="12.75">
      <c r="E426" s="69"/>
      <c r="F426" s="69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3" customWidth="1"/>
    <col min="2" max="2" width="14.28125" style="3" bestFit="1" customWidth="1"/>
    <col min="3" max="3" width="11.140625" style="3" bestFit="1" customWidth="1"/>
    <col min="4" max="4" width="12.57421875" style="3" bestFit="1" customWidth="1"/>
    <col min="5" max="11" width="11.00390625" style="3" bestFit="1" customWidth="1"/>
    <col min="12" max="12" width="10.8515625" style="3" customWidth="1"/>
    <col min="13" max="13" width="9.140625" style="3" customWidth="1"/>
    <col min="14" max="14" width="22.421875" style="3" bestFit="1" customWidth="1"/>
    <col min="15" max="15" width="24.8515625" style="3" bestFit="1" customWidth="1"/>
    <col min="16" max="16384" width="9.140625" style="3" customWidth="1"/>
  </cols>
  <sheetData>
    <row r="1" ht="12.75">
      <c r="O1" s="1"/>
    </row>
    <row r="2" spans="1:15" ht="15.75">
      <c r="A2" s="2" t="s">
        <v>53</v>
      </c>
      <c r="B2" s="2" t="s">
        <v>54</v>
      </c>
      <c r="O2" s="1"/>
    </row>
    <row r="3" spans="14:15" ht="12.75">
      <c r="N3" s="25" t="s">
        <v>147</v>
      </c>
      <c r="O3" s="1"/>
    </row>
    <row r="4" ht="12.75">
      <c r="O4" s="1"/>
    </row>
    <row r="5" spans="14:15" s="27" customFormat="1" ht="12.75">
      <c r="N5" s="3"/>
      <c r="O5" s="1"/>
    </row>
    <row r="6" spans="2:15" s="27" customFormat="1" ht="51">
      <c r="B6" s="46" t="s">
        <v>35</v>
      </c>
      <c r="C6" s="46" t="s">
        <v>36</v>
      </c>
      <c r="D6" s="46" t="s">
        <v>37</v>
      </c>
      <c r="E6" s="46" t="s">
        <v>38</v>
      </c>
      <c r="F6" s="46" t="s">
        <v>39</v>
      </c>
      <c r="G6" s="46" t="s">
        <v>40</v>
      </c>
      <c r="H6" s="46" t="s">
        <v>41</v>
      </c>
      <c r="I6" s="46" t="s">
        <v>42</v>
      </c>
      <c r="J6" s="46" t="s">
        <v>43</v>
      </c>
      <c r="K6" s="46" t="s">
        <v>44</v>
      </c>
      <c r="L6" s="47" t="s">
        <v>148</v>
      </c>
      <c r="M6" s="31"/>
      <c r="N6" s="3"/>
      <c r="O6" s="1"/>
    </row>
    <row r="7" spans="2:15" s="27" customFormat="1" ht="12.75">
      <c r="B7" s="46" t="s">
        <v>10</v>
      </c>
      <c r="C7" s="48">
        <v>1753884878</v>
      </c>
      <c r="D7" s="48">
        <v>1757425357</v>
      </c>
      <c r="E7" s="48">
        <v>1736523313</v>
      </c>
      <c r="F7" s="48">
        <v>1727296481</v>
      </c>
      <c r="G7" s="48">
        <v>1734416197</v>
      </c>
      <c r="H7" s="48">
        <v>1838969437</v>
      </c>
      <c r="I7" s="48">
        <v>1881642367</v>
      </c>
      <c r="J7" s="48">
        <v>1937833521</v>
      </c>
      <c r="K7" s="48">
        <v>1891938269</v>
      </c>
      <c r="L7" s="49">
        <v>2.1970619122452018</v>
      </c>
      <c r="M7" s="32"/>
      <c r="N7" s="4" t="s">
        <v>63</v>
      </c>
      <c r="O7" s="4" t="s">
        <v>101</v>
      </c>
    </row>
    <row r="8" spans="1:15" s="27" customFormat="1" ht="12.75">
      <c r="A8" s="27">
        <v>1</v>
      </c>
      <c r="B8" s="46" t="s">
        <v>13</v>
      </c>
      <c r="C8" s="48">
        <v>17927892</v>
      </c>
      <c r="D8" s="48">
        <v>17320746</v>
      </c>
      <c r="E8" s="48">
        <v>17743593</v>
      </c>
      <c r="F8" s="48">
        <v>17773283</v>
      </c>
      <c r="G8" s="48">
        <v>17653103</v>
      </c>
      <c r="H8" s="48">
        <v>17638747</v>
      </c>
      <c r="I8" s="48">
        <v>18511632</v>
      </c>
      <c r="J8" s="48">
        <v>19121372</v>
      </c>
      <c r="K8" s="48">
        <v>19337255</v>
      </c>
      <c r="L8" s="49">
        <v>2.3041949733451084</v>
      </c>
      <c r="M8" s="32"/>
      <c r="N8" s="3"/>
      <c r="O8" s="1" t="s">
        <v>98</v>
      </c>
    </row>
    <row r="9" spans="1:15" s="27" customFormat="1" ht="12.75">
      <c r="A9" s="27">
        <v>2</v>
      </c>
      <c r="B9" s="46" t="s">
        <v>11</v>
      </c>
      <c r="C9" s="48">
        <v>8348727</v>
      </c>
      <c r="D9" s="48">
        <v>9185194</v>
      </c>
      <c r="E9" s="48">
        <v>10119057</v>
      </c>
      <c r="F9" s="48">
        <v>12179850</v>
      </c>
      <c r="G9" s="48">
        <v>13703907</v>
      </c>
      <c r="H9" s="48">
        <v>15583511</v>
      </c>
      <c r="I9" s="48">
        <v>16219052</v>
      </c>
      <c r="J9" s="48">
        <v>16812827</v>
      </c>
      <c r="K9" s="48">
        <v>17078637</v>
      </c>
      <c r="L9" s="49">
        <v>5.657955144510574</v>
      </c>
      <c r="M9" s="32"/>
      <c r="N9" s="3"/>
      <c r="O9" s="1"/>
    </row>
    <row r="10" spans="1:15" s="27" customFormat="1" ht="12.75">
      <c r="A10" s="27">
        <v>3</v>
      </c>
      <c r="B10" s="46" t="s">
        <v>25</v>
      </c>
      <c r="C10" s="48">
        <v>28806221</v>
      </c>
      <c r="D10" s="48">
        <v>27202045</v>
      </c>
      <c r="E10" s="48">
        <v>25895760</v>
      </c>
      <c r="F10" s="48">
        <v>26756599</v>
      </c>
      <c r="G10" s="48">
        <v>28715574</v>
      </c>
      <c r="H10" s="48">
        <v>28525530</v>
      </c>
      <c r="I10" s="48">
        <v>29127910</v>
      </c>
      <c r="J10" s="48">
        <v>29824957</v>
      </c>
      <c r="K10" s="48">
        <v>29844714</v>
      </c>
      <c r="L10" s="49">
        <v>0.9688662886617294</v>
      </c>
      <c r="M10" s="32"/>
      <c r="N10" s="1"/>
      <c r="O10" s="1"/>
    </row>
    <row r="11" spans="1:14" s="27" customFormat="1" ht="12.75">
      <c r="A11" s="27">
        <v>4</v>
      </c>
      <c r="B11" s="46" t="s">
        <v>2</v>
      </c>
      <c r="C11" s="48">
        <v>19998255</v>
      </c>
      <c r="D11" s="48">
        <v>20105290</v>
      </c>
      <c r="E11" s="48">
        <v>20457841</v>
      </c>
      <c r="F11" s="48">
        <v>21200270</v>
      </c>
      <c r="G11" s="48">
        <v>21199515</v>
      </c>
      <c r="H11" s="48">
        <v>21387078</v>
      </c>
      <c r="I11" s="48">
        <v>22345083</v>
      </c>
      <c r="J11" s="48">
        <v>22763642</v>
      </c>
      <c r="K11" s="48">
        <v>22999870</v>
      </c>
      <c r="L11" s="49">
        <v>2.058660499115472</v>
      </c>
      <c r="M11" s="32"/>
      <c r="N11" s="1" t="s">
        <v>107</v>
      </c>
    </row>
    <row r="12" spans="1:15" s="27" customFormat="1" ht="12.75">
      <c r="A12" s="27">
        <v>5</v>
      </c>
      <c r="B12" s="50" t="s">
        <v>20</v>
      </c>
      <c r="C12" s="48">
        <v>219107417</v>
      </c>
      <c r="D12" s="48">
        <v>218380819</v>
      </c>
      <c r="E12" s="48">
        <v>211153093</v>
      </c>
      <c r="F12" s="48">
        <v>213001130</v>
      </c>
      <c r="G12" s="48">
        <v>216458518</v>
      </c>
      <c r="H12" s="48">
        <v>222492442</v>
      </c>
      <c r="I12" s="48">
        <v>229812547</v>
      </c>
      <c r="J12" s="48">
        <v>236596040</v>
      </c>
      <c r="K12" s="48">
        <v>241253334</v>
      </c>
      <c r="L12" s="49">
        <v>2.7483037128825716</v>
      </c>
      <c r="M12" s="32"/>
      <c r="N12" s="1"/>
      <c r="O12" s="1"/>
    </row>
    <row r="13" spans="1:15" s="27" customFormat="1" ht="12.75">
      <c r="A13" s="27">
        <v>6</v>
      </c>
      <c r="B13" s="46" t="s">
        <v>3</v>
      </c>
      <c r="C13" s="48">
        <v>1712109</v>
      </c>
      <c r="D13" s="48">
        <v>1912816</v>
      </c>
      <c r="E13" s="48">
        <v>2366443</v>
      </c>
      <c r="F13" s="48">
        <v>2688535</v>
      </c>
      <c r="G13" s="48">
        <v>3423628</v>
      </c>
      <c r="H13" s="48">
        <v>3689413</v>
      </c>
      <c r="I13" s="48">
        <v>3995033</v>
      </c>
      <c r="J13" s="48">
        <v>4064252</v>
      </c>
      <c r="K13" s="48">
        <v>4036015</v>
      </c>
      <c r="L13" s="49">
        <v>4.199719655315026</v>
      </c>
      <c r="M13" s="32"/>
      <c r="N13" s="1"/>
      <c r="O13" s="1"/>
    </row>
    <row r="14" spans="1:15" s="27" customFormat="1" ht="12.75">
      <c r="A14" s="27">
        <v>7</v>
      </c>
      <c r="B14" s="46" t="s">
        <v>14</v>
      </c>
      <c r="C14" s="48">
        <v>26764000</v>
      </c>
      <c r="D14" s="48">
        <v>26266000</v>
      </c>
      <c r="E14" s="48">
        <v>27477900</v>
      </c>
      <c r="F14" s="48">
        <v>28533000</v>
      </c>
      <c r="G14" s="48">
        <v>28047000</v>
      </c>
      <c r="H14" s="48">
        <v>27641000</v>
      </c>
      <c r="I14" s="48">
        <v>29488000</v>
      </c>
      <c r="J14" s="48">
        <v>31442000</v>
      </c>
      <c r="K14" s="51">
        <v>30555000</v>
      </c>
      <c r="L14" s="49">
        <v>2.164254057143311</v>
      </c>
      <c r="M14" s="32"/>
      <c r="N14" s="1" t="s">
        <v>52</v>
      </c>
      <c r="O14" s="1"/>
    </row>
    <row r="15" spans="1:15" s="27" customFormat="1" ht="12.75">
      <c r="A15" s="27">
        <v>8</v>
      </c>
      <c r="B15" s="46" t="s">
        <v>24</v>
      </c>
      <c r="C15" s="48">
        <v>62185893</v>
      </c>
      <c r="D15" s="48">
        <v>56268216</v>
      </c>
      <c r="E15" s="48">
        <v>54466309</v>
      </c>
      <c r="F15" s="48">
        <v>54502104</v>
      </c>
      <c r="G15" s="48">
        <v>52554021</v>
      </c>
      <c r="H15" s="48">
        <v>55264093</v>
      </c>
      <c r="I15" s="48">
        <v>57796551</v>
      </c>
      <c r="J15" s="48">
        <v>65420236</v>
      </c>
      <c r="K15" s="48">
        <v>65624563</v>
      </c>
      <c r="L15" s="49">
        <v>5.709767720346415</v>
      </c>
      <c r="M15" s="32"/>
      <c r="N15" s="1"/>
      <c r="O15" s="1"/>
    </row>
    <row r="16" spans="1:15" s="27" customFormat="1" ht="12.75">
      <c r="A16" s="27">
        <v>9</v>
      </c>
      <c r="B16" s="46" t="s">
        <v>22</v>
      </c>
      <c r="C16" s="48">
        <v>255251994</v>
      </c>
      <c r="D16" s="48">
        <v>259282299</v>
      </c>
      <c r="E16" s="48">
        <v>253810836</v>
      </c>
      <c r="F16" s="48">
        <v>259275775</v>
      </c>
      <c r="G16" s="48">
        <v>265116162</v>
      </c>
      <c r="H16" s="48">
        <v>276819564</v>
      </c>
      <c r="I16" s="48">
        <v>298906379</v>
      </c>
      <c r="J16" s="48">
        <v>303736307</v>
      </c>
      <c r="K16" s="48">
        <v>299500359</v>
      </c>
      <c r="L16" s="49">
        <v>3.0956368737755646</v>
      </c>
      <c r="M16" s="32"/>
      <c r="N16" s="1"/>
      <c r="O16" s="1"/>
    </row>
    <row r="17" spans="1:15" s="27" customFormat="1" ht="12.75">
      <c r="A17" s="27">
        <v>10</v>
      </c>
      <c r="B17" s="46" t="s">
        <v>21</v>
      </c>
      <c r="C17" s="48">
        <v>280124560</v>
      </c>
      <c r="D17" s="48">
        <v>289300418</v>
      </c>
      <c r="E17" s="48">
        <v>289540127</v>
      </c>
      <c r="F17" s="48">
        <v>283097308</v>
      </c>
      <c r="G17" s="48">
        <v>283017422</v>
      </c>
      <c r="H17" s="48">
        <v>295593643</v>
      </c>
      <c r="I17" s="48">
        <v>297481567</v>
      </c>
      <c r="J17" s="48">
        <v>301962648</v>
      </c>
      <c r="K17" s="48">
        <v>301042789</v>
      </c>
      <c r="L17" s="49">
        <v>1.5555738529899665</v>
      </c>
      <c r="M17" s="32"/>
      <c r="N17" s="1"/>
      <c r="O17" s="1"/>
    </row>
    <row r="18" spans="1:15" s="27" customFormat="1" ht="12.75">
      <c r="A18" s="27">
        <v>11</v>
      </c>
      <c r="B18" s="46" t="s">
        <v>23</v>
      </c>
      <c r="C18" s="48">
        <v>295090725</v>
      </c>
      <c r="D18" s="48">
        <v>303419085</v>
      </c>
      <c r="E18" s="48">
        <v>295287074</v>
      </c>
      <c r="F18" s="48">
        <v>293028920</v>
      </c>
      <c r="G18" s="48">
        <v>295457816</v>
      </c>
      <c r="H18" s="48">
        <v>301999844</v>
      </c>
      <c r="I18" s="48">
        <v>311252341</v>
      </c>
      <c r="J18" s="48">
        <v>319685026</v>
      </c>
      <c r="K18" s="48">
        <v>316901419</v>
      </c>
      <c r="L18" s="49">
        <v>1.7670475825304122</v>
      </c>
      <c r="M18" s="32"/>
      <c r="N18" s="1"/>
      <c r="O18" s="1"/>
    </row>
    <row r="19" spans="1:15" s="27" customFormat="1" ht="12.75">
      <c r="A19" s="27">
        <v>12</v>
      </c>
      <c r="B19" s="46" t="s">
        <v>4</v>
      </c>
      <c r="C19" s="48">
        <v>17387887</v>
      </c>
      <c r="D19" s="48">
        <v>18806037</v>
      </c>
      <c r="E19" s="48">
        <v>16103163</v>
      </c>
      <c r="F19" s="48">
        <v>14392455</v>
      </c>
      <c r="G19" s="48">
        <v>14636713</v>
      </c>
      <c r="H19" s="48">
        <v>14953960</v>
      </c>
      <c r="I19" s="48">
        <v>14358039</v>
      </c>
      <c r="J19" s="48">
        <v>14316072</v>
      </c>
      <c r="K19" s="48">
        <v>14327828</v>
      </c>
      <c r="L19" s="49">
        <v>-0.5318133701066041</v>
      </c>
      <c r="M19" s="32"/>
      <c r="N19" s="4" t="s">
        <v>61</v>
      </c>
      <c r="O19" s="4" t="s">
        <v>104</v>
      </c>
    </row>
    <row r="20" spans="1:15" s="27" customFormat="1" ht="12.75">
      <c r="A20" s="27">
        <v>13</v>
      </c>
      <c r="B20" s="46" t="s">
        <v>5</v>
      </c>
      <c r="C20" s="48">
        <v>1382611</v>
      </c>
      <c r="D20" s="48">
        <v>1501178</v>
      </c>
      <c r="E20" s="48">
        <v>1582775</v>
      </c>
      <c r="F20" s="48">
        <v>1692022</v>
      </c>
      <c r="G20" s="48">
        <v>1959189</v>
      </c>
      <c r="H20" s="48">
        <v>2455991</v>
      </c>
      <c r="I20" s="48">
        <v>2781908</v>
      </c>
      <c r="J20" s="48">
        <v>2924427</v>
      </c>
      <c r="K20" s="48">
        <v>3100413</v>
      </c>
      <c r="L20" s="49">
        <v>12.15943267169035</v>
      </c>
      <c r="M20" s="32"/>
      <c r="N20" s="6"/>
      <c r="O20" s="7" t="s">
        <v>8</v>
      </c>
    </row>
    <row r="21" spans="1:15" s="27" customFormat="1" ht="12.75">
      <c r="A21" s="27">
        <v>14</v>
      </c>
      <c r="B21" s="46" t="s">
        <v>6</v>
      </c>
      <c r="C21" s="48">
        <v>900576</v>
      </c>
      <c r="D21" s="48">
        <v>990897</v>
      </c>
      <c r="E21" s="48">
        <v>1078752</v>
      </c>
      <c r="F21" s="48">
        <v>1139996</v>
      </c>
      <c r="G21" s="48">
        <v>1670635</v>
      </c>
      <c r="H21" s="48">
        <v>2124211</v>
      </c>
      <c r="I21" s="48">
        <v>2449842</v>
      </c>
      <c r="J21" s="48">
        <v>2664027</v>
      </c>
      <c r="K21" s="48">
        <v>2671930</v>
      </c>
      <c r="L21" s="49">
        <v>12.456839821284248</v>
      </c>
      <c r="M21" s="32"/>
      <c r="N21" s="1"/>
      <c r="O21" s="1"/>
    </row>
    <row r="22" spans="1:14" s="27" customFormat="1" ht="12.75">
      <c r="A22" s="27">
        <v>15</v>
      </c>
      <c r="B22" s="50" t="s">
        <v>112</v>
      </c>
      <c r="C22" s="48">
        <v>2304599</v>
      </c>
      <c r="D22" s="48">
        <v>2305138</v>
      </c>
      <c r="E22" s="48">
        <v>2353116</v>
      </c>
      <c r="F22" s="48">
        <v>2434775</v>
      </c>
      <c r="G22" s="48">
        <v>2446745</v>
      </c>
      <c r="H22" s="48">
        <v>2406016</v>
      </c>
      <c r="I22" s="48">
        <v>2333643</v>
      </c>
      <c r="J22" s="48">
        <v>2240998</v>
      </c>
      <c r="K22" s="48">
        <v>2181862</v>
      </c>
      <c r="L22" s="49">
        <v>-2.823860424865454</v>
      </c>
      <c r="M22" s="32"/>
      <c r="N22" s="1" t="s">
        <v>109</v>
      </c>
    </row>
    <row r="23" spans="1:15" s="27" customFormat="1" ht="12.75">
      <c r="A23" s="27">
        <v>16</v>
      </c>
      <c r="B23" s="46" t="s">
        <v>28</v>
      </c>
      <c r="C23" s="48">
        <v>15714110</v>
      </c>
      <c r="D23" s="48">
        <v>15973571</v>
      </c>
      <c r="E23" s="48">
        <v>15841529</v>
      </c>
      <c r="F23" s="48">
        <v>15828036</v>
      </c>
      <c r="G23" s="48">
        <v>16416143</v>
      </c>
      <c r="H23" s="48">
        <v>17339505</v>
      </c>
      <c r="I23" s="48">
        <v>17264307</v>
      </c>
      <c r="J23" s="48">
        <v>17846797</v>
      </c>
      <c r="K23" s="48">
        <v>16895688</v>
      </c>
      <c r="L23" s="49">
        <v>0.7224285518508733</v>
      </c>
      <c r="M23" s="32"/>
      <c r="N23" s="1"/>
      <c r="O23" s="1"/>
    </row>
    <row r="24" spans="1:15" s="27" customFormat="1" ht="12.75">
      <c r="A24" s="27">
        <v>17</v>
      </c>
      <c r="B24" s="46" t="s">
        <v>9</v>
      </c>
      <c r="C24" s="51">
        <v>7014896</v>
      </c>
      <c r="D24" s="51">
        <v>7473045</v>
      </c>
      <c r="E24" s="51">
        <v>7019163</v>
      </c>
      <c r="F24" s="51">
        <v>7615529</v>
      </c>
      <c r="G24" s="51">
        <v>7665525</v>
      </c>
      <c r="H24" s="51">
        <v>7464467</v>
      </c>
      <c r="I24" s="51">
        <v>7288252</v>
      </c>
      <c r="J24" s="51">
        <v>7916049</v>
      </c>
      <c r="K24" s="51">
        <v>7750940</v>
      </c>
      <c r="L24" s="49">
        <v>0.2774121574674604</v>
      </c>
      <c r="M24" s="32"/>
      <c r="N24" s="1"/>
      <c r="O24" s="26"/>
    </row>
    <row r="25" spans="1:15" s="27" customFormat="1" ht="12.75">
      <c r="A25" s="27">
        <v>18</v>
      </c>
      <c r="B25" s="46" t="s">
        <v>15</v>
      </c>
      <c r="C25" s="48">
        <v>49350000</v>
      </c>
      <c r="D25" s="48">
        <v>48982000</v>
      </c>
      <c r="E25" s="48">
        <v>49982700</v>
      </c>
      <c r="F25" s="48">
        <v>50328500</v>
      </c>
      <c r="G25" s="48">
        <v>50894800</v>
      </c>
      <c r="H25" s="48">
        <v>51635400</v>
      </c>
      <c r="I25" s="48">
        <v>53009900</v>
      </c>
      <c r="J25" s="48">
        <v>54982000</v>
      </c>
      <c r="K25" s="48">
        <v>51429400</v>
      </c>
      <c r="L25" s="49">
        <v>0.261572408699573</v>
      </c>
      <c r="M25" s="32"/>
      <c r="N25" s="1" t="s">
        <v>51</v>
      </c>
      <c r="O25" s="1"/>
    </row>
    <row r="26" spans="1:15" s="27" customFormat="1" ht="12.75">
      <c r="A26" s="27">
        <v>19</v>
      </c>
      <c r="B26" s="46" t="s">
        <v>16</v>
      </c>
      <c r="C26" s="48">
        <v>76251859</v>
      </c>
      <c r="D26" s="48">
        <v>77417787</v>
      </c>
      <c r="E26" s="48">
        <v>78542482</v>
      </c>
      <c r="F26" s="48">
        <v>79389954</v>
      </c>
      <c r="G26" s="48">
        <v>79216716</v>
      </c>
      <c r="H26" s="48">
        <v>81010558</v>
      </c>
      <c r="I26" s="48">
        <v>82059905</v>
      </c>
      <c r="J26" s="48">
        <v>86186424</v>
      </c>
      <c r="K26" s="48">
        <v>87392691</v>
      </c>
      <c r="L26" s="49">
        <v>2.486006236848093</v>
      </c>
      <c r="M26" s="32"/>
      <c r="N26" s="1"/>
      <c r="O26" s="1"/>
    </row>
    <row r="27" spans="1:15" s="27" customFormat="1" ht="12.75">
      <c r="A27" s="27">
        <v>20</v>
      </c>
      <c r="B27" s="46" t="s">
        <v>29</v>
      </c>
      <c r="C27" s="48">
        <v>15461005</v>
      </c>
      <c r="D27" s="48">
        <v>14270661</v>
      </c>
      <c r="E27" s="48">
        <v>14474774</v>
      </c>
      <c r="F27" s="48">
        <v>15459645</v>
      </c>
      <c r="G27" s="48">
        <v>18977912</v>
      </c>
      <c r="H27" s="48">
        <v>20992874</v>
      </c>
      <c r="I27" s="48">
        <v>22491844</v>
      </c>
      <c r="J27" s="48">
        <v>25003329</v>
      </c>
      <c r="K27" s="48">
        <v>25934513</v>
      </c>
      <c r="L27" s="49">
        <v>8.12034359617928</v>
      </c>
      <c r="M27" s="32"/>
      <c r="N27" s="1"/>
      <c r="O27" s="1"/>
    </row>
    <row r="28" spans="1:15" s="27" customFormat="1" ht="12.75">
      <c r="A28" s="27">
        <v>21</v>
      </c>
      <c r="B28" s="46" t="s">
        <v>26</v>
      </c>
      <c r="C28" s="48">
        <v>40765032</v>
      </c>
      <c r="D28" s="48">
        <v>40096100</v>
      </c>
      <c r="E28" s="48">
        <v>40595460</v>
      </c>
      <c r="F28" s="48">
        <v>40366815</v>
      </c>
      <c r="G28" s="48">
        <v>40519353</v>
      </c>
      <c r="H28" s="48">
        <v>42120145</v>
      </c>
      <c r="I28" s="48">
        <v>44398364</v>
      </c>
      <c r="J28" s="48">
        <v>46739653</v>
      </c>
      <c r="K28" s="48">
        <v>45974814</v>
      </c>
      <c r="L28" s="49">
        <v>3.208239423143522</v>
      </c>
      <c r="M28" s="32"/>
      <c r="N28" s="4" t="s">
        <v>62</v>
      </c>
      <c r="O28" s="4" t="s">
        <v>100</v>
      </c>
    </row>
    <row r="29" spans="1:15" s="27" customFormat="1" ht="12.75">
      <c r="A29" s="27">
        <v>22</v>
      </c>
      <c r="B29" s="46" t="s">
        <v>30</v>
      </c>
      <c r="C29" s="48">
        <v>16213901</v>
      </c>
      <c r="D29" s="48">
        <v>16618040</v>
      </c>
      <c r="E29" s="48">
        <v>16080198</v>
      </c>
      <c r="F29" s="48">
        <v>16792178</v>
      </c>
      <c r="G29" s="48">
        <v>17443926</v>
      </c>
      <c r="H29" s="48">
        <v>17656603</v>
      </c>
      <c r="I29" s="48">
        <v>18321460</v>
      </c>
      <c r="J29" s="48">
        <v>19980373</v>
      </c>
      <c r="K29" s="48">
        <v>20114266</v>
      </c>
      <c r="L29" s="49">
        <v>3.6251061343289592</v>
      </c>
      <c r="M29" s="32"/>
      <c r="N29" s="6"/>
      <c r="O29" s="7" t="s">
        <v>99</v>
      </c>
    </row>
    <row r="30" spans="1:15" s="27" customFormat="1" ht="12.75">
      <c r="A30" s="27">
        <v>23</v>
      </c>
      <c r="B30" s="46" t="s">
        <v>7</v>
      </c>
      <c r="C30" s="48">
        <v>5571368</v>
      </c>
      <c r="D30" s="48">
        <v>5274218</v>
      </c>
      <c r="E30" s="48">
        <v>5617803</v>
      </c>
      <c r="F30" s="48">
        <v>5980005</v>
      </c>
      <c r="G30" s="48">
        <v>6083809</v>
      </c>
      <c r="H30" s="48">
        <v>6071796</v>
      </c>
      <c r="I30" s="48">
        <v>6201216</v>
      </c>
      <c r="J30" s="48">
        <v>6652491</v>
      </c>
      <c r="K30" s="48">
        <v>6766056</v>
      </c>
      <c r="L30" s="49">
        <v>2.6928020896570537</v>
      </c>
      <c r="M30" s="32"/>
      <c r="N30" s="1"/>
      <c r="O30" s="1"/>
    </row>
    <row r="31" spans="1:14" s="27" customFormat="1" ht="12.75">
      <c r="A31" s="27">
        <v>24</v>
      </c>
      <c r="B31" s="46" t="s">
        <v>27</v>
      </c>
      <c r="C31" s="48">
        <v>6099525</v>
      </c>
      <c r="D31" s="48">
        <v>6619405</v>
      </c>
      <c r="E31" s="48">
        <v>8264653</v>
      </c>
      <c r="F31" s="48">
        <v>8095138</v>
      </c>
      <c r="G31" s="48">
        <v>7258709</v>
      </c>
      <c r="H31" s="48">
        <v>7266932</v>
      </c>
      <c r="I31" s="48">
        <v>7465606</v>
      </c>
      <c r="J31" s="48">
        <v>7619326</v>
      </c>
      <c r="K31" s="48">
        <v>8009862</v>
      </c>
      <c r="L31" s="49">
        <v>2.492340788491365</v>
      </c>
      <c r="M31" s="32"/>
      <c r="N31" s="1" t="s">
        <v>110</v>
      </c>
    </row>
    <row r="32" spans="1:15" s="27" customFormat="1" ht="12.75">
      <c r="A32" s="27">
        <v>25</v>
      </c>
      <c r="B32" s="46" t="s">
        <v>18</v>
      </c>
      <c r="C32" s="48">
        <v>15469707</v>
      </c>
      <c r="D32" s="48">
        <v>15680436</v>
      </c>
      <c r="E32" s="48">
        <v>15469667</v>
      </c>
      <c r="F32" s="48">
        <v>15485600</v>
      </c>
      <c r="G32" s="48">
        <v>15950903</v>
      </c>
      <c r="H32" s="48">
        <v>16401300</v>
      </c>
      <c r="I32" s="48">
        <v>17271113</v>
      </c>
      <c r="J32" s="48">
        <v>18057927</v>
      </c>
      <c r="K32" s="48">
        <v>18251262</v>
      </c>
      <c r="L32" s="49">
        <v>3.4253278794041053</v>
      </c>
      <c r="M32" s="32"/>
      <c r="N32" s="1"/>
      <c r="O32" s="1"/>
    </row>
    <row r="33" spans="1:15" s="27" customFormat="1" ht="12.75">
      <c r="A33" s="27">
        <v>26</v>
      </c>
      <c r="B33" s="46" t="s">
        <v>17</v>
      </c>
      <c r="C33" s="48">
        <v>35215009</v>
      </c>
      <c r="D33" s="48">
        <v>36500005</v>
      </c>
      <c r="E33" s="48">
        <v>36957045</v>
      </c>
      <c r="F33" s="48">
        <v>38206059</v>
      </c>
      <c r="G33" s="48">
        <v>37116939</v>
      </c>
      <c r="H33" s="48">
        <v>39334768</v>
      </c>
      <c r="I33" s="48">
        <v>41752063</v>
      </c>
      <c r="J33" s="48">
        <v>42427894</v>
      </c>
      <c r="K33" s="51">
        <v>42427894</v>
      </c>
      <c r="L33" s="49">
        <v>3.3998313731347096</v>
      </c>
      <c r="M33" s="32"/>
      <c r="N33" s="1"/>
      <c r="O33" s="26"/>
    </row>
    <row r="34" spans="1:15" s="27" customFormat="1" ht="12.75">
      <c r="A34" s="27">
        <v>27</v>
      </c>
      <c r="B34" s="46" t="s">
        <v>19</v>
      </c>
      <c r="C34" s="48">
        <v>233465000</v>
      </c>
      <c r="D34" s="48">
        <v>220273911</v>
      </c>
      <c r="E34" s="48">
        <v>218242000</v>
      </c>
      <c r="F34" s="48">
        <v>202053000</v>
      </c>
      <c r="G34" s="48">
        <v>190811514</v>
      </c>
      <c r="H34" s="48">
        <v>243100046</v>
      </c>
      <c r="I34" s="48">
        <v>227258810</v>
      </c>
      <c r="J34" s="48">
        <v>230846427</v>
      </c>
      <c r="K34" s="51">
        <v>221089895</v>
      </c>
      <c r="L34" s="49">
        <v>3.7507103766339256</v>
      </c>
      <c r="M34" s="32"/>
      <c r="N34" s="1" t="s">
        <v>51</v>
      </c>
      <c r="O34" s="1"/>
    </row>
    <row r="35" ht="12.75">
      <c r="A35" s="27"/>
    </row>
    <row r="48" ht="12.75">
      <c r="A48" s="33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57"/>
  <sheetViews>
    <sheetView workbookViewId="0" topLeftCell="A1">
      <selection activeCell="B1" sqref="B1"/>
    </sheetView>
  </sheetViews>
  <sheetFormatPr defaultColWidth="9.140625" defaultRowHeight="12.75"/>
  <cols>
    <col min="1" max="2" width="9.140625" style="3" customWidth="1"/>
    <col min="3" max="3" width="34.7109375" style="3" customWidth="1"/>
    <col min="4" max="4" width="23.7109375" style="3" customWidth="1"/>
    <col min="5" max="5" width="34.28125" style="3" customWidth="1"/>
    <col min="6" max="6" width="24.28125" style="3" customWidth="1"/>
    <col min="7" max="7" width="14.8515625" style="3" bestFit="1" customWidth="1"/>
    <col min="8" max="8" width="14.28125" style="3" customWidth="1"/>
    <col min="9" max="9" width="15.00390625" style="3" customWidth="1"/>
    <col min="10" max="10" width="9.140625" style="3" customWidth="1"/>
    <col min="11" max="11" width="22.421875" style="3" bestFit="1" customWidth="1"/>
    <col min="12" max="12" width="24.8515625" style="3" bestFit="1" customWidth="1"/>
    <col min="13" max="16384" width="9.140625" style="3" customWidth="1"/>
  </cols>
  <sheetData>
    <row r="1" spans="12:13" ht="12.75">
      <c r="L1" s="1"/>
      <c r="M1" s="1"/>
    </row>
    <row r="2" spans="2:13" ht="15.75">
      <c r="B2" s="2" t="s">
        <v>53</v>
      </c>
      <c r="C2" s="2" t="s">
        <v>54</v>
      </c>
      <c r="L2" s="1"/>
      <c r="M2" s="1"/>
    </row>
    <row r="3" spans="3:13" ht="12.75">
      <c r="C3" s="38"/>
      <c r="D3" s="38"/>
      <c r="M3" s="7"/>
    </row>
    <row r="4" spans="3:11" ht="25.5">
      <c r="C4" s="44" t="s">
        <v>0</v>
      </c>
      <c r="D4" s="44" t="s">
        <v>165</v>
      </c>
      <c r="E4" s="44" t="s">
        <v>149</v>
      </c>
      <c r="F4" s="44" t="s">
        <v>164</v>
      </c>
      <c r="G4" s="44" t="s">
        <v>150</v>
      </c>
      <c r="J4" s="1"/>
      <c r="K4" s="1"/>
    </row>
    <row r="5" spans="3:10" ht="12.75">
      <c r="C5" s="40" t="s">
        <v>13</v>
      </c>
      <c r="D5" s="55">
        <v>6534808</v>
      </c>
      <c r="E5" s="60" t="s">
        <v>122</v>
      </c>
      <c r="F5" s="55">
        <v>2261779</v>
      </c>
      <c r="G5" s="61">
        <f>(100/D5*F5)/100</f>
        <v>0.3461125407204007</v>
      </c>
      <c r="H5" s="35"/>
      <c r="I5" s="1"/>
      <c r="J5" s="1"/>
    </row>
    <row r="6" spans="3:8" ht="12.75">
      <c r="C6" s="41" t="s">
        <v>11</v>
      </c>
      <c r="D6" s="56">
        <v>5426372</v>
      </c>
      <c r="E6" s="13" t="s">
        <v>123</v>
      </c>
      <c r="F6" s="56">
        <v>1229172</v>
      </c>
      <c r="G6" s="62">
        <f>(100/D6*F6)/100</f>
        <v>0.2265181966883214</v>
      </c>
      <c r="H6" s="35"/>
    </row>
    <row r="7" spans="3:10" ht="12.75">
      <c r="C7" s="41" t="s">
        <v>25</v>
      </c>
      <c r="D7" s="56">
        <v>11617852</v>
      </c>
      <c r="E7" s="13" t="s">
        <v>124</v>
      </c>
      <c r="F7" s="56">
        <v>2737262</v>
      </c>
      <c r="G7" s="62">
        <f>(100/D7*F7)/100</f>
        <v>0.23560826906729404</v>
      </c>
      <c r="H7" s="35"/>
      <c r="I7" s="4" t="s">
        <v>156</v>
      </c>
      <c r="J7" s="4" t="s">
        <v>142</v>
      </c>
    </row>
    <row r="8" spans="3:8" ht="12.75">
      <c r="C8" s="41" t="s">
        <v>2</v>
      </c>
      <c r="D8" s="56">
        <v>15585115</v>
      </c>
      <c r="E8" s="13" t="s">
        <v>125</v>
      </c>
      <c r="F8" s="56">
        <v>4683226</v>
      </c>
      <c r="G8" s="62">
        <f>(100/D8*F8)/100</f>
        <v>0.30049351576809025</v>
      </c>
      <c r="H8" s="35"/>
    </row>
    <row r="9" spans="3:8" ht="12.75">
      <c r="C9" s="41" t="s">
        <v>20</v>
      </c>
      <c r="D9" s="56">
        <v>192523599</v>
      </c>
      <c r="E9" s="13" t="s">
        <v>78</v>
      </c>
      <c r="F9" s="56">
        <v>16839753</v>
      </c>
      <c r="G9" s="62">
        <f>(100/D9*F9)/100</f>
        <v>0.08746851340546569</v>
      </c>
      <c r="H9" s="35"/>
    </row>
    <row r="10" spans="3:9" ht="12.75">
      <c r="C10" s="41" t="s">
        <v>3</v>
      </c>
      <c r="D10" s="56">
        <v>1287883</v>
      </c>
      <c r="E10" s="13"/>
      <c r="F10" s="56"/>
      <c r="G10" s="62"/>
      <c r="H10" s="35"/>
      <c r="I10" s="26" t="s">
        <v>96</v>
      </c>
    </row>
    <row r="11" spans="3:10" ht="12.75">
      <c r="C11" s="41" t="s">
        <v>14</v>
      </c>
      <c r="D11" s="56">
        <v>10724000</v>
      </c>
      <c r="E11" s="13" t="s">
        <v>126</v>
      </c>
      <c r="F11" s="56">
        <v>7372000</v>
      </c>
      <c r="G11" s="62">
        <f>(100/D11*F11)/100</f>
        <v>0.6874300634091756</v>
      </c>
      <c r="H11" s="35"/>
      <c r="I11" s="1"/>
      <c r="J11" s="26"/>
    </row>
    <row r="12" spans="3:10" ht="12.75">
      <c r="C12" s="41" t="s">
        <v>24</v>
      </c>
      <c r="D12" s="56">
        <v>17650614</v>
      </c>
      <c r="E12" s="13" t="s">
        <v>127</v>
      </c>
      <c r="F12" s="56">
        <v>3217815</v>
      </c>
      <c r="G12" s="62">
        <f>(100/D12*F12)/100</f>
        <v>0.1823061226085393</v>
      </c>
      <c r="H12" s="35"/>
      <c r="I12" s="1"/>
      <c r="J12" s="1"/>
    </row>
    <row r="13" spans="3:10" ht="12.75">
      <c r="C13" s="41" t="s">
        <v>22</v>
      </c>
      <c r="D13" s="56">
        <v>129612713</v>
      </c>
      <c r="E13" s="13" t="s">
        <v>33</v>
      </c>
      <c r="F13" s="56">
        <v>26167570</v>
      </c>
      <c r="G13" s="62">
        <f>(100/D13*F13)/100</f>
        <v>0.20189045807566733</v>
      </c>
      <c r="H13" s="35"/>
      <c r="I13" s="1" t="s">
        <v>52</v>
      </c>
      <c r="J13" s="1"/>
    </row>
    <row r="14" spans="3:10" ht="12.75">
      <c r="C14" s="41" t="s">
        <v>21</v>
      </c>
      <c r="D14" s="56">
        <v>194048978</v>
      </c>
      <c r="E14" s="13" t="s">
        <v>64</v>
      </c>
      <c r="F14" s="56">
        <v>30231955</v>
      </c>
      <c r="G14" s="62">
        <f>(100/D14*F14)/100</f>
        <v>0.15579548684868622</v>
      </c>
      <c r="H14" s="35"/>
      <c r="I14" s="1"/>
      <c r="J14" s="1"/>
    </row>
    <row r="15" spans="3:10" ht="12.75">
      <c r="C15" s="41" t="s">
        <v>23</v>
      </c>
      <c r="D15" s="56">
        <v>178731413</v>
      </c>
      <c r="E15" s="13" t="s">
        <v>69</v>
      </c>
      <c r="F15" s="56">
        <v>27220385</v>
      </c>
      <c r="G15" s="62">
        <f>(100/D15*F15)/100</f>
        <v>0.15229771053172395</v>
      </c>
      <c r="H15" s="35"/>
      <c r="I15" s="1"/>
      <c r="J15" s="1"/>
    </row>
    <row r="16" spans="3:10" ht="12.75">
      <c r="C16" s="41" t="s">
        <v>4</v>
      </c>
      <c r="D16" s="56">
        <v>1170655</v>
      </c>
      <c r="E16" s="13"/>
      <c r="F16" s="56"/>
      <c r="G16" s="62"/>
      <c r="H16" s="35"/>
      <c r="I16" s="1"/>
      <c r="J16" s="1"/>
    </row>
    <row r="17" spans="3:10" ht="12.75">
      <c r="C17" s="41" t="s">
        <v>5</v>
      </c>
      <c r="D17" s="56">
        <v>1091190</v>
      </c>
      <c r="E17" s="13"/>
      <c r="F17" s="56"/>
      <c r="G17" s="62"/>
      <c r="H17" s="35"/>
      <c r="I17" s="1"/>
      <c r="J17" s="1"/>
    </row>
    <row r="18" spans="3:10" ht="12.75">
      <c r="C18" s="41" t="s">
        <v>6</v>
      </c>
      <c r="D18" s="56">
        <v>1107488</v>
      </c>
      <c r="E18" s="13"/>
      <c r="F18" s="56"/>
      <c r="G18" s="62"/>
      <c r="H18" s="35"/>
      <c r="I18" s="4" t="s">
        <v>155</v>
      </c>
      <c r="J18" s="4" t="s">
        <v>141</v>
      </c>
    </row>
    <row r="19" spans="3:10" ht="12.75">
      <c r="C19" s="41" t="s">
        <v>12</v>
      </c>
      <c r="D19" s="56">
        <v>111727</v>
      </c>
      <c r="E19" s="13"/>
      <c r="F19" s="56"/>
      <c r="G19" s="62"/>
      <c r="H19" s="35"/>
      <c r="I19" s="5"/>
      <c r="J19" s="7"/>
    </row>
    <row r="20" spans="3:10" ht="12.75">
      <c r="C20" s="41" t="s">
        <v>28</v>
      </c>
      <c r="D20" s="56">
        <v>8341332</v>
      </c>
      <c r="E20" s="13" t="s">
        <v>128</v>
      </c>
      <c r="F20" s="56">
        <v>2066590</v>
      </c>
      <c r="G20" s="62">
        <f>(100/D20*F20)/100</f>
        <v>0.24775299676358642</v>
      </c>
      <c r="H20" s="35"/>
      <c r="I20" s="1"/>
      <c r="J20" s="1"/>
    </row>
    <row r="21" spans="3:9" ht="12.75">
      <c r="C21" s="41" t="s">
        <v>9</v>
      </c>
      <c r="D21" s="56">
        <v>335032</v>
      </c>
      <c r="E21" s="13"/>
      <c r="F21" s="56"/>
      <c r="G21" s="62"/>
      <c r="H21" s="35"/>
      <c r="I21" s="26" t="s">
        <v>97</v>
      </c>
    </row>
    <row r="22" spans="3:10" ht="12.75">
      <c r="C22" s="41" t="s">
        <v>15</v>
      </c>
      <c r="D22" s="56">
        <v>33366000</v>
      </c>
      <c r="E22" s="13" t="s">
        <v>95</v>
      </c>
      <c r="F22" s="56">
        <v>5506500</v>
      </c>
      <c r="G22" s="62">
        <f aca="true" t="shared" si="0" ref="G22:G32">(100/D22*F22)/100</f>
        <v>0.16503326739795005</v>
      </c>
      <c r="H22" s="35"/>
      <c r="I22" s="1"/>
      <c r="J22" s="26"/>
    </row>
    <row r="23" spans="3:10" ht="12.75">
      <c r="C23" s="41" t="s">
        <v>16</v>
      </c>
      <c r="D23" s="56">
        <v>22914846</v>
      </c>
      <c r="E23" s="13" t="s">
        <v>129</v>
      </c>
      <c r="F23" s="56">
        <v>4449786</v>
      </c>
      <c r="G23" s="62">
        <f t="shared" si="0"/>
        <v>0.19418790769966335</v>
      </c>
      <c r="H23" s="35"/>
      <c r="I23" s="1"/>
      <c r="J23" s="26"/>
    </row>
    <row r="24" spans="3:10" ht="12.75">
      <c r="C24" s="41" t="s">
        <v>29</v>
      </c>
      <c r="D24" s="56">
        <v>17830890</v>
      </c>
      <c r="E24" s="13" t="s">
        <v>130</v>
      </c>
      <c r="F24" s="56">
        <v>2656968</v>
      </c>
      <c r="G24" s="62">
        <f t="shared" si="0"/>
        <v>0.14900927547643444</v>
      </c>
      <c r="H24" s="35"/>
      <c r="I24" s="1" t="s">
        <v>51</v>
      </c>
      <c r="J24" s="1"/>
    </row>
    <row r="25" spans="3:10" ht="12.75">
      <c r="C25" s="41" t="s">
        <v>26</v>
      </c>
      <c r="D25" s="56">
        <v>18068873</v>
      </c>
      <c r="E25" s="13" t="s">
        <v>93</v>
      </c>
      <c r="F25" s="56">
        <v>4517889</v>
      </c>
      <c r="G25" s="62">
        <f t="shared" si="0"/>
        <v>0.2500371218503777</v>
      </c>
      <c r="H25" s="35"/>
      <c r="I25" s="1"/>
      <c r="J25" s="1"/>
    </row>
    <row r="26" spans="3:10" ht="12.75">
      <c r="C26" s="41" t="s">
        <v>30</v>
      </c>
      <c r="D26" s="56">
        <v>16828251</v>
      </c>
      <c r="E26" s="13" t="s">
        <v>131</v>
      </c>
      <c r="F26" s="56">
        <v>4749439</v>
      </c>
      <c r="G26" s="62">
        <f t="shared" si="0"/>
        <v>0.28223010222512135</v>
      </c>
      <c r="H26" s="35"/>
      <c r="I26" s="1"/>
      <c r="J26" s="1"/>
    </row>
    <row r="27" spans="3:10" ht="12.75">
      <c r="C27" s="41" t="s">
        <v>7</v>
      </c>
      <c r="D27" s="56">
        <v>2505247</v>
      </c>
      <c r="E27" s="13" t="s">
        <v>132</v>
      </c>
      <c r="F27" s="56">
        <v>1537835</v>
      </c>
      <c r="G27" s="62">
        <f t="shared" si="0"/>
        <v>0.6138456607272655</v>
      </c>
      <c r="H27" s="35"/>
      <c r="I27" s="4" t="s">
        <v>157</v>
      </c>
      <c r="J27" s="4" t="s">
        <v>143</v>
      </c>
    </row>
    <row r="28" spans="3:10" ht="12.75">
      <c r="C28" s="41" t="s">
        <v>27</v>
      </c>
      <c r="D28" s="56">
        <v>3819162</v>
      </c>
      <c r="E28" s="13" t="s">
        <v>133</v>
      </c>
      <c r="F28" s="56">
        <v>1404436</v>
      </c>
      <c r="G28" s="62">
        <f t="shared" si="0"/>
        <v>0.367734073600439</v>
      </c>
      <c r="H28" s="35"/>
      <c r="I28" s="6"/>
      <c r="J28" s="7"/>
    </row>
    <row r="29" spans="3:10" ht="12.75">
      <c r="C29" s="41" t="s">
        <v>18</v>
      </c>
      <c r="D29" s="56">
        <v>13126250</v>
      </c>
      <c r="E29" s="13" t="s">
        <v>134</v>
      </c>
      <c r="F29" s="56">
        <v>4835756</v>
      </c>
      <c r="G29" s="62">
        <f t="shared" si="0"/>
        <v>0.36840346633653936</v>
      </c>
      <c r="H29" s="35"/>
      <c r="I29" s="1"/>
      <c r="J29" s="1"/>
    </row>
    <row r="30" spans="3:9" ht="12.75">
      <c r="C30" s="41" t="s">
        <v>17</v>
      </c>
      <c r="D30" s="56">
        <v>30850403</v>
      </c>
      <c r="E30" s="13" t="s">
        <v>135</v>
      </c>
      <c r="F30" s="56">
        <v>7241398</v>
      </c>
      <c r="G30" s="62">
        <f t="shared" si="0"/>
        <v>0.2347262043870221</v>
      </c>
      <c r="H30" s="35"/>
      <c r="I30" s="26" t="s">
        <v>144</v>
      </c>
    </row>
    <row r="31" spans="3:10" ht="12.75">
      <c r="C31" s="41" t="s">
        <v>19</v>
      </c>
      <c r="D31" s="56">
        <v>152655060</v>
      </c>
      <c r="E31" s="13" t="s">
        <v>136</v>
      </c>
      <c r="F31" s="56">
        <v>10870868</v>
      </c>
      <c r="G31" s="62">
        <f t="shared" si="0"/>
        <v>0.07121197292772345</v>
      </c>
      <c r="H31" s="35"/>
      <c r="I31" s="1"/>
      <c r="J31" s="26"/>
    </row>
    <row r="32" spans="3:10" ht="12.75">
      <c r="C32" s="40" t="s">
        <v>115</v>
      </c>
      <c r="D32" s="55">
        <v>3325245</v>
      </c>
      <c r="E32" s="60" t="s">
        <v>137</v>
      </c>
      <c r="F32" s="55">
        <v>2537637</v>
      </c>
      <c r="G32" s="61">
        <f t="shared" si="0"/>
        <v>0.7631428661647487</v>
      </c>
      <c r="H32" s="35"/>
      <c r="I32" s="1"/>
      <c r="J32" s="26"/>
    </row>
    <row r="33" spans="3:10" ht="12.75">
      <c r="C33" s="41" t="s">
        <v>116</v>
      </c>
      <c r="D33" s="56">
        <v>418804</v>
      </c>
      <c r="E33" s="13"/>
      <c r="F33" s="56"/>
      <c r="G33" s="62"/>
      <c r="H33" s="35"/>
      <c r="I33" s="1" t="s">
        <v>51</v>
      </c>
      <c r="J33" s="1"/>
    </row>
    <row r="34" spans="3:11" ht="12.75">
      <c r="C34" s="43" t="s">
        <v>117</v>
      </c>
      <c r="D34" s="57">
        <v>41775470</v>
      </c>
      <c r="E34" s="63" t="s">
        <v>138</v>
      </c>
      <c r="F34" s="57">
        <v>7076415</v>
      </c>
      <c r="G34" s="64">
        <f>(100/D34*F34)/100</f>
        <v>0.16939163102174554</v>
      </c>
      <c r="H34" s="35"/>
      <c r="J34" s="1"/>
      <c r="K34" s="1"/>
    </row>
    <row r="35" spans="3:10" ht="12.75">
      <c r="C35" s="41" t="s">
        <v>118</v>
      </c>
      <c r="D35" s="56">
        <v>684666</v>
      </c>
      <c r="E35" s="13"/>
      <c r="F35" s="56"/>
      <c r="G35" s="62"/>
      <c r="H35" s="35"/>
      <c r="I35" s="1"/>
      <c r="J35" s="1"/>
    </row>
    <row r="36" spans="3:10" ht="12.75">
      <c r="C36" s="41" t="s">
        <v>119</v>
      </c>
      <c r="D36" s="56">
        <v>3619</v>
      </c>
      <c r="E36" s="13"/>
      <c r="F36" s="56"/>
      <c r="G36" s="62"/>
      <c r="H36" s="35"/>
      <c r="I36" s="1"/>
      <c r="J36" s="26"/>
    </row>
    <row r="37" spans="3:10" ht="12.75">
      <c r="C37" s="41" t="s">
        <v>120</v>
      </c>
      <c r="D37" s="56">
        <v>19630590</v>
      </c>
      <c r="E37" s="13" t="s">
        <v>139</v>
      </c>
      <c r="F37" s="56">
        <v>3967392</v>
      </c>
      <c r="G37" s="62">
        <f>(100/D37*F37)/100</f>
        <v>0.2021025348703223</v>
      </c>
      <c r="H37" s="35"/>
      <c r="I37" s="1"/>
      <c r="J37" s="26"/>
    </row>
    <row r="38" spans="3:10" ht="12.75">
      <c r="C38" s="43" t="s">
        <v>121</v>
      </c>
      <c r="D38" s="57">
        <v>15855427</v>
      </c>
      <c r="E38" s="63" t="s">
        <v>140</v>
      </c>
      <c r="F38" s="57">
        <v>4402638</v>
      </c>
      <c r="G38" s="64">
        <f>(100/D38*F38)/100</f>
        <v>0.2776738841533565</v>
      </c>
      <c r="H38" s="35"/>
      <c r="I38" s="1"/>
      <c r="J38" s="1"/>
    </row>
    <row r="39" spans="3:10" ht="12.75">
      <c r="C39" s="42"/>
      <c r="D39" s="58"/>
      <c r="E39" s="13"/>
      <c r="F39" s="58"/>
      <c r="G39" s="59"/>
      <c r="H39" s="35"/>
      <c r="I39" s="1"/>
      <c r="J39" s="1"/>
    </row>
    <row r="40" spans="9:10" ht="12.75">
      <c r="I40" s="1"/>
      <c r="J40" s="1"/>
    </row>
    <row r="41" spans="2:10" ht="25.5">
      <c r="B41" s="3" t="s">
        <v>31</v>
      </c>
      <c r="C41" s="44" t="s">
        <v>151</v>
      </c>
      <c r="D41" s="44" t="s">
        <v>166</v>
      </c>
      <c r="E41" s="44" t="s">
        <v>167</v>
      </c>
      <c r="F41" s="44" t="s">
        <v>158</v>
      </c>
      <c r="G41" s="44" t="s">
        <v>168</v>
      </c>
      <c r="I41" s="39"/>
      <c r="J41" s="1"/>
    </row>
    <row r="42" spans="9:10" ht="12.75">
      <c r="I42" s="1"/>
      <c r="J42" s="1"/>
    </row>
    <row r="43" spans="9:10" ht="12.75">
      <c r="I43" s="6"/>
      <c r="J43" s="7"/>
    </row>
    <row r="44" spans="2:10" ht="25.5">
      <c r="B44" s="3" t="s">
        <v>32</v>
      </c>
      <c r="C44" s="44" t="s">
        <v>159</v>
      </c>
      <c r="D44" s="44" t="s">
        <v>160</v>
      </c>
      <c r="E44" s="44" t="s">
        <v>161</v>
      </c>
      <c r="F44" s="44" t="s">
        <v>162</v>
      </c>
      <c r="G44" s="44" t="s">
        <v>163</v>
      </c>
      <c r="I44" s="1"/>
      <c r="J44" s="1"/>
    </row>
    <row r="45" spans="9:10" ht="12.75">
      <c r="I45" s="1"/>
      <c r="J45" s="26"/>
    </row>
    <row r="46" spans="9:10" ht="12.75">
      <c r="I46" s="1"/>
      <c r="J46" s="26"/>
    </row>
    <row r="47" spans="9:10" ht="12.75">
      <c r="I47" s="1"/>
      <c r="J47" s="26"/>
    </row>
    <row r="48" spans="9:10" ht="12.75">
      <c r="I48" s="1"/>
      <c r="J48" s="1"/>
    </row>
    <row r="49" spans="9:10" ht="12.75">
      <c r="I49" s="1"/>
      <c r="J49" s="1"/>
    </row>
    <row r="50" spans="9:10" ht="12.75">
      <c r="I50" s="1"/>
      <c r="J50" s="1"/>
    </row>
    <row r="51" spans="9:10" ht="12.75">
      <c r="I51" s="4"/>
      <c r="J51" s="4"/>
    </row>
    <row r="52" spans="9:10" ht="12.75">
      <c r="I52" s="6"/>
      <c r="J52" s="7"/>
    </row>
    <row r="53" spans="9:10" ht="12.75">
      <c r="I53" s="1"/>
      <c r="J53" s="1"/>
    </row>
    <row r="54" spans="9:10" ht="12.75">
      <c r="I54" s="1"/>
      <c r="J54" s="26"/>
    </row>
    <row r="55" spans="9:10" ht="12.75">
      <c r="I55" s="1"/>
      <c r="J55" s="26"/>
    </row>
    <row r="56" spans="9:10" ht="12.75">
      <c r="I56" s="1"/>
      <c r="J56" s="26"/>
    </row>
    <row r="57" spans="9:10" ht="12.75">
      <c r="I57" s="1"/>
      <c r="J57" s="1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67" bestFit="1" customWidth="1"/>
    <col min="2" max="2" width="44.421875" style="67" bestFit="1" customWidth="1"/>
    <col min="3" max="4" width="9.140625" style="67" customWidth="1"/>
    <col min="5" max="7" width="11.28125" style="68" customWidth="1"/>
    <col min="8" max="16384" width="9.140625" style="67" customWidth="1"/>
  </cols>
  <sheetData>
    <row r="1" spans="1:3" ht="12.75">
      <c r="A1" s="65" t="s">
        <v>169</v>
      </c>
      <c r="B1" s="65" t="s">
        <v>45</v>
      </c>
      <c r="C1" s="66" t="s">
        <v>170</v>
      </c>
    </row>
    <row r="2" spans="1:7" ht="12.75">
      <c r="A2" s="69" t="s">
        <v>171</v>
      </c>
      <c r="B2" s="69" t="s">
        <v>172</v>
      </c>
      <c r="C2" s="70">
        <v>4777.478299766045</v>
      </c>
      <c r="F2" s="71"/>
      <c r="G2" s="71"/>
    </row>
    <row r="3" spans="1:7" ht="12.75">
      <c r="A3" s="69" t="s">
        <v>173</v>
      </c>
      <c r="B3" s="69" t="s">
        <v>174</v>
      </c>
      <c r="C3" s="70">
        <v>1268.725370940376</v>
      </c>
      <c r="E3" s="69" t="s">
        <v>31</v>
      </c>
      <c r="F3" s="74" t="s">
        <v>818</v>
      </c>
      <c r="G3" s="75"/>
    </row>
    <row r="4" spans="1:7" ht="12.75">
      <c r="A4" s="69" t="s">
        <v>176</v>
      </c>
      <c r="B4" s="69" t="s">
        <v>177</v>
      </c>
      <c r="C4" s="70">
        <v>1479.87395517062</v>
      </c>
      <c r="E4" s="69"/>
      <c r="F4" s="74"/>
      <c r="G4" s="75"/>
    </row>
    <row r="5" spans="1:7" ht="12.75">
      <c r="A5" s="69" t="s">
        <v>178</v>
      </c>
      <c r="B5" s="69" t="s">
        <v>179</v>
      </c>
      <c r="C5" s="70">
        <v>848.4327830490088</v>
      </c>
      <c r="E5" s="69"/>
      <c r="F5" s="74"/>
      <c r="G5" s="75"/>
    </row>
    <row r="6" spans="1:7" ht="12.75">
      <c r="A6" s="69" t="s">
        <v>180</v>
      </c>
      <c r="B6" s="69" t="s">
        <v>181</v>
      </c>
      <c r="C6" s="70">
        <v>1187.8635996649791</v>
      </c>
      <c r="E6" s="69" t="s">
        <v>83</v>
      </c>
      <c r="F6" s="74" t="s">
        <v>819</v>
      </c>
      <c r="G6" s="75"/>
    </row>
    <row r="7" spans="1:7" ht="12.75">
      <c r="A7" s="69" t="s">
        <v>183</v>
      </c>
      <c r="B7" s="69" t="s">
        <v>184</v>
      </c>
      <c r="C7" s="70">
        <v>4030.060313588941</v>
      </c>
      <c r="E7" s="69"/>
      <c r="F7" s="74"/>
      <c r="G7" s="75"/>
    </row>
    <row r="8" spans="1:7" ht="12.75">
      <c r="A8" s="69" t="s">
        <v>185</v>
      </c>
      <c r="B8" s="69" t="s">
        <v>186</v>
      </c>
      <c r="C8" s="70">
        <v>867.0600708984396</v>
      </c>
      <c r="E8" s="69"/>
      <c r="F8" s="74"/>
      <c r="G8" s="75"/>
    </row>
    <row r="9" spans="1:7" ht="12.75">
      <c r="A9" s="69" t="s">
        <v>187</v>
      </c>
      <c r="B9" s="69" t="s">
        <v>188</v>
      </c>
      <c r="C9" s="70">
        <v>402.84763367656416</v>
      </c>
      <c r="E9" s="69" t="s">
        <v>32</v>
      </c>
      <c r="F9" s="74" t="s">
        <v>820</v>
      </c>
      <c r="G9" s="75"/>
    </row>
    <row r="10" spans="1:7" ht="12.75">
      <c r="A10" s="69" t="s">
        <v>190</v>
      </c>
      <c r="B10" s="69" t="s">
        <v>191</v>
      </c>
      <c r="C10" s="70">
        <v>1202.1624299388263</v>
      </c>
      <c r="E10" s="74"/>
      <c r="F10" s="74"/>
      <c r="G10" s="75"/>
    </row>
    <row r="11" spans="1:7" ht="12.75">
      <c r="A11" s="69" t="s">
        <v>192</v>
      </c>
      <c r="B11" s="69" t="s">
        <v>193</v>
      </c>
      <c r="C11" s="70">
        <v>4725.231365777556</v>
      </c>
      <c r="E11" s="74"/>
      <c r="F11" s="74"/>
      <c r="G11" s="75"/>
    </row>
    <row r="12" spans="1:7" ht="12.75">
      <c r="A12" s="69" t="s">
        <v>194</v>
      </c>
      <c r="B12" s="69" t="s">
        <v>195</v>
      </c>
      <c r="C12" s="70">
        <v>1020.2909450341656</v>
      </c>
      <c r="E12" s="78"/>
      <c r="F12" s="78"/>
      <c r="G12" s="69"/>
    </row>
    <row r="13" spans="1:7" ht="12.75">
      <c r="A13" s="80" t="s">
        <v>196</v>
      </c>
      <c r="B13" s="80" t="s">
        <v>197</v>
      </c>
      <c r="C13" s="70">
        <v>419.0738080079839</v>
      </c>
      <c r="E13" s="78"/>
      <c r="F13" s="81"/>
      <c r="G13" s="69"/>
    </row>
    <row r="14" spans="1:7" ht="12.75">
      <c r="A14" s="80" t="s">
        <v>198</v>
      </c>
      <c r="B14" s="80" t="s">
        <v>199</v>
      </c>
      <c r="C14" s="70">
        <v>602.6213852674499</v>
      </c>
      <c r="E14" s="78" t="s">
        <v>200</v>
      </c>
      <c r="F14" s="78" t="s">
        <v>821</v>
      </c>
      <c r="G14" s="69"/>
    </row>
    <row r="15" spans="1:7" ht="12.75">
      <c r="A15" s="80" t="s">
        <v>202</v>
      </c>
      <c r="B15" s="80" t="s">
        <v>203</v>
      </c>
      <c r="C15" s="70">
        <v>5922.724051765935</v>
      </c>
      <c r="E15" s="78"/>
      <c r="F15" s="78" t="s">
        <v>822</v>
      </c>
      <c r="G15" s="69"/>
    </row>
    <row r="16" spans="1:7" ht="12.75">
      <c r="A16" s="80" t="s">
        <v>205</v>
      </c>
      <c r="B16" s="80" t="s">
        <v>206</v>
      </c>
      <c r="C16" s="70">
        <v>5416.028853036727</v>
      </c>
      <c r="E16" s="78"/>
      <c r="F16" s="78" t="s">
        <v>823</v>
      </c>
      <c r="G16" s="69"/>
    </row>
    <row r="17" spans="1:7" ht="12.75">
      <c r="A17" s="80" t="s">
        <v>208</v>
      </c>
      <c r="B17" s="80" t="s">
        <v>209</v>
      </c>
      <c r="C17" s="70">
        <v>1245.7154369119364</v>
      </c>
      <c r="E17" s="78"/>
      <c r="F17" s="78" t="s">
        <v>824</v>
      </c>
      <c r="G17" s="69"/>
    </row>
    <row r="18" spans="1:7" ht="12.75">
      <c r="A18" s="80" t="s">
        <v>211</v>
      </c>
      <c r="B18" s="80" t="s">
        <v>212</v>
      </c>
      <c r="C18" s="70">
        <v>982.6825852236889</v>
      </c>
      <c r="E18" s="78"/>
      <c r="F18" s="78" t="s">
        <v>825</v>
      </c>
      <c r="G18" s="69"/>
    </row>
    <row r="19" spans="1:7" ht="12.75">
      <c r="A19" s="80" t="s">
        <v>214</v>
      </c>
      <c r="B19" s="80" t="s">
        <v>215</v>
      </c>
      <c r="C19" s="70">
        <v>9531.54326757677</v>
      </c>
      <c r="E19" s="78"/>
      <c r="F19" s="81"/>
      <c r="G19" s="69"/>
    </row>
    <row r="20" spans="1:7" ht="12.75">
      <c r="A20" s="80" t="s">
        <v>216</v>
      </c>
      <c r="B20" s="80" t="s">
        <v>217</v>
      </c>
      <c r="C20" s="70">
        <v>1244.6175697500555</v>
      </c>
      <c r="E20" s="78"/>
      <c r="F20" s="81"/>
      <c r="G20" s="69"/>
    </row>
    <row r="21" spans="1:7" ht="12.75">
      <c r="A21" s="80" t="s">
        <v>218</v>
      </c>
      <c r="B21" s="80" t="s">
        <v>219</v>
      </c>
      <c r="C21" s="70">
        <v>2554.996156866817</v>
      </c>
      <c r="E21" s="78" t="s">
        <v>222</v>
      </c>
      <c r="F21" s="78"/>
      <c r="G21" s="69"/>
    </row>
    <row r="22" spans="1:7" ht="12.75">
      <c r="A22" s="80" t="s">
        <v>220</v>
      </c>
      <c r="B22" s="80" t="s">
        <v>221</v>
      </c>
      <c r="C22" s="70">
        <v>3279.2094703366947</v>
      </c>
      <c r="E22" s="78"/>
      <c r="F22" s="78"/>
      <c r="G22" s="69"/>
    </row>
    <row r="23" spans="1:13" ht="12.75">
      <c r="A23" s="80" t="s">
        <v>223</v>
      </c>
      <c r="B23" s="80" t="s">
        <v>224</v>
      </c>
      <c r="C23" s="70">
        <v>3042.5311840594036</v>
      </c>
      <c r="E23" s="69" t="s">
        <v>31</v>
      </c>
      <c r="F23" s="69" t="s">
        <v>826</v>
      </c>
      <c r="G23" s="69"/>
      <c r="M23" s="69"/>
    </row>
    <row r="24" spans="1:13" ht="12.75">
      <c r="A24" s="80" t="s">
        <v>226</v>
      </c>
      <c r="B24" s="80" t="s">
        <v>227</v>
      </c>
      <c r="C24" s="70">
        <v>1496.7570642439205</v>
      </c>
      <c r="E24" s="78"/>
      <c r="F24" s="69"/>
      <c r="G24" s="69"/>
      <c r="M24" s="69"/>
    </row>
    <row r="25" spans="1:13" ht="12.75">
      <c r="A25" s="80" t="s">
        <v>228</v>
      </c>
      <c r="B25" s="80" t="s">
        <v>229</v>
      </c>
      <c r="C25" s="70">
        <v>1521.5691428729056</v>
      </c>
      <c r="E25" s="69" t="s">
        <v>83</v>
      </c>
      <c r="F25" s="69" t="s">
        <v>827</v>
      </c>
      <c r="G25" s="69"/>
      <c r="M25" s="69"/>
    </row>
    <row r="26" spans="1:13" ht="12.75">
      <c r="A26" s="80" t="s">
        <v>230</v>
      </c>
      <c r="B26" s="80" t="s">
        <v>231</v>
      </c>
      <c r="C26" s="70">
        <v>882.1886923482496</v>
      </c>
      <c r="E26" s="69"/>
      <c r="F26" s="69"/>
      <c r="G26" s="69"/>
      <c r="M26" s="69"/>
    </row>
    <row r="27" spans="1:13" ht="12.75">
      <c r="A27" s="69" t="s">
        <v>232</v>
      </c>
      <c r="B27" s="69" t="s">
        <v>233</v>
      </c>
      <c r="C27" s="70">
        <v>4024.206704844075</v>
      </c>
      <c r="E27" s="69" t="s">
        <v>32</v>
      </c>
      <c r="F27" s="69" t="s">
        <v>828</v>
      </c>
      <c r="G27" s="69"/>
      <c r="M27" s="69"/>
    </row>
    <row r="28" spans="1:13" ht="12.75">
      <c r="A28" s="69" t="s">
        <v>234</v>
      </c>
      <c r="B28" s="69" t="s">
        <v>235</v>
      </c>
      <c r="C28" s="70">
        <v>2642.9517211417246</v>
      </c>
      <c r="E28" s="69"/>
      <c r="F28" s="69"/>
      <c r="G28" s="69"/>
      <c r="M28" s="69"/>
    </row>
    <row r="29" spans="1:13" ht="12.75">
      <c r="A29" s="69" t="s">
        <v>237</v>
      </c>
      <c r="B29" s="69" t="s">
        <v>238</v>
      </c>
      <c r="C29" s="70">
        <v>5602.729314390131</v>
      </c>
      <c r="E29" s="69"/>
      <c r="F29" s="69"/>
      <c r="G29" s="69"/>
      <c r="M29" s="69"/>
    </row>
    <row r="30" spans="1:13" ht="12.75">
      <c r="A30" s="69" t="s">
        <v>239</v>
      </c>
      <c r="B30" s="69" t="s">
        <v>240</v>
      </c>
      <c r="C30" s="70">
        <v>3269.7339861815412</v>
      </c>
      <c r="E30" s="69"/>
      <c r="F30" s="69"/>
      <c r="G30" s="69"/>
      <c r="M30" s="69"/>
    </row>
    <row r="31" spans="1:13" ht="12.75">
      <c r="A31" s="69" t="s">
        <v>241</v>
      </c>
      <c r="B31" s="69" t="s">
        <v>242</v>
      </c>
      <c r="C31" s="70">
        <v>5999.730495008111</v>
      </c>
      <c r="E31" s="69"/>
      <c r="F31" s="69"/>
      <c r="G31" s="69"/>
      <c r="M31" s="69"/>
    </row>
    <row r="32" spans="1:13" ht="12.75">
      <c r="A32" s="69" t="s">
        <v>243</v>
      </c>
      <c r="B32" s="69" t="s">
        <v>244</v>
      </c>
      <c r="C32" s="70">
        <v>2040.491178771654</v>
      </c>
      <c r="E32" s="69"/>
      <c r="F32" s="69"/>
      <c r="G32" s="69"/>
      <c r="M32" s="69"/>
    </row>
    <row r="33" spans="1:13" ht="12.75">
      <c r="A33" s="69" t="s">
        <v>245</v>
      </c>
      <c r="B33" s="69" t="s">
        <v>246</v>
      </c>
      <c r="C33" s="70">
        <v>2700.2172838496626</v>
      </c>
      <c r="E33" s="69" t="s">
        <v>258</v>
      </c>
      <c r="F33" s="69"/>
      <c r="G33" s="69"/>
      <c r="M33" s="69"/>
    </row>
    <row r="34" spans="1:13" ht="12.75">
      <c r="A34" s="69" t="s">
        <v>248</v>
      </c>
      <c r="B34" s="69" t="s">
        <v>249</v>
      </c>
      <c r="C34" s="70">
        <v>4563.218615832199</v>
      </c>
      <c r="E34" s="69" t="s">
        <v>31</v>
      </c>
      <c r="F34" s="79" t="s">
        <v>829</v>
      </c>
      <c r="G34" s="69"/>
      <c r="M34" s="69"/>
    </row>
    <row r="35" spans="1:13" ht="12.75">
      <c r="A35" s="69" t="s">
        <v>250</v>
      </c>
      <c r="B35" s="69" t="s">
        <v>251</v>
      </c>
      <c r="C35" s="70">
        <v>2497.0691365020893</v>
      </c>
      <c r="E35" s="69"/>
      <c r="F35" s="69"/>
      <c r="G35" s="69"/>
      <c r="M35" s="69"/>
    </row>
    <row r="36" spans="1:13" ht="12.75">
      <c r="A36" s="69" t="s">
        <v>252</v>
      </c>
      <c r="B36" s="69" t="s">
        <v>253</v>
      </c>
      <c r="C36" s="70">
        <v>5517.431770329337</v>
      </c>
      <c r="E36" s="69" t="s">
        <v>83</v>
      </c>
      <c r="F36" s="79" t="s">
        <v>830</v>
      </c>
      <c r="G36" s="69"/>
      <c r="M36" s="69"/>
    </row>
    <row r="37" spans="1:13" ht="12.75">
      <c r="A37" s="69" t="s">
        <v>254</v>
      </c>
      <c r="B37" s="69" t="s">
        <v>255</v>
      </c>
      <c r="C37" s="70">
        <v>6285.1362237865305</v>
      </c>
      <c r="E37" s="69"/>
      <c r="F37" s="69"/>
      <c r="G37" s="69"/>
      <c r="M37" s="69"/>
    </row>
    <row r="38" spans="1:13" ht="12.75">
      <c r="A38" s="69" t="s">
        <v>256</v>
      </c>
      <c r="B38" s="69" t="s">
        <v>257</v>
      </c>
      <c r="C38" s="70">
        <v>3037.879457137494</v>
      </c>
      <c r="E38" s="69" t="s">
        <v>32</v>
      </c>
      <c r="F38" s="79" t="s">
        <v>831</v>
      </c>
      <c r="G38" s="69"/>
      <c r="K38" s="69"/>
      <c r="L38" s="69"/>
      <c r="M38" s="69"/>
    </row>
    <row r="39" spans="1:7" ht="12.75">
      <c r="A39" s="69" t="s">
        <v>259</v>
      </c>
      <c r="B39" s="69" t="s">
        <v>260</v>
      </c>
      <c r="C39" s="70">
        <v>2804.134656447887</v>
      </c>
      <c r="G39" s="69"/>
    </row>
    <row r="40" spans="1:7" ht="12.75">
      <c r="A40" s="69" t="s">
        <v>261</v>
      </c>
      <c r="B40" s="69" t="s">
        <v>262</v>
      </c>
      <c r="C40" s="70">
        <v>3086.6133877207176</v>
      </c>
      <c r="G40" s="69"/>
    </row>
    <row r="41" spans="1:7" ht="12.75">
      <c r="A41" s="69" t="s">
        <v>263</v>
      </c>
      <c r="B41" s="69" t="s">
        <v>264</v>
      </c>
      <c r="C41" s="70">
        <v>2931.0568810886093</v>
      </c>
      <c r="G41" s="69"/>
    </row>
    <row r="42" spans="1:7" ht="12.75">
      <c r="A42" s="69" t="s">
        <v>265</v>
      </c>
      <c r="B42" s="69" t="s">
        <v>266</v>
      </c>
      <c r="C42" s="70">
        <v>4600.822891089951</v>
      </c>
      <c r="G42" s="69"/>
    </row>
    <row r="43" spans="1:7" ht="12.75">
      <c r="A43" s="69" t="s">
        <v>267</v>
      </c>
      <c r="B43" s="69" t="s">
        <v>268</v>
      </c>
      <c r="C43" s="70">
        <v>4291.746956828457</v>
      </c>
      <c r="E43" s="67"/>
      <c r="F43" s="67"/>
      <c r="G43" s="67"/>
    </row>
    <row r="44" spans="1:7" ht="12.75">
      <c r="A44" s="69" t="s">
        <v>269</v>
      </c>
      <c r="B44" s="69" t="s">
        <v>270</v>
      </c>
      <c r="C44" s="70">
        <v>2249.112754464982</v>
      </c>
      <c r="E44" s="67"/>
      <c r="F44" s="67"/>
      <c r="G44" s="67"/>
    </row>
    <row r="45" spans="1:7" ht="12.75">
      <c r="A45" s="69" t="s">
        <v>271</v>
      </c>
      <c r="B45" s="69" t="s">
        <v>272</v>
      </c>
      <c r="C45" s="70">
        <v>2505.7165128335173</v>
      </c>
      <c r="E45" s="67"/>
      <c r="F45" s="67"/>
      <c r="G45" s="67"/>
    </row>
    <row r="46" spans="1:7" ht="12.75">
      <c r="A46" s="69" t="s">
        <v>273</v>
      </c>
      <c r="B46" s="69" t="s">
        <v>274</v>
      </c>
      <c r="C46" s="70">
        <v>2261.7142374547943</v>
      </c>
      <c r="E46" s="67"/>
      <c r="F46" s="67"/>
      <c r="G46" s="67"/>
    </row>
    <row r="47" spans="1:7" ht="12.75">
      <c r="A47" s="69" t="s">
        <v>275</v>
      </c>
      <c r="B47" s="69" t="s">
        <v>276</v>
      </c>
      <c r="C47" s="70">
        <v>4038.629775068634</v>
      </c>
      <c r="E47" s="69"/>
      <c r="F47" s="69"/>
      <c r="G47" s="69"/>
    </row>
    <row r="48" spans="1:7" ht="12.75">
      <c r="A48" s="69" t="s">
        <v>277</v>
      </c>
      <c r="B48" s="69" t="s">
        <v>278</v>
      </c>
      <c r="C48" s="70">
        <v>3336.1005356285013</v>
      </c>
      <c r="E48" s="69"/>
      <c r="F48" s="69"/>
      <c r="G48" s="69"/>
    </row>
    <row r="49" spans="1:7" ht="12.75">
      <c r="A49" s="69" t="s">
        <v>279</v>
      </c>
      <c r="B49" s="69" t="s">
        <v>280</v>
      </c>
      <c r="C49" s="70">
        <v>1325.9350264274979</v>
      </c>
      <c r="E49" s="69"/>
      <c r="F49" s="69"/>
      <c r="G49" s="69"/>
    </row>
    <row r="50" spans="1:7" ht="12.75">
      <c r="A50" s="69" t="s">
        <v>281</v>
      </c>
      <c r="B50" s="69" t="s">
        <v>282</v>
      </c>
      <c r="C50" s="70">
        <v>3411.7325658723034</v>
      </c>
      <c r="E50" s="69"/>
      <c r="F50" s="69"/>
      <c r="G50" s="69"/>
    </row>
    <row r="51" spans="1:7" ht="12.75">
      <c r="A51" s="69" t="s">
        <v>283</v>
      </c>
      <c r="B51" s="69" t="s">
        <v>284</v>
      </c>
      <c r="C51" s="70">
        <v>9321.045293097146</v>
      </c>
      <c r="E51" s="69"/>
      <c r="F51" s="69"/>
      <c r="G51" s="69"/>
    </row>
    <row r="52" spans="1:7" ht="12.75">
      <c r="A52" s="69" t="s">
        <v>285</v>
      </c>
      <c r="B52" s="69" t="s">
        <v>286</v>
      </c>
      <c r="C52" s="70">
        <v>2356.450489127041</v>
      </c>
      <c r="E52" s="69"/>
      <c r="F52" s="69"/>
      <c r="G52" s="69"/>
    </row>
    <row r="53" spans="1:7" ht="12.75">
      <c r="A53" s="69" t="s">
        <v>287</v>
      </c>
      <c r="B53" s="69" t="s">
        <v>288</v>
      </c>
      <c r="C53" s="70">
        <v>1897.1333538262672</v>
      </c>
      <c r="E53" s="69"/>
      <c r="F53" s="69"/>
      <c r="G53" s="69"/>
    </row>
    <row r="54" spans="1:7" ht="12.75">
      <c r="A54" s="69" t="s">
        <v>289</v>
      </c>
      <c r="B54" s="69" t="s">
        <v>290</v>
      </c>
      <c r="C54" s="70">
        <v>2538.557266573082</v>
      </c>
      <c r="E54" s="69"/>
      <c r="F54" s="69"/>
      <c r="G54" s="69"/>
    </row>
    <row r="55" spans="1:7" ht="12.75">
      <c r="A55" s="69" t="s">
        <v>291</v>
      </c>
      <c r="B55" s="69" t="s">
        <v>292</v>
      </c>
      <c r="C55" s="70">
        <v>2892.0352540907834</v>
      </c>
      <c r="E55" s="69"/>
      <c r="F55" s="69"/>
      <c r="G55" s="69"/>
    </row>
    <row r="56" spans="1:7" ht="12.75">
      <c r="A56" s="69" t="s">
        <v>293</v>
      </c>
      <c r="B56" s="69" t="s">
        <v>294</v>
      </c>
      <c r="C56" s="70">
        <v>1621.797028121333</v>
      </c>
      <c r="E56" s="69"/>
      <c r="F56" s="69"/>
      <c r="G56" s="69"/>
    </row>
    <row r="57" spans="1:7" ht="12.75">
      <c r="A57" s="69" t="s">
        <v>295</v>
      </c>
      <c r="B57" s="69" t="s">
        <v>296</v>
      </c>
      <c r="C57" s="70">
        <v>1949.511530468028</v>
      </c>
      <c r="E57" s="69"/>
      <c r="F57" s="69"/>
      <c r="G57" s="69"/>
    </row>
    <row r="58" spans="1:7" ht="12.75">
      <c r="A58" s="69" t="s">
        <v>297</v>
      </c>
      <c r="B58" s="69" t="s">
        <v>298</v>
      </c>
      <c r="C58" s="70">
        <v>1068.2851373624378</v>
      </c>
      <c r="E58" s="69"/>
      <c r="F58" s="69"/>
      <c r="G58" s="69"/>
    </row>
    <row r="59" spans="1:7" ht="12.75">
      <c r="A59" s="69" t="s">
        <v>299</v>
      </c>
      <c r="B59" s="69" t="s">
        <v>300</v>
      </c>
      <c r="C59" s="70">
        <v>1442.5800724359678</v>
      </c>
      <c r="E59" s="69"/>
      <c r="F59" s="69"/>
      <c r="G59" s="69"/>
    </row>
    <row r="60" spans="1:7" ht="12.75">
      <c r="A60" s="69" t="s">
        <v>301</v>
      </c>
      <c r="B60" s="69" t="s">
        <v>302</v>
      </c>
      <c r="C60" s="70">
        <v>1356.0372015880928</v>
      </c>
      <c r="E60" s="69"/>
      <c r="F60" s="69"/>
      <c r="G60" s="69"/>
    </row>
    <row r="61" spans="1:7" ht="12.75">
      <c r="A61" s="69" t="s">
        <v>303</v>
      </c>
      <c r="B61" s="69" t="s">
        <v>304</v>
      </c>
      <c r="C61" s="70">
        <v>3508.0239721099074</v>
      </c>
      <c r="E61" s="69"/>
      <c r="F61" s="69"/>
      <c r="G61" s="69"/>
    </row>
    <row r="62" spans="1:7" ht="12.75">
      <c r="A62" s="69" t="s">
        <v>305</v>
      </c>
      <c r="B62" s="69" t="s">
        <v>306</v>
      </c>
      <c r="C62" s="70">
        <v>6368.723496623848</v>
      </c>
      <c r="E62" s="69"/>
      <c r="F62" s="69"/>
      <c r="G62" s="69"/>
    </row>
    <row r="63" spans="1:7" ht="12.75">
      <c r="A63" s="69" t="s">
        <v>307</v>
      </c>
      <c r="B63" s="69" t="s">
        <v>308</v>
      </c>
      <c r="C63" s="70">
        <v>1976.2211191085753</v>
      </c>
      <c r="E63" s="69"/>
      <c r="F63" s="69"/>
      <c r="G63" s="69"/>
    </row>
    <row r="64" spans="1:7" ht="12.75">
      <c r="A64" s="86" t="s">
        <v>309</v>
      </c>
      <c r="B64" s="69" t="s">
        <v>310</v>
      </c>
      <c r="C64" s="70">
        <v>1107.1370000713873</v>
      </c>
      <c r="E64" s="69"/>
      <c r="F64" s="69"/>
      <c r="G64" s="69"/>
    </row>
    <row r="65" spans="1:7" ht="12.75">
      <c r="A65" s="69" t="s">
        <v>311</v>
      </c>
      <c r="B65" s="69" t="s">
        <v>312</v>
      </c>
      <c r="C65" s="70">
        <v>1787.1782236489034</v>
      </c>
      <c r="E65" s="69"/>
      <c r="F65" s="69"/>
      <c r="G65" s="69"/>
    </row>
    <row r="66" spans="1:7" ht="12.75">
      <c r="A66" s="69" t="s">
        <v>313</v>
      </c>
      <c r="B66" s="69" t="s">
        <v>314</v>
      </c>
      <c r="C66" s="70">
        <v>3614.7884638274</v>
      </c>
      <c r="E66" s="69"/>
      <c r="F66" s="69"/>
      <c r="G66" s="69"/>
    </row>
    <row r="67" spans="1:7" ht="12.75">
      <c r="A67" s="69" t="s">
        <v>315</v>
      </c>
      <c r="B67" s="69" t="s">
        <v>316</v>
      </c>
      <c r="C67" s="70">
        <v>2285.794677502732</v>
      </c>
      <c r="E67" s="69"/>
      <c r="F67" s="69"/>
      <c r="G67" s="69"/>
    </row>
    <row r="68" spans="1:7" ht="12.75">
      <c r="A68" s="69" t="s">
        <v>317</v>
      </c>
      <c r="B68" s="69" t="s">
        <v>318</v>
      </c>
      <c r="C68" s="70">
        <v>1782.015708368843</v>
      </c>
      <c r="E68" s="69"/>
      <c r="F68" s="69"/>
      <c r="G68" s="69"/>
    </row>
    <row r="69" spans="1:7" ht="12.75">
      <c r="A69" s="69" t="s">
        <v>319</v>
      </c>
      <c r="B69" s="69" t="s">
        <v>320</v>
      </c>
      <c r="C69" s="70">
        <v>3633.680520678811</v>
      </c>
      <c r="E69" s="69"/>
      <c r="F69" s="69"/>
      <c r="G69" s="69"/>
    </row>
    <row r="70" spans="1:7" ht="12.75">
      <c r="A70" s="69" t="s">
        <v>321</v>
      </c>
      <c r="B70" s="69" t="s">
        <v>322</v>
      </c>
      <c r="C70" s="70">
        <v>2631.6516681016537</v>
      </c>
      <c r="E70" s="69"/>
      <c r="F70" s="69"/>
      <c r="G70" s="69"/>
    </row>
    <row r="71" spans="1:7" ht="12.75">
      <c r="A71" s="80" t="s">
        <v>323</v>
      </c>
      <c r="B71" s="80" t="s">
        <v>324</v>
      </c>
      <c r="C71" s="70">
        <v>3009.8513350758985</v>
      </c>
      <c r="E71" s="69"/>
      <c r="F71" s="69"/>
      <c r="G71" s="69"/>
    </row>
    <row r="72" spans="1:7" ht="12.75">
      <c r="A72" s="69" t="s">
        <v>325</v>
      </c>
      <c r="B72" s="69" t="s">
        <v>326</v>
      </c>
      <c r="C72" s="70">
        <v>-999</v>
      </c>
      <c r="E72" s="69"/>
      <c r="F72" s="69"/>
      <c r="G72" s="69"/>
    </row>
    <row r="73" spans="1:7" ht="12.75">
      <c r="A73" s="69" t="s">
        <v>327</v>
      </c>
      <c r="B73" s="69" t="s">
        <v>328</v>
      </c>
      <c r="C73" s="70">
        <v>-999</v>
      </c>
      <c r="E73" s="69"/>
      <c r="F73" s="69"/>
      <c r="G73" s="69"/>
    </row>
    <row r="74" spans="1:7" ht="12.75">
      <c r="A74" s="69" t="s">
        <v>329</v>
      </c>
      <c r="B74" s="69" t="s">
        <v>330</v>
      </c>
      <c r="C74" s="70">
        <v>2899.7402272023</v>
      </c>
      <c r="E74" s="69"/>
      <c r="F74" s="69"/>
      <c r="G74" s="69"/>
    </row>
    <row r="75" spans="1:7" ht="12.75">
      <c r="A75" s="69" t="s">
        <v>331</v>
      </c>
      <c r="B75" s="69" t="s">
        <v>332</v>
      </c>
      <c r="C75" s="70">
        <v>4076.922600043396</v>
      </c>
      <c r="E75" s="69"/>
      <c r="F75" s="69"/>
      <c r="G75" s="69"/>
    </row>
    <row r="76" spans="1:7" ht="12.75">
      <c r="A76" s="69" t="s">
        <v>333</v>
      </c>
      <c r="B76" s="69" t="s">
        <v>334</v>
      </c>
      <c r="C76" s="70">
        <v>1336.3393851846047</v>
      </c>
      <c r="E76" s="69"/>
      <c r="F76" s="69"/>
      <c r="G76" s="69"/>
    </row>
    <row r="77" spans="1:7" ht="12.75">
      <c r="A77" s="69" t="s">
        <v>335</v>
      </c>
      <c r="B77" s="69" t="s">
        <v>336</v>
      </c>
      <c r="C77" s="70">
        <v>2694.519202422566</v>
      </c>
      <c r="E77" s="69"/>
      <c r="F77" s="69"/>
      <c r="G77" s="69"/>
    </row>
    <row r="78" spans="1:7" ht="12.75">
      <c r="A78" s="69" t="s">
        <v>337</v>
      </c>
      <c r="B78" s="69" t="s">
        <v>338</v>
      </c>
      <c r="C78" s="70">
        <v>2558.5583280744545</v>
      </c>
      <c r="E78" s="69"/>
      <c r="F78" s="69"/>
      <c r="G78" s="69"/>
    </row>
    <row r="79" spans="1:7" ht="12.75">
      <c r="A79" s="69" t="s">
        <v>339</v>
      </c>
      <c r="B79" s="69" t="s">
        <v>340</v>
      </c>
      <c r="C79" s="70">
        <v>32293.653640865898</v>
      </c>
      <c r="E79" s="69"/>
      <c r="F79" s="69"/>
      <c r="G79" s="69"/>
    </row>
    <row r="80" spans="1:7" ht="12.75">
      <c r="A80" s="69" t="s">
        <v>341</v>
      </c>
      <c r="B80" s="69" t="s">
        <v>342</v>
      </c>
      <c r="C80" s="70">
        <v>2517.137038114635</v>
      </c>
      <c r="E80" s="69"/>
      <c r="F80" s="69"/>
      <c r="G80" s="69"/>
    </row>
    <row r="81" spans="1:7" ht="12.75">
      <c r="A81" s="69" t="s">
        <v>343</v>
      </c>
      <c r="B81" s="69" t="s">
        <v>344</v>
      </c>
      <c r="C81" s="70">
        <v>2960.3022326953947</v>
      </c>
      <c r="E81" s="69"/>
      <c r="F81" s="69"/>
      <c r="G81" s="69"/>
    </row>
    <row r="82" spans="1:7" ht="12.75">
      <c r="A82" s="69" t="s">
        <v>345</v>
      </c>
      <c r="B82" s="69" t="s">
        <v>346</v>
      </c>
      <c r="C82" s="70">
        <v>4329.9010074522475</v>
      </c>
      <c r="E82" s="69"/>
      <c r="F82" s="69"/>
      <c r="G82" s="69"/>
    </row>
    <row r="83" spans="1:7" ht="12.75">
      <c r="A83" s="69" t="s">
        <v>347</v>
      </c>
      <c r="B83" s="69" t="s">
        <v>348</v>
      </c>
      <c r="C83" s="70">
        <v>1801.222310151906</v>
      </c>
      <c r="E83" s="69"/>
      <c r="F83" s="69"/>
      <c r="G83" s="69"/>
    </row>
    <row r="84" spans="1:7" ht="12.75">
      <c r="A84" s="69" t="s">
        <v>349</v>
      </c>
      <c r="B84" s="69" t="s">
        <v>350</v>
      </c>
      <c r="C84" s="70">
        <v>8245.63503343856</v>
      </c>
      <c r="E84" s="69"/>
      <c r="F84" s="69"/>
      <c r="G84" s="69"/>
    </row>
    <row r="85" spans="1:7" ht="12.75">
      <c r="A85" s="69" t="s">
        <v>351</v>
      </c>
      <c r="B85" s="69" t="s">
        <v>352</v>
      </c>
      <c r="C85" s="70">
        <v>47541.6974435068</v>
      </c>
      <c r="E85" s="69"/>
      <c r="F85" s="69"/>
      <c r="G85" s="69"/>
    </row>
    <row r="86" spans="1:7" ht="12.75">
      <c r="A86" s="69" t="s">
        <v>353</v>
      </c>
      <c r="B86" s="69" t="s">
        <v>354</v>
      </c>
      <c r="C86" s="70">
        <v>25944.236434351464</v>
      </c>
      <c r="E86" s="69"/>
      <c r="F86" s="69"/>
      <c r="G86" s="69"/>
    </row>
    <row r="87" spans="1:7" ht="12.75">
      <c r="A87" s="69" t="s">
        <v>355</v>
      </c>
      <c r="B87" s="69" t="s">
        <v>356</v>
      </c>
      <c r="C87" s="70">
        <v>3147.877318306827</v>
      </c>
      <c r="E87" s="69"/>
      <c r="F87" s="69"/>
      <c r="G87" s="69"/>
    </row>
    <row r="88" spans="1:7" ht="12.75">
      <c r="A88" s="69" t="s">
        <v>357</v>
      </c>
      <c r="B88" s="69" t="s">
        <v>358</v>
      </c>
      <c r="C88" s="70">
        <v>3571.91144480029</v>
      </c>
      <c r="E88" s="69"/>
      <c r="F88" s="69"/>
      <c r="G88" s="69"/>
    </row>
    <row r="89" spans="1:7" ht="12.75">
      <c r="A89" s="69" t="s">
        <v>359</v>
      </c>
      <c r="B89" s="69" t="s">
        <v>360</v>
      </c>
      <c r="C89" s="70">
        <v>6059.020737347379</v>
      </c>
      <c r="E89" s="69"/>
      <c r="F89" s="69"/>
      <c r="G89" s="69"/>
    </row>
    <row r="90" spans="1:7" ht="12.75">
      <c r="A90" s="69" t="s">
        <v>361</v>
      </c>
      <c r="B90" s="69" t="s">
        <v>362</v>
      </c>
      <c r="C90" s="70">
        <v>1982.8922556702805</v>
      </c>
      <c r="E90" s="69"/>
      <c r="F90" s="69"/>
      <c r="G90" s="69"/>
    </row>
    <row r="91" spans="1:7" ht="12.75">
      <c r="A91" s="69" t="s">
        <v>363</v>
      </c>
      <c r="B91" s="69" t="s">
        <v>364</v>
      </c>
      <c r="C91" s="70">
        <v>2943.6933593298954</v>
      </c>
      <c r="E91" s="69"/>
      <c r="F91" s="69"/>
      <c r="G91" s="69"/>
    </row>
    <row r="92" spans="1:7" ht="12.75">
      <c r="A92" s="69" t="s">
        <v>365</v>
      </c>
      <c r="B92" s="69" t="s">
        <v>366</v>
      </c>
      <c r="C92" s="70">
        <v>4020.2005946634245</v>
      </c>
      <c r="E92" s="69"/>
      <c r="F92" s="69"/>
      <c r="G92" s="69"/>
    </row>
    <row r="93" spans="1:7" ht="12.75">
      <c r="A93" s="69" t="s">
        <v>367</v>
      </c>
      <c r="B93" s="69" t="s">
        <v>368</v>
      </c>
      <c r="C93" s="70">
        <v>4826.528748494314</v>
      </c>
      <c r="E93" s="69"/>
      <c r="F93" s="69"/>
      <c r="G93" s="69"/>
    </row>
    <row r="94" spans="1:7" ht="12.75">
      <c r="A94" s="69" t="s">
        <v>369</v>
      </c>
      <c r="B94" s="69" t="s">
        <v>370</v>
      </c>
      <c r="C94" s="70">
        <v>2862.5339840695965</v>
      </c>
      <c r="E94" s="69"/>
      <c r="F94" s="69"/>
      <c r="G94" s="69"/>
    </row>
    <row r="95" spans="1:7" ht="12.75">
      <c r="A95" s="69" t="s">
        <v>371</v>
      </c>
      <c r="B95" s="69" t="s">
        <v>372</v>
      </c>
      <c r="C95" s="70">
        <v>3347.817623687976</v>
      </c>
      <c r="E95" s="69"/>
      <c r="F95" s="69"/>
      <c r="G95" s="69"/>
    </row>
    <row r="96" spans="1:7" ht="12.75">
      <c r="A96" s="69" t="s">
        <v>373</v>
      </c>
      <c r="B96" s="69" t="s">
        <v>374</v>
      </c>
      <c r="C96" s="70">
        <v>2039.2850713694809</v>
      </c>
      <c r="E96" s="69"/>
      <c r="F96" s="69"/>
      <c r="G96" s="69"/>
    </row>
    <row r="97" spans="1:7" ht="12.75">
      <c r="A97" s="69" t="s">
        <v>375</v>
      </c>
      <c r="B97" s="69" t="s">
        <v>376</v>
      </c>
      <c r="C97" s="70">
        <v>2219.0501877824618</v>
      </c>
      <c r="E97" s="69"/>
      <c r="F97" s="69"/>
      <c r="G97" s="69"/>
    </row>
    <row r="98" spans="1:7" ht="12.75">
      <c r="A98" s="69" t="s">
        <v>377</v>
      </c>
      <c r="B98" s="69" t="s">
        <v>378</v>
      </c>
      <c r="C98" s="70">
        <v>7738.225386917003</v>
      </c>
      <c r="E98" s="69"/>
      <c r="F98" s="69"/>
      <c r="G98" s="69"/>
    </row>
    <row r="99" spans="1:7" ht="12.75">
      <c r="A99" s="69" t="s">
        <v>379</v>
      </c>
      <c r="B99" s="69" t="s">
        <v>380</v>
      </c>
      <c r="C99" s="70">
        <v>6129.52912380748</v>
      </c>
      <c r="E99" s="69"/>
      <c r="F99" s="69"/>
      <c r="G99" s="69"/>
    </row>
    <row r="100" spans="1:7" ht="12.75">
      <c r="A100" s="69" t="s">
        <v>381</v>
      </c>
      <c r="B100" s="69" t="s">
        <v>382</v>
      </c>
      <c r="C100" s="70">
        <v>47640.693659761455</v>
      </c>
      <c r="E100" s="69"/>
      <c r="F100" s="69"/>
      <c r="G100" s="69"/>
    </row>
    <row r="101" spans="1:7" ht="12.75">
      <c r="A101" s="69" t="s">
        <v>383</v>
      </c>
      <c r="B101" s="69" t="s">
        <v>384</v>
      </c>
      <c r="C101" s="70">
        <v>5948.482071693837</v>
      </c>
      <c r="E101" s="69"/>
      <c r="F101" s="69"/>
      <c r="G101" s="69"/>
    </row>
    <row r="102" spans="1:7" ht="12.75">
      <c r="A102" s="69" t="s">
        <v>385</v>
      </c>
      <c r="B102" s="69" t="s">
        <v>386</v>
      </c>
      <c r="C102" s="70">
        <v>3005.836544176455</v>
      </c>
      <c r="E102" s="69"/>
      <c r="F102" s="69"/>
      <c r="G102" s="69"/>
    </row>
    <row r="103" spans="1:7" ht="12.75">
      <c r="A103" s="69" t="s">
        <v>387</v>
      </c>
      <c r="B103" s="69" t="s">
        <v>388</v>
      </c>
      <c r="C103" s="70">
        <v>1978.3022406200946</v>
      </c>
      <c r="E103" s="69"/>
      <c r="F103" s="69"/>
      <c r="G103" s="69"/>
    </row>
    <row r="104" spans="1:7" ht="12.75">
      <c r="A104" s="69" t="s">
        <v>389</v>
      </c>
      <c r="B104" s="69" t="s">
        <v>390</v>
      </c>
      <c r="C104" s="70">
        <v>1749.379474597914</v>
      </c>
      <c r="E104" s="69"/>
      <c r="F104" s="69"/>
      <c r="G104" s="69"/>
    </row>
    <row r="105" spans="1:7" ht="12.75">
      <c r="A105" s="69" t="s">
        <v>391</v>
      </c>
      <c r="B105" s="69" t="s">
        <v>392</v>
      </c>
      <c r="C105" s="70">
        <v>24275.523299899876</v>
      </c>
      <c r="E105" s="69"/>
      <c r="F105" s="69"/>
      <c r="G105" s="69"/>
    </row>
    <row r="106" spans="1:7" ht="12.75">
      <c r="A106" s="69" t="s">
        <v>393</v>
      </c>
      <c r="B106" s="69" t="s">
        <v>394</v>
      </c>
      <c r="C106" s="70">
        <v>5813.152584685577</v>
      </c>
      <c r="E106" s="69"/>
      <c r="F106" s="69"/>
      <c r="G106" s="69"/>
    </row>
    <row r="107" spans="1:7" ht="12.75">
      <c r="A107" s="69" t="s">
        <v>395</v>
      </c>
      <c r="B107" s="69" t="s">
        <v>396</v>
      </c>
      <c r="C107" s="70">
        <v>2515.125748502994</v>
      </c>
      <c r="E107" s="69"/>
      <c r="F107" s="69"/>
      <c r="G107" s="69"/>
    </row>
    <row r="108" spans="1:7" ht="12.75">
      <c r="A108" s="69" t="s">
        <v>397</v>
      </c>
      <c r="B108" s="69" t="s">
        <v>398</v>
      </c>
      <c r="C108" s="70">
        <v>1818.946259220232</v>
      </c>
      <c r="E108" s="69"/>
      <c r="F108" s="69"/>
      <c r="G108" s="69"/>
    </row>
    <row r="109" spans="1:7" ht="12.75">
      <c r="A109" s="69" t="s">
        <v>399</v>
      </c>
      <c r="B109" s="69" t="s">
        <v>400</v>
      </c>
      <c r="C109" s="70">
        <v>1948.1064533921676</v>
      </c>
      <c r="E109" s="69"/>
      <c r="F109" s="69"/>
      <c r="G109" s="69"/>
    </row>
    <row r="110" spans="1:7" ht="12.75">
      <c r="A110" s="69" t="s">
        <v>401</v>
      </c>
      <c r="B110" s="69" t="s">
        <v>402</v>
      </c>
      <c r="C110" s="70">
        <v>2990.330500098834</v>
      </c>
      <c r="E110" s="69"/>
      <c r="F110" s="69"/>
      <c r="G110" s="69"/>
    </row>
    <row r="111" spans="1:7" ht="12.75">
      <c r="A111" s="69" t="s">
        <v>403</v>
      </c>
      <c r="B111" s="69" t="s">
        <v>404</v>
      </c>
      <c r="C111" s="70">
        <v>4887.777397260274</v>
      </c>
      <c r="E111" s="69"/>
      <c r="F111" s="69"/>
      <c r="G111" s="69"/>
    </row>
    <row r="112" spans="1:7" ht="12.75">
      <c r="A112" s="69" t="s">
        <v>405</v>
      </c>
      <c r="B112" s="69" t="s">
        <v>406</v>
      </c>
      <c r="C112" s="70">
        <v>3662.450306748466</v>
      </c>
      <c r="E112" s="69"/>
      <c r="F112" s="69"/>
      <c r="G112" s="69"/>
    </row>
    <row r="113" spans="1:7" ht="12.75">
      <c r="A113" s="69" t="s">
        <v>407</v>
      </c>
      <c r="B113" s="69" t="s">
        <v>408</v>
      </c>
      <c r="C113" s="70">
        <v>1692.8887231132662</v>
      </c>
      <c r="E113" s="69"/>
      <c r="F113" s="69"/>
      <c r="G113" s="69"/>
    </row>
    <row r="114" spans="1:7" ht="12.75">
      <c r="A114" s="69" t="s">
        <v>409</v>
      </c>
      <c r="B114" s="69" t="s">
        <v>410</v>
      </c>
      <c r="C114" s="70">
        <v>1939.3306227263001</v>
      </c>
      <c r="E114" s="69"/>
      <c r="F114" s="69"/>
      <c r="G114" s="69"/>
    </row>
    <row r="115" spans="1:7" ht="12.75">
      <c r="A115" s="69" t="s">
        <v>411</v>
      </c>
      <c r="B115" s="69" t="s">
        <v>412</v>
      </c>
      <c r="C115" s="70">
        <v>3621.3576122672507</v>
      </c>
      <c r="E115" s="69"/>
      <c r="F115" s="69"/>
      <c r="G115" s="69"/>
    </row>
    <row r="116" spans="1:7" ht="12.75">
      <c r="A116" s="69" t="s">
        <v>413</v>
      </c>
      <c r="B116" s="69" t="s">
        <v>414</v>
      </c>
      <c r="C116" s="70">
        <v>2705.778258986574</v>
      </c>
      <c r="E116" s="69"/>
      <c r="F116" s="69"/>
      <c r="G116" s="69"/>
    </row>
    <row r="117" spans="1:7" ht="12.75">
      <c r="A117" s="69" t="s">
        <v>415</v>
      </c>
      <c r="B117" s="69" t="s">
        <v>416</v>
      </c>
      <c r="C117" s="70">
        <v>4578.773739405258</v>
      </c>
      <c r="E117" s="69"/>
      <c r="F117" s="69"/>
      <c r="G117" s="69"/>
    </row>
    <row r="118" spans="1:7" ht="12.75">
      <c r="A118" s="69" t="s">
        <v>417</v>
      </c>
      <c r="B118" s="69" t="s">
        <v>418</v>
      </c>
      <c r="C118" s="70">
        <v>4906.676607343274</v>
      </c>
      <c r="E118" s="69"/>
      <c r="F118" s="69"/>
      <c r="G118" s="69"/>
    </row>
    <row r="119" spans="1:7" ht="12.75">
      <c r="A119" s="69" t="s">
        <v>419</v>
      </c>
      <c r="B119" s="69" t="s">
        <v>420</v>
      </c>
      <c r="C119" s="70">
        <v>6375.801614763553</v>
      </c>
      <c r="E119" s="69"/>
      <c r="F119" s="69"/>
      <c r="G119" s="69"/>
    </row>
    <row r="120" spans="1:7" ht="12.75">
      <c r="A120" s="69" t="s">
        <v>421</v>
      </c>
      <c r="B120" s="69" t="s">
        <v>422</v>
      </c>
      <c r="C120" s="70">
        <v>6750.1318925790565</v>
      </c>
      <c r="E120" s="69"/>
      <c r="F120" s="69"/>
      <c r="G120" s="69"/>
    </row>
    <row r="121" spans="1:7" ht="12.75">
      <c r="A121" s="69" t="s">
        <v>423</v>
      </c>
      <c r="B121" s="69" t="s">
        <v>424</v>
      </c>
      <c r="C121" s="70">
        <v>5161.678545972915</v>
      </c>
      <c r="E121" s="69"/>
      <c r="F121" s="69"/>
      <c r="G121" s="69"/>
    </row>
    <row r="122" spans="1:7" ht="12.75">
      <c r="A122" s="69" t="s">
        <v>425</v>
      </c>
      <c r="B122" s="69" t="s">
        <v>426</v>
      </c>
      <c r="C122" s="70">
        <v>2838.3833560709413</v>
      </c>
      <c r="E122" s="69"/>
      <c r="F122" s="69"/>
      <c r="G122" s="69"/>
    </row>
    <row r="123" spans="1:7" ht="12.75">
      <c r="A123" s="69" t="s">
        <v>427</v>
      </c>
      <c r="B123" s="69" t="s">
        <v>428</v>
      </c>
      <c r="C123" s="70">
        <v>4234.898658104882</v>
      </c>
      <c r="E123" s="69"/>
      <c r="F123" s="69"/>
      <c r="G123" s="69"/>
    </row>
    <row r="124" spans="1:7" ht="12.75">
      <c r="A124" s="69" t="s">
        <v>429</v>
      </c>
      <c r="B124" s="69" t="s">
        <v>430</v>
      </c>
      <c r="C124" s="70">
        <v>3715.652725914862</v>
      </c>
      <c r="E124" s="69"/>
      <c r="F124" s="69"/>
      <c r="G124" s="69"/>
    </row>
    <row r="125" spans="1:7" ht="12.75">
      <c r="A125" s="69" t="s">
        <v>431</v>
      </c>
      <c r="B125" s="69" t="s">
        <v>432</v>
      </c>
      <c r="C125" s="70">
        <v>9600.251851851852</v>
      </c>
      <c r="E125" s="69"/>
      <c r="F125" s="69"/>
      <c r="G125" s="69"/>
    </row>
    <row r="126" spans="1:7" ht="12.75">
      <c r="A126" s="69" t="s">
        <v>433</v>
      </c>
      <c r="B126" s="69" t="s">
        <v>434</v>
      </c>
      <c r="C126" s="70">
        <v>7240.978784757982</v>
      </c>
      <c r="E126" s="69"/>
      <c r="F126" s="69"/>
      <c r="G126" s="69"/>
    </row>
    <row r="127" spans="1:7" ht="12.75">
      <c r="A127" s="69" t="s">
        <v>435</v>
      </c>
      <c r="B127" s="69" t="s">
        <v>436</v>
      </c>
      <c r="C127" s="70">
        <v>20724.291457286432</v>
      </c>
      <c r="E127" s="69"/>
      <c r="F127" s="69"/>
      <c r="G127" s="69"/>
    </row>
    <row r="128" spans="1:7" ht="12.75">
      <c r="A128" s="69" t="s">
        <v>437</v>
      </c>
      <c r="B128" s="69" t="s">
        <v>438</v>
      </c>
      <c r="C128" s="70">
        <v>3876.0364464692484</v>
      </c>
      <c r="E128" s="69"/>
      <c r="F128" s="69"/>
      <c r="G128" s="69"/>
    </row>
    <row r="129" spans="1:7" ht="12.75">
      <c r="A129" s="69" t="s">
        <v>439</v>
      </c>
      <c r="B129" s="69" t="s">
        <v>440</v>
      </c>
      <c r="C129" s="70">
        <v>4289.545</v>
      </c>
      <c r="E129" s="69"/>
      <c r="F129" s="69"/>
      <c r="G129" s="69"/>
    </row>
    <row r="130" spans="1:7" ht="12.75">
      <c r="A130" s="69" t="s">
        <v>441</v>
      </c>
      <c r="B130" s="69" t="s">
        <v>442</v>
      </c>
      <c r="C130" s="70">
        <v>2059.2131147540986</v>
      </c>
      <c r="E130" s="69"/>
      <c r="F130" s="69"/>
      <c r="G130" s="69"/>
    </row>
    <row r="131" spans="1:7" ht="12.75">
      <c r="A131" s="69" t="s">
        <v>443</v>
      </c>
      <c r="B131" s="69" t="s">
        <v>444</v>
      </c>
      <c r="C131" s="70">
        <v>1022.6755218216318</v>
      </c>
      <c r="E131" s="69"/>
      <c r="F131" s="69"/>
      <c r="G131" s="69"/>
    </row>
    <row r="132" spans="1:7" ht="12.75">
      <c r="A132" s="69" t="s">
        <v>445</v>
      </c>
      <c r="B132" s="69" t="s">
        <v>446</v>
      </c>
      <c r="C132" s="70">
        <v>2195.588269375221</v>
      </c>
      <c r="E132" s="69"/>
      <c r="F132" s="69"/>
      <c r="G132" s="69"/>
    </row>
    <row r="133" spans="1:7" ht="12.75">
      <c r="A133" s="69" t="s">
        <v>447</v>
      </c>
      <c r="B133" s="69" t="s">
        <v>448</v>
      </c>
      <c r="C133" s="70">
        <v>21082.632819755672</v>
      </c>
      <c r="E133" s="69"/>
      <c r="F133" s="69"/>
      <c r="G133" s="69"/>
    </row>
    <row r="134" spans="1:7" ht="12.75">
      <c r="A134" s="69" t="s">
        <v>449</v>
      </c>
      <c r="B134" s="69" t="s">
        <v>450</v>
      </c>
      <c r="C134" s="70">
        <v>7612.498773156287</v>
      </c>
      <c r="E134" s="69"/>
      <c r="F134" s="69"/>
      <c r="G134" s="69"/>
    </row>
    <row r="135" spans="1:7" ht="12.75">
      <c r="A135" s="69" t="s">
        <v>451</v>
      </c>
      <c r="B135" s="69" t="s">
        <v>452</v>
      </c>
      <c r="C135" s="70">
        <v>2691.1473132328174</v>
      </c>
      <c r="E135" s="69"/>
      <c r="F135" s="69"/>
      <c r="G135" s="69"/>
    </row>
    <row r="136" spans="1:7" ht="12.75">
      <c r="A136" s="69" t="s">
        <v>453</v>
      </c>
      <c r="B136" s="69" t="s">
        <v>454</v>
      </c>
      <c r="C136" s="70">
        <v>47497.36389220708</v>
      </c>
      <c r="E136" s="69"/>
      <c r="F136" s="69"/>
      <c r="G136" s="69"/>
    </row>
    <row r="137" spans="1:7" ht="12.75">
      <c r="A137" s="69" t="s">
        <v>455</v>
      </c>
      <c r="B137" s="69" t="s">
        <v>456</v>
      </c>
      <c r="C137" s="70">
        <v>25395.373979511336</v>
      </c>
      <c r="E137" s="69"/>
      <c r="F137" s="69"/>
      <c r="G137" s="69"/>
    </row>
    <row r="138" spans="1:7" ht="12.75">
      <c r="A138" s="69" t="s">
        <v>457</v>
      </c>
      <c r="B138" s="69" t="s">
        <v>458</v>
      </c>
      <c r="C138" s="70">
        <v>9306.009717859257</v>
      </c>
      <c r="E138" s="69"/>
      <c r="F138" s="69"/>
      <c r="G138" s="69"/>
    </row>
    <row r="139" spans="1:7" ht="12.75">
      <c r="A139" s="69" t="s">
        <v>459</v>
      </c>
      <c r="B139" s="69" t="s">
        <v>460</v>
      </c>
      <c r="C139" s="70">
        <v>4588.185041499565</v>
      </c>
      <c r="E139" s="69"/>
      <c r="F139" s="69"/>
      <c r="G139" s="69"/>
    </row>
    <row r="140" spans="1:7" ht="12.75">
      <c r="A140" s="69" t="s">
        <v>461</v>
      </c>
      <c r="B140" s="69" t="s">
        <v>462</v>
      </c>
      <c r="C140" s="70">
        <v>8337.288536747024</v>
      </c>
      <c r="E140" s="69"/>
      <c r="F140" s="69"/>
      <c r="G140" s="69"/>
    </row>
    <row r="141" spans="1:7" ht="12.75">
      <c r="A141" s="69" t="s">
        <v>463</v>
      </c>
      <c r="B141" s="69" t="s">
        <v>464</v>
      </c>
      <c r="C141" s="70">
        <v>8549.969975915463</v>
      </c>
      <c r="E141" s="69"/>
      <c r="F141" s="69"/>
      <c r="G141" s="69"/>
    </row>
    <row r="142" spans="1:7" ht="12.75">
      <c r="A142" s="69" t="s">
        <v>465</v>
      </c>
      <c r="B142" s="69" t="s">
        <v>466</v>
      </c>
      <c r="C142" s="70">
        <v>4334.183956130929</v>
      </c>
      <c r="E142" s="69"/>
      <c r="F142" s="69"/>
      <c r="G142" s="69"/>
    </row>
    <row r="143" spans="1:7" ht="12.75">
      <c r="A143" s="69" t="s">
        <v>467</v>
      </c>
      <c r="B143" s="69" t="s">
        <v>468</v>
      </c>
      <c r="C143" s="70">
        <v>5865.436237937546</v>
      </c>
      <c r="E143" s="69"/>
      <c r="F143" s="69"/>
      <c r="G143" s="69"/>
    </row>
    <row r="144" spans="1:7" ht="12.75">
      <c r="A144" s="69" t="s">
        <v>469</v>
      </c>
      <c r="B144" s="69" t="s">
        <v>470</v>
      </c>
      <c r="C144" s="70">
        <v>5270.611832332108</v>
      </c>
      <c r="E144" s="69"/>
      <c r="F144" s="69"/>
      <c r="G144" s="69"/>
    </row>
    <row r="145" spans="1:7" ht="12.75">
      <c r="A145" s="69" t="s">
        <v>471</v>
      </c>
      <c r="B145" s="69" t="s">
        <v>472</v>
      </c>
      <c r="C145" s="70">
        <v>5305.3285266396115</v>
      </c>
      <c r="E145" s="69"/>
      <c r="F145" s="69"/>
      <c r="G145" s="69"/>
    </row>
    <row r="146" spans="1:7" ht="12.75">
      <c r="A146" s="69" t="s">
        <v>473</v>
      </c>
      <c r="B146" s="69" t="s">
        <v>474</v>
      </c>
      <c r="C146" s="70">
        <v>1715.7880300961856</v>
      </c>
      <c r="E146" s="69"/>
      <c r="F146" s="69"/>
      <c r="G146" s="69"/>
    </row>
    <row r="147" spans="1:7" ht="12.75">
      <c r="A147" s="69" t="s">
        <v>475</v>
      </c>
      <c r="B147" s="69" t="s">
        <v>476</v>
      </c>
      <c r="C147" s="70">
        <v>3103.6024083739</v>
      </c>
      <c r="E147" s="69"/>
      <c r="F147" s="69"/>
      <c r="G147" s="69"/>
    </row>
    <row r="148" spans="1:7" ht="12.75">
      <c r="A148" s="69" t="s">
        <v>477</v>
      </c>
      <c r="B148" s="69" t="s">
        <v>478</v>
      </c>
      <c r="C148" s="70">
        <v>2597.104264247233</v>
      </c>
      <c r="E148" s="69"/>
      <c r="F148" s="69"/>
      <c r="G148" s="69"/>
    </row>
    <row r="149" spans="1:7" ht="12.75">
      <c r="A149" s="69" t="s">
        <v>479</v>
      </c>
      <c r="B149" s="69" t="s">
        <v>480</v>
      </c>
      <c r="C149" s="70">
        <v>2918.1998000003387</v>
      </c>
      <c r="E149" s="69"/>
      <c r="F149" s="69"/>
      <c r="G149" s="69"/>
    </row>
    <row r="150" spans="1:7" ht="12.75">
      <c r="A150" s="69" t="s">
        <v>481</v>
      </c>
      <c r="B150" s="69" t="s">
        <v>482</v>
      </c>
      <c r="C150" s="70">
        <v>4108.327559748509</v>
      </c>
      <c r="E150" s="69"/>
      <c r="F150" s="69"/>
      <c r="G150" s="69"/>
    </row>
    <row r="151" spans="1:7" ht="12.75">
      <c r="A151" s="69" t="s">
        <v>483</v>
      </c>
      <c r="B151" s="69" t="s">
        <v>484</v>
      </c>
      <c r="C151" s="70">
        <v>2519.2363017709067</v>
      </c>
      <c r="E151" s="69"/>
      <c r="F151" s="69"/>
      <c r="G151" s="69"/>
    </row>
    <row r="152" spans="1:7" ht="12.75">
      <c r="A152" s="69" t="s">
        <v>485</v>
      </c>
      <c r="B152" s="69" t="s">
        <v>486</v>
      </c>
      <c r="C152" s="70">
        <v>6677.992599739316</v>
      </c>
      <c r="E152" s="69"/>
      <c r="F152" s="69"/>
      <c r="G152" s="69"/>
    </row>
    <row r="153" spans="1:7" ht="12.75">
      <c r="A153" s="80" t="s">
        <v>487</v>
      </c>
      <c r="B153" s="69" t="s">
        <v>488</v>
      </c>
      <c r="C153" s="70">
        <v>18153.54168092056</v>
      </c>
      <c r="E153" s="69"/>
      <c r="F153" s="69"/>
      <c r="G153" s="69"/>
    </row>
    <row r="154" spans="1:7" ht="12.75">
      <c r="A154" s="80" t="s">
        <v>489</v>
      </c>
      <c r="B154" s="80" t="s">
        <v>490</v>
      </c>
      <c r="C154" s="70">
        <v>1365.28301188871</v>
      </c>
      <c r="E154" s="69"/>
      <c r="F154" s="69"/>
      <c r="G154" s="69"/>
    </row>
    <row r="155" spans="1:7" ht="12.75">
      <c r="A155" s="80" t="s">
        <v>491</v>
      </c>
      <c r="B155" s="80" t="s">
        <v>492</v>
      </c>
      <c r="C155" s="70">
        <v>793.7155803736799</v>
      </c>
      <c r="E155" s="69"/>
      <c r="F155" s="69"/>
      <c r="G155" s="69"/>
    </row>
    <row r="156" spans="1:7" ht="12.75">
      <c r="A156" s="69" t="s">
        <v>493</v>
      </c>
      <c r="B156" s="69" t="s">
        <v>494</v>
      </c>
      <c r="C156" s="70">
        <v>4509.852232021976</v>
      </c>
      <c r="E156" s="69"/>
      <c r="F156" s="69"/>
      <c r="G156" s="69"/>
    </row>
    <row r="157" spans="1:7" ht="12.75">
      <c r="A157" s="80" t="s">
        <v>495</v>
      </c>
      <c r="B157" s="80" t="s">
        <v>496</v>
      </c>
      <c r="C157" s="70">
        <v>2247.472748063122</v>
      </c>
      <c r="E157" s="69"/>
      <c r="F157" s="69"/>
      <c r="G157" s="69"/>
    </row>
    <row r="158" spans="1:7" ht="12.75">
      <c r="A158" s="80" t="s">
        <v>497</v>
      </c>
      <c r="B158" s="80" t="s">
        <v>498</v>
      </c>
      <c r="C158" s="70">
        <v>1258.7222957873578</v>
      </c>
      <c r="E158" s="69"/>
      <c r="F158" s="69"/>
      <c r="G158" s="69"/>
    </row>
    <row r="159" spans="1:7" ht="12.75">
      <c r="A159" s="80" t="s">
        <v>499</v>
      </c>
      <c r="B159" s="80" t="s">
        <v>500</v>
      </c>
      <c r="C159" s="70">
        <v>3575.2886699487644</v>
      </c>
      <c r="E159" s="69"/>
      <c r="F159" s="69"/>
      <c r="G159" s="69"/>
    </row>
    <row r="160" spans="1:7" ht="12.75">
      <c r="A160" s="80" t="s">
        <v>501</v>
      </c>
      <c r="B160" s="80" t="s">
        <v>502</v>
      </c>
      <c r="C160" s="70">
        <v>1732.1703843814319</v>
      </c>
      <c r="E160" s="69"/>
      <c r="F160" s="69"/>
      <c r="G160" s="69"/>
    </row>
    <row r="161" spans="1:7" ht="12.75">
      <c r="A161" s="80" t="s">
        <v>503</v>
      </c>
      <c r="B161" s="80" t="s">
        <v>504</v>
      </c>
      <c r="C161" s="70">
        <v>1005.5842612134003</v>
      </c>
      <c r="E161" s="69"/>
      <c r="F161" s="69"/>
      <c r="G161" s="69"/>
    </row>
    <row r="162" spans="1:7" ht="12.75">
      <c r="A162" s="80" t="s">
        <v>505</v>
      </c>
      <c r="B162" s="80" t="s">
        <v>506</v>
      </c>
      <c r="C162" s="70">
        <v>1042.6024755287249</v>
      </c>
      <c r="E162" s="69"/>
      <c r="F162" s="69"/>
      <c r="G162" s="69"/>
    </row>
    <row r="163" spans="1:7" ht="12.75">
      <c r="A163" s="80" t="s">
        <v>507</v>
      </c>
      <c r="B163" s="80" t="s">
        <v>508</v>
      </c>
      <c r="C163" s="70">
        <v>704.5948088656027</v>
      </c>
      <c r="E163" s="69"/>
      <c r="F163" s="69"/>
      <c r="G163" s="69"/>
    </row>
    <row r="164" spans="1:7" ht="12.75">
      <c r="A164" s="80" t="s">
        <v>509</v>
      </c>
      <c r="B164" s="80" t="s">
        <v>9</v>
      </c>
      <c r="C164" s="70">
        <v>18891.36951912062</v>
      </c>
      <c r="E164" s="69"/>
      <c r="F164" s="69"/>
      <c r="G164" s="69"/>
    </row>
    <row r="165" spans="1:7" ht="12.75">
      <c r="A165" s="69" t="s">
        <v>510</v>
      </c>
      <c r="B165" s="69" t="s">
        <v>511</v>
      </c>
      <c r="C165" s="70">
        <v>1530.7110011352165</v>
      </c>
      <c r="E165" s="69"/>
      <c r="F165" s="69"/>
      <c r="G165" s="69"/>
    </row>
    <row r="166" spans="1:7" ht="12.75">
      <c r="A166" s="69" t="s">
        <v>512</v>
      </c>
      <c r="B166" s="69" t="s">
        <v>513</v>
      </c>
      <c r="C166" s="70">
        <v>4086.8236241602394</v>
      </c>
      <c r="E166" s="69"/>
      <c r="F166" s="69"/>
      <c r="G166" s="69"/>
    </row>
    <row r="167" spans="1:7" ht="12.75">
      <c r="A167" s="69" t="s">
        <v>514</v>
      </c>
      <c r="B167" s="69" t="s">
        <v>515</v>
      </c>
      <c r="C167" s="70">
        <v>4718.98142931771</v>
      </c>
      <c r="E167" s="69"/>
      <c r="F167" s="69"/>
      <c r="G167" s="69"/>
    </row>
    <row r="168" spans="1:7" ht="12.75">
      <c r="A168" s="69" t="s">
        <v>516</v>
      </c>
      <c r="B168" s="69" t="s">
        <v>517</v>
      </c>
      <c r="C168" s="70">
        <v>2686.175104509489</v>
      </c>
      <c r="E168" s="69"/>
      <c r="F168" s="69"/>
      <c r="G168" s="69"/>
    </row>
    <row r="169" spans="1:7" ht="12.75">
      <c r="A169" s="69" t="s">
        <v>518</v>
      </c>
      <c r="B169" s="69" t="s">
        <v>519</v>
      </c>
      <c r="C169" s="70">
        <v>2688.0303084528264</v>
      </c>
      <c r="E169" s="69"/>
      <c r="F169" s="69"/>
      <c r="G169" s="69"/>
    </row>
    <row r="170" spans="1:7" ht="12.75">
      <c r="A170" s="69" t="s">
        <v>520</v>
      </c>
      <c r="B170" s="69" t="s">
        <v>521</v>
      </c>
      <c r="C170" s="70">
        <v>1560.65151259084</v>
      </c>
      <c r="E170" s="69"/>
      <c r="F170" s="69"/>
      <c r="G170" s="69"/>
    </row>
    <row r="171" spans="1:7" ht="12.75">
      <c r="A171" s="69" t="s">
        <v>522</v>
      </c>
      <c r="B171" s="69" t="s">
        <v>523</v>
      </c>
      <c r="C171" s="70">
        <v>1579.0568943272153</v>
      </c>
      <c r="E171" s="69"/>
      <c r="F171" s="69"/>
      <c r="G171" s="69"/>
    </row>
    <row r="172" spans="1:7" ht="12.75">
      <c r="A172" s="69" t="s">
        <v>524</v>
      </c>
      <c r="B172" s="69" t="s">
        <v>525</v>
      </c>
      <c r="C172" s="70">
        <v>5802.610119783121</v>
      </c>
      <c r="E172" s="69"/>
      <c r="F172" s="69"/>
      <c r="G172" s="69"/>
    </row>
    <row r="173" spans="1:7" ht="12.75">
      <c r="A173" s="69" t="s">
        <v>526</v>
      </c>
      <c r="B173" s="69" t="s">
        <v>527</v>
      </c>
      <c r="C173" s="70">
        <v>1706.373223821912</v>
      </c>
      <c r="E173" s="69"/>
      <c r="F173" s="69"/>
      <c r="G173" s="69"/>
    </row>
    <row r="174" spans="1:7" ht="12.75">
      <c r="A174" s="69" t="s">
        <v>528</v>
      </c>
      <c r="B174" s="69" t="s">
        <v>529</v>
      </c>
      <c r="C174" s="70">
        <v>12885.426383068172</v>
      </c>
      <c r="E174" s="69"/>
      <c r="F174" s="69"/>
      <c r="G174" s="69"/>
    </row>
    <row r="175" spans="1:7" ht="12.75">
      <c r="A175" s="69" t="s">
        <v>530</v>
      </c>
      <c r="B175" s="69" t="s">
        <v>531</v>
      </c>
      <c r="C175" s="70">
        <v>1914.5695754789926</v>
      </c>
      <c r="E175" s="69"/>
      <c r="F175" s="69"/>
      <c r="G175" s="69"/>
    </row>
    <row r="176" spans="1:7" ht="12.75">
      <c r="A176" s="69" t="s">
        <v>532</v>
      </c>
      <c r="B176" s="69" t="s">
        <v>533</v>
      </c>
      <c r="C176" s="70">
        <v>3647.75452632141</v>
      </c>
      <c r="E176" s="69"/>
      <c r="F176" s="69"/>
      <c r="G176" s="69"/>
    </row>
    <row r="177" spans="1:7" ht="12.75">
      <c r="A177" s="69" t="s">
        <v>534</v>
      </c>
      <c r="B177" s="69" t="s">
        <v>535</v>
      </c>
      <c r="C177" s="70">
        <v>7735.1577225363635</v>
      </c>
      <c r="E177" s="69"/>
      <c r="F177" s="69"/>
      <c r="G177" s="69"/>
    </row>
    <row r="178" spans="1:7" ht="12.75">
      <c r="A178" s="69" t="s">
        <v>536</v>
      </c>
      <c r="B178" s="69" t="s">
        <v>537</v>
      </c>
      <c r="C178" s="70">
        <v>2934.450677418547</v>
      </c>
      <c r="E178" s="69"/>
      <c r="F178" s="69"/>
      <c r="G178" s="69"/>
    </row>
    <row r="179" spans="1:7" ht="12.75">
      <c r="A179" s="69" t="s">
        <v>538</v>
      </c>
      <c r="B179" s="69" t="s">
        <v>539</v>
      </c>
      <c r="C179" s="70">
        <v>5777.162909813472</v>
      </c>
      <c r="E179" s="69"/>
      <c r="F179" s="69"/>
      <c r="G179" s="69"/>
    </row>
    <row r="180" spans="1:7" ht="12.75">
      <c r="A180" s="69" t="s">
        <v>540</v>
      </c>
      <c r="B180" s="69" t="s">
        <v>541</v>
      </c>
      <c r="C180" s="70">
        <v>15983.893964291186</v>
      </c>
      <c r="E180" s="69"/>
      <c r="F180" s="69"/>
      <c r="G180" s="69"/>
    </row>
    <row r="181" spans="1:7" ht="12.75">
      <c r="A181" s="69" t="s">
        <v>542</v>
      </c>
      <c r="B181" s="69" t="s">
        <v>543</v>
      </c>
      <c r="C181" s="70">
        <v>5870.753099943693</v>
      </c>
      <c r="E181" s="69"/>
      <c r="F181" s="69"/>
      <c r="G181" s="69"/>
    </row>
    <row r="182" spans="1:7" ht="12.75">
      <c r="A182" s="69" t="s">
        <v>544</v>
      </c>
      <c r="B182" s="69" t="s">
        <v>545</v>
      </c>
      <c r="C182" s="70">
        <v>3191.1239094850393</v>
      </c>
      <c r="E182" s="69"/>
      <c r="F182" s="69"/>
      <c r="G182" s="69"/>
    </row>
    <row r="183" spans="1:7" ht="12.75">
      <c r="A183" s="69" t="s">
        <v>546</v>
      </c>
      <c r="B183" s="69" t="s">
        <v>547</v>
      </c>
      <c r="C183" s="70">
        <v>29194.720454751063</v>
      </c>
      <c r="E183" s="69"/>
      <c r="F183" s="69"/>
      <c r="G183" s="69"/>
    </row>
    <row r="184" spans="1:7" ht="12.75">
      <c r="A184" s="69" t="s">
        <v>548</v>
      </c>
      <c r="B184" s="69" t="s">
        <v>549</v>
      </c>
      <c r="C184" s="70">
        <v>42122.81240405281</v>
      </c>
      <c r="E184" s="69"/>
      <c r="F184" s="69"/>
      <c r="G184" s="69"/>
    </row>
    <row r="185" spans="1:7" ht="12.75">
      <c r="A185" s="69" t="s">
        <v>550</v>
      </c>
      <c r="B185" s="69" t="s">
        <v>551</v>
      </c>
      <c r="C185" s="70">
        <v>14115.779647739895</v>
      </c>
      <c r="E185" s="69"/>
      <c r="F185" s="69"/>
      <c r="G185" s="69"/>
    </row>
    <row r="186" spans="1:7" ht="12.75">
      <c r="A186" s="80" t="s">
        <v>552</v>
      </c>
      <c r="B186" s="80" t="s">
        <v>553</v>
      </c>
      <c r="C186" s="70">
        <v>439.8641886335057</v>
      </c>
      <c r="E186" s="69"/>
      <c r="F186" s="69"/>
      <c r="G186" s="69"/>
    </row>
    <row r="187" spans="1:7" ht="12.75">
      <c r="A187" s="80" t="s">
        <v>554</v>
      </c>
      <c r="B187" s="80" t="s">
        <v>555</v>
      </c>
      <c r="C187" s="70">
        <v>796.5172127217023</v>
      </c>
      <c r="E187" s="69"/>
      <c r="F187" s="69"/>
      <c r="G187" s="69"/>
    </row>
    <row r="188" spans="1:7" ht="12.75">
      <c r="A188" s="80" t="s">
        <v>556</v>
      </c>
      <c r="B188" s="80" t="s">
        <v>557</v>
      </c>
      <c r="C188" s="70">
        <v>1190.9158667364431</v>
      </c>
      <c r="E188" s="69"/>
      <c r="F188" s="69"/>
      <c r="G188" s="69"/>
    </row>
    <row r="189" spans="1:7" ht="12.75">
      <c r="A189" s="80" t="s">
        <v>558</v>
      </c>
      <c r="B189" s="80" t="s">
        <v>559</v>
      </c>
      <c r="C189" s="70">
        <v>496.7292385340715</v>
      </c>
      <c r="E189" s="69"/>
      <c r="F189" s="69"/>
      <c r="G189" s="69"/>
    </row>
    <row r="190" spans="1:7" ht="12.75">
      <c r="A190" s="80" t="s">
        <v>560</v>
      </c>
      <c r="B190" s="80" t="s">
        <v>561</v>
      </c>
      <c r="C190" s="70">
        <v>330.4148760994417</v>
      </c>
      <c r="E190" s="69"/>
      <c r="F190" s="69"/>
      <c r="G190" s="69"/>
    </row>
    <row r="191" spans="1:7" ht="12.75">
      <c r="A191" s="80" t="s">
        <v>562</v>
      </c>
      <c r="B191" s="80" t="s">
        <v>563</v>
      </c>
      <c r="C191" s="70">
        <v>319.4067908939808</v>
      </c>
      <c r="E191" s="69"/>
      <c r="F191" s="69"/>
      <c r="G191" s="69"/>
    </row>
    <row r="192" spans="1:7" ht="12.75">
      <c r="A192" s="80" t="s">
        <v>564</v>
      </c>
      <c r="B192" s="80" t="s">
        <v>565</v>
      </c>
      <c r="C192" s="70">
        <v>368.8581396260437</v>
      </c>
      <c r="E192" s="69"/>
      <c r="F192" s="69"/>
      <c r="G192" s="69"/>
    </row>
    <row r="193" spans="1:7" ht="12.75">
      <c r="A193" s="80" t="s">
        <v>566</v>
      </c>
      <c r="B193" s="80" t="s">
        <v>567</v>
      </c>
      <c r="C193" s="70">
        <v>400.45612328744147</v>
      </c>
      <c r="E193" s="69"/>
      <c r="F193" s="69"/>
      <c r="G193" s="69"/>
    </row>
    <row r="194" spans="1:7" ht="12.75">
      <c r="A194" s="80" t="s">
        <v>568</v>
      </c>
      <c r="B194" s="80" t="s">
        <v>569</v>
      </c>
      <c r="C194" s="70">
        <v>580.7863988175554</v>
      </c>
      <c r="E194" s="69"/>
      <c r="F194" s="69"/>
      <c r="G194" s="69"/>
    </row>
    <row r="195" spans="1:7" ht="12.75">
      <c r="A195" s="80" t="s">
        <v>570</v>
      </c>
      <c r="B195" s="80" t="s">
        <v>571</v>
      </c>
      <c r="C195" s="70">
        <v>1249.1297197671058</v>
      </c>
      <c r="E195" s="69"/>
      <c r="F195" s="69"/>
      <c r="G195" s="69"/>
    </row>
    <row r="196" spans="1:7" ht="12.75">
      <c r="A196" s="80" t="s">
        <v>572</v>
      </c>
      <c r="B196" s="80" t="s">
        <v>573</v>
      </c>
      <c r="C196" s="70">
        <v>811.1189006039776</v>
      </c>
      <c r="E196" s="69"/>
      <c r="F196" s="69"/>
      <c r="G196" s="69"/>
    </row>
    <row r="197" spans="1:7" ht="12.75">
      <c r="A197" s="80" t="s">
        <v>574</v>
      </c>
      <c r="B197" s="80" t="s">
        <v>575</v>
      </c>
      <c r="C197" s="70">
        <v>946.3276600623261</v>
      </c>
      <c r="E197" s="69"/>
      <c r="F197" s="69"/>
      <c r="G197" s="69"/>
    </row>
    <row r="198" spans="1:7" ht="12.75">
      <c r="A198" s="80" t="s">
        <v>576</v>
      </c>
      <c r="B198" s="80" t="s">
        <v>577</v>
      </c>
      <c r="C198" s="70">
        <v>285.8359174920547</v>
      </c>
      <c r="E198" s="69"/>
      <c r="F198" s="69"/>
      <c r="G198" s="69"/>
    </row>
    <row r="199" spans="1:7" ht="12.75">
      <c r="A199" s="80" t="s">
        <v>578</v>
      </c>
      <c r="B199" s="80" t="s">
        <v>579</v>
      </c>
      <c r="C199" s="70">
        <v>429.63193129590695</v>
      </c>
      <c r="E199" s="69"/>
      <c r="F199" s="69"/>
      <c r="G199" s="69"/>
    </row>
    <row r="200" spans="1:7" ht="12.75">
      <c r="A200" s="80" t="s">
        <v>580</v>
      </c>
      <c r="B200" s="80" t="s">
        <v>581</v>
      </c>
      <c r="C200" s="70">
        <v>902.6536386297422</v>
      </c>
      <c r="E200" s="69"/>
      <c r="F200" s="69"/>
      <c r="G200" s="69"/>
    </row>
    <row r="201" spans="1:7" ht="12.75">
      <c r="A201" s="80" t="s">
        <v>582</v>
      </c>
      <c r="B201" s="80" t="s">
        <v>583</v>
      </c>
      <c r="C201" s="70">
        <v>919.3543864092776</v>
      </c>
      <c r="E201" s="69"/>
      <c r="F201" s="69"/>
      <c r="G201" s="69"/>
    </row>
    <row r="202" spans="1:7" ht="12.75">
      <c r="A202" s="69" t="s">
        <v>584</v>
      </c>
      <c r="B202" s="69" t="s">
        <v>585</v>
      </c>
      <c r="C202" s="70">
        <v>1344.2087494619832</v>
      </c>
      <c r="E202" s="69"/>
      <c r="F202" s="69"/>
      <c r="G202" s="69"/>
    </row>
    <row r="203" spans="1:7" ht="12.75">
      <c r="A203" s="69" t="s">
        <v>586</v>
      </c>
      <c r="B203" s="69" t="s">
        <v>587</v>
      </c>
      <c r="C203" s="70">
        <v>37591.11696913125</v>
      </c>
      <c r="E203" s="69"/>
      <c r="F203" s="69"/>
      <c r="G203" s="69"/>
    </row>
    <row r="204" spans="1:7" ht="12.75">
      <c r="A204" s="69" t="s">
        <v>588</v>
      </c>
      <c r="B204" s="69" t="s">
        <v>589</v>
      </c>
      <c r="C204" s="70">
        <v>2442.5571616041</v>
      </c>
      <c r="E204" s="69"/>
      <c r="F204" s="69"/>
      <c r="G204" s="69"/>
    </row>
    <row r="205" spans="1:7" ht="12.75">
      <c r="A205" s="69" t="s">
        <v>590</v>
      </c>
      <c r="B205" s="69" t="s">
        <v>591</v>
      </c>
      <c r="C205" s="70">
        <v>3470.556691427973</v>
      </c>
      <c r="E205" s="69"/>
      <c r="F205" s="69"/>
      <c r="G205" s="69"/>
    </row>
    <row r="206" spans="1:7" ht="12.75">
      <c r="A206" s="69" t="s">
        <v>592</v>
      </c>
      <c r="B206" s="69" t="s">
        <v>593</v>
      </c>
      <c r="C206" s="70">
        <v>2630.938597747765</v>
      </c>
      <c r="E206" s="69"/>
      <c r="F206" s="69"/>
      <c r="G206" s="69"/>
    </row>
    <row r="207" spans="1:7" ht="12.75">
      <c r="A207" s="69" t="s">
        <v>594</v>
      </c>
      <c r="B207" s="69" t="s">
        <v>595</v>
      </c>
      <c r="C207" s="70">
        <v>4620.841290787931</v>
      </c>
      <c r="E207" s="69"/>
      <c r="F207" s="69"/>
      <c r="G207" s="69"/>
    </row>
    <row r="208" spans="1:7" ht="12.75">
      <c r="A208" s="69" t="s">
        <v>596</v>
      </c>
      <c r="B208" s="69" t="s">
        <v>597</v>
      </c>
      <c r="C208" s="70">
        <v>25165.872819623088</v>
      </c>
      <c r="E208" s="69"/>
      <c r="F208" s="69"/>
      <c r="G208" s="69"/>
    </row>
    <row r="209" spans="1:7" ht="12.75">
      <c r="A209" s="80" t="s">
        <v>598</v>
      </c>
      <c r="B209" s="80" t="s">
        <v>599</v>
      </c>
      <c r="C209" s="70">
        <v>910.0359154474601</v>
      </c>
      <c r="E209" s="69"/>
      <c r="F209" s="69"/>
      <c r="G209" s="69"/>
    </row>
    <row r="210" spans="1:7" ht="12.75">
      <c r="A210" s="80" t="s">
        <v>600</v>
      </c>
      <c r="B210" s="80" t="s">
        <v>601</v>
      </c>
      <c r="C210" s="70">
        <v>1215.5244257767877</v>
      </c>
      <c r="E210" s="69"/>
      <c r="F210" s="69"/>
      <c r="G210" s="69"/>
    </row>
    <row r="211" spans="1:7" ht="12.75">
      <c r="A211" s="80" t="s">
        <v>602</v>
      </c>
      <c r="B211" s="80" t="s">
        <v>603</v>
      </c>
      <c r="C211" s="70">
        <v>434.0349217324777</v>
      </c>
      <c r="E211" s="69"/>
      <c r="F211" s="69"/>
      <c r="G211" s="69"/>
    </row>
    <row r="212" spans="1:7" ht="12.75">
      <c r="A212" s="80" t="s">
        <v>604</v>
      </c>
      <c r="B212" s="80" t="s">
        <v>605</v>
      </c>
      <c r="C212" s="70">
        <v>1823.1213169148364</v>
      </c>
      <c r="E212" s="69"/>
      <c r="F212" s="69"/>
      <c r="G212" s="69"/>
    </row>
    <row r="213" spans="1:7" ht="12.75">
      <c r="A213" s="80" t="s">
        <v>606</v>
      </c>
      <c r="B213" s="80" t="s">
        <v>607</v>
      </c>
      <c r="C213" s="70">
        <v>597.9913342381432</v>
      </c>
      <c r="E213" s="69"/>
      <c r="F213" s="69"/>
      <c r="G213" s="69"/>
    </row>
    <row r="214" spans="1:7" ht="12.75">
      <c r="A214" s="80" t="s">
        <v>608</v>
      </c>
      <c r="B214" s="80" t="s">
        <v>609</v>
      </c>
      <c r="C214" s="70">
        <v>979.7181269240616</v>
      </c>
      <c r="E214" s="69"/>
      <c r="F214" s="69"/>
      <c r="G214" s="69"/>
    </row>
    <row r="215" spans="1:7" ht="12.75">
      <c r="A215" s="80" t="s">
        <v>610</v>
      </c>
      <c r="B215" s="80" t="s">
        <v>611</v>
      </c>
      <c r="C215" s="70">
        <v>749.2566417823688</v>
      </c>
      <c r="E215" s="69"/>
      <c r="F215" s="69"/>
      <c r="G215" s="69"/>
    </row>
    <row r="216" spans="1:7" ht="12.75">
      <c r="A216" s="80" t="s">
        <v>612</v>
      </c>
      <c r="B216" s="80" t="s">
        <v>613</v>
      </c>
      <c r="C216" s="70">
        <v>1002.9968339648103</v>
      </c>
      <c r="E216" s="69"/>
      <c r="F216" s="69"/>
      <c r="G216" s="69"/>
    </row>
    <row r="217" spans="1:7" ht="12.75">
      <c r="A217" s="80" t="s">
        <v>614</v>
      </c>
      <c r="B217" s="69" t="s">
        <v>615</v>
      </c>
      <c r="C217" s="70">
        <v>2627.234040988407</v>
      </c>
      <c r="E217" s="69"/>
      <c r="F217" s="69"/>
      <c r="G217" s="69"/>
    </row>
    <row r="218" spans="1:7" ht="12.75">
      <c r="A218" s="80" t="s">
        <v>616</v>
      </c>
      <c r="B218" s="80" t="s">
        <v>617</v>
      </c>
      <c r="C218" s="70">
        <v>4166.131361962274</v>
      </c>
      <c r="E218" s="69"/>
      <c r="F218" s="69"/>
      <c r="G218" s="69"/>
    </row>
    <row r="219" spans="1:7" ht="12.75">
      <c r="A219" s="80" t="s">
        <v>618</v>
      </c>
      <c r="B219" s="80" t="s">
        <v>619</v>
      </c>
      <c r="C219" s="70">
        <v>2156.13980518949</v>
      </c>
      <c r="E219" s="69"/>
      <c r="F219" s="69"/>
      <c r="G219" s="69"/>
    </row>
    <row r="220" spans="1:7" ht="12.75">
      <c r="A220" s="80" t="s">
        <v>620</v>
      </c>
      <c r="B220" s="80" t="s">
        <v>621</v>
      </c>
      <c r="C220" s="70">
        <v>1061.42380374945</v>
      </c>
      <c r="E220" s="69"/>
      <c r="F220" s="69"/>
      <c r="G220" s="69"/>
    </row>
    <row r="221" spans="1:7" ht="12.75">
      <c r="A221" s="80" t="s">
        <v>622</v>
      </c>
      <c r="B221" s="80" t="s">
        <v>623</v>
      </c>
      <c r="C221" s="70">
        <v>1886.1938170836647</v>
      </c>
      <c r="E221" s="69"/>
      <c r="F221" s="69"/>
      <c r="G221" s="69"/>
    </row>
    <row r="222" spans="1:7" ht="12.75">
      <c r="A222" s="69" t="s">
        <v>624</v>
      </c>
      <c r="B222" s="69" t="s">
        <v>625</v>
      </c>
      <c r="C222" s="70">
        <v>1375.2894910161024</v>
      </c>
      <c r="E222" s="69"/>
      <c r="F222" s="69"/>
      <c r="G222" s="69"/>
    </row>
    <row r="223" spans="1:7" ht="12.75">
      <c r="A223" s="69" t="s">
        <v>626</v>
      </c>
      <c r="B223" s="69" t="s">
        <v>627</v>
      </c>
      <c r="C223" s="70">
        <v>4278.591175141535</v>
      </c>
      <c r="E223" s="69"/>
      <c r="F223" s="69"/>
      <c r="G223" s="69"/>
    </row>
    <row r="224" spans="1:7" ht="12.75">
      <c r="A224" s="69" t="s">
        <v>628</v>
      </c>
      <c r="B224" s="69" t="s">
        <v>629</v>
      </c>
      <c r="C224" s="70">
        <v>2945.245720814481</v>
      </c>
      <c r="E224" s="69"/>
      <c r="F224" s="69"/>
      <c r="G224" s="69"/>
    </row>
    <row r="225" spans="1:7" ht="12.75">
      <c r="A225" s="69" t="s">
        <v>630</v>
      </c>
      <c r="B225" s="69" t="s">
        <v>631</v>
      </c>
      <c r="C225" s="70">
        <v>2930.873553900332</v>
      </c>
      <c r="E225" s="69"/>
      <c r="F225" s="69"/>
      <c r="G225" s="69"/>
    </row>
    <row r="226" spans="1:7" ht="12.75">
      <c r="A226" s="69" t="s">
        <v>632</v>
      </c>
      <c r="B226" s="69" t="s">
        <v>633</v>
      </c>
      <c r="C226" s="70">
        <v>5330.8321526696045</v>
      </c>
      <c r="E226" s="69"/>
      <c r="F226" s="69"/>
      <c r="G226" s="69"/>
    </row>
    <row r="227" spans="1:7" ht="12.75">
      <c r="A227" s="79" t="s">
        <v>634</v>
      </c>
      <c r="B227" s="79" t="s">
        <v>635</v>
      </c>
      <c r="C227" s="70">
        <v>12490.369388281222</v>
      </c>
      <c r="E227" s="69"/>
      <c r="F227" s="69"/>
      <c r="G227" s="69"/>
    </row>
    <row r="228" spans="1:7" ht="12.75">
      <c r="A228" s="79" t="s">
        <v>636</v>
      </c>
      <c r="B228" s="79" t="s">
        <v>637</v>
      </c>
      <c r="C228" s="70">
        <v>4501.911783719756</v>
      </c>
      <c r="E228" s="69"/>
      <c r="F228" s="69"/>
      <c r="G228" s="69"/>
    </row>
    <row r="229" spans="1:7" ht="12.75">
      <c r="A229" s="79" t="s">
        <v>638</v>
      </c>
      <c r="B229" s="79" t="s">
        <v>639</v>
      </c>
      <c r="C229" s="70">
        <v>3151.7367231023236</v>
      </c>
      <c r="E229" s="69"/>
      <c r="F229" s="69"/>
      <c r="G229" s="69"/>
    </row>
    <row r="230" spans="1:7" ht="12.75">
      <c r="A230" s="79" t="s">
        <v>640</v>
      </c>
      <c r="B230" s="79" t="s">
        <v>641</v>
      </c>
      <c r="C230" s="70">
        <v>5941.880742464603</v>
      </c>
      <c r="E230" s="69"/>
      <c r="F230" s="69"/>
      <c r="G230" s="69"/>
    </row>
    <row r="231" spans="1:7" ht="12.75">
      <c r="A231" s="79" t="s">
        <v>642</v>
      </c>
      <c r="B231" s="79" t="s">
        <v>643</v>
      </c>
      <c r="C231" s="70">
        <v>3698.3231232633902</v>
      </c>
      <c r="E231" s="69"/>
      <c r="F231" s="69"/>
      <c r="G231" s="69"/>
    </row>
    <row r="232" spans="1:7" ht="12.75">
      <c r="A232" s="79" t="s">
        <v>644</v>
      </c>
      <c r="B232" s="79" t="s">
        <v>645</v>
      </c>
      <c r="C232" s="70">
        <v>5137.498269155725</v>
      </c>
      <c r="E232" s="69"/>
      <c r="F232" s="69"/>
      <c r="G232" s="69"/>
    </row>
    <row r="233" spans="1:7" ht="12.75">
      <c r="A233" s="79" t="s">
        <v>646</v>
      </c>
      <c r="B233" s="79" t="s">
        <v>647</v>
      </c>
      <c r="C233" s="70">
        <v>5555.591117447594</v>
      </c>
      <c r="E233" s="69"/>
      <c r="F233" s="69"/>
      <c r="G233" s="69"/>
    </row>
    <row r="234" spans="1:7" ht="12.75">
      <c r="A234" s="79" t="s">
        <v>648</v>
      </c>
      <c r="B234" s="79" t="s">
        <v>649</v>
      </c>
      <c r="C234" s="70">
        <v>6026.083698564413</v>
      </c>
      <c r="E234" s="69"/>
      <c r="F234" s="69"/>
      <c r="G234" s="69"/>
    </row>
    <row r="235" spans="1:7" ht="12.75">
      <c r="A235" s="79" t="s">
        <v>650</v>
      </c>
      <c r="B235" s="79" t="s">
        <v>651</v>
      </c>
      <c r="C235" s="70">
        <v>6036.061216918859</v>
      </c>
      <c r="E235" s="69"/>
      <c r="F235" s="69"/>
      <c r="G235" s="69"/>
    </row>
    <row r="236" spans="1:7" ht="12.75">
      <c r="A236" s="79" t="s">
        <v>652</v>
      </c>
      <c r="B236" s="79" t="s">
        <v>653</v>
      </c>
      <c r="C236" s="70">
        <v>1230.6474944033062</v>
      </c>
      <c r="E236" s="69"/>
      <c r="F236" s="69"/>
      <c r="G236" s="69"/>
    </row>
    <row r="237" spans="1:7" ht="12.75">
      <c r="A237" s="79" t="s">
        <v>654</v>
      </c>
      <c r="B237" s="79" t="s">
        <v>655</v>
      </c>
      <c r="C237" s="70">
        <v>3172.48373489669</v>
      </c>
      <c r="E237" s="69"/>
      <c r="F237" s="69"/>
      <c r="G237" s="69"/>
    </row>
    <row r="238" spans="1:7" ht="12.75">
      <c r="A238" s="79" t="s">
        <v>656</v>
      </c>
      <c r="B238" s="79" t="s">
        <v>657</v>
      </c>
      <c r="C238" s="70">
        <v>13658.213494461228</v>
      </c>
      <c r="E238" s="69"/>
      <c r="F238" s="69"/>
      <c r="G238" s="69"/>
    </row>
    <row r="239" spans="1:7" ht="12.75">
      <c r="A239" s="79" t="s">
        <v>658</v>
      </c>
      <c r="B239" s="79" t="s">
        <v>659</v>
      </c>
      <c r="C239" s="70">
        <v>1870.2046520914444</v>
      </c>
      <c r="E239" s="69"/>
      <c r="F239" s="69"/>
      <c r="G239" s="69"/>
    </row>
    <row r="240" spans="1:7" ht="12.75">
      <c r="A240" s="79" t="s">
        <v>660</v>
      </c>
      <c r="B240" s="79" t="s">
        <v>661</v>
      </c>
      <c r="C240" s="70">
        <v>2019.7486317435496</v>
      </c>
      <c r="E240" s="69"/>
      <c r="F240" s="69"/>
      <c r="G240" s="69"/>
    </row>
    <row r="241" spans="1:7" ht="12.75">
      <c r="A241" s="79" t="s">
        <v>662</v>
      </c>
      <c r="B241" s="79" t="s">
        <v>663</v>
      </c>
      <c r="C241" s="70">
        <v>4470.670067558252</v>
      </c>
      <c r="E241" s="69"/>
      <c r="F241" s="69"/>
      <c r="G241" s="69"/>
    </row>
    <row r="242" spans="1:7" ht="12.75">
      <c r="A242" s="79" t="s">
        <v>664</v>
      </c>
      <c r="B242" s="79" t="s">
        <v>665</v>
      </c>
      <c r="C242" s="70">
        <v>1549.0250758192174</v>
      </c>
      <c r="E242" s="69"/>
      <c r="F242" s="69"/>
      <c r="G242" s="69"/>
    </row>
    <row r="243" spans="1:7" ht="12.75">
      <c r="A243" s="79" t="s">
        <v>666</v>
      </c>
      <c r="B243" s="79" t="s">
        <v>667</v>
      </c>
      <c r="C243" s="70">
        <v>1743.6235242193536</v>
      </c>
      <c r="E243" s="69"/>
      <c r="F243" s="69"/>
      <c r="G243" s="69"/>
    </row>
    <row r="244" spans="1:7" ht="12.75">
      <c r="A244" s="79" t="s">
        <v>668</v>
      </c>
      <c r="B244" s="79" t="s">
        <v>669</v>
      </c>
      <c r="C244" s="70">
        <v>10843.229868973413</v>
      </c>
      <c r="E244" s="69"/>
      <c r="F244" s="69"/>
      <c r="G244" s="69"/>
    </row>
    <row r="245" spans="1:7" ht="12.75">
      <c r="A245" s="79" t="s">
        <v>670</v>
      </c>
      <c r="B245" s="79" t="s">
        <v>671</v>
      </c>
      <c r="C245" s="70">
        <v>700.0447461811449</v>
      </c>
      <c r="E245" s="69"/>
      <c r="F245" s="69"/>
      <c r="G245" s="69"/>
    </row>
    <row r="246" spans="1:7" ht="12.75">
      <c r="A246" s="79" t="s">
        <v>672</v>
      </c>
      <c r="B246" s="79" t="s">
        <v>673</v>
      </c>
      <c r="C246" s="70">
        <v>1327.914056742815</v>
      </c>
      <c r="E246" s="69"/>
      <c r="F246" s="69"/>
      <c r="G246" s="69"/>
    </row>
    <row r="247" spans="1:7" ht="12.75">
      <c r="A247" s="79" t="s">
        <v>674</v>
      </c>
      <c r="B247" s="79" t="s">
        <v>675</v>
      </c>
      <c r="C247" s="70">
        <v>1805.7459048361936</v>
      </c>
      <c r="E247" s="69"/>
      <c r="F247" s="69"/>
      <c r="G247" s="69"/>
    </row>
    <row r="248" spans="1:7" ht="12.75">
      <c r="A248" s="79" t="s">
        <v>676</v>
      </c>
      <c r="B248" s="79" t="s">
        <v>677</v>
      </c>
      <c r="C248" s="70">
        <v>1184.269436997319</v>
      </c>
      <c r="E248" s="69"/>
      <c r="F248" s="69"/>
      <c r="G248" s="69"/>
    </row>
    <row r="249" spans="1:7" ht="12.75">
      <c r="A249" s="79" t="s">
        <v>678</v>
      </c>
      <c r="B249" s="79" t="s">
        <v>679</v>
      </c>
      <c r="C249" s="70">
        <v>4581.633067440174</v>
      </c>
      <c r="E249" s="69"/>
      <c r="F249" s="69"/>
      <c r="G249" s="69"/>
    </row>
    <row r="250" spans="1:7" ht="12.75">
      <c r="A250" s="79" t="s">
        <v>680</v>
      </c>
      <c r="B250" s="79" t="s">
        <v>681</v>
      </c>
      <c r="C250" s="70">
        <v>2606.0606301718653</v>
      </c>
      <c r="E250" s="69"/>
      <c r="F250" s="69"/>
      <c r="G250" s="69"/>
    </row>
    <row r="251" spans="1:7" ht="12.75">
      <c r="A251" s="79" t="s">
        <v>682</v>
      </c>
      <c r="B251" s="79" t="s">
        <v>683</v>
      </c>
      <c r="C251" s="70">
        <v>1673.8475750577368</v>
      </c>
      <c r="E251" s="69"/>
      <c r="F251" s="69"/>
      <c r="G251" s="69"/>
    </row>
    <row r="252" spans="1:7" ht="12.75">
      <c r="A252" s="79" t="s">
        <v>684</v>
      </c>
      <c r="B252" s="79" t="s">
        <v>685</v>
      </c>
      <c r="C252" s="70">
        <v>1523.196387394312</v>
      </c>
      <c r="E252" s="69"/>
      <c r="F252" s="69"/>
      <c r="G252" s="69"/>
    </row>
    <row r="253" spans="1:7" ht="12.75">
      <c r="A253" s="79" t="s">
        <v>686</v>
      </c>
      <c r="B253" s="79" t="s">
        <v>687</v>
      </c>
      <c r="C253" s="70">
        <v>4172.874293170944</v>
      </c>
      <c r="E253" s="69"/>
      <c r="F253" s="69"/>
      <c r="G253" s="69"/>
    </row>
    <row r="254" spans="1:7" ht="12.75">
      <c r="A254" s="79" t="s">
        <v>688</v>
      </c>
      <c r="B254" s="79" t="s">
        <v>689</v>
      </c>
      <c r="C254" s="70">
        <v>1381.4182169606186</v>
      </c>
      <c r="E254" s="69"/>
      <c r="F254" s="69"/>
      <c r="G254" s="69"/>
    </row>
    <row r="255" spans="1:7" ht="12.75">
      <c r="A255" s="79" t="s">
        <v>690</v>
      </c>
      <c r="B255" s="79" t="s">
        <v>691</v>
      </c>
      <c r="C255" s="70">
        <v>1476.6394711767507</v>
      </c>
      <c r="E255" s="69"/>
      <c r="F255" s="69"/>
      <c r="G255" s="69"/>
    </row>
    <row r="256" spans="1:7" ht="12.75">
      <c r="A256" s="79" t="s">
        <v>692</v>
      </c>
      <c r="B256" s="79" t="s">
        <v>693</v>
      </c>
      <c r="C256" s="70">
        <v>5707.7263557454935</v>
      </c>
      <c r="E256" s="69"/>
      <c r="F256" s="69"/>
      <c r="G256" s="69"/>
    </row>
    <row r="257" spans="1:7" ht="12.75">
      <c r="A257" s="79" t="s">
        <v>694</v>
      </c>
      <c r="B257" s="79" t="s">
        <v>695</v>
      </c>
      <c r="C257" s="70">
        <v>-999</v>
      </c>
      <c r="E257" s="69"/>
      <c r="F257" s="69"/>
      <c r="G257" s="69"/>
    </row>
    <row r="258" spans="1:7" ht="12.75">
      <c r="A258" s="79" t="s">
        <v>697</v>
      </c>
      <c r="B258" s="79" t="s">
        <v>698</v>
      </c>
      <c r="C258" s="70">
        <v>2382.3289249343347</v>
      </c>
      <c r="E258" s="69"/>
      <c r="F258" s="69"/>
      <c r="G258" s="69"/>
    </row>
    <row r="259" spans="1:7" ht="12.75">
      <c r="A259" s="79" t="s">
        <v>699</v>
      </c>
      <c r="B259" s="79" t="s">
        <v>700</v>
      </c>
      <c r="C259" s="70">
        <v>3572.0430476190477</v>
      </c>
      <c r="E259" s="69"/>
      <c r="F259" s="69"/>
      <c r="G259" s="69"/>
    </row>
    <row r="260" spans="1:7" ht="12.75">
      <c r="A260" s="79" t="s">
        <v>701</v>
      </c>
      <c r="B260" s="79" t="s">
        <v>702</v>
      </c>
      <c r="C260" s="70">
        <v>3730.152397539868</v>
      </c>
      <c r="E260" s="69"/>
      <c r="F260" s="69"/>
      <c r="G260" s="69"/>
    </row>
    <row r="261" spans="1:7" ht="12.75">
      <c r="A261" s="79" t="s">
        <v>703</v>
      </c>
      <c r="B261" s="79" t="s">
        <v>704</v>
      </c>
      <c r="C261" s="70">
        <v>2337.002072159922</v>
      </c>
      <c r="E261" s="69"/>
      <c r="F261" s="69"/>
      <c r="G261" s="69"/>
    </row>
    <row r="262" spans="1:7" ht="12.75">
      <c r="A262" s="79" t="s">
        <v>705</v>
      </c>
      <c r="B262" s="79" t="s">
        <v>706</v>
      </c>
      <c r="C262" s="70">
        <v>3189.9625253504983</v>
      </c>
      <c r="E262" s="69"/>
      <c r="F262" s="69"/>
      <c r="G262" s="69"/>
    </row>
    <row r="263" spans="1:7" ht="12.75">
      <c r="A263" s="79" t="s">
        <v>707</v>
      </c>
      <c r="B263" s="79" t="s">
        <v>708</v>
      </c>
      <c r="C263" s="70">
        <v>8330.894474822493</v>
      </c>
      <c r="E263" s="69"/>
      <c r="F263" s="69"/>
      <c r="G263" s="69"/>
    </row>
    <row r="264" spans="1:7" ht="12.75">
      <c r="A264" s="79" t="s">
        <v>709</v>
      </c>
      <c r="B264" s="79" t="s">
        <v>710</v>
      </c>
      <c r="C264" s="70">
        <v>19868.457466918713</v>
      </c>
      <c r="E264" s="69"/>
      <c r="F264" s="69"/>
      <c r="G264" s="69"/>
    </row>
    <row r="265" spans="1:7" ht="12.75">
      <c r="A265" s="79" t="s">
        <v>711</v>
      </c>
      <c r="B265" s="79" t="s">
        <v>712</v>
      </c>
      <c r="C265" s="70">
        <v>9430.00708905627</v>
      </c>
      <c r="E265" s="69"/>
      <c r="F265" s="69"/>
      <c r="G265" s="69"/>
    </row>
    <row r="266" spans="1:7" ht="12.75">
      <c r="A266" s="79" t="s">
        <v>713</v>
      </c>
      <c r="B266" s="79" t="s">
        <v>714</v>
      </c>
      <c r="C266" s="70">
        <v>5578.649192480805</v>
      </c>
      <c r="E266" s="69"/>
      <c r="F266" s="69"/>
      <c r="G266" s="69"/>
    </row>
    <row r="267" spans="1:7" ht="12.75">
      <c r="A267" s="79" t="s">
        <v>715</v>
      </c>
      <c r="B267" s="79" t="s">
        <v>716</v>
      </c>
      <c r="C267" s="70">
        <v>3160.9138694208777</v>
      </c>
      <c r="E267" s="69"/>
      <c r="F267" s="69"/>
      <c r="G267" s="69"/>
    </row>
    <row r="268" spans="1:7" ht="12.75">
      <c r="A268" s="79" t="s">
        <v>717</v>
      </c>
      <c r="B268" s="79" t="s">
        <v>718</v>
      </c>
      <c r="C268" s="70">
        <v>6224.869290565922</v>
      </c>
      <c r="E268" s="69"/>
      <c r="F268" s="69"/>
      <c r="G268" s="69"/>
    </row>
    <row r="269" spans="1:7" ht="12.75">
      <c r="A269" s="79" t="s">
        <v>719</v>
      </c>
      <c r="B269" s="79" t="s">
        <v>720</v>
      </c>
      <c r="C269" s="70">
        <v>3687.4145542471438</v>
      </c>
      <c r="E269" s="69"/>
      <c r="F269" s="69"/>
      <c r="G269" s="69"/>
    </row>
    <row r="270" spans="1:7" ht="12.75">
      <c r="A270" s="79" t="s">
        <v>721</v>
      </c>
      <c r="B270" s="79" t="s">
        <v>722</v>
      </c>
      <c r="C270" s="70">
        <v>4789.205437659833</v>
      </c>
      <c r="E270" s="69"/>
      <c r="F270" s="69"/>
      <c r="G270" s="69"/>
    </row>
    <row r="271" spans="1:7" ht="12.75">
      <c r="A271" s="79" t="s">
        <v>723</v>
      </c>
      <c r="B271" s="79" t="s">
        <v>724</v>
      </c>
      <c r="C271" s="70">
        <v>17795.656213757506</v>
      </c>
      <c r="E271" s="69"/>
      <c r="F271" s="69"/>
      <c r="G271" s="69"/>
    </row>
    <row r="272" spans="1:7" ht="12.75">
      <c r="A272" s="87" t="s">
        <v>725</v>
      </c>
      <c r="B272" s="87" t="s">
        <v>726</v>
      </c>
      <c r="C272" s="70">
        <v>1334.1655316776205</v>
      </c>
      <c r="E272" s="69"/>
      <c r="F272" s="69"/>
      <c r="G272" s="69"/>
    </row>
    <row r="273" spans="1:7" ht="12.75">
      <c r="A273" s="87" t="s">
        <v>727</v>
      </c>
      <c r="B273" s="87" t="s">
        <v>728</v>
      </c>
      <c r="C273" s="70">
        <v>763.9854874164595</v>
      </c>
      <c r="E273" s="69"/>
      <c r="F273" s="69"/>
      <c r="G273" s="69"/>
    </row>
    <row r="274" spans="1:7" ht="12.75">
      <c r="A274" s="87" t="s">
        <v>729</v>
      </c>
      <c r="B274" s="87" t="s">
        <v>730</v>
      </c>
      <c r="C274" s="70">
        <v>440.43866904870987</v>
      </c>
      <c r="E274" s="69"/>
      <c r="F274" s="69"/>
      <c r="G274" s="69"/>
    </row>
    <row r="275" spans="1:7" ht="12.75">
      <c r="A275" s="69" t="s">
        <v>731</v>
      </c>
      <c r="B275" s="69" t="s">
        <v>732</v>
      </c>
      <c r="C275" s="70">
        <v>21869.7472225596</v>
      </c>
      <c r="E275" s="69"/>
      <c r="F275" s="69"/>
      <c r="G275" s="69"/>
    </row>
    <row r="276" spans="1:7" ht="22.5">
      <c r="A276" s="87" t="s">
        <v>733</v>
      </c>
      <c r="B276" s="87" t="s">
        <v>734</v>
      </c>
      <c r="C276" s="70">
        <v>438.52879237347184</v>
      </c>
      <c r="E276" s="69"/>
      <c r="F276" s="69"/>
      <c r="G276" s="69"/>
    </row>
    <row r="277" spans="1:7" ht="12.75">
      <c r="A277" s="69" t="s">
        <v>735</v>
      </c>
      <c r="B277" s="87" t="s">
        <v>736</v>
      </c>
      <c r="C277" s="70">
        <v>1199.67383064325</v>
      </c>
      <c r="E277" s="69"/>
      <c r="F277" s="69"/>
      <c r="G277" s="69"/>
    </row>
    <row r="278" spans="1:7" ht="12.75">
      <c r="A278" s="69" t="s">
        <v>737</v>
      </c>
      <c r="B278" s="87" t="s">
        <v>738</v>
      </c>
      <c r="C278" s="70">
        <v>555.4812586670178</v>
      </c>
      <c r="E278" s="69"/>
      <c r="F278" s="69"/>
      <c r="G278" s="69"/>
    </row>
    <row r="279" spans="1:7" ht="12.75">
      <c r="A279" s="69" t="s">
        <v>739</v>
      </c>
      <c r="B279" s="69" t="s">
        <v>740</v>
      </c>
      <c r="C279" s="70">
        <v>2164.844606981381</v>
      </c>
      <c r="E279" s="69"/>
      <c r="F279" s="69"/>
      <c r="G279" s="69"/>
    </row>
    <row r="280" spans="1:7" ht="12.75">
      <c r="A280" s="69" t="s">
        <v>741</v>
      </c>
      <c r="B280" s="69" t="s">
        <v>742</v>
      </c>
      <c r="C280" s="70">
        <v>1326.4810784111583</v>
      </c>
      <c r="E280" s="69"/>
      <c r="F280" s="69"/>
      <c r="G280" s="69"/>
    </row>
    <row r="281" spans="1:7" ht="12.75">
      <c r="A281" s="69" t="s">
        <v>743</v>
      </c>
      <c r="B281" s="69" t="s">
        <v>744</v>
      </c>
      <c r="C281" s="70">
        <v>7086.436996365512</v>
      </c>
      <c r="E281" s="69"/>
      <c r="F281" s="69"/>
      <c r="G281" s="69"/>
    </row>
    <row r="282" spans="1:7" ht="12.75">
      <c r="A282" s="69" t="s">
        <v>745</v>
      </c>
      <c r="B282" s="69" t="s">
        <v>746</v>
      </c>
      <c r="C282" s="70">
        <v>670.4509618416904</v>
      </c>
      <c r="E282" s="69"/>
      <c r="F282" s="69"/>
      <c r="G282" s="69"/>
    </row>
    <row r="283" spans="1:7" ht="12.75">
      <c r="A283" s="69" t="s">
        <v>747</v>
      </c>
      <c r="B283" s="69" t="s">
        <v>748</v>
      </c>
      <c r="C283" s="70">
        <v>625.2343029631569</v>
      </c>
      <c r="E283" s="69"/>
      <c r="F283" s="69"/>
      <c r="G283" s="69"/>
    </row>
    <row r="284" spans="1:7" ht="12.75">
      <c r="A284" s="69" t="s">
        <v>749</v>
      </c>
      <c r="B284" s="69" t="s">
        <v>750</v>
      </c>
      <c r="C284" s="70">
        <v>538.9147527873804</v>
      </c>
      <c r="E284" s="69"/>
      <c r="F284" s="69"/>
      <c r="G284" s="69"/>
    </row>
    <row r="285" spans="1:7" ht="12.75">
      <c r="A285" s="69" t="s">
        <v>751</v>
      </c>
      <c r="B285" s="69" t="s">
        <v>752</v>
      </c>
      <c r="C285" s="70">
        <v>716.9489446031974</v>
      </c>
      <c r="E285" s="69"/>
      <c r="F285" s="69"/>
      <c r="G285" s="69"/>
    </row>
    <row r="286" spans="1:7" ht="12.75">
      <c r="A286" s="69" t="s">
        <v>753</v>
      </c>
      <c r="B286" s="69" t="s">
        <v>754</v>
      </c>
      <c r="C286" s="70">
        <v>384.0103865626363</v>
      </c>
      <c r="E286" s="69"/>
      <c r="F286" s="69"/>
      <c r="G286" s="69"/>
    </row>
    <row r="287" spans="1:7" ht="12.75">
      <c r="A287" s="69" t="s">
        <v>755</v>
      </c>
      <c r="B287" s="69" t="s">
        <v>756</v>
      </c>
      <c r="C287" s="70">
        <v>20652.94731866289</v>
      </c>
      <c r="E287" s="69"/>
      <c r="F287" s="69"/>
      <c r="G287" s="69"/>
    </row>
    <row r="288" spans="1:7" ht="12.75">
      <c r="A288" s="69" t="s">
        <v>757</v>
      </c>
      <c r="B288" s="69" t="s">
        <v>758</v>
      </c>
      <c r="C288" s="70">
        <v>469.58436546171805</v>
      </c>
      <c r="E288" s="69"/>
      <c r="F288" s="69"/>
      <c r="G288" s="69"/>
    </row>
    <row r="289" spans="1:7" ht="12.75">
      <c r="A289" s="69" t="s">
        <v>759</v>
      </c>
      <c r="B289" s="69" t="s">
        <v>760</v>
      </c>
      <c r="C289" s="70">
        <v>403.17557335666595</v>
      </c>
      <c r="E289" s="69"/>
      <c r="F289" s="69"/>
      <c r="G289" s="69"/>
    </row>
    <row r="290" spans="1:7" ht="12.75">
      <c r="A290" s="69" t="s">
        <v>761</v>
      </c>
      <c r="B290" s="69" t="s">
        <v>762</v>
      </c>
      <c r="C290" s="70">
        <v>1117.6406651688305</v>
      </c>
      <c r="E290" s="69"/>
      <c r="F290" s="69"/>
      <c r="G290" s="69"/>
    </row>
    <row r="291" spans="1:7" ht="12.75">
      <c r="A291" s="69" t="s">
        <v>763</v>
      </c>
      <c r="B291" s="69" t="s">
        <v>764</v>
      </c>
      <c r="C291" s="70">
        <v>281.2697245564384</v>
      </c>
      <c r="E291" s="69"/>
      <c r="F291" s="69"/>
      <c r="G291" s="69"/>
    </row>
    <row r="292" spans="1:7" ht="12.75">
      <c r="A292" s="69" t="s">
        <v>765</v>
      </c>
      <c r="B292" s="69" t="s">
        <v>766</v>
      </c>
      <c r="C292" s="70">
        <v>497.3831363799135</v>
      </c>
      <c r="E292" s="69"/>
      <c r="F292" s="69"/>
      <c r="G292" s="69"/>
    </row>
    <row r="293" spans="1:7" ht="12.75">
      <c r="A293" s="69" t="s">
        <v>767</v>
      </c>
      <c r="B293" s="69" t="s">
        <v>768</v>
      </c>
      <c r="C293" s="70">
        <v>406.7590987868284</v>
      </c>
      <c r="E293" s="69"/>
      <c r="F293" s="69"/>
      <c r="G293" s="69"/>
    </row>
    <row r="294" spans="1:7" ht="12.75">
      <c r="A294" s="69" t="s">
        <v>769</v>
      </c>
      <c r="B294" s="69" t="s">
        <v>770</v>
      </c>
      <c r="C294" s="70">
        <v>288.8699181836409</v>
      </c>
      <c r="E294" s="69"/>
      <c r="F294" s="69"/>
      <c r="G294" s="69"/>
    </row>
    <row r="295" spans="1:7" ht="12.75">
      <c r="A295" s="69" t="s">
        <v>771</v>
      </c>
      <c r="B295" s="69" t="s">
        <v>772</v>
      </c>
      <c r="C295" s="70">
        <v>702.1592412277811</v>
      </c>
      <c r="E295" s="69"/>
      <c r="F295" s="69"/>
      <c r="G295" s="69"/>
    </row>
    <row r="296" spans="1:7" ht="12.75">
      <c r="A296" s="69" t="s">
        <v>773</v>
      </c>
      <c r="B296" s="69" t="s">
        <v>774</v>
      </c>
      <c r="C296" s="70">
        <v>556.4465420505112</v>
      </c>
      <c r="E296" s="69"/>
      <c r="F296" s="69"/>
      <c r="G296" s="69"/>
    </row>
    <row r="297" spans="1:7" ht="12.75">
      <c r="A297" s="69" t="s">
        <v>775</v>
      </c>
      <c r="B297" s="69" t="s">
        <v>776</v>
      </c>
      <c r="C297" s="70">
        <v>420.42119382492825</v>
      </c>
      <c r="E297" s="69"/>
      <c r="F297" s="69"/>
      <c r="G297" s="69"/>
    </row>
    <row r="298" spans="1:7" ht="12.75">
      <c r="A298" s="69" t="s">
        <v>777</v>
      </c>
      <c r="B298" s="69" t="s">
        <v>778</v>
      </c>
      <c r="C298" s="70">
        <v>288.1442644523068</v>
      </c>
      <c r="E298" s="69"/>
      <c r="F298" s="69"/>
      <c r="G298" s="69"/>
    </row>
    <row r="299" spans="1:7" ht="12.75">
      <c r="A299" s="69" t="s">
        <v>779</v>
      </c>
      <c r="B299" s="69" t="s">
        <v>780</v>
      </c>
      <c r="C299" s="70">
        <v>376.26937002911404</v>
      </c>
      <c r="E299" s="69"/>
      <c r="F299" s="69"/>
      <c r="G299" s="69"/>
    </row>
    <row r="300" spans="1:7" ht="12.75">
      <c r="A300" s="69" t="s">
        <v>781</v>
      </c>
      <c r="B300" s="69" t="s">
        <v>782</v>
      </c>
      <c r="C300" s="70">
        <v>292.36897244965377</v>
      </c>
      <c r="E300" s="69"/>
      <c r="F300" s="69"/>
      <c r="G300" s="69"/>
    </row>
    <row r="301" spans="1:7" ht="12.75">
      <c r="A301" s="69" t="s">
        <v>783</v>
      </c>
      <c r="B301" s="69" t="s">
        <v>784</v>
      </c>
      <c r="C301" s="70">
        <v>268.5141461613043</v>
      </c>
      <c r="E301" s="69"/>
      <c r="F301" s="69"/>
      <c r="G301" s="69"/>
    </row>
    <row r="302" spans="1:7" ht="12.75">
      <c r="A302" s="69" t="s">
        <v>785</v>
      </c>
      <c r="B302" s="69" t="s">
        <v>786</v>
      </c>
      <c r="C302" s="70">
        <v>156.60345810611102</v>
      </c>
      <c r="E302" s="69"/>
      <c r="F302" s="69"/>
      <c r="G302" s="69"/>
    </row>
    <row r="303" spans="1:7" ht="12.75">
      <c r="A303" s="69" t="s">
        <v>787</v>
      </c>
      <c r="B303" s="79" t="s">
        <v>788</v>
      </c>
      <c r="C303" s="70">
        <v>7620.819718166037</v>
      </c>
      <c r="E303" s="69"/>
      <c r="F303" s="69"/>
      <c r="G303" s="69"/>
    </row>
    <row r="304" spans="1:7" ht="12.75">
      <c r="A304" s="69" t="s">
        <v>789</v>
      </c>
      <c r="B304" s="69" t="s">
        <v>119</v>
      </c>
      <c r="C304" s="70">
        <v>4242.322565969062</v>
      </c>
      <c r="E304" s="69"/>
      <c r="F304" s="69"/>
      <c r="G304" s="69"/>
    </row>
    <row r="305" spans="1:7" ht="12.75">
      <c r="A305" s="69" t="s">
        <v>790</v>
      </c>
      <c r="B305" s="69" t="s">
        <v>791</v>
      </c>
      <c r="C305" s="70">
        <v>4493.33424088244</v>
      </c>
      <c r="E305" s="69"/>
      <c r="F305" s="69"/>
      <c r="G305" s="69"/>
    </row>
    <row r="306" spans="1:7" ht="12.75">
      <c r="A306" s="69" t="s">
        <v>792</v>
      </c>
      <c r="B306" s="69" t="s">
        <v>793</v>
      </c>
      <c r="C306" s="70">
        <v>9922.960005810684</v>
      </c>
      <c r="E306" s="69"/>
      <c r="F306" s="69"/>
      <c r="G306" s="69"/>
    </row>
    <row r="307" spans="1:7" ht="12.75">
      <c r="A307" s="69" t="s">
        <v>794</v>
      </c>
      <c r="B307" s="69" t="s">
        <v>795</v>
      </c>
      <c r="C307" s="70">
        <v>5387.616758058639</v>
      </c>
      <c r="E307" s="69"/>
      <c r="F307" s="69"/>
      <c r="G307" s="69"/>
    </row>
    <row r="308" spans="1:7" ht="12.75">
      <c r="A308" s="69" t="s">
        <v>796</v>
      </c>
      <c r="B308" s="69" t="s">
        <v>797</v>
      </c>
      <c r="C308" s="70">
        <v>5287.640763297757</v>
      </c>
      <c r="E308" s="69"/>
      <c r="F308" s="69"/>
      <c r="G308" s="69"/>
    </row>
    <row r="309" spans="1:7" ht="12.75">
      <c r="A309" s="69" t="s">
        <v>798</v>
      </c>
      <c r="B309" s="69" t="s">
        <v>799</v>
      </c>
      <c r="C309" s="70">
        <v>6412.870380680201</v>
      </c>
      <c r="E309" s="69"/>
      <c r="F309" s="69"/>
      <c r="G309" s="69"/>
    </row>
    <row r="310" spans="1:7" ht="12.75">
      <c r="A310" s="69" t="s">
        <v>800</v>
      </c>
      <c r="B310" s="69" t="s">
        <v>801</v>
      </c>
      <c r="C310" s="70">
        <v>5065.142618992168</v>
      </c>
      <c r="E310" s="69"/>
      <c r="F310" s="69"/>
      <c r="G310" s="69"/>
    </row>
    <row r="311" spans="1:7" ht="12.75">
      <c r="A311" s="69" t="s">
        <v>802</v>
      </c>
      <c r="B311" s="69" t="s">
        <v>803</v>
      </c>
      <c r="C311" s="70">
        <v>5898.612616471636</v>
      </c>
      <c r="E311" s="69"/>
      <c r="F311" s="69"/>
      <c r="G311" s="69"/>
    </row>
    <row r="312" spans="1:7" ht="12.75">
      <c r="A312" s="69" t="s">
        <v>804</v>
      </c>
      <c r="B312" s="69" t="s">
        <v>805</v>
      </c>
      <c r="C312" s="70">
        <v>7176.818361210565</v>
      </c>
      <c r="E312" s="69"/>
      <c r="F312" s="69"/>
      <c r="G312" s="69"/>
    </row>
    <row r="313" spans="1:7" ht="12.75">
      <c r="A313" s="69" t="s">
        <v>806</v>
      </c>
      <c r="B313" s="69" t="s">
        <v>807</v>
      </c>
      <c r="C313" s="70">
        <v>3635.445856160392</v>
      </c>
      <c r="E313" s="69"/>
      <c r="F313" s="69"/>
      <c r="G313" s="69"/>
    </row>
    <row r="314" spans="1:7" ht="12.75">
      <c r="A314" s="69" t="s">
        <v>808</v>
      </c>
      <c r="B314" s="69" t="s">
        <v>809</v>
      </c>
      <c r="C314" s="70">
        <v>1910.6564703929016</v>
      </c>
      <c r="E314" s="69"/>
      <c r="F314" s="69"/>
      <c r="G314" s="69"/>
    </row>
    <row r="315" spans="1:7" ht="12.75">
      <c r="A315" s="69" t="s">
        <v>810</v>
      </c>
      <c r="B315" s="69" t="s">
        <v>811</v>
      </c>
      <c r="C315" s="70">
        <v>3185.947641688724</v>
      </c>
      <c r="E315" s="69"/>
      <c r="F315" s="69"/>
      <c r="G315" s="69"/>
    </row>
    <row r="316" spans="1:7" ht="12.75">
      <c r="A316" s="69" t="s">
        <v>812</v>
      </c>
      <c r="B316" s="69" t="s">
        <v>813</v>
      </c>
      <c r="C316" s="70">
        <v>7765.378469583873</v>
      </c>
      <c r="E316" s="69"/>
      <c r="F316" s="69"/>
      <c r="G316" s="69"/>
    </row>
    <row r="317" spans="1:7" ht="12.75">
      <c r="A317" s="69" t="s">
        <v>814</v>
      </c>
      <c r="B317" s="69" t="s">
        <v>815</v>
      </c>
      <c r="C317" s="70">
        <v>5303.3767548792175</v>
      </c>
      <c r="E317" s="69"/>
      <c r="F317" s="69"/>
      <c r="G317" s="69"/>
    </row>
    <row r="318" spans="1:7" ht="12.75">
      <c r="A318" s="69" t="s">
        <v>816</v>
      </c>
      <c r="B318" s="69" t="s">
        <v>817</v>
      </c>
      <c r="C318" s="70">
        <v>8117.027816665653</v>
      </c>
      <c r="E318" s="69"/>
      <c r="F318" s="69"/>
      <c r="G318" s="69"/>
    </row>
    <row r="319" spans="5:7" ht="12.75">
      <c r="E319" s="69"/>
      <c r="F319" s="69"/>
      <c r="G319" s="69"/>
    </row>
    <row r="320" spans="5:7" ht="12.75">
      <c r="E320" s="69"/>
      <c r="F320" s="69"/>
      <c r="G320" s="69"/>
    </row>
    <row r="321" spans="5:7" ht="12.75">
      <c r="E321" s="69"/>
      <c r="F321" s="69"/>
      <c r="G321" s="69"/>
    </row>
    <row r="322" spans="5:7" ht="12.75">
      <c r="E322" s="69"/>
      <c r="F322" s="69"/>
      <c r="G322" s="69"/>
    </row>
    <row r="323" spans="5:7" ht="12.75">
      <c r="E323" s="69"/>
      <c r="F323" s="69"/>
      <c r="G323" s="69"/>
    </row>
    <row r="324" spans="5:7" ht="12.75">
      <c r="E324" s="69"/>
      <c r="F324" s="69"/>
      <c r="G324" s="69"/>
    </row>
    <row r="325" spans="5:7" ht="12.75">
      <c r="E325" s="69"/>
      <c r="F325" s="69"/>
      <c r="G325" s="69"/>
    </row>
    <row r="326" spans="5:7" ht="12.75">
      <c r="E326" s="69"/>
      <c r="F326" s="69"/>
      <c r="G326" s="69"/>
    </row>
    <row r="327" spans="5:7" ht="12.75">
      <c r="E327" s="69"/>
      <c r="F327" s="69"/>
      <c r="G327" s="69"/>
    </row>
    <row r="328" spans="5:7" ht="12.75">
      <c r="E328" s="69"/>
      <c r="F328" s="69"/>
      <c r="G328" s="69"/>
    </row>
    <row r="329" spans="5:7" ht="12.75">
      <c r="E329" s="69"/>
      <c r="F329" s="69"/>
      <c r="G329" s="69"/>
    </row>
    <row r="330" spans="5:7" ht="12.75">
      <c r="E330" s="69"/>
      <c r="F330" s="69"/>
      <c r="G330" s="69"/>
    </row>
    <row r="331" spans="5:7" ht="12.75">
      <c r="E331" s="69"/>
      <c r="F331" s="69"/>
      <c r="G331" s="69"/>
    </row>
    <row r="332" spans="5:7" ht="12.75">
      <c r="E332" s="69"/>
      <c r="F332" s="69"/>
      <c r="G332" s="69"/>
    </row>
    <row r="333" spans="5:7" ht="12.75">
      <c r="E333" s="69"/>
      <c r="F333" s="69"/>
      <c r="G333" s="69"/>
    </row>
    <row r="334" spans="5:7" ht="12.75">
      <c r="E334" s="69"/>
      <c r="F334" s="69"/>
      <c r="G334" s="69"/>
    </row>
    <row r="335" spans="5:7" ht="12.75">
      <c r="E335" s="69"/>
      <c r="F335" s="69"/>
      <c r="G335" s="69"/>
    </row>
    <row r="336" spans="5:7" ht="12.75">
      <c r="E336" s="69"/>
      <c r="F336" s="69"/>
      <c r="G336" s="69"/>
    </row>
    <row r="337" spans="5:7" ht="12.75">
      <c r="E337" s="69"/>
      <c r="F337" s="69"/>
      <c r="G337" s="69"/>
    </row>
    <row r="338" spans="5:7" ht="12.75">
      <c r="E338" s="69"/>
      <c r="F338" s="69"/>
      <c r="G338" s="69"/>
    </row>
    <row r="339" spans="5:7" ht="12.75">
      <c r="E339" s="69"/>
      <c r="F339" s="69"/>
      <c r="G339" s="69"/>
    </row>
    <row r="340" spans="5:7" ht="12.75">
      <c r="E340" s="69"/>
      <c r="F340" s="69"/>
      <c r="G340" s="69"/>
    </row>
    <row r="341" spans="5:7" ht="12.75">
      <c r="E341" s="69"/>
      <c r="F341" s="69"/>
      <c r="G341" s="69"/>
    </row>
    <row r="342" spans="5:7" ht="12.75">
      <c r="E342" s="69"/>
      <c r="F342" s="69"/>
      <c r="G342" s="69"/>
    </row>
    <row r="343" spans="5:7" ht="12.75">
      <c r="E343" s="69"/>
      <c r="F343" s="69"/>
      <c r="G343" s="69"/>
    </row>
    <row r="344" spans="5:7" ht="12.75">
      <c r="E344" s="69"/>
      <c r="F344" s="69"/>
      <c r="G344" s="69"/>
    </row>
    <row r="345" spans="5:7" ht="12.75">
      <c r="E345" s="69"/>
      <c r="F345" s="69"/>
      <c r="G345" s="69"/>
    </row>
    <row r="346" spans="5:7" ht="12.75">
      <c r="E346" s="69"/>
      <c r="F346" s="69"/>
      <c r="G346" s="69"/>
    </row>
    <row r="347" spans="5:7" ht="12.75">
      <c r="E347" s="69"/>
      <c r="F347" s="69"/>
      <c r="G347" s="69"/>
    </row>
    <row r="348" spans="5:7" ht="12.75">
      <c r="E348" s="69"/>
      <c r="F348" s="69"/>
      <c r="G348" s="69"/>
    </row>
    <row r="349" spans="5:7" ht="12.75">
      <c r="E349" s="69"/>
      <c r="F349" s="69"/>
      <c r="G349" s="69"/>
    </row>
    <row r="350" spans="5:7" ht="12.75">
      <c r="E350" s="69"/>
      <c r="F350" s="69"/>
      <c r="G350" s="69"/>
    </row>
    <row r="351" spans="5:7" ht="12.75">
      <c r="E351" s="69"/>
      <c r="F351" s="69"/>
      <c r="G351" s="69"/>
    </row>
    <row r="352" spans="5:7" ht="12.75">
      <c r="E352" s="69"/>
      <c r="F352" s="69"/>
      <c r="G352" s="69"/>
    </row>
    <row r="353" spans="5:7" ht="12.75">
      <c r="E353" s="69"/>
      <c r="F353" s="69"/>
      <c r="G353" s="69"/>
    </row>
    <row r="354" spans="5:7" ht="12.75">
      <c r="E354" s="69"/>
      <c r="F354" s="69"/>
      <c r="G354" s="69"/>
    </row>
    <row r="355" spans="5:7" ht="12.75">
      <c r="E355" s="69"/>
      <c r="F355" s="69"/>
      <c r="G355" s="69"/>
    </row>
    <row r="356" spans="5:7" ht="12.75">
      <c r="E356" s="69"/>
      <c r="F356" s="69"/>
      <c r="G356" s="69"/>
    </row>
    <row r="357" spans="5:7" ht="12.75">
      <c r="E357" s="69"/>
      <c r="F357" s="69"/>
      <c r="G357" s="69"/>
    </row>
    <row r="358" spans="5:7" ht="12.75">
      <c r="E358" s="69"/>
      <c r="F358" s="69"/>
      <c r="G358" s="69"/>
    </row>
    <row r="359" spans="5:7" ht="12.75">
      <c r="E359" s="69"/>
      <c r="F359" s="69"/>
      <c r="G359" s="69"/>
    </row>
    <row r="360" spans="5:7" ht="12.75">
      <c r="E360" s="69"/>
      <c r="F360" s="69"/>
      <c r="G360" s="69"/>
    </row>
    <row r="361" spans="5:7" ht="12.75">
      <c r="E361" s="69"/>
      <c r="F361" s="69"/>
      <c r="G361" s="69"/>
    </row>
    <row r="362" spans="5:7" ht="12.75">
      <c r="E362" s="69"/>
      <c r="F362" s="69"/>
      <c r="G362" s="69"/>
    </row>
    <row r="363" spans="5:7" ht="12.75">
      <c r="E363" s="69"/>
      <c r="F363" s="69"/>
      <c r="G363" s="69"/>
    </row>
    <row r="364" spans="5:7" ht="12.75">
      <c r="E364" s="69"/>
      <c r="F364" s="69"/>
      <c r="G364" s="69"/>
    </row>
    <row r="365" spans="5:7" ht="12.75">
      <c r="E365" s="69"/>
      <c r="F365" s="69"/>
      <c r="G365" s="69"/>
    </row>
    <row r="366" spans="5:7" ht="12.75">
      <c r="E366" s="69"/>
      <c r="F366" s="69"/>
      <c r="G366" s="69"/>
    </row>
    <row r="367" spans="5:7" ht="12.75">
      <c r="E367" s="69"/>
      <c r="F367" s="69"/>
      <c r="G367" s="69"/>
    </row>
    <row r="368" spans="5:7" ht="12.75">
      <c r="E368" s="69"/>
      <c r="F368" s="69"/>
      <c r="G368" s="69"/>
    </row>
    <row r="369" spans="5:7" ht="12.75">
      <c r="E369" s="69"/>
      <c r="F369" s="69"/>
      <c r="G369" s="69"/>
    </row>
    <row r="370" spans="5:7" ht="12.75">
      <c r="E370" s="69"/>
      <c r="F370" s="69"/>
      <c r="G370" s="69"/>
    </row>
    <row r="371" spans="5:7" ht="12.75">
      <c r="E371" s="69"/>
      <c r="F371" s="69"/>
      <c r="G371" s="69"/>
    </row>
    <row r="372" spans="5:7" ht="12.75">
      <c r="E372" s="69"/>
      <c r="F372" s="69"/>
      <c r="G372" s="69"/>
    </row>
    <row r="373" spans="5:7" ht="12.75">
      <c r="E373" s="69"/>
      <c r="F373" s="69"/>
      <c r="G373" s="69"/>
    </row>
    <row r="374" spans="5:7" ht="12.75">
      <c r="E374" s="69"/>
      <c r="F374" s="69"/>
      <c r="G374" s="69"/>
    </row>
    <row r="375" spans="5:7" ht="12.75">
      <c r="E375" s="69"/>
      <c r="F375" s="69"/>
      <c r="G375" s="69"/>
    </row>
    <row r="376" spans="5:7" ht="12.75">
      <c r="E376" s="69"/>
      <c r="F376" s="69"/>
      <c r="G376" s="69"/>
    </row>
    <row r="377" spans="5:7" ht="12.75">
      <c r="E377" s="69"/>
      <c r="F377" s="69"/>
      <c r="G377" s="69"/>
    </row>
    <row r="378" spans="5:7" ht="12.75">
      <c r="E378" s="69"/>
      <c r="F378" s="69"/>
      <c r="G378" s="69"/>
    </row>
    <row r="379" spans="5:7" ht="12.75">
      <c r="E379" s="69"/>
      <c r="F379" s="69"/>
      <c r="G379" s="69"/>
    </row>
    <row r="380" spans="5:7" ht="12.75">
      <c r="E380" s="69"/>
      <c r="F380" s="69"/>
      <c r="G380" s="69"/>
    </row>
    <row r="381" spans="5:7" ht="12.75">
      <c r="E381" s="69"/>
      <c r="F381" s="69"/>
      <c r="G381" s="69"/>
    </row>
    <row r="382" spans="5:7" ht="12.75">
      <c r="E382" s="69"/>
      <c r="F382" s="69"/>
      <c r="G382" s="69"/>
    </row>
    <row r="383" spans="5:7" ht="12.75">
      <c r="E383" s="69"/>
      <c r="F383" s="69"/>
      <c r="G383" s="69"/>
    </row>
    <row r="384" spans="5:7" ht="12.75">
      <c r="E384" s="69"/>
      <c r="F384" s="69"/>
      <c r="G384" s="69"/>
    </row>
    <row r="385" spans="5:7" ht="12.75">
      <c r="E385" s="69"/>
      <c r="F385" s="69"/>
      <c r="G385" s="69"/>
    </row>
    <row r="386" spans="5:7" ht="12.75">
      <c r="E386" s="69"/>
      <c r="F386" s="69"/>
      <c r="G386" s="69"/>
    </row>
    <row r="387" spans="5:7" ht="12.75">
      <c r="E387" s="69"/>
      <c r="F387" s="69"/>
      <c r="G387" s="69"/>
    </row>
    <row r="388" spans="5:7" ht="12.75">
      <c r="E388" s="69"/>
      <c r="F388" s="69"/>
      <c r="G388" s="69"/>
    </row>
    <row r="389" spans="5:7" ht="12.75">
      <c r="E389" s="69"/>
      <c r="F389" s="69"/>
      <c r="G389" s="69"/>
    </row>
    <row r="390" spans="5:7" ht="12.75">
      <c r="E390" s="69"/>
      <c r="F390" s="69"/>
      <c r="G390" s="69"/>
    </row>
    <row r="391" spans="5:7" ht="12.75">
      <c r="E391" s="69"/>
      <c r="F391" s="69"/>
      <c r="G391" s="69"/>
    </row>
    <row r="392" spans="5:7" ht="12.75">
      <c r="E392" s="69"/>
      <c r="F392" s="69"/>
      <c r="G392" s="69"/>
    </row>
    <row r="393" spans="5:7" ht="12.75">
      <c r="E393" s="69"/>
      <c r="F393" s="69"/>
      <c r="G393" s="69"/>
    </row>
    <row r="394" spans="5:7" ht="12.75">
      <c r="E394" s="69"/>
      <c r="F394" s="69"/>
      <c r="G394" s="69"/>
    </row>
    <row r="395" spans="5:7" ht="12.75">
      <c r="E395" s="69"/>
      <c r="F395" s="69"/>
      <c r="G395" s="69"/>
    </row>
    <row r="396" spans="5:7" ht="12.75">
      <c r="E396" s="69"/>
      <c r="F396" s="69"/>
      <c r="G396" s="69"/>
    </row>
    <row r="397" spans="5:7" ht="12.75">
      <c r="E397" s="69"/>
      <c r="F397" s="69"/>
      <c r="G397" s="69"/>
    </row>
    <row r="398" spans="5:7" ht="12.75">
      <c r="E398" s="69"/>
      <c r="F398" s="69"/>
      <c r="G398" s="69"/>
    </row>
    <row r="399" spans="5:7" ht="12.75">
      <c r="E399" s="69"/>
      <c r="F399" s="69"/>
      <c r="G399" s="69"/>
    </row>
    <row r="400" spans="5:7" ht="12.75">
      <c r="E400" s="69"/>
      <c r="F400" s="69"/>
      <c r="G400" s="69"/>
    </row>
    <row r="401" spans="5:7" ht="12.75">
      <c r="E401" s="69"/>
      <c r="F401" s="69"/>
      <c r="G401" s="69"/>
    </row>
    <row r="402" spans="5:7" ht="12.75">
      <c r="E402" s="69"/>
      <c r="F402" s="69"/>
      <c r="G402" s="69"/>
    </row>
    <row r="403" spans="5:7" ht="12.75">
      <c r="E403" s="69"/>
      <c r="F403" s="69"/>
      <c r="G403" s="69"/>
    </row>
    <row r="404" spans="5:7" ht="12.75">
      <c r="E404" s="69"/>
      <c r="F404" s="69"/>
      <c r="G404" s="69"/>
    </row>
    <row r="405" spans="5:7" ht="12.75">
      <c r="E405" s="69"/>
      <c r="F405" s="69"/>
      <c r="G405" s="69"/>
    </row>
    <row r="406" spans="5:7" ht="12.75">
      <c r="E406" s="69"/>
      <c r="F406" s="69"/>
      <c r="G406" s="69"/>
    </row>
    <row r="407" spans="5:7" ht="12.75">
      <c r="E407" s="69"/>
      <c r="F407" s="69"/>
      <c r="G407" s="69"/>
    </row>
    <row r="408" spans="5:7" ht="12.75">
      <c r="E408" s="69"/>
      <c r="F408" s="69"/>
      <c r="G408" s="69"/>
    </row>
    <row r="409" spans="5:7" ht="12.75">
      <c r="E409" s="69"/>
      <c r="F409" s="69"/>
      <c r="G409" s="69"/>
    </row>
    <row r="410" spans="5:7" ht="12.75">
      <c r="E410" s="69"/>
      <c r="F410" s="69"/>
      <c r="G410" s="69"/>
    </row>
    <row r="411" spans="5:7" ht="12.75">
      <c r="E411" s="69"/>
      <c r="F411" s="69"/>
      <c r="G411" s="69"/>
    </row>
    <row r="412" spans="5:7" ht="12.75">
      <c r="E412" s="69"/>
      <c r="F412" s="69"/>
      <c r="G412" s="69"/>
    </row>
    <row r="413" spans="5:7" ht="12.75">
      <c r="E413" s="69"/>
      <c r="F413" s="69"/>
      <c r="G413" s="69"/>
    </row>
    <row r="414" spans="5:7" ht="12.75">
      <c r="E414" s="69"/>
      <c r="F414" s="69"/>
      <c r="G414" s="69"/>
    </row>
    <row r="415" spans="5:7" ht="12.75">
      <c r="E415" s="69"/>
      <c r="F415" s="69"/>
      <c r="G415" s="69"/>
    </row>
    <row r="416" spans="5:7" ht="12.75">
      <c r="E416" s="69"/>
      <c r="F416" s="69"/>
      <c r="G416" s="69"/>
    </row>
    <row r="417" spans="5:7" ht="12.75">
      <c r="E417" s="69"/>
      <c r="F417" s="69"/>
      <c r="G417" s="69"/>
    </row>
    <row r="418" spans="5:7" ht="12.75">
      <c r="E418" s="69"/>
      <c r="F418" s="69"/>
      <c r="G418" s="69"/>
    </row>
    <row r="419" spans="5:7" ht="12.75">
      <c r="E419" s="69"/>
      <c r="F419" s="69"/>
      <c r="G419" s="69"/>
    </row>
    <row r="420" spans="5:7" ht="12.75">
      <c r="E420" s="69"/>
      <c r="F420" s="69"/>
      <c r="G420" s="69"/>
    </row>
    <row r="421" spans="5:7" ht="12.75">
      <c r="E421" s="69"/>
      <c r="F421" s="69"/>
      <c r="G421" s="69"/>
    </row>
    <row r="422" spans="5:7" ht="12.75">
      <c r="E422" s="69"/>
      <c r="F422" s="69"/>
      <c r="G422" s="69"/>
    </row>
    <row r="423" spans="5:7" ht="12.75">
      <c r="E423" s="69"/>
      <c r="F423" s="69"/>
      <c r="G423" s="69"/>
    </row>
    <row r="424" spans="5:7" ht="12.75">
      <c r="E424" s="69"/>
      <c r="F424" s="69"/>
      <c r="G424" s="69"/>
    </row>
    <row r="425" spans="5:7" ht="12.75">
      <c r="E425" s="69"/>
      <c r="F425" s="69"/>
      <c r="G425" s="69"/>
    </row>
    <row r="426" spans="5:7" ht="12.75">
      <c r="E426" s="69"/>
      <c r="F426" s="69"/>
      <c r="G426" s="69"/>
    </row>
    <row r="427" spans="5:7" ht="12.75">
      <c r="E427" s="69"/>
      <c r="F427" s="69"/>
      <c r="G427" s="69"/>
    </row>
    <row r="428" spans="5:7" ht="12.75">
      <c r="E428" s="69"/>
      <c r="F428" s="69"/>
      <c r="G428" s="69"/>
    </row>
    <row r="429" spans="5:6" ht="12.75">
      <c r="E429" s="69"/>
      <c r="F429" s="6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67" bestFit="1" customWidth="1"/>
    <col min="2" max="2" width="47.8515625" style="67" bestFit="1" customWidth="1"/>
    <col min="3" max="3" width="5.7109375" style="67" bestFit="1" customWidth="1"/>
    <col min="4" max="4" width="9.140625" style="67" customWidth="1"/>
    <col min="5" max="5" width="8.7109375" style="68" bestFit="1" customWidth="1"/>
    <col min="6" max="6" width="188.140625" style="68" bestFit="1" customWidth="1"/>
    <col min="7" max="7" width="11.28125" style="68" customWidth="1"/>
    <col min="8" max="16384" width="9.140625" style="67" customWidth="1"/>
  </cols>
  <sheetData>
    <row r="1" spans="1:3" ht="12.75">
      <c r="A1" s="65" t="s">
        <v>169</v>
      </c>
      <c r="B1" s="65" t="s">
        <v>45</v>
      </c>
      <c r="C1" s="66" t="s">
        <v>170</v>
      </c>
    </row>
    <row r="2" spans="1:7" ht="12.75">
      <c r="A2" s="69" t="s">
        <v>171</v>
      </c>
      <c r="B2" s="69" t="s">
        <v>172</v>
      </c>
      <c r="C2" s="70">
        <v>31112.68944099379</v>
      </c>
      <c r="F2" s="71"/>
      <c r="G2" s="71"/>
    </row>
    <row r="3" spans="1:7" ht="12.75">
      <c r="A3" s="69" t="s">
        <v>173</v>
      </c>
      <c r="B3" s="69" t="s">
        <v>174</v>
      </c>
      <c r="C3" s="70">
        <v>759.2469480292989</v>
      </c>
      <c r="E3" s="69" t="s">
        <v>31</v>
      </c>
      <c r="F3" s="74" t="s">
        <v>832</v>
      </c>
      <c r="G3" s="75"/>
    </row>
    <row r="4" spans="1:7" ht="12.75">
      <c r="A4" s="69" t="s">
        <v>176</v>
      </c>
      <c r="B4" s="69" t="s">
        <v>177</v>
      </c>
      <c r="C4" s="70">
        <v>505.1184971098266</v>
      </c>
      <c r="E4" s="69"/>
      <c r="F4" s="88"/>
      <c r="G4" s="75"/>
    </row>
    <row r="5" spans="1:7" ht="12.75">
      <c r="A5" s="69" t="s">
        <v>178</v>
      </c>
      <c r="B5" s="69" t="s">
        <v>179</v>
      </c>
      <c r="C5" s="70">
        <v>400.73910127431253</v>
      </c>
      <c r="E5" s="69"/>
      <c r="F5" s="74"/>
      <c r="G5" s="75"/>
    </row>
    <row r="6" spans="1:7" ht="12.75">
      <c r="A6" s="69" t="s">
        <v>180</v>
      </c>
      <c r="B6" s="69" t="s">
        <v>181</v>
      </c>
      <c r="C6" s="70">
        <v>598.0109211775879</v>
      </c>
      <c r="E6" s="69" t="s">
        <v>83</v>
      </c>
      <c r="F6" s="74" t="s">
        <v>833</v>
      </c>
      <c r="G6" s="75"/>
    </row>
    <row r="7" spans="1:7" ht="12.75">
      <c r="A7" s="69" t="s">
        <v>183</v>
      </c>
      <c r="B7" s="69" t="s">
        <v>184</v>
      </c>
      <c r="C7" s="70">
        <v>1474.7239185750636</v>
      </c>
      <c r="E7" s="69"/>
      <c r="F7" s="88"/>
      <c r="G7" s="75"/>
    </row>
    <row r="8" spans="1:7" ht="12.75">
      <c r="A8" s="69" t="s">
        <v>185</v>
      </c>
      <c r="B8" s="69" t="s">
        <v>186</v>
      </c>
      <c r="C8" s="70">
        <v>297.10091743119267</v>
      </c>
      <c r="E8" s="69"/>
      <c r="F8" s="74"/>
      <c r="G8" s="75"/>
    </row>
    <row r="9" spans="1:7" ht="12.75">
      <c r="A9" s="69" t="s">
        <v>187</v>
      </c>
      <c r="B9" s="69" t="s">
        <v>188</v>
      </c>
      <c r="C9" s="70">
        <v>138.33623877443213</v>
      </c>
      <c r="E9" s="69" t="s">
        <v>32</v>
      </c>
      <c r="F9" s="74" t="s">
        <v>834</v>
      </c>
      <c r="G9" s="75"/>
    </row>
    <row r="10" spans="1:7" ht="12.75">
      <c r="A10" s="69" t="s">
        <v>190</v>
      </c>
      <c r="B10" s="69" t="s">
        <v>191</v>
      </c>
      <c r="C10" s="70">
        <v>328.0023303987571</v>
      </c>
      <c r="E10" s="74"/>
      <c r="F10" s="74"/>
      <c r="G10" s="75"/>
    </row>
    <row r="11" spans="1:7" ht="12.75">
      <c r="A11" s="69" t="s">
        <v>192</v>
      </c>
      <c r="B11" s="69" t="s">
        <v>193</v>
      </c>
      <c r="C11" s="70">
        <v>281.0490990990991</v>
      </c>
      <c r="E11" s="74"/>
      <c r="F11" s="74"/>
      <c r="G11" s="75"/>
    </row>
    <row r="12" spans="1:7" ht="12.75">
      <c r="A12" s="69" t="s">
        <v>194</v>
      </c>
      <c r="B12" s="69" t="s">
        <v>195</v>
      </c>
      <c r="C12" s="70">
        <v>129.52073104200764</v>
      </c>
      <c r="E12" s="78"/>
      <c r="F12" s="78"/>
      <c r="G12" s="69"/>
    </row>
    <row r="13" spans="1:7" ht="12.75">
      <c r="A13" s="80" t="s">
        <v>196</v>
      </c>
      <c r="B13" s="80" t="s">
        <v>197</v>
      </c>
      <c r="C13" s="70">
        <v>20.434130559036827</v>
      </c>
      <c r="E13" s="78"/>
      <c r="F13" s="81"/>
      <c r="G13" s="69"/>
    </row>
    <row r="14" spans="1:7" ht="12.75">
      <c r="A14" s="80" t="s">
        <v>198</v>
      </c>
      <c r="B14" s="80" t="s">
        <v>199</v>
      </c>
      <c r="C14" s="70">
        <v>37.505876853212236</v>
      </c>
      <c r="E14" s="78" t="s">
        <v>200</v>
      </c>
      <c r="F14" s="78" t="s">
        <v>835</v>
      </c>
      <c r="G14" s="69"/>
    </row>
    <row r="15" spans="1:7" ht="12.75">
      <c r="A15" s="80" t="s">
        <v>202</v>
      </c>
      <c r="B15" s="80" t="s">
        <v>203</v>
      </c>
      <c r="C15" s="70">
        <v>405.58153982080984</v>
      </c>
      <c r="E15" s="78"/>
      <c r="F15" s="78" t="s">
        <v>836</v>
      </c>
      <c r="G15" s="69"/>
    </row>
    <row r="16" spans="1:7" ht="12.75">
      <c r="A16" s="80" t="s">
        <v>205</v>
      </c>
      <c r="B16" s="80" t="s">
        <v>206</v>
      </c>
      <c r="C16" s="70">
        <v>308.0177486400622</v>
      </c>
      <c r="E16" s="78"/>
      <c r="F16" s="78" t="s">
        <v>837</v>
      </c>
      <c r="G16" s="69"/>
    </row>
    <row r="17" spans="1:7" ht="12.75">
      <c r="A17" s="80" t="s">
        <v>208</v>
      </c>
      <c r="B17" s="80" t="s">
        <v>209</v>
      </c>
      <c r="C17" s="70">
        <v>129.7201867391561</v>
      </c>
      <c r="E17" s="78"/>
      <c r="F17" s="78" t="s">
        <v>838</v>
      </c>
      <c r="G17" s="69"/>
    </row>
    <row r="18" spans="1:7" ht="12.75">
      <c r="A18" s="80" t="s">
        <v>211</v>
      </c>
      <c r="B18" s="80" t="s">
        <v>212</v>
      </c>
      <c r="C18" s="70">
        <v>67.91903456724987</v>
      </c>
      <c r="E18" s="78"/>
      <c r="F18" s="78" t="s">
        <v>839</v>
      </c>
      <c r="G18" s="69"/>
    </row>
    <row r="19" spans="1:7" ht="12.75">
      <c r="A19" s="80" t="s">
        <v>214</v>
      </c>
      <c r="B19" s="80" t="s">
        <v>215</v>
      </c>
      <c r="C19" s="70">
        <v>23292.65120967742</v>
      </c>
      <c r="E19" s="78"/>
      <c r="F19" s="81"/>
      <c r="G19" s="69"/>
    </row>
    <row r="20" spans="1:7" ht="12.75">
      <c r="A20" s="80" t="s">
        <v>216</v>
      </c>
      <c r="B20" s="80" t="s">
        <v>217</v>
      </c>
      <c r="C20" s="70">
        <v>135.80046846061663</v>
      </c>
      <c r="E20" s="78"/>
      <c r="F20" s="81"/>
      <c r="G20" s="69"/>
    </row>
    <row r="21" spans="1:7" ht="12.75">
      <c r="A21" s="80" t="s">
        <v>218</v>
      </c>
      <c r="B21" s="80" t="s">
        <v>219</v>
      </c>
      <c r="C21" s="70">
        <v>173.20518787603586</v>
      </c>
      <c r="E21" s="69"/>
      <c r="F21" s="69"/>
      <c r="G21" s="69"/>
    </row>
    <row r="22" spans="1:7" ht="12.75">
      <c r="A22" s="80" t="s">
        <v>220</v>
      </c>
      <c r="B22" s="80" t="s">
        <v>221</v>
      </c>
      <c r="C22" s="70">
        <v>431.70343392299685</v>
      </c>
      <c r="E22" s="78" t="s">
        <v>222</v>
      </c>
      <c r="F22" s="78"/>
      <c r="G22" s="69"/>
    </row>
    <row r="23" spans="1:15" ht="12.75">
      <c r="A23" s="80" t="s">
        <v>223</v>
      </c>
      <c r="B23" s="80" t="s">
        <v>224</v>
      </c>
      <c r="C23" s="70">
        <v>366.26498179275086</v>
      </c>
      <c r="E23" s="69" t="s">
        <v>31</v>
      </c>
      <c r="F23" s="69" t="s">
        <v>840</v>
      </c>
      <c r="G23" s="69"/>
      <c r="O23" s="69"/>
    </row>
    <row r="24" spans="1:15" ht="12.75">
      <c r="A24" s="80" t="s">
        <v>226</v>
      </c>
      <c r="B24" s="80" t="s">
        <v>227</v>
      </c>
      <c r="C24" s="70">
        <v>176.96368457541473</v>
      </c>
      <c r="E24" s="69"/>
      <c r="F24" s="69"/>
      <c r="G24" s="69"/>
      <c r="O24" s="69"/>
    </row>
    <row r="25" spans="1:15" ht="12.75">
      <c r="A25" s="80" t="s">
        <v>228</v>
      </c>
      <c r="B25" s="80" t="s">
        <v>229</v>
      </c>
      <c r="C25" s="70">
        <v>203.18101057375628</v>
      </c>
      <c r="E25" s="69" t="s">
        <v>83</v>
      </c>
      <c r="F25" s="89" t="s">
        <v>841</v>
      </c>
      <c r="G25" s="69"/>
      <c r="O25" s="69"/>
    </row>
    <row r="26" spans="1:15" ht="12.75">
      <c r="A26" s="80" t="s">
        <v>230</v>
      </c>
      <c r="B26" s="80" t="s">
        <v>231</v>
      </c>
      <c r="C26" s="70">
        <v>203.1776303666851</v>
      </c>
      <c r="E26" s="69"/>
      <c r="F26" s="69"/>
      <c r="G26" s="69"/>
      <c r="O26" s="69"/>
    </row>
    <row r="27" spans="1:15" ht="12.75">
      <c r="A27" s="69" t="s">
        <v>232</v>
      </c>
      <c r="B27" s="69" t="s">
        <v>233</v>
      </c>
      <c r="C27" s="70">
        <v>2585.8509350720337</v>
      </c>
      <c r="E27" s="69" t="s">
        <v>32</v>
      </c>
      <c r="F27" s="89" t="s">
        <v>842</v>
      </c>
      <c r="G27" s="69"/>
      <c r="O27" s="69"/>
    </row>
    <row r="28" spans="1:15" ht="12.75">
      <c r="A28" s="69" t="s">
        <v>234</v>
      </c>
      <c r="B28" s="69" t="s">
        <v>235</v>
      </c>
      <c r="C28" s="70">
        <v>297.76522026068307</v>
      </c>
      <c r="E28" s="69"/>
      <c r="F28" s="69"/>
      <c r="G28" s="69"/>
      <c r="O28" s="69"/>
    </row>
    <row r="29" spans="1:15" ht="12.75">
      <c r="A29" s="69" t="s">
        <v>237</v>
      </c>
      <c r="B29" s="69" t="s">
        <v>238</v>
      </c>
      <c r="C29" s="70">
        <v>548.3566548147662</v>
      </c>
      <c r="E29" s="69"/>
      <c r="F29" s="69"/>
      <c r="G29" s="69"/>
      <c r="O29" s="69"/>
    </row>
    <row r="30" spans="1:15" ht="12.75">
      <c r="A30" s="69" t="s">
        <v>239</v>
      </c>
      <c r="B30" s="69" t="s">
        <v>240</v>
      </c>
      <c r="C30" s="70">
        <v>308.19129401187115</v>
      </c>
      <c r="E30" s="69" t="s">
        <v>258</v>
      </c>
      <c r="G30" s="69"/>
      <c r="O30" s="69"/>
    </row>
    <row r="31" spans="1:15" ht="12.75">
      <c r="A31" s="69" t="s">
        <v>241</v>
      </c>
      <c r="B31" s="69" t="s">
        <v>242</v>
      </c>
      <c r="C31" s="70">
        <v>437.75957041836307</v>
      </c>
      <c r="E31" s="69" t="s">
        <v>31</v>
      </c>
      <c r="F31" s="79" t="s">
        <v>843</v>
      </c>
      <c r="G31" s="69"/>
      <c r="O31" s="69"/>
    </row>
    <row r="32" spans="1:15" ht="12.75">
      <c r="A32" s="69" t="s">
        <v>243</v>
      </c>
      <c r="B32" s="69" t="s">
        <v>244</v>
      </c>
      <c r="C32" s="70">
        <v>774.4602940062135</v>
      </c>
      <c r="E32" s="69"/>
      <c r="F32" s="69"/>
      <c r="G32" s="69"/>
      <c r="O32" s="69"/>
    </row>
    <row r="33" spans="1:15" ht="12.75">
      <c r="A33" s="69" t="s">
        <v>245</v>
      </c>
      <c r="B33" s="69" t="s">
        <v>246</v>
      </c>
      <c r="C33" s="70">
        <v>1069.03237462061</v>
      </c>
      <c r="E33" s="69" t="s">
        <v>83</v>
      </c>
      <c r="F33" s="79" t="s">
        <v>844</v>
      </c>
      <c r="G33" s="69"/>
      <c r="O33" s="69"/>
    </row>
    <row r="34" spans="1:15" ht="12.75">
      <c r="A34" s="69" t="s">
        <v>248</v>
      </c>
      <c r="B34" s="69" t="s">
        <v>249</v>
      </c>
      <c r="C34" s="70">
        <v>1071.1330433574506</v>
      </c>
      <c r="E34" s="69"/>
      <c r="F34" s="69"/>
      <c r="G34" s="69"/>
      <c r="O34" s="69"/>
    </row>
    <row r="35" spans="1:15" ht="12.75">
      <c r="A35" s="69" t="s">
        <v>250</v>
      </c>
      <c r="B35" s="69" t="s">
        <v>251</v>
      </c>
      <c r="C35" s="70">
        <v>505.9705308484156</v>
      </c>
      <c r="E35" s="69" t="s">
        <v>32</v>
      </c>
      <c r="F35" s="79" t="s">
        <v>845</v>
      </c>
      <c r="G35" s="69"/>
      <c r="O35" s="69"/>
    </row>
    <row r="36" spans="1:15" ht="12.75">
      <c r="A36" s="69" t="s">
        <v>252</v>
      </c>
      <c r="B36" s="69" t="s">
        <v>253</v>
      </c>
      <c r="C36" s="70">
        <v>1357.5850089843416</v>
      </c>
      <c r="E36" s="67"/>
      <c r="F36" s="67"/>
      <c r="G36" s="69"/>
      <c r="O36" s="69"/>
    </row>
    <row r="37" spans="1:15" ht="12.75">
      <c r="A37" s="69" t="s">
        <v>254</v>
      </c>
      <c r="B37" s="69" t="s">
        <v>255</v>
      </c>
      <c r="C37" s="70">
        <v>726.5626966379152</v>
      </c>
      <c r="G37" s="69"/>
      <c r="O37" s="69"/>
    </row>
    <row r="38" spans="1:15" ht="12.75">
      <c r="A38" s="69" t="s">
        <v>256</v>
      </c>
      <c r="B38" s="69" t="s">
        <v>257</v>
      </c>
      <c r="C38" s="70">
        <v>340.6615689430995</v>
      </c>
      <c r="G38" s="69"/>
      <c r="O38" s="69"/>
    </row>
    <row r="39" spans="1:7" ht="12.75">
      <c r="A39" s="69" t="s">
        <v>259</v>
      </c>
      <c r="B39" s="69" t="s">
        <v>260</v>
      </c>
      <c r="C39" s="70">
        <v>422.21779713752335</v>
      </c>
      <c r="G39" s="69"/>
    </row>
    <row r="40" spans="1:7" ht="12.75">
      <c r="A40" s="69" t="s">
        <v>261</v>
      </c>
      <c r="B40" s="69" t="s">
        <v>262</v>
      </c>
      <c r="C40" s="70">
        <v>730.3143030671121</v>
      </c>
      <c r="G40" s="69"/>
    </row>
    <row r="41" spans="1:7" ht="12.75">
      <c r="A41" s="69" t="s">
        <v>263</v>
      </c>
      <c r="B41" s="69" t="s">
        <v>264</v>
      </c>
      <c r="C41" s="70">
        <v>458.56322377983025</v>
      </c>
      <c r="G41" s="69"/>
    </row>
    <row r="42" spans="1:7" ht="12.75">
      <c r="A42" s="69" t="s">
        <v>265</v>
      </c>
      <c r="B42" s="69" t="s">
        <v>266</v>
      </c>
      <c r="C42" s="70">
        <v>823.3630877923326</v>
      </c>
      <c r="G42" s="69"/>
    </row>
    <row r="43" spans="1:7" ht="12.75">
      <c r="A43" s="69" t="s">
        <v>267</v>
      </c>
      <c r="B43" s="69" t="s">
        <v>268</v>
      </c>
      <c r="C43" s="70">
        <v>16455.333333333332</v>
      </c>
      <c r="G43" s="69"/>
    </row>
    <row r="44" spans="1:7" ht="12.75">
      <c r="A44" s="69" t="s">
        <v>269</v>
      </c>
      <c r="B44" s="69" t="s">
        <v>270</v>
      </c>
      <c r="C44" s="70">
        <v>166.53231998038672</v>
      </c>
      <c r="G44" s="69"/>
    </row>
    <row r="45" spans="1:7" ht="12.75">
      <c r="A45" s="69" t="s">
        <v>271</v>
      </c>
      <c r="B45" s="69" t="s">
        <v>272</v>
      </c>
      <c r="C45" s="70">
        <v>248.79434907010014</v>
      </c>
      <c r="G45" s="69"/>
    </row>
    <row r="46" spans="1:7" ht="12.75">
      <c r="A46" s="69" t="s">
        <v>273</v>
      </c>
      <c r="B46" s="69" t="s">
        <v>274</v>
      </c>
      <c r="C46" s="70">
        <v>3709.3791738807813</v>
      </c>
      <c r="E46" s="67"/>
      <c r="F46" s="67"/>
      <c r="G46" s="69"/>
    </row>
    <row r="47" spans="1:7" ht="12.75">
      <c r="A47" s="69" t="s">
        <v>275</v>
      </c>
      <c r="B47" s="69" t="s">
        <v>276</v>
      </c>
      <c r="C47" s="70">
        <v>9468.902277542373</v>
      </c>
      <c r="E47" s="67"/>
      <c r="F47" s="67"/>
      <c r="G47" s="69"/>
    </row>
    <row r="48" spans="1:7" ht="12.75">
      <c r="A48" s="69" t="s">
        <v>277</v>
      </c>
      <c r="B48" s="69" t="s">
        <v>278</v>
      </c>
      <c r="C48" s="70">
        <v>1693.9654523963034</v>
      </c>
      <c r="E48" s="67"/>
      <c r="F48" s="67"/>
      <c r="G48" s="69"/>
    </row>
    <row r="49" spans="1:7" ht="12.75">
      <c r="A49" s="69" t="s">
        <v>279</v>
      </c>
      <c r="B49" s="69" t="s">
        <v>280</v>
      </c>
      <c r="C49" s="70">
        <v>259.52927840032703</v>
      </c>
      <c r="E49" s="67"/>
      <c r="F49" s="67"/>
      <c r="G49" s="69"/>
    </row>
    <row r="50" spans="1:7" ht="12.75">
      <c r="A50" s="69" t="s">
        <v>281</v>
      </c>
      <c r="B50" s="69" t="s">
        <v>282</v>
      </c>
      <c r="C50" s="70">
        <v>510.0080831966027</v>
      </c>
      <c r="E50" s="69"/>
      <c r="F50" s="69"/>
      <c r="G50" s="69"/>
    </row>
    <row r="51" spans="1:7" ht="12.75">
      <c r="A51" s="69" t="s">
        <v>283</v>
      </c>
      <c r="B51" s="69" t="s">
        <v>284</v>
      </c>
      <c r="C51" s="70">
        <v>675.356822417006</v>
      </c>
      <c r="E51" s="69"/>
      <c r="F51" s="69"/>
      <c r="G51" s="69"/>
    </row>
    <row r="52" spans="1:7" ht="12.75">
      <c r="A52" s="69" t="s">
        <v>285</v>
      </c>
      <c r="B52" s="69" t="s">
        <v>286</v>
      </c>
      <c r="C52" s="70">
        <v>475.1880339769865</v>
      </c>
      <c r="E52" s="69"/>
      <c r="F52" s="69"/>
      <c r="G52" s="69"/>
    </row>
    <row r="53" spans="1:7" ht="12.75">
      <c r="A53" s="69" t="s">
        <v>287</v>
      </c>
      <c r="B53" s="69" t="s">
        <v>288</v>
      </c>
      <c r="C53" s="70">
        <v>452.27418427800865</v>
      </c>
      <c r="E53" s="69"/>
      <c r="F53" s="69"/>
      <c r="G53" s="69"/>
    </row>
    <row r="54" spans="1:7" ht="12.75">
      <c r="A54" s="69" t="s">
        <v>289</v>
      </c>
      <c r="B54" s="69" t="s">
        <v>290</v>
      </c>
      <c r="C54" s="70">
        <v>278.46408305390764</v>
      </c>
      <c r="E54" s="69"/>
      <c r="F54" s="69"/>
      <c r="G54" s="69"/>
    </row>
    <row r="55" spans="1:7" ht="12.75">
      <c r="A55" s="69" t="s">
        <v>291</v>
      </c>
      <c r="B55" s="69" t="s">
        <v>292</v>
      </c>
      <c r="C55" s="70">
        <v>478.66277867118635</v>
      </c>
      <c r="E55" s="69"/>
      <c r="F55" s="69"/>
      <c r="G55" s="69"/>
    </row>
    <row r="56" spans="1:7" ht="12.75">
      <c r="A56" s="69" t="s">
        <v>293</v>
      </c>
      <c r="B56" s="69" t="s">
        <v>294</v>
      </c>
      <c r="C56" s="70">
        <v>1596.6252079237865</v>
      </c>
      <c r="E56" s="69"/>
      <c r="F56" s="69"/>
      <c r="G56" s="69"/>
    </row>
    <row r="57" spans="1:7" ht="12.75">
      <c r="A57" s="69" t="s">
        <v>295</v>
      </c>
      <c r="B57" s="69" t="s">
        <v>296</v>
      </c>
      <c r="C57" s="70">
        <v>1162.3748743991528</v>
      </c>
      <c r="E57" s="69"/>
      <c r="F57" s="69"/>
      <c r="G57" s="69"/>
    </row>
    <row r="58" spans="1:7" ht="12.75">
      <c r="A58" s="69" t="s">
        <v>297</v>
      </c>
      <c r="B58" s="69" t="s">
        <v>298</v>
      </c>
      <c r="C58" s="70">
        <v>404.28519730175736</v>
      </c>
      <c r="E58" s="69"/>
      <c r="F58" s="69"/>
      <c r="G58" s="69"/>
    </row>
    <row r="59" spans="1:7" ht="12.75">
      <c r="A59" s="69" t="s">
        <v>299</v>
      </c>
      <c r="B59" s="69" t="s">
        <v>300</v>
      </c>
      <c r="C59" s="70">
        <v>455.6070552147239</v>
      </c>
      <c r="E59" s="69"/>
      <c r="F59" s="69"/>
      <c r="G59" s="69"/>
    </row>
    <row r="60" spans="1:7" ht="12.75">
      <c r="A60" s="69" t="s">
        <v>301</v>
      </c>
      <c r="B60" s="69" t="s">
        <v>302</v>
      </c>
      <c r="C60" s="70">
        <v>630.9735464280806</v>
      </c>
      <c r="E60" s="69"/>
      <c r="F60" s="69"/>
      <c r="G60" s="69"/>
    </row>
    <row r="61" spans="1:7" ht="12.75">
      <c r="A61" s="69" t="s">
        <v>303</v>
      </c>
      <c r="B61" s="69" t="s">
        <v>304</v>
      </c>
      <c r="C61" s="70">
        <v>655.2559798833133</v>
      </c>
      <c r="E61" s="69"/>
      <c r="F61" s="69"/>
      <c r="G61" s="69"/>
    </row>
    <row r="62" spans="1:7" ht="12.75">
      <c r="A62" s="69" t="s">
        <v>305</v>
      </c>
      <c r="B62" s="69" t="s">
        <v>306</v>
      </c>
      <c r="C62" s="70">
        <v>667.5095980011782</v>
      </c>
      <c r="E62" s="69"/>
      <c r="F62" s="69"/>
      <c r="G62" s="69"/>
    </row>
    <row r="63" spans="1:7" ht="12.75">
      <c r="A63" s="69" t="s">
        <v>307</v>
      </c>
      <c r="B63" s="69" t="s">
        <v>308</v>
      </c>
      <c r="C63" s="70">
        <v>583.1551215809908</v>
      </c>
      <c r="E63" s="69"/>
      <c r="F63" s="69"/>
      <c r="G63" s="69"/>
    </row>
    <row r="64" spans="1:7" ht="12.75">
      <c r="A64" s="86" t="s">
        <v>309</v>
      </c>
      <c r="B64" s="69" t="s">
        <v>310</v>
      </c>
      <c r="C64" s="70">
        <v>446.78475493440266</v>
      </c>
      <c r="E64" s="69"/>
      <c r="F64" s="69"/>
      <c r="G64" s="69"/>
    </row>
    <row r="65" spans="1:7" ht="12.75">
      <c r="A65" s="69" t="s">
        <v>311</v>
      </c>
      <c r="B65" s="69" t="s">
        <v>312</v>
      </c>
      <c r="C65" s="70">
        <v>440.7342233009708</v>
      </c>
      <c r="E65" s="69"/>
      <c r="F65" s="69"/>
      <c r="G65" s="69"/>
    </row>
    <row r="66" spans="1:7" ht="12.75">
      <c r="A66" s="69" t="s">
        <v>313</v>
      </c>
      <c r="B66" s="69" t="s">
        <v>314</v>
      </c>
      <c r="C66" s="70">
        <v>750.539654520237</v>
      </c>
      <c r="E66" s="69"/>
      <c r="F66" s="69"/>
      <c r="G66" s="69"/>
    </row>
    <row r="67" spans="1:7" ht="12.75">
      <c r="A67" s="69" t="s">
        <v>315</v>
      </c>
      <c r="B67" s="69" t="s">
        <v>316</v>
      </c>
      <c r="C67" s="70">
        <v>557.1958527970833</v>
      </c>
      <c r="E67" s="69"/>
      <c r="F67" s="69"/>
      <c r="G67" s="69"/>
    </row>
    <row r="68" spans="1:7" ht="12.75">
      <c r="A68" s="69" t="s">
        <v>317</v>
      </c>
      <c r="B68" s="69" t="s">
        <v>318</v>
      </c>
      <c r="C68" s="70">
        <v>210.25294540546093</v>
      </c>
      <c r="E68" s="69"/>
      <c r="F68" s="69"/>
      <c r="G68" s="69"/>
    </row>
    <row r="69" spans="1:7" ht="12.75">
      <c r="A69" s="69" t="s">
        <v>319</v>
      </c>
      <c r="B69" s="69" t="s">
        <v>320</v>
      </c>
      <c r="C69" s="70">
        <v>652.5797202354579</v>
      </c>
      <c r="E69" s="69"/>
      <c r="F69" s="69"/>
      <c r="G69" s="69"/>
    </row>
    <row r="70" spans="1:7" ht="12.75">
      <c r="A70" s="69" t="s">
        <v>321</v>
      </c>
      <c r="B70" s="69" t="s">
        <v>322</v>
      </c>
      <c r="C70" s="70">
        <v>372.5197717055917</v>
      </c>
      <c r="E70" s="69"/>
      <c r="F70" s="69"/>
      <c r="G70" s="69"/>
    </row>
    <row r="71" spans="1:7" ht="12.75">
      <c r="A71" s="80" t="s">
        <v>323</v>
      </c>
      <c r="B71" s="80" t="s">
        <v>324</v>
      </c>
      <c r="C71" s="70">
        <v>89.11886150856739</v>
      </c>
      <c r="E71" s="69"/>
      <c r="F71" s="69"/>
      <c r="G71" s="69"/>
    </row>
    <row r="72" spans="1:7" ht="12.75">
      <c r="A72" s="69" t="s">
        <v>325</v>
      </c>
      <c r="B72" s="69" t="s">
        <v>326</v>
      </c>
      <c r="C72" s="70">
        <v>98.15950920245399</v>
      </c>
      <c r="E72" s="69"/>
      <c r="F72" s="69"/>
      <c r="G72" s="69"/>
    </row>
    <row r="73" spans="1:7" ht="12.75">
      <c r="A73" s="69" t="s">
        <v>327</v>
      </c>
      <c r="B73" s="69" t="s">
        <v>328</v>
      </c>
      <c r="C73" s="70">
        <v>208.07223970447393</v>
      </c>
      <c r="E73" s="69"/>
      <c r="F73" s="69"/>
      <c r="G73" s="69"/>
    </row>
    <row r="74" spans="1:7" ht="12.75">
      <c r="A74" s="69" t="s">
        <v>329</v>
      </c>
      <c r="B74" s="69" t="s">
        <v>330</v>
      </c>
      <c r="C74" s="70">
        <v>124.26545171999717</v>
      </c>
      <c r="E74" s="69"/>
      <c r="F74" s="69"/>
      <c r="G74" s="69"/>
    </row>
    <row r="75" spans="1:7" ht="12.75">
      <c r="A75" s="69" t="s">
        <v>331</v>
      </c>
      <c r="B75" s="69" t="s">
        <v>332</v>
      </c>
      <c r="C75" s="70">
        <v>412.15522013892513</v>
      </c>
      <c r="E75" s="69"/>
      <c r="F75" s="69"/>
      <c r="G75" s="69"/>
    </row>
    <row r="76" spans="1:7" ht="12.75">
      <c r="A76" s="69" t="s">
        <v>333</v>
      </c>
      <c r="B76" s="69" t="s">
        <v>334</v>
      </c>
      <c r="C76" s="70">
        <v>41.5025923182732</v>
      </c>
      <c r="E76" s="69"/>
      <c r="F76" s="69"/>
      <c r="G76" s="69"/>
    </row>
    <row r="77" spans="1:7" ht="12.75">
      <c r="A77" s="69" t="s">
        <v>335</v>
      </c>
      <c r="B77" s="69" t="s">
        <v>336</v>
      </c>
      <c r="C77" s="70">
        <v>141.29650210158866</v>
      </c>
      <c r="E77" s="69"/>
      <c r="F77" s="69"/>
      <c r="G77" s="69"/>
    </row>
    <row r="78" spans="1:7" ht="12.75">
      <c r="A78" s="69" t="s">
        <v>337</v>
      </c>
      <c r="B78" s="69" t="s">
        <v>338</v>
      </c>
      <c r="C78" s="70">
        <v>97.80126045854612</v>
      </c>
      <c r="E78" s="69"/>
      <c r="F78" s="69"/>
      <c r="G78" s="69"/>
    </row>
    <row r="79" spans="1:7" ht="12.75">
      <c r="A79" s="69" t="s">
        <v>339</v>
      </c>
      <c r="B79" s="69" t="s">
        <v>340</v>
      </c>
      <c r="C79" s="70">
        <v>3199.5773732119637</v>
      </c>
      <c r="E79" s="69"/>
      <c r="F79" s="69"/>
      <c r="G79" s="69"/>
    </row>
    <row r="80" spans="1:7" ht="12.75">
      <c r="A80" s="69" t="s">
        <v>341</v>
      </c>
      <c r="B80" s="69" t="s">
        <v>342</v>
      </c>
      <c r="C80" s="70">
        <v>163.88114537444935</v>
      </c>
      <c r="E80" s="69"/>
      <c r="F80" s="69"/>
      <c r="G80" s="69"/>
    </row>
    <row r="81" spans="1:7" ht="12.75">
      <c r="A81" s="69" t="s">
        <v>343</v>
      </c>
      <c r="B81" s="69" t="s">
        <v>344</v>
      </c>
      <c r="C81" s="70">
        <v>105.67702103029134</v>
      </c>
      <c r="E81" s="69"/>
      <c r="F81" s="69"/>
      <c r="G81" s="69"/>
    </row>
    <row r="82" spans="1:7" ht="12.75">
      <c r="A82" s="69" t="s">
        <v>345</v>
      </c>
      <c r="B82" s="69" t="s">
        <v>346</v>
      </c>
      <c r="C82" s="70">
        <v>165.8662362814719</v>
      </c>
      <c r="E82" s="69"/>
      <c r="F82" s="69"/>
      <c r="G82" s="69"/>
    </row>
    <row r="83" spans="1:7" ht="12.75">
      <c r="A83" s="69" t="s">
        <v>347</v>
      </c>
      <c r="B83" s="69" t="s">
        <v>348</v>
      </c>
      <c r="C83" s="70">
        <v>1921.0480567226891</v>
      </c>
      <c r="E83" s="69"/>
      <c r="F83" s="69"/>
      <c r="G83" s="69"/>
    </row>
    <row r="84" spans="1:7" ht="12.75">
      <c r="A84" s="69" t="s">
        <v>349</v>
      </c>
      <c r="B84" s="69" t="s">
        <v>350</v>
      </c>
      <c r="C84" s="70">
        <v>431.01929092805005</v>
      </c>
      <c r="E84" s="69"/>
      <c r="F84" s="69"/>
      <c r="G84" s="69"/>
    </row>
    <row r="85" spans="1:7" ht="12.75">
      <c r="A85" s="69" t="s">
        <v>351</v>
      </c>
      <c r="B85" s="69" t="s">
        <v>352</v>
      </c>
      <c r="C85" s="70">
        <v>2751.824252743095</v>
      </c>
      <c r="E85" s="69"/>
      <c r="F85" s="69"/>
      <c r="G85" s="69"/>
    </row>
    <row r="86" spans="1:7" ht="12.75">
      <c r="A86" s="69" t="s">
        <v>353</v>
      </c>
      <c r="B86" s="69" t="s">
        <v>354</v>
      </c>
      <c r="C86" s="70">
        <v>1886.9141074856045</v>
      </c>
      <c r="E86" s="69"/>
      <c r="F86" s="69"/>
      <c r="G86" s="69"/>
    </row>
    <row r="87" spans="1:7" ht="12.75">
      <c r="A87" s="69" t="s">
        <v>355</v>
      </c>
      <c r="B87" s="69" t="s">
        <v>356</v>
      </c>
      <c r="C87" s="70">
        <v>291.12362210049366</v>
      </c>
      <c r="E87" s="69"/>
      <c r="F87" s="69"/>
      <c r="G87" s="69"/>
    </row>
    <row r="88" spans="1:7" ht="12.75">
      <c r="A88" s="69" t="s">
        <v>357</v>
      </c>
      <c r="B88" s="69" t="s">
        <v>358</v>
      </c>
      <c r="C88" s="70">
        <v>356.76537155790265</v>
      </c>
      <c r="E88" s="69"/>
      <c r="F88" s="69"/>
      <c r="G88" s="69"/>
    </row>
    <row r="89" spans="1:7" ht="12.75">
      <c r="A89" s="69" t="s">
        <v>359</v>
      </c>
      <c r="B89" s="69" t="s">
        <v>360</v>
      </c>
      <c r="C89" s="70">
        <v>649.756812629205</v>
      </c>
      <c r="E89" s="69"/>
      <c r="F89" s="69"/>
      <c r="G89" s="69"/>
    </row>
    <row r="90" spans="1:7" ht="12.75">
      <c r="A90" s="69" t="s">
        <v>361</v>
      </c>
      <c r="B90" s="69" t="s">
        <v>362</v>
      </c>
      <c r="C90" s="70">
        <v>586.2439867293338</v>
      </c>
      <c r="E90" s="69"/>
      <c r="F90" s="69"/>
      <c r="G90" s="69"/>
    </row>
    <row r="91" spans="1:7" ht="12.75">
      <c r="A91" s="69" t="s">
        <v>363</v>
      </c>
      <c r="B91" s="69" t="s">
        <v>364</v>
      </c>
      <c r="C91" s="70">
        <v>171.74160331055722</v>
      </c>
      <c r="E91" s="69"/>
      <c r="F91" s="69"/>
      <c r="G91" s="69"/>
    </row>
    <row r="92" spans="1:7" ht="12.75">
      <c r="A92" s="69" t="s">
        <v>365</v>
      </c>
      <c r="B92" s="69" t="s">
        <v>366</v>
      </c>
      <c r="C92" s="70">
        <v>248.4420218037661</v>
      </c>
      <c r="E92" s="69"/>
      <c r="F92" s="69"/>
      <c r="G92" s="69"/>
    </row>
    <row r="93" spans="1:7" ht="12.75">
      <c r="A93" s="69" t="s">
        <v>367</v>
      </c>
      <c r="B93" s="69" t="s">
        <v>368</v>
      </c>
      <c r="C93" s="70">
        <v>131.24082145850795</v>
      </c>
      <c r="E93" s="69"/>
      <c r="F93" s="69"/>
      <c r="G93" s="69"/>
    </row>
    <row r="94" spans="1:7" ht="12.75">
      <c r="A94" s="69" t="s">
        <v>369</v>
      </c>
      <c r="B94" s="69" t="s">
        <v>370</v>
      </c>
      <c r="C94" s="70">
        <v>2206.9099402092675</v>
      </c>
      <c r="E94" s="69"/>
      <c r="F94" s="69"/>
      <c r="G94" s="69"/>
    </row>
    <row r="95" spans="1:7" ht="12.75">
      <c r="A95" s="69" t="s">
        <v>371</v>
      </c>
      <c r="B95" s="69" t="s">
        <v>372</v>
      </c>
      <c r="C95" s="70">
        <v>88.89306220349596</v>
      </c>
      <c r="E95" s="69"/>
      <c r="F95" s="69"/>
      <c r="G95" s="69"/>
    </row>
    <row r="96" spans="1:7" ht="12.75">
      <c r="A96" s="69" t="s">
        <v>373</v>
      </c>
      <c r="B96" s="69" t="s">
        <v>374</v>
      </c>
      <c r="C96" s="70">
        <v>50.75169575777406</v>
      </c>
      <c r="E96" s="69"/>
      <c r="F96" s="69"/>
      <c r="G96" s="69"/>
    </row>
    <row r="97" spans="1:7" ht="12.75">
      <c r="A97" s="69" t="s">
        <v>375</v>
      </c>
      <c r="B97" s="69" t="s">
        <v>376</v>
      </c>
      <c r="C97" s="70">
        <v>57.50470769082961</v>
      </c>
      <c r="E97" s="69"/>
      <c r="F97" s="69"/>
      <c r="G97" s="69"/>
    </row>
    <row r="98" spans="1:7" ht="12.75">
      <c r="A98" s="69" t="s">
        <v>377</v>
      </c>
      <c r="B98" s="69" t="s">
        <v>378</v>
      </c>
      <c r="C98" s="70">
        <v>1744.088870897428</v>
      </c>
      <c r="E98" s="69"/>
      <c r="F98" s="69"/>
      <c r="G98" s="69"/>
    </row>
    <row r="99" spans="1:7" ht="12.75">
      <c r="A99" s="69" t="s">
        <v>379</v>
      </c>
      <c r="B99" s="69" t="s">
        <v>380</v>
      </c>
      <c r="C99" s="70">
        <v>1289.5535583745432</v>
      </c>
      <c r="E99" s="69"/>
      <c r="F99" s="69"/>
      <c r="G99" s="69"/>
    </row>
    <row r="100" spans="1:7" ht="12.75">
      <c r="A100" s="69" t="s">
        <v>381</v>
      </c>
      <c r="B100" s="69" t="s">
        <v>382</v>
      </c>
      <c r="C100" s="70">
        <v>9972.937900641025</v>
      </c>
      <c r="E100" s="69"/>
      <c r="F100" s="69"/>
      <c r="G100" s="69"/>
    </row>
    <row r="101" spans="1:7" ht="12.75">
      <c r="A101" s="69" t="s">
        <v>383</v>
      </c>
      <c r="B101" s="69" t="s">
        <v>384</v>
      </c>
      <c r="C101" s="70">
        <v>546.3916115848716</v>
      </c>
      <c r="E101" s="69"/>
      <c r="F101" s="69"/>
      <c r="G101" s="69"/>
    </row>
    <row r="102" spans="1:7" ht="12.75">
      <c r="A102" s="69" t="s">
        <v>385</v>
      </c>
      <c r="B102" s="69" t="s">
        <v>386</v>
      </c>
      <c r="C102" s="70">
        <v>375.064792716344</v>
      </c>
      <c r="E102" s="69"/>
      <c r="F102" s="69"/>
      <c r="G102" s="69"/>
    </row>
    <row r="103" spans="1:7" ht="12.75">
      <c r="A103" s="69" t="s">
        <v>387</v>
      </c>
      <c r="B103" s="69" t="s">
        <v>388</v>
      </c>
      <c r="C103" s="70">
        <v>7495.578947368421</v>
      </c>
      <c r="E103" s="69"/>
      <c r="F103" s="69"/>
      <c r="G103" s="69"/>
    </row>
    <row r="104" spans="1:7" ht="12.75">
      <c r="A104" s="69" t="s">
        <v>389</v>
      </c>
      <c r="B104" s="69" t="s">
        <v>390</v>
      </c>
      <c r="C104" s="70">
        <v>9379.23076923077</v>
      </c>
      <c r="E104" s="69"/>
      <c r="F104" s="69"/>
      <c r="G104" s="69"/>
    </row>
    <row r="105" spans="1:7" ht="12.75">
      <c r="A105" s="69" t="s">
        <v>391</v>
      </c>
      <c r="B105" s="69" t="s">
        <v>392</v>
      </c>
      <c r="C105" s="70">
        <v>6654.720558614207</v>
      </c>
      <c r="E105" s="69"/>
      <c r="F105" s="69"/>
      <c r="G105" s="69"/>
    </row>
    <row r="106" spans="1:7" ht="12.75">
      <c r="A106" s="69" t="s">
        <v>393</v>
      </c>
      <c r="B106" s="69" t="s">
        <v>394</v>
      </c>
      <c r="C106" s="70">
        <v>5621.611764607944</v>
      </c>
      <c r="E106" s="69"/>
      <c r="F106" s="69"/>
      <c r="G106" s="69"/>
    </row>
    <row r="107" spans="1:7" ht="12.75">
      <c r="A107" s="69" t="s">
        <v>395</v>
      </c>
      <c r="B107" s="69" t="s">
        <v>396</v>
      </c>
      <c r="C107" s="70">
        <v>131.22839356708246</v>
      </c>
      <c r="E107" s="69"/>
      <c r="F107" s="69"/>
      <c r="G107" s="69"/>
    </row>
    <row r="108" spans="1:7" ht="12.75">
      <c r="A108" s="69" t="s">
        <v>397</v>
      </c>
      <c r="B108" s="69" t="s">
        <v>398</v>
      </c>
      <c r="C108" s="70">
        <v>177.96128766205314</v>
      </c>
      <c r="E108" s="69"/>
      <c r="F108" s="69"/>
      <c r="G108" s="69"/>
    </row>
    <row r="109" spans="1:7" ht="12.75">
      <c r="A109" s="69" t="s">
        <v>399</v>
      </c>
      <c r="B109" s="69" t="s">
        <v>400</v>
      </c>
      <c r="C109" s="70">
        <v>286.7420884277526</v>
      </c>
      <c r="E109" s="69"/>
      <c r="F109" s="69"/>
      <c r="G109" s="69"/>
    </row>
    <row r="110" spans="1:7" ht="12.75">
      <c r="A110" s="69" t="s">
        <v>401</v>
      </c>
      <c r="B110" s="69" t="s">
        <v>402</v>
      </c>
      <c r="C110" s="70">
        <v>193.20222523620146</v>
      </c>
      <c r="E110" s="69"/>
      <c r="F110" s="69"/>
      <c r="G110" s="69"/>
    </row>
    <row r="111" spans="1:7" ht="12.75">
      <c r="A111" s="69" t="s">
        <v>403</v>
      </c>
      <c r="B111" s="69" t="s">
        <v>404</v>
      </c>
      <c r="C111" s="70">
        <v>405.71000551471633</v>
      </c>
      <c r="E111" s="69"/>
      <c r="F111" s="69"/>
      <c r="G111" s="69"/>
    </row>
    <row r="112" spans="1:7" ht="12.75">
      <c r="A112" s="69" t="s">
        <v>405</v>
      </c>
      <c r="B112" s="69" t="s">
        <v>406</v>
      </c>
      <c r="C112" s="70">
        <v>189.02520423025774</v>
      </c>
      <c r="E112" s="69"/>
      <c r="F112" s="69"/>
      <c r="G112" s="69"/>
    </row>
    <row r="113" spans="1:7" ht="12.75">
      <c r="A113" s="69" t="s">
        <v>407</v>
      </c>
      <c r="B113" s="69" t="s">
        <v>408</v>
      </c>
      <c r="C113" s="70">
        <v>548.4047977702774</v>
      </c>
      <c r="E113" s="69"/>
      <c r="F113" s="69"/>
      <c r="G113" s="69"/>
    </row>
    <row r="114" spans="1:7" ht="12.75">
      <c r="A114" s="69" t="s">
        <v>409</v>
      </c>
      <c r="B114" s="69" t="s">
        <v>410</v>
      </c>
      <c r="C114" s="70">
        <v>192.4308416215803</v>
      </c>
      <c r="E114" s="69"/>
      <c r="F114" s="69"/>
      <c r="G114" s="69"/>
    </row>
    <row r="115" spans="1:7" ht="12.75">
      <c r="A115" s="69" t="s">
        <v>411</v>
      </c>
      <c r="B115" s="69" t="s">
        <v>412</v>
      </c>
      <c r="C115" s="70">
        <v>798.6037776865293</v>
      </c>
      <c r="E115" s="69"/>
      <c r="F115" s="69"/>
      <c r="G115" s="69"/>
    </row>
    <row r="116" spans="1:7" ht="12.75">
      <c r="A116" s="69" t="s">
        <v>413</v>
      </c>
      <c r="B116" s="69" t="s">
        <v>414</v>
      </c>
      <c r="C116" s="70">
        <v>192.8010837967449</v>
      </c>
      <c r="E116" s="69"/>
      <c r="F116" s="69"/>
      <c r="G116" s="69"/>
    </row>
    <row r="117" spans="1:7" ht="12.75">
      <c r="A117" s="69" t="s">
        <v>415</v>
      </c>
      <c r="B117" s="69" t="s">
        <v>416</v>
      </c>
      <c r="C117" s="70">
        <v>496.743387216428</v>
      </c>
      <c r="E117" s="69"/>
      <c r="F117" s="69"/>
      <c r="G117" s="69"/>
    </row>
    <row r="118" spans="1:7" ht="12.75">
      <c r="A118" s="69" t="s">
        <v>417</v>
      </c>
      <c r="B118" s="69" t="s">
        <v>418</v>
      </c>
      <c r="C118" s="70">
        <v>562.3907394543496</v>
      </c>
      <c r="E118" s="69"/>
      <c r="F118" s="69"/>
      <c r="G118" s="69"/>
    </row>
    <row r="119" spans="1:7" ht="12.75">
      <c r="A119" s="69" t="s">
        <v>419</v>
      </c>
      <c r="B119" s="69" t="s">
        <v>420</v>
      </c>
      <c r="C119" s="70">
        <v>428.3554505124082</v>
      </c>
      <c r="E119" s="69"/>
      <c r="F119" s="69"/>
      <c r="G119" s="69"/>
    </row>
    <row r="120" spans="1:7" ht="12.75">
      <c r="A120" s="69" t="s">
        <v>421</v>
      </c>
      <c r="B120" s="69" t="s">
        <v>422</v>
      </c>
      <c r="C120" s="70">
        <v>514.1639472843295</v>
      </c>
      <c r="E120" s="69"/>
      <c r="F120" s="69"/>
      <c r="G120" s="69"/>
    </row>
    <row r="121" spans="1:7" ht="12.75">
      <c r="A121" s="69" t="s">
        <v>423</v>
      </c>
      <c r="B121" s="69" t="s">
        <v>424</v>
      </c>
      <c r="C121" s="70">
        <v>319.3900930362817</v>
      </c>
      <c r="E121" s="69"/>
      <c r="F121" s="69"/>
      <c r="G121" s="69"/>
    </row>
    <row r="122" spans="1:7" ht="12.75">
      <c r="A122" s="69" t="s">
        <v>425</v>
      </c>
      <c r="B122" s="69" t="s">
        <v>426</v>
      </c>
      <c r="C122" s="70">
        <v>122.80121353063043</v>
      </c>
      <c r="E122" s="69"/>
      <c r="F122" s="69"/>
      <c r="G122" s="69"/>
    </row>
    <row r="123" spans="1:7" ht="12.75">
      <c r="A123" s="69" t="s">
        <v>427</v>
      </c>
      <c r="B123" s="69" t="s">
        <v>428</v>
      </c>
      <c r="C123" s="70">
        <v>588.5976310237036</v>
      </c>
      <c r="E123" s="69"/>
      <c r="F123" s="69"/>
      <c r="G123" s="69"/>
    </row>
    <row r="124" spans="1:7" ht="12.75">
      <c r="A124" s="69" t="s">
        <v>429</v>
      </c>
      <c r="B124" s="69" t="s">
        <v>430</v>
      </c>
      <c r="C124" s="70">
        <v>191.26122039449658</v>
      </c>
      <c r="E124" s="69"/>
      <c r="F124" s="69"/>
      <c r="G124" s="69"/>
    </row>
    <row r="125" spans="1:7" ht="12.75">
      <c r="A125" s="69" t="s">
        <v>431</v>
      </c>
      <c r="B125" s="69" t="s">
        <v>432</v>
      </c>
      <c r="C125" s="70">
        <v>899.5041606090051</v>
      </c>
      <c r="E125" s="69"/>
      <c r="F125" s="69"/>
      <c r="G125" s="69"/>
    </row>
    <row r="126" spans="1:7" ht="12.75">
      <c r="A126" s="69" t="s">
        <v>433</v>
      </c>
      <c r="B126" s="69" t="s">
        <v>434</v>
      </c>
      <c r="C126" s="70">
        <v>1119.5987210028154</v>
      </c>
      <c r="E126" s="69"/>
      <c r="F126" s="69"/>
      <c r="G126" s="69"/>
    </row>
    <row r="127" spans="1:7" ht="12.75">
      <c r="A127" s="69" t="s">
        <v>435</v>
      </c>
      <c r="B127" s="69" t="s">
        <v>436</v>
      </c>
      <c r="C127" s="70">
        <v>712.7123896863984</v>
      </c>
      <c r="E127" s="69"/>
      <c r="F127" s="69"/>
      <c r="G127" s="69"/>
    </row>
    <row r="128" spans="1:7" ht="12.75">
      <c r="A128" s="69" t="s">
        <v>437</v>
      </c>
      <c r="B128" s="69" t="s">
        <v>438</v>
      </c>
      <c r="C128" s="70">
        <v>999.4009162457419</v>
      </c>
      <c r="E128" s="69"/>
      <c r="F128" s="69"/>
      <c r="G128" s="69"/>
    </row>
    <row r="129" spans="1:7" ht="12.75">
      <c r="A129" s="69" t="s">
        <v>439</v>
      </c>
      <c r="B129" s="69" t="s">
        <v>440</v>
      </c>
      <c r="C129" s="70">
        <v>1521.1152482269504</v>
      </c>
      <c r="E129" s="69"/>
      <c r="F129" s="69"/>
      <c r="G129" s="69"/>
    </row>
    <row r="130" spans="1:7" ht="12.75">
      <c r="A130" s="69" t="s">
        <v>441</v>
      </c>
      <c r="B130" s="69" t="s">
        <v>442</v>
      </c>
      <c r="C130" s="70">
        <v>5.263036922734363</v>
      </c>
      <c r="E130" s="69"/>
      <c r="F130" s="69"/>
      <c r="G130" s="69"/>
    </row>
    <row r="131" spans="1:7" ht="12.75">
      <c r="A131" s="69" t="s">
        <v>443</v>
      </c>
      <c r="B131" s="69" t="s">
        <v>444</v>
      </c>
      <c r="C131" s="70">
        <v>322.89211966289895</v>
      </c>
      <c r="E131" s="69"/>
      <c r="F131" s="69"/>
      <c r="G131" s="69"/>
    </row>
    <row r="132" spans="1:7" ht="12.75">
      <c r="A132" s="69" t="s">
        <v>445</v>
      </c>
      <c r="B132" s="69" t="s">
        <v>446</v>
      </c>
      <c r="C132" s="70">
        <v>380.41011711445725</v>
      </c>
      <c r="E132" s="69"/>
      <c r="F132" s="69"/>
      <c r="G132" s="69"/>
    </row>
    <row r="133" spans="1:7" ht="12.75">
      <c r="A133" s="69" t="s">
        <v>447</v>
      </c>
      <c r="B133" s="69" t="s">
        <v>448</v>
      </c>
      <c r="C133" s="70">
        <v>813.9154817357196</v>
      </c>
      <c r="E133" s="69"/>
      <c r="F133" s="69"/>
      <c r="G133" s="69"/>
    </row>
    <row r="134" spans="1:7" ht="12.75">
      <c r="A134" s="69" t="s">
        <v>449</v>
      </c>
      <c r="B134" s="69" t="s">
        <v>450</v>
      </c>
      <c r="C134" s="70">
        <v>2260.3600413162167</v>
      </c>
      <c r="E134" s="69"/>
      <c r="F134" s="69"/>
      <c r="G134" s="69"/>
    </row>
    <row r="135" spans="1:7" ht="12.75">
      <c r="A135" s="69" t="s">
        <v>451</v>
      </c>
      <c r="B135" s="69" t="s">
        <v>452</v>
      </c>
      <c r="C135" s="70">
        <v>1087.4304356571736</v>
      </c>
      <c r="E135" s="69"/>
      <c r="F135" s="69"/>
      <c r="G135" s="69"/>
    </row>
    <row r="136" spans="1:7" ht="12.75">
      <c r="A136" s="69" t="s">
        <v>453</v>
      </c>
      <c r="B136" s="69" t="s">
        <v>454</v>
      </c>
      <c r="C136" s="70">
        <v>3170.23513831268</v>
      </c>
      <c r="E136" s="69"/>
      <c r="F136" s="69"/>
      <c r="G136" s="69"/>
    </row>
    <row r="137" spans="1:7" ht="12.75">
      <c r="A137" s="69" t="s">
        <v>455</v>
      </c>
      <c r="B137" s="69" t="s">
        <v>456</v>
      </c>
      <c r="C137" s="70">
        <v>2100.387149784917</v>
      </c>
      <c r="E137" s="69"/>
      <c r="F137" s="69"/>
      <c r="G137" s="69"/>
    </row>
    <row r="138" spans="1:7" ht="12.75">
      <c r="A138" s="69" t="s">
        <v>457</v>
      </c>
      <c r="B138" s="69" t="s">
        <v>458</v>
      </c>
      <c r="C138" s="70">
        <v>2444.1571506992263</v>
      </c>
      <c r="E138" s="69"/>
      <c r="F138" s="69"/>
      <c r="G138" s="69"/>
    </row>
    <row r="139" spans="1:7" ht="12.75">
      <c r="A139" s="69" t="s">
        <v>459</v>
      </c>
      <c r="B139" s="69" t="s">
        <v>460</v>
      </c>
      <c r="C139" s="70">
        <v>713.5093657742034</v>
      </c>
      <c r="E139" s="69"/>
      <c r="F139" s="69"/>
      <c r="G139" s="69"/>
    </row>
    <row r="140" spans="1:7" ht="12.75">
      <c r="A140" s="69" t="s">
        <v>461</v>
      </c>
      <c r="B140" s="69" t="s">
        <v>462</v>
      </c>
      <c r="C140" s="70">
        <v>1611.7968739403093</v>
      </c>
      <c r="E140" s="69"/>
      <c r="F140" s="69"/>
      <c r="G140" s="69"/>
    </row>
    <row r="141" spans="1:7" ht="12.75">
      <c r="A141" s="69" t="s">
        <v>463</v>
      </c>
      <c r="B141" s="69" t="s">
        <v>464</v>
      </c>
      <c r="C141" s="70">
        <v>1367.2842325004892</v>
      </c>
      <c r="E141" s="69"/>
      <c r="F141" s="69"/>
      <c r="G141" s="69"/>
    </row>
    <row r="142" spans="1:7" ht="12.75">
      <c r="A142" s="69" t="s">
        <v>465</v>
      </c>
      <c r="B142" s="69" t="s">
        <v>466</v>
      </c>
      <c r="C142" s="70">
        <v>453.3312440870388</v>
      </c>
      <c r="E142" s="69"/>
      <c r="F142" s="69"/>
      <c r="G142" s="69"/>
    </row>
    <row r="143" spans="1:7" ht="12.75">
      <c r="A143" s="69" t="s">
        <v>467</v>
      </c>
      <c r="B143" s="69" t="s">
        <v>468</v>
      </c>
      <c r="C143" s="70">
        <v>939.6841377745226</v>
      </c>
      <c r="E143" s="69"/>
      <c r="F143" s="69"/>
      <c r="G143" s="69"/>
    </row>
    <row r="144" spans="1:7" ht="12.75">
      <c r="A144" s="69" t="s">
        <v>469</v>
      </c>
      <c r="B144" s="69" t="s">
        <v>470</v>
      </c>
      <c r="C144" s="70">
        <v>1700.5083546066373</v>
      </c>
      <c r="E144" s="69"/>
      <c r="F144" s="69"/>
      <c r="G144" s="69"/>
    </row>
    <row r="145" spans="1:7" ht="12.75">
      <c r="A145" s="69" t="s">
        <v>471</v>
      </c>
      <c r="B145" s="69" t="s">
        <v>472</v>
      </c>
      <c r="C145" s="70">
        <v>652.6416233844667</v>
      </c>
      <c r="E145" s="69"/>
      <c r="F145" s="69"/>
      <c r="G145" s="69"/>
    </row>
    <row r="146" spans="1:7" ht="12.75">
      <c r="A146" s="69" t="s">
        <v>473</v>
      </c>
      <c r="B146" s="69" t="s">
        <v>474</v>
      </c>
      <c r="C146" s="70">
        <v>124.04849358902135</v>
      </c>
      <c r="E146" s="69"/>
      <c r="F146" s="69"/>
      <c r="G146" s="69"/>
    </row>
    <row r="147" spans="1:7" ht="12.75">
      <c r="A147" s="69" t="s">
        <v>475</v>
      </c>
      <c r="B147" s="69" t="s">
        <v>476</v>
      </c>
      <c r="C147" s="70">
        <v>1327.1507409751143</v>
      </c>
      <c r="E147" s="69"/>
      <c r="F147" s="69"/>
      <c r="G147" s="69"/>
    </row>
    <row r="148" spans="1:7" ht="12.75">
      <c r="A148" s="69" t="s">
        <v>477</v>
      </c>
      <c r="B148" s="69" t="s">
        <v>478</v>
      </c>
      <c r="C148" s="70">
        <v>546.9196038826525</v>
      </c>
      <c r="E148" s="69"/>
      <c r="F148" s="69"/>
      <c r="G148" s="69"/>
    </row>
    <row r="149" spans="1:7" ht="12.75">
      <c r="A149" s="69" t="s">
        <v>479</v>
      </c>
      <c r="B149" s="69" t="s">
        <v>480</v>
      </c>
      <c r="C149" s="70">
        <v>172.55908190422826</v>
      </c>
      <c r="E149" s="69"/>
      <c r="F149" s="69"/>
      <c r="G149" s="69"/>
    </row>
    <row r="150" spans="1:7" ht="12.75">
      <c r="A150" s="69" t="s">
        <v>481</v>
      </c>
      <c r="B150" s="69" t="s">
        <v>482</v>
      </c>
      <c r="C150" s="70">
        <v>546.9489277614949</v>
      </c>
      <c r="E150" s="69"/>
      <c r="F150" s="69"/>
      <c r="G150" s="69"/>
    </row>
    <row r="151" spans="1:7" ht="12.75">
      <c r="A151" s="69" t="s">
        <v>483</v>
      </c>
      <c r="B151" s="69" t="s">
        <v>484</v>
      </c>
      <c r="C151" s="70">
        <v>492.8148603343264</v>
      </c>
      <c r="E151" s="69"/>
      <c r="F151" s="69"/>
      <c r="G151" s="69"/>
    </row>
    <row r="152" spans="1:7" ht="12.75">
      <c r="A152" s="69" t="s">
        <v>485</v>
      </c>
      <c r="B152" s="69" t="s">
        <v>486</v>
      </c>
      <c r="C152" s="70">
        <v>461.7278610538026</v>
      </c>
      <c r="E152" s="69"/>
      <c r="F152" s="69"/>
      <c r="G152" s="69"/>
    </row>
    <row r="153" spans="1:7" ht="12.75">
      <c r="A153" s="80" t="s">
        <v>487</v>
      </c>
      <c r="B153" s="69" t="s">
        <v>488</v>
      </c>
      <c r="C153" s="70">
        <v>1548.9543783783784</v>
      </c>
      <c r="E153" s="69"/>
      <c r="F153" s="69"/>
      <c r="G153" s="69"/>
    </row>
    <row r="154" spans="1:7" ht="12.75">
      <c r="A154" s="80" t="s">
        <v>489</v>
      </c>
      <c r="B154" s="80" t="s">
        <v>490</v>
      </c>
      <c r="C154" s="70">
        <v>48.0021830342628</v>
      </c>
      <c r="E154" s="69"/>
      <c r="F154" s="69"/>
      <c r="G154" s="69"/>
    </row>
    <row r="155" spans="1:7" ht="12.75">
      <c r="A155" s="80" t="s">
        <v>491</v>
      </c>
      <c r="B155" s="80" t="s">
        <v>492</v>
      </c>
      <c r="C155" s="70">
        <v>40.91776416539051</v>
      </c>
      <c r="E155" s="69"/>
      <c r="F155" s="69"/>
      <c r="G155" s="69"/>
    </row>
    <row r="156" spans="1:7" ht="12.75">
      <c r="A156" s="69" t="s">
        <v>493</v>
      </c>
      <c r="B156" s="69" t="s">
        <v>494</v>
      </c>
      <c r="C156" s="70">
        <v>843.7208043310131</v>
      </c>
      <c r="E156" s="69"/>
      <c r="F156" s="69"/>
      <c r="G156" s="69"/>
    </row>
    <row r="157" spans="1:7" ht="12.75">
      <c r="A157" s="80" t="s">
        <v>495</v>
      </c>
      <c r="B157" s="80" t="s">
        <v>496</v>
      </c>
      <c r="C157" s="70">
        <v>941.2198083344174</v>
      </c>
      <c r="E157" s="69"/>
      <c r="F157" s="69"/>
      <c r="G157" s="69"/>
    </row>
    <row r="158" spans="1:7" ht="12.75">
      <c r="A158" s="80" t="s">
        <v>497</v>
      </c>
      <c r="B158" s="80" t="s">
        <v>498</v>
      </c>
      <c r="C158" s="70">
        <v>125.10462208308594</v>
      </c>
      <c r="E158" s="69"/>
      <c r="F158" s="69"/>
      <c r="G158" s="69"/>
    </row>
    <row r="159" spans="1:7" ht="12.75">
      <c r="A159" s="80" t="s">
        <v>499</v>
      </c>
      <c r="B159" s="80" t="s">
        <v>500</v>
      </c>
      <c r="C159" s="70">
        <v>314.9591285464593</v>
      </c>
      <c r="E159" s="69"/>
      <c r="F159" s="69"/>
      <c r="G159" s="69"/>
    </row>
    <row r="160" spans="1:7" ht="12.75">
      <c r="A160" s="80" t="s">
        <v>501</v>
      </c>
      <c r="B160" s="80" t="s">
        <v>502</v>
      </c>
      <c r="C160" s="70">
        <v>117.37392985947899</v>
      </c>
      <c r="E160" s="69"/>
      <c r="F160" s="69"/>
      <c r="G160" s="69"/>
    </row>
    <row r="161" spans="1:7" ht="12.75">
      <c r="A161" s="80" t="s">
        <v>503</v>
      </c>
      <c r="B161" s="80" t="s">
        <v>504</v>
      </c>
      <c r="C161" s="70">
        <v>92.59146750055841</v>
      </c>
      <c r="E161" s="69"/>
      <c r="F161" s="69"/>
      <c r="G161" s="69"/>
    </row>
    <row r="162" spans="1:7" ht="12.75">
      <c r="A162" s="80" t="s">
        <v>505</v>
      </c>
      <c r="B162" s="80" t="s">
        <v>506</v>
      </c>
      <c r="C162" s="70">
        <v>89.03710347006002</v>
      </c>
      <c r="E162" s="69"/>
      <c r="F162" s="69"/>
      <c r="G162" s="69"/>
    </row>
    <row r="163" spans="1:7" ht="12.75">
      <c r="A163" s="80" t="s">
        <v>507</v>
      </c>
      <c r="B163" s="80" t="s">
        <v>508</v>
      </c>
      <c r="C163" s="70">
        <v>51.2758346148393</v>
      </c>
      <c r="E163" s="69"/>
      <c r="F163" s="69"/>
      <c r="G163" s="69"/>
    </row>
    <row r="164" spans="1:7" ht="12.75">
      <c r="A164" s="80" t="s">
        <v>509</v>
      </c>
      <c r="B164" s="80" t="s">
        <v>9</v>
      </c>
      <c r="C164" s="70">
        <v>24559.378960709757</v>
      </c>
      <c r="E164" s="69"/>
      <c r="F164" s="69"/>
      <c r="G164" s="69"/>
    </row>
    <row r="165" spans="1:7" ht="12.75">
      <c r="A165" s="69" t="s">
        <v>510</v>
      </c>
      <c r="B165" s="69" t="s">
        <v>511</v>
      </c>
      <c r="C165" s="70">
        <v>296.55405405405406</v>
      </c>
      <c r="E165" s="69"/>
      <c r="F165" s="69"/>
      <c r="G165" s="69"/>
    </row>
    <row r="166" spans="1:7" ht="12.75">
      <c r="A166" s="69" t="s">
        <v>512</v>
      </c>
      <c r="B166" s="69" t="s">
        <v>513</v>
      </c>
      <c r="C166" s="70">
        <v>457.25120462017503</v>
      </c>
      <c r="E166" s="69"/>
      <c r="F166" s="69"/>
      <c r="G166" s="69"/>
    </row>
    <row r="167" spans="1:7" ht="12.75">
      <c r="A167" s="69" t="s">
        <v>514</v>
      </c>
      <c r="B167" s="69" t="s">
        <v>515</v>
      </c>
      <c r="C167" s="70">
        <v>859.3866587076556</v>
      </c>
      <c r="E167" s="69"/>
      <c r="F167" s="69"/>
      <c r="G167" s="69"/>
    </row>
    <row r="168" spans="1:7" ht="12.75">
      <c r="A168" s="69" t="s">
        <v>516</v>
      </c>
      <c r="B168" s="69" t="s">
        <v>517</v>
      </c>
      <c r="C168" s="70">
        <v>879.4469291706861</v>
      </c>
      <c r="E168" s="69"/>
      <c r="F168" s="69"/>
      <c r="G168" s="69"/>
    </row>
    <row r="169" spans="1:7" ht="12.75">
      <c r="A169" s="69" t="s">
        <v>518</v>
      </c>
      <c r="B169" s="69" t="s">
        <v>519</v>
      </c>
      <c r="C169" s="70">
        <v>1038.197216003115</v>
      </c>
      <c r="E169" s="69"/>
      <c r="F169" s="69"/>
      <c r="G169" s="69"/>
    </row>
    <row r="170" spans="1:7" ht="12.75">
      <c r="A170" s="69" t="s">
        <v>520</v>
      </c>
      <c r="B170" s="69" t="s">
        <v>521</v>
      </c>
      <c r="C170" s="70">
        <v>244.99440368113417</v>
      </c>
      <c r="E170" s="69"/>
      <c r="F170" s="69"/>
      <c r="G170" s="69"/>
    </row>
    <row r="171" spans="1:7" ht="12.75">
      <c r="A171" s="69" t="s">
        <v>522</v>
      </c>
      <c r="B171" s="69" t="s">
        <v>523</v>
      </c>
      <c r="C171" s="70">
        <v>1309.0883996963632</v>
      </c>
      <c r="E171" s="69"/>
      <c r="F171" s="69"/>
      <c r="G171" s="69"/>
    </row>
    <row r="172" spans="1:7" ht="12.75">
      <c r="A172" s="69" t="s">
        <v>524</v>
      </c>
      <c r="B172" s="69" t="s">
        <v>525</v>
      </c>
      <c r="C172" s="70">
        <v>3724.180067451977</v>
      </c>
      <c r="E172" s="69"/>
      <c r="F172" s="69"/>
      <c r="G172" s="69"/>
    </row>
    <row r="173" spans="1:7" ht="12.75">
      <c r="A173" s="69" t="s">
        <v>526</v>
      </c>
      <c r="B173" s="69" t="s">
        <v>527</v>
      </c>
      <c r="C173" s="70">
        <v>1735.470411941</v>
      </c>
      <c r="E173" s="69"/>
      <c r="F173" s="69"/>
      <c r="G173" s="69"/>
    </row>
    <row r="174" spans="1:7" ht="12.75">
      <c r="A174" s="69" t="s">
        <v>528</v>
      </c>
      <c r="B174" s="69" t="s">
        <v>529</v>
      </c>
      <c r="C174" s="70">
        <v>1671.4952793210402</v>
      </c>
      <c r="E174" s="69"/>
      <c r="F174" s="69"/>
      <c r="G174" s="69"/>
    </row>
    <row r="175" spans="1:7" ht="12.75">
      <c r="A175" s="69" t="s">
        <v>530</v>
      </c>
      <c r="B175" s="69" t="s">
        <v>531</v>
      </c>
      <c r="C175" s="70">
        <v>913.5542524302413</v>
      </c>
      <c r="E175" s="69"/>
      <c r="F175" s="69"/>
      <c r="G175" s="69"/>
    </row>
    <row r="176" spans="1:7" ht="12.75">
      <c r="A176" s="69" t="s">
        <v>532</v>
      </c>
      <c r="B176" s="69" t="s">
        <v>533</v>
      </c>
      <c r="C176" s="70">
        <v>1855.4227774760095</v>
      </c>
      <c r="E176" s="69"/>
      <c r="F176" s="69"/>
      <c r="G176" s="69"/>
    </row>
    <row r="177" spans="1:7" ht="12.75">
      <c r="A177" s="69" t="s">
        <v>534</v>
      </c>
      <c r="B177" s="69" t="s">
        <v>535</v>
      </c>
      <c r="C177" s="70">
        <v>549.0052501388258</v>
      </c>
      <c r="E177" s="69"/>
      <c r="F177" s="69"/>
      <c r="G177" s="69"/>
    </row>
    <row r="178" spans="1:7" ht="12.75">
      <c r="A178" s="69" t="s">
        <v>536</v>
      </c>
      <c r="B178" s="69" t="s">
        <v>537</v>
      </c>
      <c r="C178" s="70">
        <v>244.29004028916466</v>
      </c>
      <c r="E178" s="69"/>
      <c r="F178" s="69"/>
      <c r="G178" s="69"/>
    </row>
    <row r="179" spans="1:7" ht="12.75">
      <c r="A179" s="69" t="s">
        <v>538</v>
      </c>
      <c r="B179" s="69" t="s">
        <v>539</v>
      </c>
      <c r="C179" s="70">
        <v>23374.2729684109</v>
      </c>
      <c r="E179" s="69"/>
      <c r="F179" s="69"/>
      <c r="G179" s="69"/>
    </row>
    <row r="180" spans="1:7" ht="12.75">
      <c r="A180" s="69" t="s">
        <v>540</v>
      </c>
      <c r="B180" s="69" t="s">
        <v>541</v>
      </c>
      <c r="C180" s="70">
        <v>940.2880058712518</v>
      </c>
      <c r="E180" s="69"/>
      <c r="F180" s="69"/>
      <c r="G180" s="69"/>
    </row>
    <row r="181" spans="1:7" ht="12.75">
      <c r="A181" s="69" t="s">
        <v>542</v>
      </c>
      <c r="B181" s="69" t="s">
        <v>543</v>
      </c>
      <c r="C181" s="70">
        <v>431.6562404731419</v>
      </c>
      <c r="E181" s="69"/>
      <c r="F181" s="69"/>
      <c r="G181" s="69"/>
    </row>
    <row r="182" spans="1:7" ht="12.75">
      <c r="A182" s="69" t="s">
        <v>544</v>
      </c>
      <c r="B182" s="69" t="s">
        <v>545</v>
      </c>
      <c r="C182" s="70">
        <v>375.09737143047937</v>
      </c>
      <c r="E182" s="69"/>
      <c r="F182" s="69"/>
      <c r="G182" s="69"/>
    </row>
    <row r="183" spans="1:7" ht="12.75">
      <c r="A183" s="69" t="s">
        <v>546</v>
      </c>
      <c r="B183" s="69" t="s">
        <v>547</v>
      </c>
      <c r="C183" s="70">
        <v>2164.6196198993853</v>
      </c>
      <c r="E183" s="69"/>
      <c r="F183" s="69"/>
      <c r="G183" s="69"/>
    </row>
    <row r="184" spans="1:7" ht="12.75">
      <c r="A184" s="69" t="s">
        <v>548</v>
      </c>
      <c r="B184" s="69" t="s">
        <v>549</v>
      </c>
      <c r="C184" s="70">
        <v>2344.4173351687473</v>
      </c>
      <c r="E184" s="69"/>
      <c r="F184" s="69"/>
      <c r="G184" s="69"/>
    </row>
    <row r="185" spans="1:7" ht="12.75">
      <c r="A185" s="69" t="s">
        <v>550</v>
      </c>
      <c r="B185" s="69" t="s">
        <v>551</v>
      </c>
      <c r="C185" s="70">
        <v>1988.2730383299374</v>
      </c>
      <c r="E185" s="69"/>
      <c r="F185" s="69"/>
      <c r="G185" s="69"/>
    </row>
    <row r="186" spans="1:7" ht="12.75">
      <c r="A186" s="80" t="s">
        <v>552</v>
      </c>
      <c r="B186" s="80" t="s">
        <v>553</v>
      </c>
      <c r="C186" s="70">
        <v>61.707448268291344</v>
      </c>
      <c r="E186" s="69"/>
      <c r="F186" s="69"/>
      <c r="G186" s="69"/>
    </row>
    <row r="187" spans="1:7" ht="12.75">
      <c r="A187" s="80" t="s">
        <v>554</v>
      </c>
      <c r="B187" s="80" t="s">
        <v>555</v>
      </c>
      <c r="C187" s="70">
        <v>116.22149104305521</v>
      </c>
      <c r="E187" s="69"/>
      <c r="F187" s="69"/>
      <c r="G187" s="69"/>
    </row>
    <row r="188" spans="1:7" ht="12.75">
      <c r="A188" s="80" t="s">
        <v>556</v>
      </c>
      <c r="B188" s="80" t="s">
        <v>557</v>
      </c>
      <c r="C188" s="70">
        <v>257.08071099407505</v>
      </c>
      <c r="E188" s="69"/>
      <c r="F188" s="69"/>
      <c r="G188" s="69"/>
    </row>
    <row r="189" spans="1:7" ht="12.75">
      <c r="A189" s="80" t="s">
        <v>558</v>
      </c>
      <c r="B189" s="80" t="s">
        <v>559</v>
      </c>
      <c r="C189" s="70">
        <v>187.48155056362015</v>
      </c>
      <c r="E189" s="69"/>
      <c r="F189" s="69"/>
      <c r="G189" s="69"/>
    </row>
    <row r="190" spans="1:7" ht="12.75">
      <c r="A190" s="80" t="s">
        <v>560</v>
      </c>
      <c r="B190" s="80" t="s">
        <v>561</v>
      </c>
      <c r="C190" s="70">
        <v>28.492058437164125</v>
      </c>
      <c r="E190" s="69"/>
      <c r="F190" s="69"/>
      <c r="G190" s="69"/>
    </row>
    <row r="191" spans="1:7" ht="12.75">
      <c r="A191" s="80" t="s">
        <v>562</v>
      </c>
      <c r="B191" s="80" t="s">
        <v>563</v>
      </c>
      <c r="C191" s="70">
        <v>37.54225509975342</v>
      </c>
      <c r="E191" s="69"/>
      <c r="F191" s="69"/>
      <c r="G191" s="69"/>
    </row>
    <row r="192" spans="1:7" ht="12.75">
      <c r="A192" s="80" t="s">
        <v>564</v>
      </c>
      <c r="B192" s="80" t="s">
        <v>565</v>
      </c>
      <c r="C192" s="70">
        <v>40.18594123676119</v>
      </c>
      <c r="E192" s="69"/>
      <c r="F192" s="69"/>
      <c r="G192" s="69"/>
    </row>
    <row r="193" spans="1:7" ht="12.75">
      <c r="A193" s="80" t="s">
        <v>566</v>
      </c>
      <c r="B193" s="80" t="s">
        <v>567</v>
      </c>
      <c r="C193" s="70">
        <v>23.659186605240997</v>
      </c>
      <c r="E193" s="69"/>
      <c r="F193" s="69"/>
      <c r="G193" s="69"/>
    </row>
    <row r="194" spans="1:7" ht="12.75">
      <c r="A194" s="80" t="s">
        <v>568</v>
      </c>
      <c r="B194" s="80" t="s">
        <v>569</v>
      </c>
      <c r="C194" s="70">
        <v>65.95101589217461</v>
      </c>
      <c r="E194" s="69"/>
      <c r="F194" s="69"/>
      <c r="G194" s="69"/>
    </row>
    <row r="195" spans="1:7" ht="12.75">
      <c r="A195" s="80" t="s">
        <v>570</v>
      </c>
      <c r="B195" s="80" t="s">
        <v>571</v>
      </c>
      <c r="C195" s="70">
        <v>92.3246855345912</v>
      </c>
      <c r="E195" s="69"/>
      <c r="F195" s="69"/>
      <c r="G195" s="69"/>
    </row>
    <row r="196" spans="1:7" ht="12.75">
      <c r="A196" s="80" t="s">
        <v>572</v>
      </c>
      <c r="B196" s="80" t="s">
        <v>573</v>
      </c>
      <c r="C196" s="70">
        <v>58.474372721423975</v>
      </c>
      <c r="E196" s="69"/>
      <c r="F196" s="69"/>
      <c r="G196" s="69"/>
    </row>
    <row r="197" spans="1:7" ht="12.75">
      <c r="A197" s="80" t="s">
        <v>574</v>
      </c>
      <c r="B197" s="80" t="s">
        <v>575</v>
      </c>
      <c r="C197" s="70">
        <v>136.55098255464208</v>
      </c>
      <c r="E197" s="69"/>
      <c r="F197" s="69"/>
      <c r="G197" s="69"/>
    </row>
    <row r="198" spans="1:7" ht="12.75">
      <c r="A198" s="80" t="s">
        <v>576</v>
      </c>
      <c r="B198" s="80" t="s">
        <v>577</v>
      </c>
      <c r="C198" s="70">
        <v>31.495643858903527</v>
      </c>
      <c r="E198" s="69"/>
      <c r="F198" s="69"/>
      <c r="G198" s="69"/>
    </row>
    <row r="199" spans="1:7" ht="12.75">
      <c r="A199" s="80" t="s">
        <v>578</v>
      </c>
      <c r="B199" s="80" t="s">
        <v>579</v>
      </c>
      <c r="C199" s="70">
        <v>49.39777406789093</v>
      </c>
      <c r="E199" s="69"/>
      <c r="F199" s="69"/>
      <c r="G199" s="69"/>
    </row>
    <row r="200" spans="1:7" ht="12.75">
      <c r="A200" s="80" t="s">
        <v>580</v>
      </c>
      <c r="B200" s="80" t="s">
        <v>581</v>
      </c>
      <c r="C200" s="70">
        <v>53.21279761904762</v>
      </c>
      <c r="E200" s="69"/>
      <c r="F200" s="69"/>
      <c r="G200" s="69"/>
    </row>
    <row r="201" spans="1:7" ht="12.75">
      <c r="A201" s="80" t="s">
        <v>582</v>
      </c>
      <c r="B201" s="80" t="s">
        <v>583</v>
      </c>
      <c r="C201" s="70">
        <v>111.11457934729131</v>
      </c>
      <c r="E201" s="69"/>
      <c r="F201" s="69"/>
      <c r="G201" s="69"/>
    </row>
    <row r="202" spans="1:7" ht="12.75">
      <c r="A202" s="69" t="s">
        <v>584</v>
      </c>
      <c r="B202" s="69" t="s">
        <v>585</v>
      </c>
      <c r="C202" s="70">
        <v>236.52683160594987</v>
      </c>
      <c r="E202" s="69"/>
      <c r="F202" s="69"/>
      <c r="G202" s="69"/>
    </row>
    <row r="203" spans="1:7" ht="12.75">
      <c r="A203" s="69" t="s">
        <v>586</v>
      </c>
      <c r="B203" s="69" t="s">
        <v>587</v>
      </c>
      <c r="C203" s="70">
        <v>3208.231785428343</v>
      </c>
      <c r="E203" s="69"/>
      <c r="F203" s="69"/>
      <c r="G203" s="69"/>
    </row>
    <row r="204" spans="1:7" ht="12.75">
      <c r="A204" s="69" t="s">
        <v>588</v>
      </c>
      <c r="B204" s="69" t="s">
        <v>589</v>
      </c>
      <c r="C204" s="70">
        <v>206.65394817094793</v>
      </c>
      <c r="E204" s="69"/>
      <c r="F204" s="69"/>
      <c r="G204" s="69"/>
    </row>
    <row r="205" spans="1:7" ht="12.75">
      <c r="A205" s="69" t="s">
        <v>590</v>
      </c>
      <c r="B205" s="69" t="s">
        <v>591</v>
      </c>
      <c r="C205" s="70">
        <v>3321.0985416382714</v>
      </c>
      <c r="E205" s="69"/>
      <c r="F205" s="69"/>
      <c r="G205" s="69"/>
    </row>
    <row r="206" spans="1:7" ht="12.75">
      <c r="A206" s="69" t="s">
        <v>592</v>
      </c>
      <c r="B206" s="69" t="s">
        <v>593</v>
      </c>
      <c r="C206" s="70">
        <v>63.45100375894572</v>
      </c>
      <c r="E206" s="69"/>
      <c r="F206" s="69"/>
      <c r="G206" s="69"/>
    </row>
    <row r="207" spans="1:7" ht="12.75">
      <c r="A207" s="69" t="s">
        <v>594</v>
      </c>
      <c r="B207" s="69" t="s">
        <v>595</v>
      </c>
      <c r="C207" s="70">
        <v>485.5783807062877</v>
      </c>
      <c r="E207" s="69"/>
      <c r="F207" s="69"/>
      <c r="G207" s="69"/>
    </row>
    <row r="208" spans="1:7" ht="12.75">
      <c r="A208" s="69" t="s">
        <v>596</v>
      </c>
      <c r="B208" s="69" t="s">
        <v>597</v>
      </c>
      <c r="C208" s="70">
        <v>7750.4918851435705</v>
      </c>
      <c r="E208" s="69"/>
      <c r="F208" s="69"/>
      <c r="G208" s="69"/>
    </row>
    <row r="209" spans="1:7" ht="12.75">
      <c r="A209" s="80" t="s">
        <v>598</v>
      </c>
      <c r="B209" s="80" t="s">
        <v>599</v>
      </c>
      <c r="C209" s="70">
        <v>72.57525103193888</v>
      </c>
      <c r="E209" s="69"/>
      <c r="F209" s="69"/>
      <c r="G209" s="69"/>
    </row>
    <row r="210" spans="1:7" ht="12.75">
      <c r="A210" s="80" t="s">
        <v>600</v>
      </c>
      <c r="B210" s="80" t="s">
        <v>601</v>
      </c>
      <c r="C210" s="70">
        <v>89.9925806451613</v>
      </c>
      <c r="E210" s="69"/>
      <c r="F210" s="69"/>
      <c r="G210" s="69"/>
    </row>
    <row r="211" spans="1:7" ht="12.75">
      <c r="A211" s="80" t="s">
        <v>602</v>
      </c>
      <c r="B211" s="80" t="s">
        <v>603</v>
      </c>
      <c r="C211" s="70">
        <v>43.84580732700136</v>
      </c>
      <c r="E211" s="69"/>
      <c r="F211" s="69"/>
      <c r="G211" s="69"/>
    </row>
    <row r="212" spans="1:7" ht="12.75">
      <c r="A212" s="80" t="s">
        <v>604</v>
      </c>
      <c r="B212" s="80" t="s">
        <v>605</v>
      </c>
      <c r="C212" s="70">
        <v>144.05503047927968</v>
      </c>
      <c r="E212" s="69"/>
      <c r="F212" s="69"/>
      <c r="G212" s="69"/>
    </row>
    <row r="213" spans="1:7" ht="12.75">
      <c r="A213" s="80" t="s">
        <v>606</v>
      </c>
      <c r="B213" s="80" t="s">
        <v>607</v>
      </c>
      <c r="C213" s="70">
        <v>57.138971932777984</v>
      </c>
      <c r="E213" s="69"/>
      <c r="F213" s="69"/>
      <c r="G213" s="69"/>
    </row>
    <row r="214" spans="1:7" ht="12.75">
      <c r="A214" s="80" t="s">
        <v>608</v>
      </c>
      <c r="B214" s="80" t="s">
        <v>609</v>
      </c>
      <c r="C214" s="70">
        <v>1206.2218561230093</v>
      </c>
      <c r="E214" s="69"/>
      <c r="F214" s="69"/>
      <c r="G214" s="69"/>
    </row>
    <row r="215" spans="1:7" ht="12.75">
      <c r="A215" s="80" t="s">
        <v>610</v>
      </c>
      <c r="B215" s="80" t="s">
        <v>611</v>
      </c>
      <c r="C215" s="70">
        <v>58.24298233602629</v>
      </c>
      <c r="E215" s="69"/>
      <c r="F215" s="69"/>
      <c r="G215" s="69"/>
    </row>
    <row r="216" spans="1:7" ht="12.75">
      <c r="A216" s="80" t="s">
        <v>612</v>
      </c>
      <c r="B216" s="80" t="s">
        <v>613</v>
      </c>
      <c r="C216" s="70">
        <v>60.325716426297056</v>
      </c>
      <c r="E216" s="69"/>
      <c r="F216" s="69"/>
      <c r="G216" s="69"/>
    </row>
    <row r="217" spans="1:7" ht="12.75">
      <c r="A217" s="80" t="s">
        <v>614</v>
      </c>
      <c r="B217" s="69" t="s">
        <v>615</v>
      </c>
      <c r="C217" s="70">
        <v>234.01809695381593</v>
      </c>
      <c r="E217" s="69"/>
      <c r="F217" s="69"/>
      <c r="G217" s="69"/>
    </row>
    <row r="218" spans="1:7" ht="12.75">
      <c r="A218" s="80" t="s">
        <v>616</v>
      </c>
      <c r="B218" s="80" t="s">
        <v>617</v>
      </c>
      <c r="C218" s="70">
        <v>484.8315345490634</v>
      </c>
      <c r="E218" s="69"/>
      <c r="F218" s="69"/>
      <c r="G218" s="69"/>
    </row>
    <row r="219" spans="1:7" ht="12.75">
      <c r="A219" s="80" t="s">
        <v>618</v>
      </c>
      <c r="B219" s="80" t="s">
        <v>619</v>
      </c>
      <c r="C219" s="70">
        <v>641.5382367267414</v>
      </c>
      <c r="E219" s="69"/>
      <c r="F219" s="69"/>
      <c r="G219" s="69"/>
    </row>
    <row r="220" spans="1:7" ht="12.75">
      <c r="A220" s="80" t="s">
        <v>620</v>
      </c>
      <c r="B220" s="80" t="s">
        <v>621</v>
      </c>
      <c r="C220" s="70">
        <v>131.94277329420396</v>
      </c>
      <c r="E220" s="69"/>
      <c r="F220" s="69"/>
      <c r="G220" s="69"/>
    </row>
    <row r="221" spans="1:7" ht="12.75">
      <c r="A221" s="80" t="s">
        <v>622</v>
      </c>
      <c r="B221" s="80" t="s">
        <v>623</v>
      </c>
      <c r="C221" s="70">
        <v>156.61636844370656</v>
      </c>
      <c r="E221" s="69"/>
      <c r="F221" s="69"/>
      <c r="G221" s="69"/>
    </row>
    <row r="222" spans="1:7" ht="12.75">
      <c r="A222" s="69" t="s">
        <v>624</v>
      </c>
      <c r="B222" s="69" t="s">
        <v>625</v>
      </c>
      <c r="C222" s="70">
        <v>137.82996311840265</v>
      </c>
      <c r="E222" s="69"/>
      <c r="F222" s="69"/>
      <c r="G222" s="69"/>
    </row>
    <row r="223" spans="1:7" ht="12.75">
      <c r="A223" s="69" t="s">
        <v>626</v>
      </c>
      <c r="B223" s="69" t="s">
        <v>627</v>
      </c>
      <c r="C223" s="70">
        <v>33.01707953660882</v>
      </c>
      <c r="E223" s="69"/>
      <c r="F223" s="69"/>
      <c r="G223" s="69"/>
    </row>
    <row r="224" spans="1:7" ht="12.75">
      <c r="A224" s="69" t="s">
        <v>628</v>
      </c>
      <c r="B224" s="69" t="s">
        <v>629</v>
      </c>
      <c r="C224" s="70">
        <v>171.17623424903087</v>
      </c>
      <c r="E224" s="69"/>
      <c r="F224" s="69"/>
      <c r="G224" s="69"/>
    </row>
    <row r="225" spans="1:7" ht="12.75">
      <c r="A225" s="69" t="s">
        <v>630</v>
      </c>
      <c r="B225" s="69" t="s">
        <v>631</v>
      </c>
      <c r="C225" s="70">
        <v>60.84803547660884</v>
      </c>
      <c r="E225" s="69"/>
      <c r="F225" s="69"/>
      <c r="G225" s="69"/>
    </row>
    <row r="226" spans="1:7" ht="12.75">
      <c r="A226" s="69" t="s">
        <v>632</v>
      </c>
      <c r="B226" s="69" t="s">
        <v>633</v>
      </c>
      <c r="C226" s="70">
        <v>24.04720390218548</v>
      </c>
      <c r="E226" s="69"/>
      <c r="F226" s="69"/>
      <c r="G226" s="69"/>
    </row>
    <row r="227" spans="1:7" ht="12.75">
      <c r="A227" s="79" t="s">
        <v>634</v>
      </c>
      <c r="B227" s="79" t="s">
        <v>635</v>
      </c>
      <c r="C227" s="70">
        <v>214.39471521587961</v>
      </c>
      <c r="E227" s="69"/>
      <c r="F227" s="69"/>
      <c r="G227" s="69"/>
    </row>
    <row r="228" spans="1:7" ht="12.75">
      <c r="A228" s="79" t="s">
        <v>636</v>
      </c>
      <c r="B228" s="79" t="s">
        <v>637</v>
      </c>
      <c r="C228" s="70">
        <v>1271.8928592470395</v>
      </c>
      <c r="E228" s="69"/>
      <c r="F228" s="69"/>
      <c r="G228" s="69"/>
    </row>
    <row r="229" spans="1:7" ht="12.75">
      <c r="A229" s="79" t="s">
        <v>638</v>
      </c>
      <c r="B229" s="79" t="s">
        <v>639</v>
      </c>
      <c r="C229" s="70">
        <v>116.02024923998947</v>
      </c>
      <c r="E229" s="69"/>
      <c r="F229" s="69"/>
      <c r="G229" s="69"/>
    </row>
    <row r="230" spans="1:7" ht="12.75">
      <c r="A230" s="79" t="s">
        <v>640</v>
      </c>
      <c r="B230" s="79" t="s">
        <v>641</v>
      </c>
      <c r="C230" s="70">
        <v>134.04993771143663</v>
      </c>
      <c r="E230" s="69"/>
      <c r="F230" s="69"/>
      <c r="G230" s="69"/>
    </row>
    <row r="231" spans="1:7" ht="12.75">
      <c r="A231" s="79" t="s">
        <v>642</v>
      </c>
      <c r="B231" s="79" t="s">
        <v>643</v>
      </c>
      <c r="C231" s="70">
        <v>342.5372472077594</v>
      </c>
      <c r="E231" s="69"/>
      <c r="F231" s="69"/>
      <c r="G231" s="69"/>
    </row>
    <row r="232" spans="1:7" ht="12.75">
      <c r="A232" s="79" t="s">
        <v>644</v>
      </c>
      <c r="B232" s="79" t="s">
        <v>645</v>
      </c>
      <c r="C232" s="70">
        <v>301.75046530990124</v>
      </c>
      <c r="E232" s="69"/>
      <c r="F232" s="69"/>
      <c r="G232" s="69"/>
    </row>
    <row r="233" spans="1:7" ht="12.75">
      <c r="A233" s="79" t="s">
        <v>646</v>
      </c>
      <c r="B233" s="79" t="s">
        <v>647</v>
      </c>
      <c r="C233" s="70">
        <v>65.88945923018304</v>
      </c>
      <c r="E233" s="69"/>
      <c r="F233" s="69"/>
      <c r="G233" s="69"/>
    </row>
    <row r="234" spans="1:7" ht="12.75">
      <c r="A234" s="79" t="s">
        <v>648</v>
      </c>
      <c r="B234" s="79" t="s">
        <v>649</v>
      </c>
      <c r="C234" s="70">
        <v>28.95676557825068</v>
      </c>
      <c r="E234" s="69"/>
      <c r="F234" s="69"/>
      <c r="G234" s="69"/>
    </row>
    <row r="235" spans="1:7" ht="12.75">
      <c r="A235" s="79" t="s">
        <v>650</v>
      </c>
      <c r="B235" s="79" t="s">
        <v>651</v>
      </c>
      <c r="C235" s="70">
        <v>18.60408867507665</v>
      </c>
      <c r="E235" s="69"/>
      <c r="F235" s="69"/>
      <c r="G235" s="69"/>
    </row>
    <row r="236" spans="1:7" ht="12.75">
      <c r="A236" s="79" t="s">
        <v>652</v>
      </c>
      <c r="B236" s="79" t="s">
        <v>653</v>
      </c>
      <c r="C236" s="70">
        <v>472.3935748281333</v>
      </c>
      <c r="E236" s="69"/>
      <c r="F236" s="69"/>
      <c r="G236" s="69"/>
    </row>
    <row r="237" spans="1:7" ht="12.75">
      <c r="A237" s="79" t="s">
        <v>654</v>
      </c>
      <c r="B237" s="79" t="s">
        <v>655</v>
      </c>
      <c r="C237" s="70">
        <v>804.4220659149415</v>
      </c>
      <c r="E237" s="69"/>
      <c r="F237" s="69"/>
      <c r="G237" s="69"/>
    </row>
    <row r="238" spans="1:7" ht="12.75">
      <c r="A238" s="79" t="s">
        <v>656</v>
      </c>
      <c r="B238" s="79" t="s">
        <v>657</v>
      </c>
      <c r="C238" s="70">
        <v>993.917892947177</v>
      </c>
      <c r="E238" s="69"/>
      <c r="F238" s="69"/>
      <c r="G238" s="69"/>
    </row>
    <row r="239" spans="1:7" ht="12.75">
      <c r="A239" s="79" t="s">
        <v>658</v>
      </c>
      <c r="B239" s="79" t="s">
        <v>659</v>
      </c>
      <c r="C239" s="70">
        <v>799.6346252347618</v>
      </c>
      <c r="E239" s="69"/>
      <c r="F239" s="69"/>
      <c r="G239" s="69"/>
    </row>
    <row r="240" spans="1:7" ht="12.75">
      <c r="A240" s="79" t="s">
        <v>660</v>
      </c>
      <c r="B240" s="79" t="s">
        <v>661</v>
      </c>
      <c r="C240" s="70">
        <v>4048.994514106583</v>
      </c>
      <c r="E240" s="69"/>
      <c r="F240" s="69"/>
      <c r="G240" s="69"/>
    </row>
    <row r="241" spans="1:7" ht="12.75">
      <c r="A241" s="79" t="s">
        <v>662</v>
      </c>
      <c r="B241" s="79" t="s">
        <v>663</v>
      </c>
      <c r="C241" s="70">
        <v>2108.10194064298</v>
      </c>
      <c r="E241" s="69"/>
      <c r="F241" s="69"/>
      <c r="G241" s="69"/>
    </row>
    <row r="242" spans="1:7" ht="12.75">
      <c r="A242" s="79" t="s">
        <v>664</v>
      </c>
      <c r="B242" s="79" t="s">
        <v>665</v>
      </c>
      <c r="C242" s="70">
        <v>3247.2119708481937</v>
      </c>
      <c r="E242" s="69"/>
      <c r="F242" s="69"/>
      <c r="G242" s="69"/>
    </row>
    <row r="243" spans="1:7" ht="12.75">
      <c r="A243" s="79" t="s">
        <v>666</v>
      </c>
      <c r="B243" s="79" t="s">
        <v>667</v>
      </c>
      <c r="C243" s="70">
        <v>449.12491118374305</v>
      </c>
      <c r="E243" s="69"/>
      <c r="F243" s="69"/>
      <c r="G243" s="69"/>
    </row>
    <row r="244" spans="1:7" ht="12.75">
      <c r="A244" s="79" t="s">
        <v>668</v>
      </c>
      <c r="B244" s="79" t="s">
        <v>669</v>
      </c>
      <c r="C244" s="70">
        <v>1025.4641370515626</v>
      </c>
      <c r="E244" s="69"/>
      <c r="F244" s="69"/>
      <c r="G244" s="69"/>
    </row>
    <row r="245" spans="1:7" ht="12.75">
      <c r="A245" s="79" t="s">
        <v>670</v>
      </c>
      <c r="B245" s="79" t="s">
        <v>671</v>
      </c>
      <c r="C245" s="70">
        <v>584.8520786335804</v>
      </c>
      <c r="E245" s="69"/>
      <c r="F245" s="69"/>
      <c r="G245" s="69"/>
    </row>
    <row r="246" spans="1:7" ht="12.75">
      <c r="A246" s="79" t="s">
        <v>672</v>
      </c>
      <c r="B246" s="79" t="s">
        <v>673</v>
      </c>
      <c r="C246" s="70">
        <v>1420.7692307692307</v>
      </c>
      <c r="E246" s="69"/>
      <c r="F246" s="69"/>
      <c r="G246" s="69"/>
    </row>
    <row r="247" spans="1:7" ht="12.75">
      <c r="A247" s="79" t="s">
        <v>674</v>
      </c>
      <c r="B247" s="79" t="s">
        <v>675</v>
      </c>
      <c r="C247" s="70">
        <v>773.5732336417367</v>
      </c>
      <c r="E247" s="69"/>
      <c r="F247" s="69"/>
      <c r="G247" s="69"/>
    </row>
    <row r="248" spans="1:7" ht="12.75">
      <c r="A248" s="79" t="s">
        <v>676</v>
      </c>
      <c r="B248" s="79" t="s">
        <v>677</v>
      </c>
      <c r="C248" s="70">
        <v>395.2140141117144</v>
      </c>
      <c r="E248" s="69"/>
      <c r="F248" s="69"/>
      <c r="G248" s="69"/>
    </row>
    <row r="249" spans="1:7" ht="12.75">
      <c r="A249" s="79" t="s">
        <v>678</v>
      </c>
      <c r="B249" s="79" t="s">
        <v>679</v>
      </c>
      <c r="C249" s="70">
        <v>533.5668682228152</v>
      </c>
      <c r="E249" s="69"/>
      <c r="F249" s="69"/>
      <c r="G249" s="69"/>
    </row>
    <row r="250" spans="1:7" ht="12.75">
      <c r="A250" s="79" t="s">
        <v>680</v>
      </c>
      <c r="B250" s="79" t="s">
        <v>681</v>
      </c>
      <c r="C250" s="70">
        <v>555.3421614839432</v>
      </c>
      <c r="E250" s="69"/>
      <c r="F250" s="69"/>
      <c r="G250" s="69"/>
    </row>
    <row r="251" spans="1:7" ht="12.75">
      <c r="A251" s="79" t="s">
        <v>682</v>
      </c>
      <c r="B251" s="79" t="s">
        <v>683</v>
      </c>
      <c r="C251" s="70">
        <v>408.8575849397202</v>
      </c>
      <c r="E251" s="69"/>
      <c r="F251" s="69"/>
      <c r="G251" s="69"/>
    </row>
    <row r="252" spans="1:7" ht="12.75">
      <c r="A252" s="79" t="s">
        <v>684</v>
      </c>
      <c r="B252" s="79" t="s">
        <v>685</v>
      </c>
      <c r="C252" s="70">
        <v>4395.915039929015</v>
      </c>
      <c r="E252" s="69"/>
      <c r="F252" s="69"/>
      <c r="G252" s="69"/>
    </row>
    <row r="253" spans="1:7" ht="12.75">
      <c r="A253" s="79" t="s">
        <v>686</v>
      </c>
      <c r="B253" s="79" t="s">
        <v>687</v>
      </c>
      <c r="C253" s="70">
        <v>763.2071854191362</v>
      </c>
      <c r="E253" s="69"/>
      <c r="F253" s="69"/>
      <c r="G253" s="69"/>
    </row>
    <row r="254" spans="1:7" ht="12.75">
      <c r="A254" s="79" t="s">
        <v>688</v>
      </c>
      <c r="B254" s="79" t="s">
        <v>689</v>
      </c>
      <c r="C254" s="70">
        <v>794.5374326906375</v>
      </c>
      <c r="E254" s="69"/>
      <c r="F254" s="69"/>
      <c r="G254" s="69"/>
    </row>
    <row r="255" spans="1:7" ht="12.75">
      <c r="A255" s="79" t="s">
        <v>690</v>
      </c>
      <c r="B255" s="79" t="s">
        <v>691</v>
      </c>
      <c r="C255" s="70">
        <v>674.291735784407</v>
      </c>
      <c r="E255" s="69"/>
      <c r="F255" s="69"/>
      <c r="G255" s="69"/>
    </row>
    <row r="256" spans="1:7" ht="12.75">
      <c r="A256" s="79" t="s">
        <v>692</v>
      </c>
      <c r="B256" s="79" t="s">
        <v>693</v>
      </c>
      <c r="C256" s="70">
        <v>27331.067683508103</v>
      </c>
      <c r="E256" s="69"/>
      <c r="F256" s="69"/>
      <c r="G256" s="69"/>
    </row>
    <row r="257" spans="1:7" ht="12.75">
      <c r="A257" s="79" t="s">
        <v>694</v>
      </c>
      <c r="B257" s="79" t="s">
        <v>695</v>
      </c>
      <c r="C257" s="70">
        <v>-999</v>
      </c>
      <c r="E257" s="69"/>
      <c r="F257" s="69"/>
      <c r="G257" s="69"/>
    </row>
    <row r="258" spans="1:7" ht="12.75">
      <c r="A258" s="79" t="s">
        <v>697</v>
      </c>
      <c r="B258" s="79" t="s">
        <v>698</v>
      </c>
      <c r="C258" s="70">
        <v>900.1448619284745</v>
      </c>
      <c r="E258" s="69"/>
      <c r="F258" s="69"/>
      <c r="G258" s="69"/>
    </row>
    <row r="259" spans="1:7" ht="12.75">
      <c r="A259" s="79" t="s">
        <v>699</v>
      </c>
      <c r="B259" s="79" t="s">
        <v>700</v>
      </c>
      <c r="C259" s="70">
        <v>1718.587426686217</v>
      </c>
      <c r="E259" s="69"/>
      <c r="F259" s="69"/>
      <c r="G259" s="69"/>
    </row>
    <row r="260" spans="1:7" ht="12.75">
      <c r="A260" s="79" t="s">
        <v>701</v>
      </c>
      <c r="B260" s="79" t="s">
        <v>702</v>
      </c>
      <c r="C260" s="70">
        <v>1651.702455835924</v>
      </c>
      <c r="E260" s="69"/>
      <c r="F260" s="69"/>
      <c r="G260" s="69"/>
    </row>
    <row r="261" spans="1:7" ht="12.75">
      <c r="A261" s="79" t="s">
        <v>703</v>
      </c>
      <c r="B261" s="79" t="s">
        <v>704</v>
      </c>
      <c r="C261" s="70">
        <v>1026.1320880944097</v>
      </c>
      <c r="E261" s="69"/>
      <c r="F261" s="69"/>
      <c r="G261" s="69"/>
    </row>
    <row r="262" spans="1:7" ht="12.75">
      <c r="A262" s="79" t="s">
        <v>705</v>
      </c>
      <c r="B262" s="79" t="s">
        <v>706</v>
      </c>
      <c r="C262" s="70">
        <v>968.4615384615385</v>
      </c>
      <c r="E262" s="69"/>
      <c r="F262" s="69"/>
      <c r="G262" s="69"/>
    </row>
    <row r="263" spans="1:7" ht="12.75">
      <c r="A263" s="79" t="s">
        <v>707</v>
      </c>
      <c r="B263" s="79" t="s">
        <v>708</v>
      </c>
      <c r="C263" s="70">
        <v>1672.1288515406163</v>
      </c>
      <c r="E263" s="69"/>
      <c r="F263" s="69"/>
      <c r="G263" s="69"/>
    </row>
    <row r="264" spans="1:7" ht="12.75">
      <c r="A264" s="79" t="s">
        <v>709</v>
      </c>
      <c r="B264" s="79" t="s">
        <v>710</v>
      </c>
      <c r="C264" s="70">
        <v>2947.3133114606994</v>
      </c>
      <c r="E264" s="69"/>
      <c r="F264" s="69"/>
      <c r="G264" s="69"/>
    </row>
    <row r="265" spans="1:7" ht="12.75">
      <c r="A265" s="79" t="s">
        <v>711</v>
      </c>
      <c r="B265" s="79" t="s">
        <v>712</v>
      </c>
      <c r="C265" s="70">
        <v>1586.0030105219232</v>
      </c>
      <c r="E265" s="69"/>
      <c r="F265" s="69"/>
      <c r="G265" s="69"/>
    </row>
    <row r="266" spans="1:7" ht="12.75">
      <c r="A266" s="79" t="s">
        <v>713</v>
      </c>
      <c r="B266" s="79" t="s">
        <v>714</v>
      </c>
      <c r="C266" s="70">
        <v>802.4555938090306</v>
      </c>
      <c r="E266" s="69"/>
      <c r="F266" s="69"/>
      <c r="G266" s="69"/>
    </row>
    <row r="267" spans="1:7" ht="12.75">
      <c r="A267" s="79" t="s">
        <v>715</v>
      </c>
      <c r="B267" s="79" t="s">
        <v>716</v>
      </c>
      <c r="C267" s="70">
        <v>448.08227773638185</v>
      </c>
      <c r="E267" s="69"/>
      <c r="F267" s="69"/>
      <c r="G267" s="69"/>
    </row>
    <row r="268" spans="1:7" ht="12.75">
      <c r="A268" s="79" t="s">
        <v>717</v>
      </c>
      <c r="B268" s="79" t="s">
        <v>718</v>
      </c>
      <c r="C268" s="70">
        <v>637.1833147088747</v>
      </c>
      <c r="E268" s="69"/>
      <c r="F268" s="69"/>
      <c r="G268" s="69"/>
    </row>
    <row r="269" spans="1:7" ht="12.75">
      <c r="A269" s="79" t="s">
        <v>719</v>
      </c>
      <c r="B269" s="79" t="s">
        <v>720</v>
      </c>
      <c r="C269" s="70">
        <v>539.36898641909</v>
      </c>
      <c r="E269" s="69"/>
      <c r="F269" s="69"/>
      <c r="G269" s="69"/>
    </row>
    <row r="270" spans="1:7" ht="12.75">
      <c r="A270" s="79" t="s">
        <v>721</v>
      </c>
      <c r="B270" s="79" t="s">
        <v>722</v>
      </c>
      <c r="C270" s="70">
        <v>-999</v>
      </c>
      <c r="E270" s="69"/>
      <c r="F270" s="69"/>
      <c r="G270" s="69"/>
    </row>
    <row r="271" spans="1:7" ht="12.75">
      <c r="A271" s="79" t="s">
        <v>723</v>
      </c>
      <c r="B271" s="79" t="s">
        <v>724</v>
      </c>
      <c r="C271" s="70">
        <v>-999</v>
      </c>
      <c r="E271" s="69"/>
      <c r="F271" s="69"/>
      <c r="G271" s="69"/>
    </row>
    <row r="272" spans="1:7" ht="12.75">
      <c r="A272" s="87" t="s">
        <v>725</v>
      </c>
      <c r="B272" s="87" t="s">
        <v>726</v>
      </c>
      <c r="C272" s="70">
        <v>165.03551161459475</v>
      </c>
      <c r="E272" s="69"/>
      <c r="F272" s="69"/>
      <c r="G272" s="69"/>
    </row>
    <row r="273" spans="1:7" ht="12.75">
      <c r="A273" s="87" t="s">
        <v>727</v>
      </c>
      <c r="B273" s="87" t="s">
        <v>728</v>
      </c>
      <c r="C273" s="70">
        <v>147.1744145806898</v>
      </c>
      <c r="E273" s="69"/>
      <c r="F273" s="69"/>
      <c r="G273" s="69"/>
    </row>
    <row r="274" spans="1:7" ht="12.75">
      <c r="A274" s="87" t="s">
        <v>729</v>
      </c>
      <c r="B274" s="87" t="s">
        <v>730</v>
      </c>
      <c r="C274" s="70">
        <v>24.674504737295436</v>
      </c>
      <c r="E274" s="69"/>
      <c r="F274" s="69"/>
      <c r="G274" s="69"/>
    </row>
    <row r="275" spans="1:7" ht="12.75">
      <c r="A275" s="69" t="s">
        <v>731</v>
      </c>
      <c r="B275" s="69" t="s">
        <v>732</v>
      </c>
      <c r="C275" s="70">
        <v>1297.3642177696822</v>
      </c>
      <c r="E275" s="69"/>
      <c r="F275" s="69"/>
      <c r="G275" s="69"/>
    </row>
    <row r="276" spans="1:7" ht="12.75">
      <c r="A276" s="87" t="s">
        <v>733</v>
      </c>
      <c r="B276" s="87" t="s">
        <v>734</v>
      </c>
      <c r="C276" s="70">
        <v>34.87998288803329</v>
      </c>
      <c r="E276" s="69"/>
      <c r="F276" s="69"/>
      <c r="G276" s="69"/>
    </row>
    <row r="277" spans="1:7" ht="12.75">
      <c r="A277" s="69" t="s">
        <v>735</v>
      </c>
      <c r="B277" s="87" t="s">
        <v>736</v>
      </c>
      <c r="C277" s="70">
        <v>2837.939909318383</v>
      </c>
      <c r="E277" s="69"/>
      <c r="F277" s="69"/>
      <c r="G277" s="69"/>
    </row>
    <row r="278" spans="1:7" ht="12.75">
      <c r="A278" s="69" t="s">
        <v>737</v>
      </c>
      <c r="B278" s="87" t="s">
        <v>738</v>
      </c>
      <c r="C278" s="70">
        <v>43.22065101387407</v>
      </c>
      <c r="E278" s="69"/>
      <c r="F278" s="69"/>
      <c r="G278" s="69"/>
    </row>
    <row r="279" spans="1:7" ht="12.75">
      <c r="A279" s="69" t="s">
        <v>739</v>
      </c>
      <c r="B279" s="69" t="s">
        <v>740</v>
      </c>
      <c r="C279" s="70">
        <v>141.32943267057553</v>
      </c>
      <c r="E279" s="69"/>
      <c r="F279" s="69"/>
      <c r="G279" s="69"/>
    </row>
    <row r="280" spans="1:7" ht="12.75">
      <c r="A280" s="69" t="s">
        <v>741</v>
      </c>
      <c r="B280" s="69" t="s">
        <v>742</v>
      </c>
      <c r="C280" s="70">
        <v>412.8117613768767</v>
      </c>
      <c r="E280" s="69"/>
      <c r="F280" s="69"/>
      <c r="G280" s="69"/>
    </row>
    <row r="281" spans="1:7" ht="12.75">
      <c r="A281" s="69" t="s">
        <v>743</v>
      </c>
      <c r="B281" s="69" t="s">
        <v>744</v>
      </c>
      <c r="C281" s="70">
        <v>568.6135624567485</v>
      </c>
      <c r="E281" s="69"/>
      <c r="F281" s="69"/>
      <c r="G281" s="69"/>
    </row>
    <row r="282" spans="1:7" ht="12.75">
      <c r="A282" s="69" t="s">
        <v>745</v>
      </c>
      <c r="B282" s="69" t="s">
        <v>746</v>
      </c>
      <c r="C282" s="70">
        <v>43.4827176891611</v>
      </c>
      <c r="E282" s="69"/>
      <c r="F282" s="69"/>
      <c r="G282" s="69"/>
    </row>
    <row r="283" spans="1:7" ht="12.75">
      <c r="A283" s="69" t="s">
        <v>747</v>
      </c>
      <c r="B283" s="69" t="s">
        <v>748</v>
      </c>
      <c r="C283" s="70">
        <v>72.38661359949407</v>
      </c>
      <c r="E283" s="69"/>
      <c r="F283" s="69"/>
      <c r="G283" s="69"/>
    </row>
    <row r="284" spans="1:7" ht="12.75">
      <c r="A284" s="69" t="s">
        <v>749</v>
      </c>
      <c r="B284" s="69" t="s">
        <v>750</v>
      </c>
      <c r="C284" s="70">
        <v>81.04472605476438</v>
      </c>
      <c r="E284" s="69"/>
      <c r="F284" s="69"/>
      <c r="G284" s="69"/>
    </row>
    <row r="285" spans="1:7" ht="12.75">
      <c r="A285" s="69" t="s">
        <v>751</v>
      </c>
      <c r="B285" s="69" t="s">
        <v>752</v>
      </c>
      <c r="C285" s="70">
        <v>126.07072699286273</v>
      </c>
      <c r="E285" s="69"/>
      <c r="F285" s="69"/>
      <c r="G285" s="69"/>
    </row>
    <row r="286" spans="1:7" ht="12.75">
      <c r="A286" s="69" t="s">
        <v>753</v>
      </c>
      <c r="B286" s="69" t="s">
        <v>754</v>
      </c>
      <c r="C286" s="70">
        <v>16.889542373154274</v>
      </c>
      <c r="E286" s="69"/>
      <c r="F286" s="69"/>
      <c r="G286" s="69"/>
    </row>
    <row r="287" spans="1:7" ht="12.75">
      <c r="A287" s="69" t="s">
        <v>755</v>
      </c>
      <c r="B287" s="69" t="s">
        <v>756</v>
      </c>
      <c r="C287" s="70">
        <v>1380.9123669034639</v>
      </c>
      <c r="E287" s="69"/>
      <c r="F287" s="69"/>
      <c r="G287" s="69"/>
    </row>
    <row r="288" spans="1:7" ht="12.75">
      <c r="A288" s="69" t="s">
        <v>757</v>
      </c>
      <c r="B288" s="69" t="s">
        <v>758</v>
      </c>
      <c r="C288" s="70">
        <v>57.23426642036958</v>
      </c>
      <c r="E288" s="69"/>
      <c r="F288" s="69"/>
      <c r="G288" s="69"/>
    </row>
    <row r="289" spans="1:7" ht="12.75">
      <c r="A289" s="69" t="s">
        <v>759</v>
      </c>
      <c r="B289" s="69" t="s">
        <v>760</v>
      </c>
      <c r="C289" s="70">
        <v>48.81758296038597</v>
      </c>
      <c r="E289" s="69"/>
      <c r="F289" s="69"/>
      <c r="G289" s="69"/>
    </row>
    <row r="290" spans="1:7" ht="12.75">
      <c r="A290" s="69" t="s">
        <v>761</v>
      </c>
      <c r="B290" s="69" t="s">
        <v>762</v>
      </c>
      <c r="C290" s="70">
        <v>52.023034016812005</v>
      </c>
      <c r="E290" s="69"/>
      <c r="F290" s="69"/>
      <c r="G290" s="69"/>
    </row>
    <row r="291" spans="1:7" ht="12.75">
      <c r="A291" s="69" t="s">
        <v>763</v>
      </c>
      <c r="B291" s="69" t="s">
        <v>764</v>
      </c>
      <c r="C291" s="70">
        <v>10.80663355134994</v>
      </c>
      <c r="E291" s="69"/>
      <c r="F291" s="69"/>
      <c r="G291" s="69"/>
    </row>
    <row r="292" spans="1:7" ht="12.75">
      <c r="A292" s="69" t="s">
        <v>765</v>
      </c>
      <c r="B292" s="69" t="s">
        <v>766</v>
      </c>
      <c r="C292" s="70">
        <v>53.22476050110538</v>
      </c>
      <c r="E292" s="69"/>
      <c r="F292" s="69"/>
      <c r="G292" s="69"/>
    </row>
    <row r="293" spans="1:7" ht="12.75">
      <c r="A293" s="69" t="s">
        <v>767</v>
      </c>
      <c r="B293" s="69" t="s">
        <v>768</v>
      </c>
      <c r="C293" s="70">
        <v>11.262166369434452</v>
      </c>
      <c r="E293" s="69"/>
      <c r="F293" s="69"/>
      <c r="G293" s="69"/>
    </row>
    <row r="294" spans="1:7" ht="12.75">
      <c r="A294" s="69" t="s">
        <v>769</v>
      </c>
      <c r="B294" s="69" t="s">
        <v>770</v>
      </c>
      <c r="C294" s="70">
        <v>20.773815329219463</v>
      </c>
      <c r="E294" s="69"/>
      <c r="F294" s="69"/>
      <c r="G294" s="69"/>
    </row>
    <row r="295" spans="1:7" ht="12.75">
      <c r="A295" s="69" t="s">
        <v>771</v>
      </c>
      <c r="B295" s="69" t="s">
        <v>772</v>
      </c>
      <c r="C295" s="70">
        <v>49.67931040364813</v>
      </c>
      <c r="E295" s="69"/>
      <c r="F295" s="69"/>
      <c r="G295" s="69"/>
    </row>
    <row r="296" spans="1:7" ht="12.75">
      <c r="A296" s="69" t="s">
        <v>773</v>
      </c>
      <c r="B296" s="69" t="s">
        <v>774</v>
      </c>
      <c r="C296" s="70">
        <v>14.663373981248851</v>
      </c>
      <c r="E296" s="69"/>
      <c r="F296" s="69"/>
      <c r="G296" s="69"/>
    </row>
    <row r="297" spans="1:7" ht="12.75">
      <c r="A297" s="69" t="s">
        <v>775</v>
      </c>
      <c r="B297" s="69" t="s">
        <v>776</v>
      </c>
      <c r="C297" s="70">
        <v>15.841348383079634</v>
      </c>
      <c r="E297" s="69"/>
      <c r="F297" s="69"/>
      <c r="G297" s="69"/>
    </row>
    <row r="298" spans="1:7" ht="12.75">
      <c r="A298" s="69" t="s">
        <v>777</v>
      </c>
      <c r="B298" s="69" t="s">
        <v>778</v>
      </c>
      <c r="C298" s="70">
        <v>12.34384419384138</v>
      </c>
      <c r="E298" s="69"/>
      <c r="F298" s="69"/>
      <c r="G298" s="69"/>
    </row>
    <row r="299" spans="1:7" ht="12.75">
      <c r="A299" s="69" t="s">
        <v>779</v>
      </c>
      <c r="B299" s="69" t="s">
        <v>780</v>
      </c>
      <c r="C299" s="70">
        <v>16.267750134587722</v>
      </c>
      <c r="E299" s="69"/>
      <c r="F299" s="69"/>
      <c r="G299" s="69"/>
    </row>
    <row r="300" spans="1:7" ht="12.75">
      <c r="A300" s="69" t="s">
        <v>781</v>
      </c>
      <c r="B300" s="69" t="s">
        <v>782</v>
      </c>
      <c r="C300" s="70">
        <v>41.635199133435776</v>
      </c>
      <c r="E300" s="69"/>
      <c r="F300" s="69"/>
      <c r="G300" s="69"/>
    </row>
    <row r="301" spans="1:7" ht="12.75">
      <c r="A301" s="69" t="s">
        <v>783</v>
      </c>
      <c r="B301" s="69" t="s">
        <v>784</v>
      </c>
      <c r="C301" s="70">
        <v>23.19604402985507</v>
      </c>
      <c r="E301" s="69"/>
      <c r="F301" s="69"/>
      <c r="G301" s="69"/>
    </row>
    <row r="302" spans="1:7" ht="12.75">
      <c r="A302" s="69" t="s">
        <v>785</v>
      </c>
      <c r="B302" s="69" t="s">
        <v>786</v>
      </c>
      <c r="C302" s="70">
        <v>11.559403758513767</v>
      </c>
      <c r="E302" s="69"/>
      <c r="F302" s="69"/>
      <c r="G302" s="69"/>
    </row>
    <row r="303" spans="1:7" ht="12.75">
      <c r="A303" s="69" t="s">
        <v>787</v>
      </c>
      <c r="B303" s="79" t="s">
        <v>788</v>
      </c>
      <c r="C303" s="70">
        <v>23.186233009708737</v>
      </c>
      <c r="E303" s="69"/>
      <c r="F303" s="69"/>
      <c r="G303" s="69"/>
    </row>
    <row r="304" spans="1:7" ht="12.75">
      <c r="A304" s="69" t="s">
        <v>789</v>
      </c>
      <c r="B304" s="69" t="s">
        <v>119</v>
      </c>
      <c r="C304" s="70">
        <v>932.4625</v>
      </c>
      <c r="E304" s="69"/>
      <c r="F304" s="69"/>
      <c r="G304" s="69"/>
    </row>
    <row r="305" spans="1:7" ht="12.75">
      <c r="A305" s="69" t="s">
        <v>790</v>
      </c>
      <c r="B305" s="69" t="s">
        <v>791</v>
      </c>
      <c r="C305" s="70">
        <v>884.776991809382</v>
      </c>
      <c r="E305" s="69"/>
      <c r="F305" s="69"/>
      <c r="G305" s="69"/>
    </row>
    <row r="306" spans="1:7" ht="12.75">
      <c r="A306" s="69" t="s">
        <v>792</v>
      </c>
      <c r="B306" s="69" t="s">
        <v>793</v>
      </c>
      <c r="C306" s="70">
        <v>70.1397984407682</v>
      </c>
      <c r="E306" s="69"/>
      <c r="F306" s="69"/>
      <c r="G306" s="69"/>
    </row>
    <row r="307" spans="1:7" ht="12.75">
      <c r="A307" s="69" t="s">
        <v>794</v>
      </c>
      <c r="B307" s="69" t="s">
        <v>795</v>
      </c>
      <c r="C307" s="70">
        <v>132.44685383438934</v>
      </c>
      <c r="E307" s="69"/>
      <c r="F307" s="69"/>
      <c r="G307" s="69"/>
    </row>
    <row r="308" spans="1:7" ht="12.75">
      <c r="A308" s="69" t="s">
        <v>796</v>
      </c>
      <c r="B308" s="69" t="s">
        <v>797</v>
      </c>
      <c r="C308" s="70">
        <v>137.88163502518404</v>
      </c>
      <c r="E308" s="69"/>
      <c r="F308" s="69"/>
      <c r="G308" s="69"/>
    </row>
    <row r="309" spans="1:7" ht="12.75">
      <c r="A309" s="69" t="s">
        <v>798</v>
      </c>
      <c r="B309" s="69" t="s">
        <v>799</v>
      </c>
      <c r="C309" s="70">
        <v>105.40413201293288</v>
      </c>
      <c r="E309" s="69"/>
      <c r="F309" s="69"/>
      <c r="G309" s="69"/>
    </row>
    <row r="310" spans="1:7" ht="12.75">
      <c r="A310" s="69" t="s">
        <v>800</v>
      </c>
      <c r="B310" s="69" t="s">
        <v>801</v>
      </c>
      <c r="C310" s="70">
        <v>50.061714036490514</v>
      </c>
      <c r="E310" s="69"/>
      <c r="F310" s="69"/>
      <c r="G310" s="69"/>
    </row>
    <row r="311" spans="1:7" ht="12.75">
      <c r="A311" s="69" t="s">
        <v>802</v>
      </c>
      <c r="B311" s="69" t="s">
        <v>803</v>
      </c>
      <c r="C311" s="70">
        <v>24.140359109663024</v>
      </c>
      <c r="E311" s="69"/>
      <c r="F311" s="69"/>
      <c r="G311" s="69"/>
    </row>
    <row r="312" spans="1:7" ht="12.75">
      <c r="A312" s="69" t="s">
        <v>804</v>
      </c>
      <c r="B312" s="69" t="s">
        <v>805</v>
      </c>
      <c r="C312" s="70">
        <v>1159.6404321695647</v>
      </c>
      <c r="E312" s="69"/>
      <c r="F312" s="69"/>
      <c r="G312" s="69"/>
    </row>
    <row r="313" spans="1:7" ht="12.75">
      <c r="A313" s="69" t="s">
        <v>806</v>
      </c>
      <c r="B313" s="69" t="s">
        <v>807</v>
      </c>
      <c r="C313" s="70">
        <v>619.9200962025819</v>
      </c>
      <c r="E313" s="69"/>
      <c r="F313" s="69"/>
      <c r="G313" s="69"/>
    </row>
    <row r="314" spans="1:7" ht="12.75">
      <c r="A314" s="69" t="s">
        <v>808</v>
      </c>
      <c r="B314" s="69" t="s">
        <v>809</v>
      </c>
      <c r="C314" s="70">
        <v>1010.7307358423122</v>
      </c>
      <c r="E314" s="69"/>
      <c r="F314" s="69"/>
      <c r="G314" s="69"/>
    </row>
    <row r="315" spans="1:7" ht="12.75">
      <c r="A315" s="69" t="s">
        <v>810</v>
      </c>
      <c r="B315" s="69" t="s">
        <v>811</v>
      </c>
      <c r="C315" s="70">
        <v>2409.3927125506075</v>
      </c>
      <c r="E315" s="69"/>
      <c r="F315" s="69"/>
      <c r="G315" s="69"/>
    </row>
    <row r="316" spans="1:7" ht="12.75">
      <c r="A316" s="69" t="s">
        <v>812</v>
      </c>
      <c r="B316" s="69" t="s">
        <v>813</v>
      </c>
      <c r="C316" s="70">
        <v>723.8259367595108</v>
      </c>
      <c r="E316" s="69"/>
      <c r="F316" s="69"/>
      <c r="G316" s="69"/>
    </row>
    <row r="317" spans="1:7" ht="12.75">
      <c r="A317" s="69" t="s">
        <v>814</v>
      </c>
      <c r="B317" s="69" t="s">
        <v>815</v>
      </c>
      <c r="C317" s="70">
        <v>855.1850282170818</v>
      </c>
      <c r="E317" s="69"/>
      <c r="F317" s="69"/>
      <c r="G317" s="69"/>
    </row>
    <row r="318" spans="1:7" ht="12.75">
      <c r="A318" s="69" t="s">
        <v>816</v>
      </c>
      <c r="B318" s="69" t="s">
        <v>817</v>
      </c>
      <c r="C318" s="70">
        <v>948.4008960955836</v>
      </c>
      <c r="E318" s="69"/>
      <c r="F318" s="69"/>
      <c r="G318" s="69"/>
    </row>
    <row r="319" spans="5:7" ht="12.75">
      <c r="E319" s="69"/>
      <c r="F319" s="69"/>
      <c r="G319" s="69"/>
    </row>
    <row r="320" spans="5:7" ht="12.75">
      <c r="E320" s="69"/>
      <c r="F320" s="69"/>
      <c r="G320" s="69"/>
    </row>
    <row r="321" spans="5:7" ht="12.75">
      <c r="E321" s="69"/>
      <c r="F321" s="69"/>
      <c r="G321" s="69"/>
    </row>
    <row r="322" spans="5:7" ht="12.75">
      <c r="E322" s="69"/>
      <c r="F322" s="69"/>
      <c r="G322" s="69"/>
    </row>
    <row r="323" spans="5:7" ht="12.75">
      <c r="E323" s="69"/>
      <c r="F323" s="69"/>
      <c r="G323" s="69"/>
    </row>
    <row r="324" spans="5:7" ht="12.75">
      <c r="E324" s="69"/>
      <c r="F324" s="69"/>
      <c r="G324" s="69"/>
    </row>
    <row r="325" spans="5:7" ht="12.75">
      <c r="E325" s="69"/>
      <c r="F325" s="69"/>
      <c r="G325" s="69"/>
    </row>
    <row r="326" spans="5:7" ht="12.75">
      <c r="E326" s="69"/>
      <c r="F326" s="69"/>
      <c r="G326" s="69"/>
    </row>
    <row r="327" spans="5:7" ht="12.75">
      <c r="E327" s="69"/>
      <c r="F327" s="69"/>
      <c r="G327" s="69"/>
    </row>
    <row r="328" spans="5:7" ht="12.75">
      <c r="E328" s="69"/>
      <c r="F328" s="69"/>
      <c r="G328" s="69"/>
    </row>
    <row r="329" spans="5:7" ht="12.75">
      <c r="E329" s="69"/>
      <c r="F329" s="69"/>
      <c r="G329" s="69"/>
    </row>
    <row r="330" spans="5:7" ht="12.75">
      <c r="E330" s="69"/>
      <c r="F330" s="69"/>
      <c r="G330" s="69"/>
    </row>
    <row r="331" spans="5:7" ht="12.75">
      <c r="E331" s="69"/>
      <c r="F331" s="69"/>
      <c r="G331" s="69"/>
    </row>
    <row r="332" spans="5:7" ht="12.75">
      <c r="E332" s="69"/>
      <c r="F332" s="69"/>
      <c r="G332" s="69"/>
    </row>
    <row r="333" spans="5:7" ht="12.75">
      <c r="E333" s="69"/>
      <c r="F333" s="69"/>
      <c r="G333" s="69"/>
    </row>
    <row r="334" spans="5:7" ht="12.75">
      <c r="E334" s="69"/>
      <c r="F334" s="69"/>
      <c r="G334" s="69"/>
    </row>
    <row r="335" spans="5:7" ht="12.75">
      <c r="E335" s="69"/>
      <c r="F335" s="69"/>
      <c r="G335" s="69"/>
    </row>
    <row r="336" spans="5:7" ht="12.75">
      <c r="E336" s="69"/>
      <c r="F336" s="69"/>
      <c r="G336" s="69"/>
    </row>
    <row r="337" spans="5:7" ht="12.75">
      <c r="E337" s="69"/>
      <c r="F337" s="69"/>
      <c r="G337" s="69"/>
    </row>
    <row r="338" spans="5:7" ht="12.75">
      <c r="E338" s="69"/>
      <c r="F338" s="69"/>
      <c r="G338" s="69"/>
    </row>
    <row r="339" spans="5:7" ht="12.75">
      <c r="E339" s="69"/>
      <c r="F339" s="69"/>
      <c r="G339" s="69"/>
    </row>
    <row r="340" spans="5:7" ht="12.75">
      <c r="E340" s="69"/>
      <c r="F340" s="69"/>
      <c r="G340" s="69"/>
    </row>
    <row r="341" spans="5:7" ht="12.75">
      <c r="E341" s="69"/>
      <c r="F341" s="69"/>
      <c r="G341" s="69"/>
    </row>
    <row r="342" spans="5:7" ht="12.75">
      <c r="E342" s="69"/>
      <c r="F342" s="69"/>
      <c r="G342" s="69"/>
    </row>
    <row r="343" spans="5:7" ht="12.75">
      <c r="E343" s="69"/>
      <c r="F343" s="69"/>
      <c r="G343" s="69"/>
    </row>
    <row r="344" spans="5:7" ht="12.75">
      <c r="E344" s="69"/>
      <c r="F344" s="69"/>
      <c r="G344" s="69"/>
    </row>
    <row r="345" spans="5:7" ht="12.75">
      <c r="E345" s="69"/>
      <c r="F345" s="69"/>
      <c r="G345" s="69"/>
    </row>
    <row r="346" spans="5:7" ht="12.75">
      <c r="E346" s="69"/>
      <c r="F346" s="69"/>
      <c r="G346" s="69"/>
    </row>
    <row r="347" spans="5:7" ht="12.75">
      <c r="E347" s="69"/>
      <c r="F347" s="69"/>
      <c r="G347" s="69"/>
    </row>
    <row r="348" spans="5:7" ht="12.75">
      <c r="E348" s="69"/>
      <c r="F348" s="69"/>
      <c r="G348" s="69"/>
    </row>
    <row r="349" spans="5:7" ht="12.75">
      <c r="E349" s="69"/>
      <c r="F349" s="69"/>
      <c r="G349" s="69"/>
    </row>
    <row r="350" spans="5:7" ht="12.75">
      <c r="E350" s="69"/>
      <c r="F350" s="69"/>
      <c r="G350" s="69"/>
    </row>
    <row r="351" spans="5:7" ht="12.75">
      <c r="E351" s="69"/>
      <c r="F351" s="69"/>
      <c r="G351" s="69"/>
    </row>
    <row r="352" spans="5:7" ht="12.75">
      <c r="E352" s="69"/>
      <c r="F352" s="69"/>
      <c r="G352" s="69"/>
    </row>
    <row r="353" spans="5:7" ht="12.75">
      <c r="E353" s="69"/>
      <c r="F353" s="69"/>
      <c r="G353" s="69"/>
    </row>
    <row r="354" spans="5:7" ht="12.75">
      <c r="E354" s="69"/>
      <c r="F354" s="69"/>
      <c r="G354" s="69"/>
    </row>
    <row r="355" spans="5:7" ht="12.75">
      <c r="E355" s="69"/>
      <c r="F355" s="69"/>
      <c r="G355" s="69"/>
    </row>
    <row r="356" spans="5:7" ht="12.75">
      <c r="E356" s="69"/>
      <c r="F356" s="69"/>
      <c r="G356" s="69"/>
    </row>
    <row r="357" spans="5:7" ht="12.75">
      <c r="E357" s="69"/>
      <c r="F357" s="69"/>
      <c r="G357" s="69"/>
    </row>
    <row r="358" spans="5:7" ht="12.75">
      <c r="E358" s="69"/>
      <c r="F358" s="69"/>
      <c r="G358" s="69"/>
    </row>
    <row r="359" spans="5:7" ht="12.75">
      <c r="E359" s="69"/>
      <c r="F359" s="69"/>
      <c r="G359" s="69"/>
    </row>
    <row r="360" spans="5:7" ht="12.75">
      <c r="E360" s="69"/>
      <c r="F360" s="69"/>
      <c r="G360" s="69"/>
    </row>
    <row r="361" spans="5:7" ht="12.75">
      <c r="E361" s="69"/>
      <c r="F361" s="69"/>
      <c r="G361" s="69"/>
    </row>
    <row r="362" spans="5:7" ht="12.75">
      <c r="E362" s="69"/>
      <c r="F362" s="69"/>
      <c r="G362" s="69"/>
    </row>
    <row r="363" spans="5:7" ht="12.75">
      <c r="E363" s="69"/>
      <c r="F363" s="69"/>
      <c r="G363" s="69"/>
    </row>
    <row r="364" spans="5:7" ht="12.75">
      <c r="E364" s="69"/>
      <c r="F364" s="69"/>
      <c r="G364" s="69"/>
    </row>
    <row r="365" spans="5:7" ht="12.75">
      <c r="E365" s="69"/>
      <c r="F365" s="69"/>
      <c r="G365" s="69"/>
    </row>
    <row r="366" spans="5:7" ht="12.75">
      <c r="E366" s="69"/>
      <c r="F366" s="69"/>
      <c r="G366" s="69"/>
    </row>
    <row r="367" spans="5:7" ht="12.75">
      <c r="E367" s="69"/>
      <c r="F367" s="69"/>
      <c r="G367" s="69"/>
    </row>
    <row r="368" spans="5:7" ht="12.75">
      <c r="E368" s="69"/>
      <c r="F368" s="69"/>
      <c r="G368" s="69"/>
    </row>
    <row r="369" spans="5:7" ht="12.75">
      <c r="E369" s="69"/>
      <c r="F369" s="69"/>
      <c r="G369" s="69"/>
    </row>
    <row r="370" spans="5:7" ht="12.75">
      <c r="E370" s="69"/>
      <c r="F370" s="69"/>
      <c r="G370" s="69"/>
    </row>
    <row r="371" spans="5:7" ht="12.75">
      <c r="E371" s="69"/>
      <c r="F371" s="69"/>
      <c r="G371" s="69"/>
    </row>
    <row r="372" spans="5:7" ht="12.75">
      <c r="E372" s="69"/>
      <c r="F372" s="69"/>
      <c r="G372" s="69"/>
    </row>
    <row r="373" spans="5:7" ht="12.75">
      <c r="E373" s="69"/>
      <c r="F373" s="69"/>
      <c r="G373" s="69"/>
    </row>
    <row r="374" spans="5:7" ht="12.75">
      <c r="E374" s="69"/>
      <c r="F374" s="69"/>
      <c r="G374" s="69"/>
    </row>
    <row r="375" spans="5:7" ht="12.75">
      <c r="E375" s="69"/>
      <c r="F375" s="69"/>
      <c r="G375" s="69"/>
    </row>
    <row r="376" spans="5:7" ht="12.75">
      <c r="E376" s="69"/>
      <c r="F376" s="69"/>
      <c r="G376" s="69"/>
    </row>
    <row r="377" spans="5:7" ht="12.75">
      <c r="E377" s="69"/>
      <c r="F377" s="69"/>
      <c r="G377" s="69"/>
    </row>
    <row r="378" spans="5:7" ht="12.75">
      <c r="E378" s="69"/>
      <c r="F378" s="69"/>
      <c r="G378" s="69"/>
    </row>
    <row r="379" spans="5:7" ht="12.75">
      <c r="E379" s="69"/>
      <c r="F379" s="69"/>
      <c r="G379" s="69"/>
    </row>
    <row r="380" spans="5:7" ht="12.75">
      <c r="E380" s="69"/>
      <c r="F380" s="69"/>
      <c r="G380" s="69"/>
    </row>
    <row r="381" spans="5:7" ht="12.75">
      <c r="E381" s="69"/>
      <c r="F381" s="69"/>
      <c r="G381" s="69"/>
    </row>
    <row r="382" spans="5:7" ht="12.75">
      <c r="E382" s="69"/>
      <c r="F382" s="69"/>
      <c r="G382" s="69"/>
    </row>
    <row r="383" spans="5:7" ht="12.75">
      <c r="E383" s="69"/>
      <c r="F383" s="69"/>
      <c r="G383" s="69"/>
    </row>
    <row r="384" spans="5:7" ht="12.75">
      <c r="E384" s="69"/>
      <c r="F384" s="69"/>
      <c r="G384" s="69"/>
    </row>
    <row r="385" spans="5:7" ht="12.75">
      <c r="E385" s="69"/>
      <c r="F385" s="69"/>
      <c r="G385" s="69"/>
    </row>
    <row r="386" spans="5:7" ht="12.75">
      <c r="E386" s="69"/>
      <c r="F386" s="69"/>
      <c r="G386" s="69"/>
    </row>
    <row r="387" spans="5:7" ht="12.75">
      <c r="E387" s="69"/>
      <c r="F387" s="69"/>
      <c r="G387" s="69"/>
    </row>
    <row r="388" spans="5:7" ht="12.75">
      <c r="E388" s="69"/>
      <c r="F388" s="69"/>
      <c r="G388" s="69"/>
    </row>
    <row r="389" spans="5:7" ht="12.75">
      <c r="E389" s="69"/>
      <c r="F389" s="69"/>
      <c r="G389" s="69"/>
    </row>
    <row r="390" spans="5:7" ht="12.75">
      <c r="E390" s="69"/>
      <c r="F390" s="69"/>
      <c r="G390" s="69"/>
    </row>
    <row r="391" spans="5:7" ht="12.75">
      <c r="E391" s="69"/>
      <c r="F391" s="69"/>
      <c r="G391" s="69"/>
    </row>
    <row r="392" spans="5:7" ht="12.75">
      <c r="E392" s="69"/>
      <c r="F392" s="69"/>
      <c r="G392" s="69"/>
    </row>
    <row r="393" spans="5:7" ht="12.75">
      <c r="E393" s="69"/>
      <c r="F393" s="69"/>
      <c r="G393" s="69"/>
    </row>
    <row r="394" spans="5:7" ht="12.75">
      <c r="E394" s="69"/>
      <c r="F394" s="69"/>
      <c r="G394" s="69"/>
    </row>
    <row r="395" spans="5:7" ht="12.75">
      <c r="E395" s="69"/>
      <c r="F395" s="69"/>
      <c r="G395" s="69"/>
    </row>
    <row r="396" spans="5:7" ht="12.75">
      <c r="E396" s="69"/>
      <c r="F396" s="69"/>
      <c r="G396" s="69"/>
    </row>
    <row r="397" spans="5:7" ht="12.75">
      <c r="E397" s="69"/>
      <c r="F397" s="69"/>
      <c r="G397" s="69"/>
    </row>
    <row r="398" spans="5:7" ht="12.75">
      <c r="E398" s="69"/>
      <c r="F398" s="69"/>
      <c r="G398" s="69"/>
    </row>
    <row r="399" spans="5:7" ht="12.75">
      <c r="E399" s="69"/>
      <c r="F399" s="69"/>
      <c r="G399" s="69"/>
    </row>
    <row r="400" spans="5:7" ht="12.75">
      <c r="E400" s="69"/>
      <c r="F400" s="69"/>
      <c r="G400" s="69"/>
    </row>
    <row r="401" spans="5:7" ht="12.75">
      <c r="E401" s="69"/>
      <c r="F401" s="69"/>
      <c r="G401" s="69"/>
    </row>
    <row r="402" spans="5:7" ht="12.75">
      <c r="E402" s="69"/>
      <c r="F402" s="69"/>
      <c r="G402" s="69"/>
    </row>
    <row r="403" spans="5:7" ht="12.75">
      <c r="E403" s="69"/>
      <c r="F403" s="69"/>
      <c r="G403" s="69"/>
    </row>
    <row r="404" spans="5:7" ht="12.75">
      <c r="E404" s="69"/>
      <c r="F404" s="69"/>
      <c r="G404" s="69"/>
    </row>
    <row r="405" spans="5:7" ht="12.75">
      <c r="E405" s="69"/>
      <c r="F405" s="69"/>
      <c r="G405" s="69"/>
    </row>
    <row r="406" spans="5:7" ht="12.75">
      <c r="E406" s="69"/>
      <c r="F406" s="69"/>
      <c r="G406" s="69"/>
    </row>
    <row r="407" spans="5:7" ht="12.75">
      <c r="E407" s="69"/>
      <c r="F407" s="69"/>
      <c r="G407" s="69"/>
    </row>
    <row r="408" spans="5:7" ht="12.75">
      <c r="E408" s="69"/>
      <c r="F408" s="69"/>
      <c r="G408" s="69"/>
    </row>
    <row r="409" spans="5:7" ht="12.75">
      <c r="E409" s="69"/>
      <c r="F409" s="69"/>
      <c r="G409" s="69"/>
    </row>
    <row r="410" spans="5:7" ht="12.75">
      <c r="E410" s="69"/>
      <c r="F410" s="69"/>
      <c r="G410" s="69"/>
    </row>
    <row r="411" spans="5:7" ht="12.75">
      <c r="E411" s="69"/>
      <c r="F411" s="69"/>
      <c r="G411" s="69"/>
    </row>
    <row r="412" spans="5:7" ht="12.75">
      <c r="E412" s="69"/>
      <c r="F412" s="69"/>
      <c r="G412" s="69"/>
    </row>
    <row r="413" spans="5:7" ht="12.75">
      <c r="E413" s="69"/>
      <c r="F413" s="69"/>
      <c r="G413" s="69"/>
    </row>
    <row r="414" spans="5:7" ht="12.75">
      <c r="E414" s="69"/>
      <c r="F414" s="69"/>
      <c r="G414" s="69"/>
    </row>
    <row r="415" spans="5:7" ht="12.75">
      <c r="E415" s="69"/>
      <c r="F415" s="69"/>
      <c r="G415" s="69"/>
    </row>
    <row r="416" spans="5:7" ht="12.75">
      <c r="E416" s="69"/>
      <c r="F416" s="69"/>
      <c r="G416" s="69"/>
    </row>
    <row r="417" spans="5:7" ht="12.75">
      <c r="E417" s="69"/>
      <c r="F417" s="69"/>
      <c r="G417" s="69"/>
    </row>
    <row r="418" spans="5:7" ht="12.75">
      <c r="E418" s="69"/>
      <c r="F418" s="69"/>
      <c r="G418" s="69"/>
    </row>
    <row r="419" spans="5:7" ht="12.75">
      <c r="E419" s="69"/>
      <c r="F419" s="69"/>
      <c r="G419" s="69"/>
    </row>
    <row r="420" spans="5:7" ht="12.75">
      <c r="E420" s="69"/>
      <c r="F420" s="69"/>
      <c r="G420" s="69"/>
    </row>
    <row r="421" spans="5:7" ht="12.75">
      <c r="E421" s="69"/>
      <c r="F421" s="69"/>
      <c r="G421" s="69"/>
    </row>
    <row r="422" spans="5:7" ht="12.75">
      <c r="E422" s="69"/>
      <c r="F422" s="69"/>
      <c r="G422" s="69"/>
    </row>
    <row r="423" spans="5:7" ht="12.75">
      <c r="E423" s="69"/>
      <c r="F423" s="69"/>
      <c r="G423" s="69"/>
    </row>
    <row r="424" spans="5:7" ht="12.75">
      <c r="E424" s="69"/>
      <c r="F424" s="69"/>
      <c r="G424" s="69"/>
    </row>
    <row r="425" spans="5:7" ht="12.75">
      <c r="E425" s="69"/>
      <c r="F425" s="69"/>
      <c r="G425" s="69"/>
    </row>
    <row r="426" spans="5:7" ht="12.75">
      <c r="E426" s="69"/>
      <c r="F426" s="69"/>
      <c r="G426" s="69"/>
    </row>
    <row r="427" spans="5:7" ht="12.75">
      <c r="E427" s="69"/>
      <c r="F427" s="69"/>
      <c r="G427" s="69"/>
    </row>
    <row r="428" spans="5:7" ht="12.75">
      <c r="E428" s="69"/>
      <c r="F428" s="69"/>
      <c r="G428" s="69"/>
    </row>
    <row r="429" spans="5:6" ht="12.75">
      <c r="E429" s="69"/>
      <c r="F429" s="69"/>
    </row>
    <row r="430" spans="5:6" ht="12.75">
      <c r="E430" s="69"/>
      <c r="F430" s="69"/>
    </row>
    <row r="431" spans="5:6" ht="12.75">
      <c r="E431" s="69"/>
      <c r="F431" s="69"/>
    </row>
    <row r="432" spans="5:6" ht="12.75">
      <c r="E432" s="69"/>
      <c r="F432" s="6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67" bestFit="1" customWidth="1"/>
    <col min="2" max="2" width="44.421875" style="67" bestFit="1" customWidth="1"/>
    <col min="3" max="3" width="5.421875" style="67" bestFit="1" customWidth="1"/>
    <col min="4" max="4" width="9.140625" style="67" customWidth="1"/>
    <col min="5" max="5" width="8.7109375" style="68" bestFit="1" customWidth="1"/>
    <col min="6" max="6" width="95.57421875" style="68" bestFit="1" customWidth="1"/>
    <col min="7" max="16384" width="9.140625" style="67" customWidth="1"/>
  </cols>
  <sheetData>
    <row r="1" spans="1:14" ht="12.75">
      <c r="A1" s="65" t="s">
        <v>169</v>
      </c>
      <c r="B1" s="65" t="s">
        <v>45</v>
      </c>
      <c r="C1" s="66" t="s">
        <v>170</v>
      </c>
      <c r="N1" s="66"/>
    </row>
    <row r="2" spans="1:14" ht="12.75">
      <c r="A2" s="69" t="s">
        <v>171</v>
      </c>
      <c r="B2" s="69" t="s">
        <v>172</v>
      </c>
      <c r="C2" s="90">
        <v>1.865494220819945</v>
      </c>
      <c r="F2" s="71"/>
      <c r="N2" s="90"/>
    </row>
    <row r="3" spans="1:14" ht="12.75">
      <c r="A3" s="69" t="s">
        <v>173</v>
      </c>
      <c r="B3" s="69" t="s">
        <v>174</v>
      </c>
      <c r="C3" s="90">
        <v>1.9230866411640501</v>
      </c>
      <c r="E3" s="69" t="s">
        <v>31</v>
      </c>
      <c r="F3" s="74" t="s">
        <v>846</v>
      </c>
      <c r="N3" s="90"/>
    </row>
    <row r="4" spans="1:14" ht="12.75">
      <c r="A4" s="69" t="s">
        <v>176</v>
      </c>
      <c r="B4" s="69" t="s">
        <v>177</v>
      </c>
      <c r="C4" s="90">
        <v>2.6480053332525264</v>
      </c>
      <c r="E4" s="69"/>
      <c r="F4" s="88" t="s">
        <v>847</v>
      </c>
      <c r="N4" s="90"/>
    </row>
    <row r="5" spans="1:14" ht="12.75">
      <c r="A5" s="69" t="s">
        <v>178</v>
      </c>
      <c r="B5" s="69" t="s">
        <v>179</v>
      </c>
      <c r="C5" s="90">
        <v>2.0526824777082866</v>
      </c>
      <c r="E5" s="69"/>
      <c r="F5" s="74"/>
      <c r="N5" s="90"/>
    </row>
    <row r="6" spans="1:14" ht="12.75">
      <c r="A6" s="69" t="s">
        <v>180</v>
      </c>
      <c r="B6" s="69" t="s">
        <v>181</v>
      </c>
      <c r="C6" s="90">
        <v>1.6279873319544984</v>
      </c>
      <c r="E6" s="69" t="s">
        <v>83</v>
      </c>
      <c r="F6" s="74" t="s">
        <v>848</v>
      </c>
      <c r="N6" s="90"/>
    </row>
    <row r="7" spans="1:14" ht="12.75">
      <c r="A7" s="69" t="s">
        <v>183</v>
      </c>
      <c r="B7" s="69" t="s">
        <v>184</v>
      </c>
      <c r="C7" s="90">
        <v>2.2921571836002017</v>
      </c>
      <c r="E7" s="69"/>
      <c r="F7" s="88" t="s">
        <v>849</v>
      </c>
      <c r="N7" s="90"/>
    </row>
    <row r="8" spans="1:14" ht="12.75">
      <c r="A8" s="69" t="s">
        <v>185</v>
      </c>
      <c r="B8" s="69" t="s">
        <v>186</v>
      </c>
      <c r="C8" s="90">
        <v>1.6904790491055348</v>
      </c>
      <c r="E8" s="69"/>
      <c r="F8" s="74"/>
      <c r="N8" s="90"/>
    </row>
    <row r="9" spans="1:14" ht="12.75">
      <c r="A9" s="69" t="s">
        <v>187</v>
      </c>
      <c r="B9" s="69" t="s">
        <v>188</v>
      </c>
      <c r="C9" s="90">
        <v>1.9970448947219914</v>
      </c>
      <c r="E9" s="69" t="s">
        <v>32</v>
      </c>
      <c r="F9" s="74" t="s">
        <v>850</v>
      </c>
      <c r="N9" s="90"/>
    </row>
    <row r="10" spans="1:14" ht="12.75">
      <c r="A10" s="69" t="s">
        <v>190</v>
      </c>
      <c r="B10" s="69" t="s">
        <v>191</v>
      </c>
      <c r="C10" s="90">
        <v>1.9035715305421688</v>
      </c>
      <c r="E10" s="74"/>
      <c r="F10" s="88" t="s">
        <v>851</v>
      </c>
      <c r="N10" s="90"/>
    </row>
    <row r="11" spans="1:14" ht="12.75">
      <c r="A11" s="69" t="s">
        <v>192</v>
      </c>
      <c r="B11" s="69" t="s">
        <v>193</v>
      </c>
      <c r="C11" s="90">
        <v>2.4833736330437723</v>
      </c>
      <c r="E11" s="74"/>
      <c r="F11" s="74"/>
      <c r="N11" s="90"/>
    </row>
    <row r="12" spans="1:14" ht="12.75">
      <c r="A12" s="69" t="s">
        <v>194</v>
      </c>
      <c r="B12" s="69" t="s">
        <v>195</v>
      </c>
      <c r="C12" s="90">
        <v>1.8108431759155794</v>
      </c>
      <c r="E12" s="78"/>
      <c r="F12" s="78"/>
      <c r="N12" s="90"/>
    </row>
    <row r="13" spans="1:14" ht="12.75">
      <c r="A13" s="80" t="s">
        <v>196</v>
      </c>
      <c r="B13" s="80" t="s">
        <v>197</v>
      </c>
      <c r="C13" s="90">
        <v>1.8590777245577543</v>
      </c>
      <c r="E13" s="78"/>
      <c r="F13" s="81"/>
      <c r="N13" s="90"/>
    </row>
    <row r="14" spans="1:14" ht="12.75">
      <c r="A14" s="80" t="s">
        <v>198</v>
      </c>
      <c r="B14" s="80" t="s">
        <v>199</v>
      </c>
      <c r="C14" s="90">
        <v>1.6720046919843283</v>
      </c>
      <c r="E14" s="78" t="s">
        <v>200</v>
      </c>
      <c r="F14" s="78" t="s">
        <v>852</v>
      </c>
      <c r="N14" s="90"/>
    </row>
    <row r="15" spans="1:14" ht="12.75">
      <c r="A15" s="80" t="s">
        <v>202</v>
      </c>
      <c r="B15" s="80" t="s">
        <v>203</v>
      </c>
      <c r="C15" s="90">
        <v>5.191329616125063</v>
      </c>
      <c r="E15" s="78"/>
      <c r="F15" s="78" t="s">
        <v>853</v>
      </c>
      <c r="N15" s="90"/>
    </row>
    <row r="16" spans="1:14" ht="12.75">
      <c r="A16" s="80" t="s">
        <v>205</v>
      </c>
      <c r="B16" s="80" t="s">
        <v>206</v>
      </c>
      <c r="C16" s="90">
        <v>5.964093295817844</v>
      </c>
      <c r="E16" s="78"/>
      <c r="F16" s="78" t="s">
        <v>854</v>
      </c>
      <c r="N16" s="90"/>
    </row>
    <row r="17" spans="1:14" ht="12.75">
      <c r="A17" s="80" t="s">
        <v>208</v>
      </c>
      <c r="B17" s="80" t="s">
        <v>209</v>
      </c>
      <c r="C17" s="90">
        <v>2.1084163765157884</v>
      </c>
      <c r="E17" s="78"/>
      <c r="F17" s="78" t="s">
        <v>855</v>
      </c>
      <c r="N17" s="90"/>
    </row>
    <row r="18" spans="1:14" ht="12.75">
      <c r="A18" s="80" t="s">
        <v>211</v>
      </c>
      <c r="B18" s="80" t="s">
        <v>212</v>
      </c>
      <c r="C18" s="90">
        <v>2.116198850939811</v>
      </c>
      <c r="E18" s="78"/>
      <c r="F18" s="78" t="s">
        <v>856</v>
      </c>
      <c r="N18" s="90"/>
    </row>
    <row r="19" spans="1:14" ht="12.75">
      <c r="A19" s="80" t="s">
        <v>214</v>
      </c>
      <c r="B19" s="80" t="s">
        <v>215</v>
      </c>
      <c r="C19" s="90">
        <v>2.666668590144561</v>
      </c>
      <c r="E19" s="78"/>
      <c r="F19" s="81"/>
      <c r="N19" s="90"/>
    </row>
    <row r="20" spans="1:14" ht="12.75">
      <c r="A20" s="80" t="s">
        <v>216</v>
      </c>
      <c r="B20" s="80" t="s">
        <v>217</v>
      </c>
      <c r="C20" s="90">
        <v>2.5390322646351895</v>
      </c>
      <c r="E20" s="78"/>
      <c r="F20" s="81"/>
      <c r="N20" s="90"/>
    </row>
    <row r="21" spans="1:14" ht="12.75">
      <c r="A21" s="80" t="s">
        <v>218</v>
      </c>
      <c r="B21" s="80" t="s">
        <v>219</v>
      </c>
      <c r="C21" s="90">
        <v>2.6203593503391023</v>
      </c>
      <c r="E21" s="69"/>
      <c r="F21" s="69"/>
      <c r="N21" s="90"/>
    </row>
    <row r="22" spans="1:14" ht="12.75">
      <c r="A22" s="80" t="s">
        <v>220</v>
      </c>
      <c r="B22" s="80" t="s">
        <v>221</v>
      </c>
      <c r="C22" s="90">
        <v>4.402893044382655</v>
      </c>
      <c r="E22" s="78" t="s">
        <v>222</v>
      </c>
      <c r="F22" s="78"/>
      <c r="G22" s="69"/>
      <c r="H22" s="69"/>
      <c r="N22" s="90"/>
    </row>
    <row r="23" spans="1:14" ht="12.75">
      <c r="A23" s="80" t="s">
        <v>223</v>
      </c>
      <c r="B23" s="80" t="s">
        <v>224</v>
      </c>
      <c r="C23" s="90">
        <v>3.033193979376502</v>
      </c>
      <c r="E23" s="69"/>
      <c r="F23" s="69"/>
      <c r="G23" s="69"/>
      <c r="H23" s="69"/>
      <c r="M23" s="69"/>
      <c r="N23" s="90"/>
    </row>
    <row r="24" spans="1:14" ht="12.75">
      <c r="A24" s="80" t="s">
        <v>226</v>
      </c>
      <c r="B24" s="80" t="s">
        <v>227</v>
      </c>
      <c r="C24" s="90">
        <v>1.851094641664941</v>
      </c>
      <c r="E24" s="69" t="s">
        <v>31</v>
      </c>
      <c r="F24" s="89" t="s">
        <v>857</v>
      </c>
      <c r="G24" s="69"/>
      <c r="H24" s="69"/>
      <c r="M24" s="69"/>
      <c r="N24" s="90"/>
    </row>
    <row r="25" spans="1:14" ht="12.75">
      <c r="A25" s="80" t="s">
        <v>228</v>
      </c>
      <c r="B25" s="80" t="s">
        <v>229</v>
      </c>
      <c r="C25" s="90">
        <v>2.6661804699617155</v>
      </c>
      <c r="E25" s="69"/>
      <c r="F25" s="69"/>
      <c r="G25" s="69"/>
      <c r="H25" s="69"/>
      <c r="M25" s="69"/>
      <c r="N25" s="90"/>
    </row>
    <row r="26" spans="1:14" ht="12.75">
      <c r="A26" s="80" t="s">
        <v>230</v>
      </c>
      <c r="B26" s="80" t="s">
        <v>231</v>
      </c>
      <c r="C26" s="90">
        <v>2.2352649023403846</v>
      </c>
      <c r="E26" s="69" t="s">
        <v>83</v>
      </c>
      <c r="F26" s="89" t="s">
        <v>858</v>
      </c>
      <c r="G26" s="69"/>
      <c r="H26" s="69"/>
      <c r="M26" s="69"/>
      <c r="N26" s="90"/>
    </row>
    <row r="27" spans="1:14" ht="12.75">
      <c r="A27" s="69" t="s">
        <v>232</v>
      </c>
      <c r="B27" s="69" t="s">
        <v>233</v>
      </c>
      <c r="C27" s="90">
        <v>3.504147430328567</v>
      </c>
      <c r="E27" s="69"/>
      <c r="F27" s="69"/>
      <c r="G27" s="69"/>
      <c r="H27" s="69"/>
      <c r="M27" s="69"/>
      <c r="N27" s="90"/>
    </row>
    <row r="28" spans="1:14" ht="12.75">
      <c r="A28" s="69" t="s">
        <v>234</v>
      </c>
      <c r="B28" s="69" t="s">
        <v>235</v>
      </c>
      <c r="C28" s="90">
        <v>5.272064247095224</v>
      </c>
      <c r="E28" s="69" t="s">
        <v>32</v>
      </c>
      <c r="F28" s="89" t="s">
        <v>859</v>
      </c>
      <c r="G28" s="69"/>
      <c r="H28" s="69"/>
      <c r="M28" s="69"/>
      <c r="N28" s="90"/>
    </row>
    <row r="29" spans="1:14" ht="12.75">
      <c r="A29" s="69" t="s">
        <v>237</v>
      </c>
      <c r="B29" s="69" t="s">
        <v>238</v>
      </c>
      <c r="C29" s="90">
        <v>5.158870703575103</v>
      </c>
      <c r="E29" s="69"/>
      <c r="F29" s="69"/>
      <c r="G29" s="69"/>
      <c r="H29" s="69"/>
      <c r="M29" s="69"/>
      <c r="N29" s="90"/>
    </row>
    <row r="30" spans="1:14" ht="12.75">
      <c r="A30" s="69" t="s">
        <v>239</v>
      </c>
      <c r="B30" s="69" t="s">
        <v>240</v>
      </c>
      <c r="C30" s="90">
        <v>5.056910314994592</v>
      </c>
      <c r="E30" s="69"/>
      <c r="F30" s="69"/>
      <c r="G30" s="69"/>
      <c r="H30" s="69"/>
      <c r="M30" s="69"/>
      <c r="N30" s="90"/>
    </row>
    <row r="31" spans="1:14" ht="12.75">
      <c r="A31" s="69" t="s">
        <v>241</v>
      </c>
      <c r="B31" s="69" t="s">
        <v>242</v>
      </c>
      <c r="C31" s="90">
        <v>5.327913694891436</v>
      </c>
      <c r="E31" s="69"/>
      <c r="F31" s="69"/>
      <c r="G31" s="69"/>
      <c r="H31" s="69"/>
      <c r="M31" s="69"/>
      <c r="N31" s="90"/>
    </row>
    <row r="32" spans="1:14" ht="12.75">
      <c r="A32" s="69" t="s">
        <v>243</v>
      </c>
      <c r="B32" s="69" t="s">
        <v>244</v>
      </c>
      <c r="C32" s="90">
        <v>1.9613766891851372</v>
      </c>
      <c r="E32" s="69" t="s">
        <v>258</v>
      </c>
      <c r="F32" s="69"/>
      <c r="G32" s="69"/>
      <c r="H32" s="69"/>
      <c r="M32" s="69"/>
      <c r="N32" s="90"/>
    </row>
    <row r="33" spans="1:14" ht="12.75">
      <c r="A33" s="69" t="s">
        <v>245</v>
      </c>
      <c r="B33" s="69" t="s">
        <v>246</v>
      </c>
      <c r="C33" s="90">
        <v>2.07168286815498</v>
      </c>
      <c r="E33" s="69" t="s">
        <v>31</v>
      </c>
      <c r="F33" s="79" t="s">
        <v>860</v>
      </c>
      <c r="G33" s="69"/>
      <c r="H33" s="69"/>
      <c r="M33" s="69"/>
      <c r="N33" s="90"/>
    </row>
    <row r="34" spans="1:14" ht="12.75">
      <c r="A34" s="69" t="s">
        <v>248</v>
      </c>
      <c r="B34" s="69" t="s">
        <v>249</v>
      </c>
      <c r="C34" s="90">
        <v>2.3500850210934847</v>
      </c>
      <c r="E34" s="69"/>
      <c r="F34" s="69"/>
      <c r="G34" s="69"/>
      <c r="H34" s="69"/>
      <c r="N34" s="90"/>
    </row>
    <row r="35" spans="1:14" ht="12.75">
      <c r="A35" s="69" t="s">
        <v>250</v>
      </c>
      <c r="B35" s="69" t="s">
        <v>251</v>
      </c>
      <c r="C35" s="90">
        <v>2.205175448070802</v>
      </c>
      <c r="E35" s="69" t="s">
        <v>83</v>
      </c>
      <c r="F35" s="79" t="s">
        <v>861</v>
      </c>
      <c r="G35" s="69"/>
      <c r="H35" s="69"/>
      <c r="N35" s="90"/>
    </row>
    <row r="36" spans="1:14" ht="12.75">
      <c r="A36" s="69" t="s">
        <v>252</v>
      </c>
      <c r="B36" s="69" t="s">
        <v>253</v>
      </c>
      <c r="C36" s="90">
        <v>2.2984064710002134</v>
      </c>
      <c r="E36" s="69"/>
      <c r="F36" s="69"/>
      <c r="G36" s="69"/>
      <c r="H36" s="69"/>
      <c r="N36" s="90"/>
    </row>
    <row r="37" spans="1:14" ht="12.75">
      <c r="A37" s="69" t="s">
        <v>254</v>
      </c>
      <c r="B37" s="69" t="s">
        <v>255</v>
      </c>
      <c r="C37" s="90">
        <v>3.647690412985516</v>
      </c>
      <c r="E37" s="69" t="s">
        <v>32</v>
      </c>
      <c r="F37" s="79" t="s">
        <v>862</v>
      </c>
      <c r="G37" s="69"/>
      <c r="H37" s="69"/>
      <c r="N37" s="90"/>
    </row>
    <row r="38" spans="1:14" ht="12.75">
      <c r="A38" s="69" t="s">
        <v>256</v>
      </c>
      <c r="B38" s="69" t="s">
        <v>257</v>
      </c>
      <c r="C38" s="90">
        <v>2.4483768044570757</v>
      </c>
      <c r="G38" s="69"/>
      <c r="H38" s="69"/>
      <c r="N38" s="90"/>
    </row>
    <row r="39" spans="1:14" ht="12.75">
      <c r="A39" s="69" t="s">
        <v>259</v>
      </c>
      <c r="B39" s="69" t="s">
        <v>260</v>
      </c>
      <c r="C39" s="90">
        <v>2.1659421482444143</v>
      </c>
      <c r="G39" s="69"/>
      <c r="H39" s="69"/>
      <c r="N39" s="90"/>
    </row>
    <row r="40" spans="1:14" ht="12.75">
      <c r="A40" s="69" t="s">
        <v>261</v>
      </c>
      <c r="B40" s="69" t="s">
        <v>262</v>
      </c>
      <c r="C40" s="90">
        <v>1.8707845482732979</v>
      </c>
      <c r="N40" s="90"/>
    </row>
    <row r="41" spans="1:14" ht="12.75">
      <c r="A41" s="69" t="s">
        <v>263</v>
      </c>
      <c r="B41" s="69" t="s">
        <v>264</v>
      </c>
      <c r="C41" s="90">
        <v>2.0179997740743625</v>
      </c>
      <c r="E41" s="67"/>
      <c r="F41" s="67"/>
      <c r="N41" s="90"/>
    </row>
    <row r="42" spans="1:14" ht="12.75">
      <c r="A42" s="69" t="s">
        <v>265</v>
      </c>
      <c r="B42" s="69" t="s">
        <v>266</v>
      </c>
      <c r="C42" s="90">
        <v>2.917300455051196</v>
      </c>
      <c r="E42" s="67"/>
      <c r="F42" s="67"/>
      <c r="N42" s="90"/>
    </row>
    <row r="43" spans="1:14" ht="12.75">
      <c r="A43" s="69" t="s">
        <v>267</v>
      </c>
      <c r="B43" s="69" t="s">
        <v>268</v>
      </c>
      <c r="C43" s="90">
        <v>2.14586028763484</v>
      </c>
      <c r="E43" s="67"/>
      <c r="F43" s="67"/>
      <c r="N43" s="90"/>
    </row>
    <row r="44" spans="1:14" ht="12.75">
      <c r="A44" s="69" t="s">
        <v>269</v>
      </c>
      <c r="B44" s="69" t="s">
        <v>270</v>
      </c>
      <c r="C44" s="90">
        <v>2.1822746475955843</v>
      </c>
      <c r="E44" s="69"/>
      <c r="F44" s="69"/>
      <c r="N44" s="90"/>
    </row>
    <row r="45" spans="1:14" ht="12.75">
      <c r="A45" s="69" t="s">
        <v>271</v>
      </c>
      <c r="B45" s="69" t="s">
        <v>272</v>
      </c>
      <c r="C45" s="90">
        <v>2.0894239785948097</v>
      </c>
      <c r="E45" s="69"/>
      <c r="F45" s="69"/>
      <c r="N45" s="90"/>
    </row>
    <row r="46" spans="1:14" ht="12.75">
      <c r="A46" s="69" t="s">
        <v>273</v>
      </c>
      <c r="B46" s="69" t="s">
        <v>274</v>
      </c>
      <c r="C46" s="90">
        <v>1.7316855188467917</v>
      </c>
      <c r="E46" s="69"/>
      <c r="F46" s="69"/>
      <c r="N46" s="90"/>
    </row>
    <row r="47" spans="1:14" ht="12.75">
      <c r="A47" s="69" t="s">
        <v>275</v>
      </c>
      <c r="B47" s="69" t="s">
        <v>276</v>
      </c>
      <c r="C47" s="90">
        <v>1.834369897609083</v>
      </c>
      <c r="E47" s="69"/>
      <c r="F47" s="69"/>
      <c r="N47" s="90"/>
    </row>
    <row r="48" spans="1:14" ht="12.75">
      <c r="A48" s="69" t="s">
        <v>277</v>
      </c>
      <c r="B48" s="69" t="s">
        <v>278</v>
      </c>
      <c r="C48" s="90">
        <v>1.7866870413119262</v>
      </c>
      <c r="E48" s="69"/>
      <c r="F48" s="69"/>
      <c r="N48" s="90"/>
    </row>
    <row r="49" spans="1:14" ht="12.75">
      <c r="A49" s="69" t="s">
        <v>279</v>
      </c>
      <c r="B49" s="69" t="s">
        <v>280</v>
      </c>
      <c r="C49" s="90">
        <v>1.808556680203887</v>
      </c>
      <c r="E49" s="69"/>
      <c r="F49" s="69"/>
      <c r="N49" s="90"/>
    </row>
    <row r="50" spans="1:14" ht="12.75">
      <c r="A50" s="69" t="s">
        <v>281</v>
      </c>
      <c r="B50" s="69" t="s">
        <v>282</v>
      </c>
      <c r="C50" s="90">
        <v>2.0847957816390634</v>
      </c>
      <c r="E50" s="69"/>
      <c r="F50" s="69"/>
      <c r="N50" s="90"/>
    </row>
    <row r="51" spans="1:14" ht="12.75">
      <c r="A51" s="69" t="s">
        <v>283</v>
      </c>
      <c r="B51" s="69" t="s">
        <v>284</v>
      </c>
      <c r="C51" s="90">
        <v>3.289330051088807</v>
      </c>
      <c r="E51" s="69"/>
      <c r="F51" s="69"/>
      <c r="N51" s="90"/>
    </row>
    <row r="52" spans="1:14" ht="12.75">
      <c r="A52" s="69" t="s">
        <v>285</v>
      </c>
      <c r="B52" s="69" t="s">
        <v>286</v>
      </c>
      <c r="C52" s="90">
        <v>2.174340650183745</v>
      </c>
      <c r="E52" s="69"/>
      <c r="F52" s="69"/>
      <c r="N52" s="90"/>
    </row>
    <row r="53" spans="1:14" ht="12.75">
      <c r="A53" s="69" t="s">
        <v>287</v>
      </c>
      <c r="B53" s="69" t="s">
        <v>288</v>
      </c>
      <c r="C53" s="90">
        <v>1.8594468213700635</v>
      </c>
      <c r="E53" s="69"/>
      <c r="F53" s="69"/>
      <c r="N53" s="90"/>
    </row>
    <row r="54" spans="1:14" ht="12.75">
      <c r="A54" s="69" t="s">
        <v>289</v>
      </c>
      <c r="B54" s="69" t="s">
        <v>290</v>
      </c>
      <c r="C54" s="90">
        <v>2.3893873517567865</v>
      </c>
      <c r="E54" s="69"/>
      <c r="F54" s="69"/>
      <c r="N54" s="90"/>
    </row>
    <row r="55" spans="1:14" ht="12.75">
      <c r="A55" s="69" t="s">
        <v>291</v>
      </c>
      <c r="B55" s="69" t="s">
        <v>292</v>
      </c>
      <c r="C55" s="90">
        <v>2.8549748048926387</v>
      </c>
      <c r="E55" s="69"/>
      <c r="F55" s="69"/>
      <c r="N55" s="90"/>
    </row>
    <row r="56" spans="1:14" ht="12.75">
      <c r="A56" s="69" t="s">
        <v>293</v>
      </c>
      <c r="B56" s="69" t="s">
        <v>294</v>
      </c>
      <c r="C56" s="90">
        <v>1.8435502697190889</v>
      </c>
      <c r="E56" s="69"/>
      <c r="F56" s="69"/>
      <c r="N56" s="90"/>
    </row>
    <row r="57" spans="1:14" ht="12.75">
      <c r="A57" s="69" t="s">
        <v>295</v>
      </c>
      <c r="B57" s="69" t="s">
        <v>296</v>
      </c>
      <c r="C57" s="90">
        <v>1.8554378095132407</v>
      </c>
      <c r="E57" s="69"/>
      <c r="F57" s="69"/>
      <c r="N57" s="90"/>
    </row>
    <row r="58" spans="1:14" ht="12.75">
      <c r="A58" s="69" t="s">
        <v>297</v>
      </c>
      <c r="B58" s="69" t="s">
        <v>298</v>
      </c>
      <c r="C58" s="90">
        <v>1.8414232760905598</v>
      </c>
      <c r="E58" s="69"/>
      <c r="F58" s="69"/>
      <c r="N58" s="90"/>
    </row>
    <row r="59" spans="1:14" ht="12.75">
      <c r="A59" s="69" t="s">
        <v>299</v>
      </c>
      <c r="B59" s="69" t="s">
        <v>300</v>
      </c>
      <c r="C59" s="90">
        <v>2.130175910873545</v>
      </c>
      <c r="E59" s="69"/>
      <c r="F59" s="69"/>
      <c r="N59" s="90"/>
    </row>
    <row r="60" spans="1:14" ht="12.75">
      <c r="A60" s="69" t="s">
        <v>301</v>
      </c>
      <c r="B60" s="69" t="s">
        <v>302</v>
      </c>
      <c r="C60" s="90">
        <v>2.0130466519666257</v>
      </c>
      <c r="E60" s="69"/>
      <c r="F60" s="69"/>
      <c r="N60" s="90"/>
    </row>
    <row r="61" spans="1:14" ht="12.75">
      <c r="A61" s="69" t="s">
        <v>303</v>
      </c>
      <c r="B61" s="69" t="s">
        <v>304</v>
      </c>
      <c r="C61" s="90">
        <v>2.2091018999354786</v>
      </c>
      <c r="E61" s="69"/>
      <c r="F61" s="69"/>
      <c r="N61" s="90"/>
    </row>
    <row r="62" spans="1:14" ht="12.75">
      <c r="A62" s="69" t="s">
        <v>305</v>
      </c>
      <c r="B62" s="69" t="s">
        <v>306</v>
      </c>
      <c r="C62" s="90">
        <v>2.594947324531583</v>
      </c>
      <c r="E62" s="69"/>
      <c r="F62" s="69"/>
      <c r="N62" s="90"/>
    </row>
    <row r="63" spans="1:14" ht="12.75">
      <c r="A63" s="69" t="s">
        <v>307</v>
      </c>
      <c r="B63" s="69" t="s">
        <v>308</v>
      </c>
      <c r="C63" s="90">
        <v>1.9189059904261916</v>
      </c>
      <c r="E63" s="69"/>
      <c r="F63" s="69"/>
      <c r="N63" s="90"/>
    </row>
    <row r="64" spans="1:14" ht="12.75">
      <c r="A64" s="86" t="s">
        <v>309</v>
      </c>
      <c r="B64" s="69" t="s">
        <v>310</v>
      </c>
      <c r="C64" s="90">
        <v>1.867403872282056</v>
      </c>
      <c r="E64" s="69"/>
      <c r="F64" s="69"/>
      <c r="N64" s="90"/>
    </row>
    <row r="65" spans="1:14" ht="12.75">
      <c r="A65" s="69" t="s">
        <v>311</v>
      </c>
      <c r="B65" s="69" t="s">
        <v>312</v>
      </c>
      <c r="C65" s="90">
        <v>2.339632316517376</v>
      </c>
      <c r="E65" s="69"/>
      <c r="F65" s="69"/>
      <c r="N65" s="90"/>
    </row>
    <row r="66" spans="1:14" ht="12.75">
      <c r="A66" s="69" t="s">
        <v>313</v>
      </c>
      <c r="B66" s="69" t="s">
        <v>314</v>
      </c>
      <c r="C66" s="90">
        <v>2.2474191150291456</v>
      </c>
      <c r="E66" s="69"/>
      <c r="F66" s="69"/>
      <c r="N66" s="90"/>
    </row>
    <row r="67" spans="1:14" ht="12.75">
      <c r="A67" s="69" t="s">
        <v>315</v>
      </c>
      <c r="B67" s="69" t="s">
        <v>316</v>
      </c>
      <c r="C67" s="90">
        <v>1.840395226156939</v>
      </c>
      <c r="E67" s="69"/>
      <c r="F67" s="69"/>
      <c r="N67" s="90"/>
    </row>
    <row r="68" spans="1:14" ht="12.75">
      <c r="A68" s="69" t="s">
        <v>317</v>
      </c>
      <c r="B68" s="69" t="s">
        <v>318</v>
      </c>
      <c r="C68" s="90">
        <v>2.00211478716374</v>
      </c>
      <c r="E68" s="69"/>
      <c r="F68" s="69"/>
      <c r="N68" s="90"/>
    </row>
    <row r="69" spans="1:14" ht="12.75">
      <c r="A69" s="69" t="s">
        <v>319</v>
      </c>
      <c r="B69" s="69" t="s">
        <v>320</v>
      </c>
      <c r="C69" s="90">
        <v>2.7577564773838232</v>
      </c>
      <c r="E69" s="69"/>
      <c r="F69" s="69"/>
      <c r="N69" s="90"/>
    </row>
    <row r="70" spans="1:14" ht="12.75">
      <c r="A70" s="69" t="s">
        <v>321</v>
      </c>
      <c r="B70" s="69" t="s">
        <v>322</v>
      </c>
      <c r="C70" s="90">
        <v>2.1820732065545934</v>
      </c>
      <c r="E70" s="69"/>
      <c r="F70" s="69"/>
      <c r="N70" s="90"/>
    </row>
    <row r="71" spans="1:14" ht="12.75">
      <c r="A71" s="80" t="s">
        <v>323</v>
      </c>
      <c r="B71" s="80" t="s">
        <v>324</v>
      </c>
      <c r="C71" s="90">
        <v>1.9142149376507036</v>
      </c>
      <c r="E71" s="69"/>
      <c r="F71" s="69"/>
      <c r="N71" s="90"/>
    </row>
    <row r="72" spans="1:14" ht="12.75">
      <c r="A72" s="69" t="s">
        <v>325</v>
      </c>
      <c r="B72" s="69" t="s">
        <v>326</v>
      </c>
      <c r="C72" s="90">
        <v>0</v>
      </c>
      <c r="E72" s="69"/>
      <c r="F72" s="69"/>
      <c r="N72" s="90"/>
    </row>
    <row r="73" spans="1:14" ht="12.75">
      <c r="A73" s="69" t="s">
        <v>327</v>
      </c>
      <c r="B73" s="69" t="s">
        <v>328</v>
      </c>
      <c r="C73" s="90">
        <v>0</v>
      </c>
      <c r="E73" s="69"/>
      <c r="F73" s="69"/>
      <c r="N73" s="90"/>
    </row>
    <row r="74" spans="1:14" ht="12.75">
      <c r="A74" s="69" t="s">
        <v>329</v>
      </c>
      <c r="B74" s="69" t="s">
        <v>330</v>
      </c>
      <c r="C74" s="90">
        <v>2.70495763187473</v>
      </c>
      <c r="E74" s="69"/>
      <c r="F74" s="69"/>
      <c r="N74" s="90"/>
    </row>
    <row r="75" spans="1:14" ht="12.75">
      <c r="A75" s="69" t="s">
        <v>331</v>
      </c>
      <c r="B75" s="69" t="s">
        <v>332</v>
      </c>
      <c r="C75" s="90">
        <v>3.6112919456407284</v>
      </c>
      <c r="E75" s="69"/>
      <c r="F75" s="69"/>
      <c r="N75" s="90"/>
    </row>
    <row r="76" spans="1:14" ht="12.75">
      <c r="A76" s="69" t="s">
        <v>333</v>
      </c>
      <c r="B76" s="69" t="s">
        <v>334</v>
      </c>
      <c r="C76" s="90">
        <v>1.9239666259546477</v>
      </c>
      <c r="E76" s="69"/>
      <c r="F76" s="69"/>
      <c r="N76" s="90"/>
    </row>
    <row r="77" spans="1:14" ht="12.75">
      <c r="A77" s="69" t="s">
        <v>335</v>
      </c>
      <c r="B77" s="69" t="s">
        <v>336</v>
      </c>
      <c r="C77" s="90">
        <v>2.284840909614543</v>
      </c>
      <c r="E77" s="69"/>
      <c r="F77" s="69"/>
      <c r="N77" s="90"/>
    </row>
    <row r="78" spans="1:14" ht="12.75">
      <c r="A78" s="69" t="s">
        <v>337</v>
      </c>
      <c r="B78" s="69" t="s">
        <v>338</v>
      </c>
      <c r="C78" s="90">
        <v>2.309031251763716</v>
      </c>
      <c r="E78" s="69"/>
      <c r="F78" s="69"/>
      <c r="N78" s="90"/>
    </row>
    <row r="79" spans="1:14" ht="12.75">
      <c r="A79" s="69" t="s">
        <v>339</v>
      </c>
      <c r="B79" s="69" t="s">
        <v>340</v>
      </c>
      <c r="C79" s="90">
        <v>6.816846921143938</v>
      </c>
      <c r="E79" s="69"/>
      <c r="F79" s="69"/>
      <c r="N79" s="90"/>
    </row>
    <row r="80" spans="1:14" ht="12.75">
      <c r="A80" s="69" t="s">
        <v>341</v>
      </c>
      <c r="B80" s="69" t="s">
        <v>342</v>
      </c>
      <c r="C80" s="90">
        <v>2.291465142350289</v>
      </c>
      <c r="E80" s="69"/>
      <c r="F80" s="69"/>
      <c r="N80" s="90"/>
    </row>
    <row r="81" spans="1:14" ht="12.75">
      <c r="A81" s="69" t="s">
        <v>343</v>
      </c>
      <c r="B81" s="69" t="s">
        <v>344</v>
      </c>
      <c r="C81" s="90">
        <v>2.6272130314033415</v>
      </c>
      <c r="E81" s="69"/>
      <c r="F81" s="69"/>
      <c r="N81" s="90"/>
    </row>
    <row r="82" spans="1:14" ht="12.75">
      <c r="A82" s="69" t="s">
        <v>345</v>
      </c>
      <c r="B82" s="69" t="s">
        <v>346</v>
      </c>
      <c r="C82" s="90">
        <v>2.5438548896523727</v>
      </c>
      <c r="E82" s="69"/>
      <c r="F82" s="69"/>
      <c r="N82" s="90"/>
    </row>
    <row r="83" spans="1:14" ht="12.75">
      <c r="A83" s="69" t="s">
        <v>347</v>
      </c>
      <c r="B83" s="69" t="s">
        <v>348</v>
      </c>
      <c r="C83" s="90">
        <v>2.1405205531319593</v>
      </c>
      <c r="E83" s="69"/>
      <c r="F83" s="69"/>
      <c r="N83" s="90"/>
    </row>
    <row r="84" spans="1:14" ht="12.75">
      <c r="A84" s="69" t="s">
        <v>349</v>
      </c>
      <c r="B84" s="69" t="s">
        <v>350</v>
      </c>
      <c r="C84" s="90">
        <v>5.312318265501852</v>
      </c>
      <c r="E84" s="69"/>
      <c r="F84" s="69"/>
      <c r="N84" s="90"/>
    </row>
    <row r="85" spans="1:14" ht="12.75">
      <c r="A85" s="69" t="s">
        <v>351</v>
      </c>
      <c r="B85" s="69" t="s">
        <v>352</v>
      </c>
      <c r="C85" s="90">
        <v>6.70420001603904</v>
      </c>
      <c r="E85" s="69"/>
      <c r="F85" s="69"/>
      <c r="N85" s="90"/>
    </row>
    <row r="86" spans="1:14" ht="12.75">
      <c r="A86" s="69" t="s">
        <v>353</v>
      </c>
      <c r="B86" s="69" t="s">
        <v>354</v>
      </c>
      <c r="C86" s="90">
        <v>6.875476343049172</v>
      </c>
      <c r="E86" s="69"/>
      <c r="F86" s="69"/>
      <c r="N86" s="90"/>
    </row>
    <row r="87" spans="1:14" ht="12.75">
      <c r="A87" s="69" t="s">
        <v>355</v>
      </c>
      <c r="B87" s="69" t="s">
        <v>356</v>
      </c>
      <c r="C87" s="90">
        <v>2.2966026395609784</v>
      </c>
      <c r="E87" s="69"/>
      <c r="F87" s="69"/>
      <c r="N87" s="90"/>
    </row>
    <row r="88" spans="1:14" ht="12.75">
      <c r="A88" s="69" t="s">
        <v>357</v>
      </c>
      <c r="B88" s="69" t="s">
        <v>358</v>
      </c>
      <c r="C88" s="90">
        <v>2.3067307950274505</v>
      </c>
      <c r="E88" s="69"/>
      <c r="F88" s="69"/>
      <c r="N88" s="90"/>
    </row>
    <row r="89" spans="1:14" ht="12.75">
      <c r="A89" s="69" t="s">
        <v>359</v>
      </c>
      <c r="B89" s="69" t="s">
        <v>360</v>
      </c>
      <c r="C89" s="90">
        <v>2.6376365791919</v>
      </c>
      <c r="E89" s="69"/>
      <c r="F89" s="69"/>
      <c r="N89" s="90"/>
    </row>
    <row r="90" spans="1:14" ht="12.75">
      <c r="A90" s="69" t="s">
        <v>361</v>
      </c>
      <c r="B90" s="69" t="s">
        <v>362</v>
      </c>
      <c r="C90" s="90">
        <v>1.8850640876335492</v>
      </c>
      <c r="E90" s="69"/>
      <c r="F90" s="69"/>
      <c r="N90" s="90"/>
    </row>
    <row r="91" spans="1:14" ht="12.75">
      <c r="A91" s="69" t="s">
        <v>363</v>
      </c>
      <c r="B91" s="69" t="s">
        <v>364</v>
      </c>
      <c r="C91" s="90">
        <v>2.044245456034622</v>
      </c>
      <c r="E91" s="69"/>
      <c r="F91" s="69"/>
      <c r="N91" s="90"/>
    </row>
    <row r="92" spans="1:14" ht="12.75">
      <c r="A92" s="69" t="s">
        <v>365</v>
      </c>
      <c r="B92" s="69" t="s">
        <v>366</v>
      </c>
      <c r="C92" s="90">
        <v>1.9525124739655138</v>
      </c>
      <c r="E92" s="69"/>
      <c r="F92" s="69"/>
      <c r="N92" s="90"/>
    </row>
    <row r="93" spans="1:14" ht="12.75">
      <c r="A93" s="69" t="s">
        <v>367</v>
      </c>
      <c r="B93" s="69" t="s">
        <v>368</v>
      </c>
      <c r="C93" s="90">
        <v>2.270240290924276</v>
      </c>
      <c r="E93" s="69"/>
      <c r="F93" s="69"/>
      <c r="N93" s="90"/>
    </row>
    <row r="94" spans="1:14" ht="12.75">
      <c r="A94" s="69" t="s">
        <v>369</v>
      </c>
      <c r="B94" s="69" t="s">
        <v>370</v>
      </c>
      <c r="C94" s="90">
        <v>1.891770400220387</v>
      </c>
      <c r="E94" s="69"/>
      <c r="F94" s="69"/>
      <c r="N94" s="90"/>
    </row>
    <row r="95" spans="1:14" ht="12.75">
      <c r="A95" s="69" t="s">
        <v>371</v>
      </c>
      <c r="B95" s="69" t="s">
        <v>372</v>
      </c>
      <c r="C95" s="90">
        <v>1.7914325007592835</v>
      </c>
      <c r="E95" s="69"/>
      <c r="F95" s="69"/>
      <c r="N95" s="90"/>
    </row>
    <row r="96" spans="1:14" ht="12.75">
      <c r="A96" s="69" t="s">
        <v>373</v>
      </c>
      <c r="B96" s="69" t="s">
        <v>374</v>
      </c>
      <c r="C96" s="90">
        <v>1.8295771389167388</v>
      </c>
      <c r="E96" s="69"/>
      <c r="F96" s="69"/>
      <c r="N96" s="90"/>
    </row>
    <row r="97" spans="1:14" ht="12.75">
      <c r="A97" s="69" t="s">
        <v>375</v>
      </c>
      <c r="B97" s="69" t="s">
        <v>376</v>
      </c>
      <c r="C97" s="90">
        <v>1.9258591010006756</v>
      </c>
      <c r="E97" s="69"/>
      <c r="F97" s="69"/>
      <c r="N97" s="90"/>
    </row>
    <row r="98" spans="1:14" ht="12.75">
      <c r="A98" s="69" t="s">
        <v>377</v>
      </c>
      <c r="B98" s="69" t="s">
        <v>378</v>
      </c>
      <c r="C98" s="90">
        <v>3.2916910317493433</v>
      </c>
      <c r="E98" s="69"/>
      <c r="F98" s="69"/>
      <c r="N98" s="90"/>
    </row>
    <row r="99" spans="1:14" ht="12.75">
      <c r="A99" s="69" t="s">
        <v>379</v>
      </c>
      <c r="B99" s="69" t="s">
        <v>380</v>
      </c>
      <c r="C99" s="90">
        <v>3.8008661673804456</v>
      </c>
      <c r="E99" s="69"/>
      <c r="F99" s="69"/>
      <c r="N99" s="90"/>
    </row>
    <row r="100" spans="1:14" ht="12.75">
      <c r="A100" s="69" t="s">
        <v>381</v>
      </c>
      <c r="B100" s="69" t="s">
        <v>382</v>
      </c>
      <c r="C100" s="90">
        <v>6.231245024757309</v>
      </c>
      <c r="E100" s="69"/>
      <c r="F100" s="69"/>
      <c r="N100" s="90"/>
    </row>
    <row r="101" spans="1:14" ht="12.75">
      <c r="A101" s="69" t="s">
        <v>383</v>
      </c>
      <c r="B101" s="69" t="s">
        <v>384</v>
      </c>
      <c r="C101" s="90">
        <v>2.866446277368669</v>
      </c>
      <c r="E101" s="69"/>
      <c r="F101" s="69"/>
      <c r="N101" s="90"/>
    </row>
    <row r="102" spans="1:14" ht="12.75">
      <c r="A102" s="69" t="s">
        <v>385</v>
      </c>
      <c r="B102" s="69" t="s">
        <v>386</v>
      </c>
      <c r="C102" s="90">
        <v>3.258905502594462</v>
      </c>
      <c r="E102" s="69"/>
      <c r="F102" s="69"/>
      <c r="N102" s="90"/>
    </row>
    <row r="103" spans="1:14" ht="12.75">
      <c r="A103" s="69" t="s">
        <v>387</v>
      </c>
      <c r="B103" s="69" t="s">
        <v>388</v>
      </c>
      <c r="C103" s="90">
        <v>2.033700805392129</v>
      </c>
      <c r="E103" s="69"/>
      <c r="F103" s="69"/>
      <c r="N103" s="90"/>
    </row>
    <row r="104" spans="1:14" ht="12.75">
      <c r="A104" s="69" t="s">
        <v>389</v>
      </c>
      <c r="B104" s="69" t="s">
        <v>390</v>
      </c>
      <c r="C104" s="90">
        <v>2.6968503937007875</v>
      </c>
      <c r="E104" s="69"/>
      <c r="F104" s="69"/>
      <c r="N104" s="90"/>
    </row>
    <row r="105" spans="1:14" ht="12.75">
      <c r="A105" s="69" t="s">
        <v>391</v>
      </c>
      <c r="B105" s="69" t="s">
        <v>392</v>
      </c>
      <c r="C105" s="90">
        <v>6.57233296270519</v>
      </c>
      <c r="E105" s="69"/>
      <c r="F105" s="69"/>
      <c r="N105" s="90"/>
    </row>
    <row r="106" spans="1:14" ht="12.75">
      <c r="A106" s="69" t="s">
        <v>393</v>
      </c>
      <c r="B106" s="69" t="s">
        <v>394</v>
      </c>
      <c r="C106" s="90">
        <v>2.0773380474449046</v>
      </c>
      <c r="E106" s="69"/>
      <c r="F106" s="69"/>
      <c r="N106" s="90"/>
    </row>
    <row r="107" spans="1:14" ht="12.75">
      <c r="A107" s="69" t="s">
        <v>395</v>
      </c>
      <c r="B107" s="69" t="s">
        <v>396</v>
      </c>
      <c r="C107" s="90">
        <v>1.501990461162987</v>
      </c>
      <c r="E107" s="69"/>
      <c r="F107" s="69"/>
      <c r="N107" s="90"/>
    </row>
    <row r="108" spans="1:14" ht="12.75">
      <c r="A108" s="69" t="s">
        <v>397</v>
      </c>
      <c r="B108" s="69" t="s">
        <v>398</v>
      </c>
      <c r="C108" s="90">
        <v>1.7855883086159616</v>
      </c>
      <c r="E108" s="69"/>
      <c r="F108" s="69"/>
      <c r="N108" s="90"/>
    </row>
    <row r="109" spans="1:14" ht="12.75">
      <c r="A109" s="69" t="s">
        <v>399</v>
      </c>
      <c r="B109" s="69" t="s">
        <v>400</v>
      </c>
      <c r="C109" s="90">
        <v>1.706389302639506</v>
      </c>
      <c r="E109" s="69"/>
      <c r="F109" s="69"/>
      <c r="N109" s="90"/>
    </row>
    <row r="110" spans="1:14" ht="12.75">
      <c r="A110" s="69" t="s">
        <v>401</v>
      </c>
      <c r="B110" s="69" t="s">
        <v>402</v>
      </c>
      <c r="C110" s="90">
        <v>1.6912465497214624</v>
      </c>
      <c r="E110" s="69"/>
      <c r="F110" s="69"/>
      <c r="N110" s="90"/>
    </row>
    <row r="111" spans="1:14" ht="12.75">
      <c r="A111" s="69" t="s">
        <v>403</v>
      </c>
      <c r="B111" s="69" t="s">
        <v>404</v>
      </c>
      <c r="C111" s="90">
        <v>2.0806960733546065</v>
      </c>
      <c r="E111" s="69"/>
      <c r="F111" s="69"/>
      <c r="N111" s="90"/>
    </row>
    <row r="112" spans="1:14" ht="12.75">
      <c r="A112" s="69" t="s">
        <v>405</v>
      </c>
      <c r="B112" s="69" t="s">
        <v>406</v>
      </c>
      <c r="C112" s="90">
        <v>1.4919706963844828</v>
      </c>
      <c r="E112" s="69"/>
      <c r="F112" s="69"/>
      <c r="N112" s="90"/>
    </row>
    <row r="113" spans="1:14" ht="12.75">
      <c r="A113" s="69" t="s">
        <v>407</v>
      </c>
      <c r="B113" s="69" t="s">
        <v>408</v>
      </c>
      <c r="C113" s="90">
        <v>1.6696624991845377</v>
      </c>
      <c r="E113" s="69"/>
      <c r="F113" s="69"/>
      <c r="N113" s="90"/>
    </row>
    <row r="114" spans="1:14" ht="12.75">
      <c r="A114" s="69" t="s">
        <v>409</v>
      </c>
      <c r="B114" s="69" t="s">
        <v>410</v>
      </c>
      <c r="C114" s="90">
        <v>1.7530062754294942</v>
      </c>
      <c r="E114" s="69"/>
      <c r="F114" s="69"/>
      <c r="N114" s="90"/>
    </row>
    <row r="115" spans="1:14" ht="12.75">
      <c r="A115" s="69" t="s">
        <v>411</v>
      </c>
      <c r="B115" s="69" t="s">
        <v>412</v>
      </c>
      <c r="C115" s="90">
        <v>1.8025608656742214</v>
      </c>
      <c r="E115" s="69"/>
      <c r="F115" s="69"/>
      <c r="N115" s="90"/>
    </row>
    <row r="116" spans="1:14" ht="12.75">
      <c r="A116" s="69" t="s">
        <v>413</v>
      </c>
      <c r="B116" s="69" t="s">
        <v>414</v>
      </c>
      <c r="C116" s="90">
        <v>1.993847695518692</v>
      </c>
      <c r="E116" s="69"/>
      <c r="F116" s="69"/>
      <c r="N116" s="90"/>
    </row>
    <row r="117" spans="1:14" ht="12.75">
      <c r="A117" s="69" t="s">
        <v>415</v>
      </c>
      <c r="B117" s="69" t="s">
        <v>416</v>
      </c>
      <c r="C117" s="90">
        <v>3.040672303540202</v>
      </c>
      <c r="E117" s="69"/>
      <c r="F117" s="69"/>
      <c r="N117" s="90"/>
    </row>
    <row r="118" spans="1:14" ht="12.75">
      <c r="A118" s="69" t="s">
        <v>417</v>
      </c>
      <c r="B118" s="69" t="s">
        <v>418</v>
      </c>
      <c r="C118" s="90">
        <v>2.936465786937476</v>
      </c>
      <c r="E118" s="69"/>
      <c r="F118" s="69"/>
      <c r="N118" s="90"/>
    </row>
    <row r="119" spans="1:14" ht="12.75">
      <c r="A119" s="69" t="s">
        <v>419</v>
      </c>
      <c r="B119" s="69" t="s">
        <v>420</v>
      </c>
      <c r="C119" s="90">
        <v>2.9881214520645765</v>
      </c>
      <c r="E119" s="69"/>
      <c r="F119" s="69"/>
      <c r="N119" s="90"/>
    </row>
    <row r="120" spans="1:14" ht="12.75">
      <c r="A120" s="69" t="s">
        <v>421</v>
      </c>
      <c r="B120" s="69" t="s">
        <v>422</v>
      </c>
      <c r="C120" s="90">
        <v>3.2682568406409938</v>
      </c>
      <c r="E120" s="69"/>
      <c r="F120" s="69"/>
      <c r="N120" s="90"/>
    </row>
    <row r="121" spans="1:14" ht="12.75">
      <c r="A121" s="69" t="s">
        <v>423</v>
      </c>
      <c r="B121" s="69" t="s">
        <v>424</v>
      </c>
      <c r="C121" s="90">
        <v>2.4993196774140665</v>
      </c>
      <c r="E121" s="69"/>
      <c r="F121" s="69"/>
      <c r="N121" s="90"/>
    </row>
    <row r="122" spans="1:14" ht="12.75">
      <c r="A122" s="69" t="s">
        <v>425</v>
      </c>
      <c r="B122" s="69" t="s">
        <v>426</v>
      </c>
      <c r="C122" s="90">
        <v>1.8490702368245409</v>
      </c>
      <c r="E122" s="69"/>
      <c r="F122" s="69"/>
      <c r="N122" s="90"/>
    </row>
    <row r="123" spans="1:14" ht="12.75">
      <c r="A123" s="69" t="s">
        <v>427</v>
      </c>
      <c r="B123" s="69" t="s">
        <v>428</v>
      </c>
      <c r="C123" s="90">
        <v>2.3143600845349717</v>
      </c>
      <c r="E123" s="69"/>
      <c r="F123" s="69"/>
      <c r="N123" s="90"/>
    </row>
    <row r="124" spans="1:14" ht="12.75">
      <c r="A124" s="69" t="s">
        <v>429</v>
      </c>
      <c r="B124" s="69" t="s">
        <v>430</v>
      </c>
      <c r="C124" s="90">
        <v>2.0373113640021114</v>
      </c>
      <c r="E124" s="69"/>
      <c r="F124" s="69"/>
      <c r="N124" s="90"/>
    </row>
    <row r="125" spans="1:14" ht="12.75">
      <c r="A125" s="69" t="s">
        <v>431</v>
      </c>
      <c r="B125" s="69" t="s">
        <v>432</v>
      </c>
      <c r="C125" s="90">
        <v>3.6811827193455846</v>
      </c>
      <c r="E125" s="69"/>
      <c r="F125" s="69"/>
      <c r="N125" s="90"/>
    </row>
    <row r="126" spans="1:14" ht="12.75">
      <c r="A126" s="69" t="s">
        <v>433</v>
      </c>
      <c r="B126" s="69" t="s">
        <v>434</v>
      </c>
      <c r="C126" s="90">
        <v>2.7968067591246393</v>
      </c>
      <c r="E126" s="69"/>
      <c r="F126" s="69"/>
      <c r="N126" s="90"/>
    </row>
    <row r="127" spans="1:14" ht="12.75">
      <c r="A127" s="69" t="s">
        <v>435</v>
      </c>
      <c r="B127" s="69" t="s">
        <v>436</v>
      </c>
      <c r="C127" s="90">
        <v>3.1827571783351107</v>
      </c>
      <c r="E127" s="69"/>
      <c r="F127" s="69"/>
      <c r="N127" s="90"/>
    </row>
    <row r="128" spans="1:14" ht="12.75">
      <c r="A128" s="69" t="s">
        <v>437</v>
      </c>
      <c r="B128" s="69" t="s">
        <v>438</v>
      </c>
      <c r="C128" s="90">
        <v>3.2747252747252746</v>
      </c>
      <c r="E128" s="69"/>
      <c r="F128" s="69"/>
      <c r="N128" s="90"/>
    </row>
    <row r="129" spans="1:14" ht="12.75">
      <c r="A129" s="69" t="s">
        <v>439</v>
      </c>
      <c r="B129" s="69" t="s">
        <v>440</v>
      </c>
      <c r="C129" s="90">
        <v>4.536908599094109</v>
      </c>
      <c r="E129" s="69"/>
      <c r="F129" s="69"/>
      <c r="N129" s="90"/>
    </row>
    <row r="130" spans="1:14" ht="12.75">
      <c r="A130" s="69" t="s">
        <v>441</v>
      </c>
      <c r="B130" s="69" t="s">
        <v>442</v>
      </c>
      <c r="C130" s="90">
        <v>2.9163261515601784</v>
      </c>
      <c r="E130" s="69"/>
      <c r="F130" s="69"/>
      <c r="N130" s="90"/>
    </row>
    <row r="131" spans="1:14" ht="12.75">
      <c r="A131" s="69" t="s">
        <v>443</v>
      </c>
      <c r="B131" s="69" t="s">
        <v>444</v>
      </c>
      <c r="C131" s="90">
        <v>2.4531327758020076</v>
      </c>
      <c r="E131" s="69"/>
      <c r="F131" s="69"/>
      <c r="N131" s="90"/>
    </row>
    <row r="132" spans="1:14" ht="12.75">
      <c r="A132" s="69" t="s">
        <v>445</v>
      </c>
      <c r="B132" s="69" t="s">
        <v>446</v>
      </c>
      <c r="C132" s="90">
        <v>1.3502322749813849</v>
      </c>
      <c r="E132" s="69"/>
      <c r="F132" s="69"/>
      <c r="N132" s="90"/>
    </row>
    <row r="133" spans="1:14" ht="12.75">
      <c r="A133" s="69" t="s">
        <v>447</v>
      </c>
      <c r="B133" s="69" t="s">
        <v>448</v>
      </c>
      <c r="C133" s="90">
        <v>1.3898349342437137</v>
      </c>
      <c r="E133" s="69"/>
      <c r="F133" s="69"/>
      <c r="N133" s="90"/>
    </row>
    <row r="134" spans="1:14" ht="12.75">
      <c r="A134" s="69" t="s">
        <v>449</v>
      </c>
      <c r="B134" s="69" t="s">
        <v>450</v>
      </c>
      <c r="C134" s="90">
        <v>1.2627038344471715</v>
      </c>
      <c r="E134" s="69"/>
      <c r="F134" s="69"/>
      <c r="N134" s="90"/>
    </row>
    <row r="135" spans="1:14" ht="12.75">
      <c r="A135" s="69" t="s">
        <v>451</v>
      </c>
      <c r="B135" s="69" t="s">
        <v>452</v>
      </c>
      <c r="C135" s="90">
        <v>1.5191097497664767</v>
      </c>
      <c r="E135" s="69"/>
      <c r="F135" s="69"/>
      <c r="N135" s="90"/>
    </row>
    <row r="136" spans="1:14" ht="12.75">
      <c r="A136" s="69" t="s">
        <v>453</v>
      </c>
      <c r="B136" s="69" t="s">
        <v>454</v>
      </c>
      <c r="C136" s="90">
        <v>2.08317701721496</v>
      </c>
      <c r="E136" s="69"/>
      <c r="F136" s="69"/>
      <c r="N136" s="90"/>
    </row>
    <row r="137" spans="1:14" ht="12.75">
      <c r="A137" s="69" t="s">
        <v>455</v>
      </c>
      <c r="B137" s="69" t="s">
        <v>456</v>
      </c>
      <c r="C137" s="90">
        <v>1.414395292499716</v>
      </c>
      <c r="E137" s="69"/>
      <c r="F137" s="69"/>
      <c r="N137" s="90"/>
    </row>
    <row r="138" spans="1:14" ht="12.75">
      <c r="A138" s="69" t="s">
        <v>457</v>
      </c>
      <c r="B138" s="69" t="s">
        <v>458</v>
      </c>
      <c r="C138" s="90">
        <v>1.8938660119092139</v>
      </c>
      <c r="E138" s="69"/>
      <c r="F138" s="69"/>
      <c r="N138" s="90"/>
    </row>
    <row r="139" spans="1:14" ht="12.75">
      <c r="A139" s="69" t="s">
        <v>459</v>
      </c>
      <c r="B139" s="69" t="s">
        <v>460</v>
      </c>
      <c r="C139" s="90">
        <v>1.5087476842228473</v>
      </c>
      <c r="E139" s="69"/>
      <c r="F139" s="69"/>
      <c r="N139" s="90"/>
    </row>
    <row r="140" spans="1:14" ht="12.75">
      <c r="A140" s="69" t="s">
        <v>461</v>
      </c>
      <c r="B140" s="69" t="s">
        <v>462</v>
      </c>
      <c r="C140" s="90">
        <v>1.2210791085956156</v>
      </c>
      <c r="E140" s="69"/>
      <c r="F140" s="69"/>
      <c r="N140" s="90"/>
    </row>
    <row r="141" spans="1:14" ht="12.75">
      <c r="A141" s="69" t="s">
        <v>463</v>
      </c>
      <c r="B141" s="69" t="s">
        <v>464</v>
      </c>
      <c r="C141" s="90">
        <v>1.4438763351320256</v>
      </c>
      <c r="E141" s="69"/>
      <c r="F141" s="69"/>
      <c r="N141" s="90"/>
    </row>
    <row r="142" spans="1:14" ht="12.75">
      <c r="A142" s="69" t="s">
        <v>465</v>
      </c>
      <c r="B142" s="69" t="s">
        <v>466</v>
      </c>
      <c r="C142" s="90">
        <v>1.2681580066064904</v>
      </c>
      <c r="E142" s="69"/>
      <c r="F142" s="69"/>
      <c r="N142" s="90"/>
    </row>
    <row r="143" spans="1:14" ht="12.75">
      <c r="A143" s="69" t="s">
        <v>467</v>
      </c>
      <c r="B143" s="69" t="s">
        <v>468</v>
      </c>
      <c r="C143" s="90">
        <v>1.1366872128378611</v>
      </c>
      <c r="E143" s="69"/>
      <c r="F143" s="69"/>
      <c r="N143" s="90"/>
    </row>
    <row r="144" spans="1:14" ht="12.75">
      <c r="A144" s="69" t="s">
        <v>469</v>
      </c>
      <c r="B144" s="69" t="s">
        <v>470</v>
      </c>
      <c r="C144" s="90">
        <v>1.8170388873483405</v>
      </c>
      <c r="E144" s="69"/>
      <c r="F144" s="69"/>
      <c r="N144" s="90"/>
    </row>
    <row r="145" spans="1:14" ht="12.75">
      <c r="A145" s="69" t="s">
        <v>471</v>
      </c>
      <c r="B145" s="69" t="s">
        <v>472</v>
      </c>
      <c r="C145" s="90">
        <v>1.1112389733335022</v>
      </c>
      <c r="E145" s="69"/>
      <c r="F145" s="69"/>
      <c r="N145" s="90"/>
    </row>
    <row r="146" spans="1:14" ht="12.75">
      <c r="A146" s="69" t="s">
        <v>473</v>
      </c>
      <c r="B146" s="69" t="s">
        <v>474</v>
      </c>
      <c r="C146" s="90">
        <v>1.0536621405903677</v>
      </c>
      <c r="E146" s="69"/>
      <c r="F146" s="69"/>
      <c r="N146" s="90"/>
    </row>
    <row r="147" spans="1:14" ht="12.75">
      <c r="A147" s="69" t="s">
        <v>475</v>
      </c>
      <c r="B147" s="69" t="s">
        <v>476</v>
      </c>
      <c r="C147" s="90">
        <v>1.4693962611393696</v>
      </c>
      <c r="E147" s="69"/>
      <c r="F147" s="69"/>
      <c r="N147" s="90"/>
    </row>
    <row r="148" spans="1:14" ht="12.75">
      <c r="A148" s="69" t="s">
        <v>477</v>
      </c>
      <c r="B148" s="69" t="s">
        <v>478</v>
      </c>
      <c r="C148" s="90">
        <v>1.1270055250571342</v>
      </c>
      <c r="E148" s="69"/>
      <c r="F148" s="69"/>
      <c r="N148" s="90"/>
    </row>
    <row r="149" spans="1:14" ht="12.75">
      <c r="A149" s="69" t="s">
        <v>479</v>
      </c>
      <c r="B149" s="69" t="s">
        <v>480</v>
      </c>
      <c r="C149" s="90">
        <v>1.073422954382641</v>
      </c>
      <c r="E149" s="69"/>
      <c r="F149" s="69"/>
      <c r="N149" s="90"/>
    </row>
    <row r="150" spans="1:14" ht="12.75">
      <c r="A150" s="69" t="s">
        <v>481</v>
      </c>
      <c r="B150" s="69" t="s">
        <v>482</v>
      </c>
      <c r="C150" s="90">
        <v>1.17257480562564</v>
      </c>
      <c r="E150" s="69"/>
      <c r="F150" s="69"/>
      <c r="N150" s="90"/>
    </row>
    <row r="151" spans="1:14" ht="12.75">
      <c r="A151" s="69" t="s">
        <v>483</v>
      </c>
      <c r="B151" s="69" t="s">
        <v>484</v>
      </c>
      <c r="C151" s="90">
        <v>1.4093868508274265</v>
      </c>
      <c r="E151" s="69"/>
      <c r="F151" s="69"/>
      <c r="N151" s="90"/>
    </row>
    <row r="152" spans="1:14" ht="12.75">
      <c r="A152" s="69" t="s">
        <v>485</v>
      </c>
      <c r="B152" s="69" t="s">
        <v>486</v>
      </c>
      <c r="C152" s="90">
        <v>1.3411747739996063</v>
      </c>
      <c r="E152" s="69"/>
      <c r="F152" s="69"/>
      <c r="N152" s="90"/>
    </row>
    <row r="153" spans="1:14" ht="12.75">
      <c r="A153" s="80" t="s">
        <v>487</v>
      </c>
      <c r="B153" s="69" t="s">
        <v>488</v>
      </c>
      <c r="C153" s="90">
        <v>6.256682521078566</v>
      </c>
      <c r="E153" s="69"/>
      <c r="F153" s="69"/>
      <c r="N153" s="90"/>
    </row>
    <row r="154" spans="1:14" ht="12.75">
      <c r="A154" s="80" t="s">
        <v>489</v>
      </c>
      <c r="B154" s="80" t="s">
        <v>490</v>
      </c>
      <c r="C154" s="90">
        <v>2.1109884782617576</v>
      </c>
      <c r="E154" s="69"/>
      <c r="F154" s="69"/>
      <c r="N154" s="90"/>
    </row>
    <row r="155" spans="1:14" ht="12.75">
      <c r="A155" s="80" t="s">
        <v>491</v>
      </c>
      <c r="B155" s="80" t="s">
        <v>492</v>
      </c>
      <c r="C155" s="90">
        <v>1.874805725885276</v>
      </c>
      <c r="E155" s="69"/>
      <c r="F155" s="69"/>
      <c r="N155" s="90"/>
    </row>
    <row r="156" spans="1:14" ht="12.75">
      <c r="A156" s="69" t="s">
        <v>493</v>
      </c>
      <c r="B156" s="69" t="s">
        <v>494</v>
      </c>
      <c r="C156" s="90">
        <v>2.5740796670237414</v>
      </c>
      <c r="E156" s="69"/>
      <c r="F156" s="69"/>
      <c r="N156" s="90"/>
    </row>
    <row r="157" spans="1:14" ht="12.75">
      <c r="A157" s="80" t="s">
        <v>495</v>
      </c>
      <c r="B157" s="80" t="s">
        <v>496</v>
      </c>
      <c r="C157" s="90">
        <v>2.314856710575056</v>
      </c>
      <c r="E157" s="69"/>
      <c r="F157" s="69"/>
      <c r="N157" s="90"/>
    </row>
    <row r="158" spans="1:14" ht="12.75">
      <c r="A158" s="80" t="s">
        <v>497</v>
      </c>
      <c r="B158" s="80" t="s">
        <v>498</v>
      </c>
      <c r="C158" s="90">
        <v>2.494843252455487</v>
      </c>
      <c r="E158" s="69"/>
      <c r="F158" s="69"/>
      <c r="N158" s="90"/>
    </row>
    <row r="159" spans="1:14" ht="12.75">
      <c r="A159" s="80" t="s">
        <v>499</v>
      </c>
      <c r="B159" s="80" t="s">
        <v>500</v>
      </c>
      <c r="C159" s="90">
        <v>2.9186490147702657</v>
      </c>
      <c r="E159" s="69"/>
      <c r="F159" s="69"/>
      <c r="N159" s="90"/>
    </row>
    <row r="160" spans="1:14" ht="12.75">
      <c r="A160" s="80" t="s">
        <v>501</v>
      </c>
      <c r="B160" s="80" t="s">
        <v>502</v>
      </c>
      <c r="C160" s="90">
        <v>2.6298381332506815</v>
      </c>
      <c r="E160" s="69"/>
      <c r="F160" s="69"/>
      <c r="N160" s="90"/>
    </row>
    <row r="161" spans="1:14" ht="12.75">
      <c r="A161" s="80" t="s">
        <v>503</v>
      </c>
      <c r="B161" s="80" t="s">
        <v>504</v>
      </c>
      <c r="C161" s="90">
        <v>2.1887937482949495</v>
      </c>
      <c r="E161" s="69"/>
      <c r="F161" s="69"/>
      <c r="N161" s="90"/>
    </row>
    <row r="162" spans="1:14" ht="12.75">
      <c r="A162" s="80" t="s">
        <v>505</v>
      </c>
      <c r="B162" s="80" t="s">
        <v>506</v>
      </c>
      <c r="C162" s="90">
        <v>2.812344218513655</v>
      </c>
      <c r="E162" s="69"/>
      <c r="F162" s="69"/>
      <c r="N162" s="90"/>
    </row>
    <row r="163" spans="1:14" ht="12.75">
      <c r="A163" s="80" t="s">
        <v>507</v>
      </c>
      <c r="B163" s="80" t="s">
        <v>508</v>
      </c>
      <c r="C163" s="90">
        <v>2.2873051820895234</v>
      </c>
      <c r="E163" s="69"/>
      <c r="F163" s="69"/>
      <c r="N163" s="90"/>
    </row>
    <row r="164" spans="1:14" ht="12.75">
      <c r="A164" s="80" t="s">
        <v>509</v>
      </c>
      <c r="B164" s="80" t="s">
        <v>9</v>
      </c>
      <c r="C164" s="90">
        <v>6.406137906182537</v>
      </c>
      <c r="E164" s="69"/>
      <c r="F164" s="69"/>
      <c r="N164" s="90"/>
    </row>
    <row r="165" spans="1:14" ht="12.75">
      <c r="A165" s="69" t="s">
        <v>510</v>
      </c>
      <c r="B165" s="69" t="s">
        <v>511</v>
      </c>
      <c r="C165" s="90">
        <v>2.1238809581417857</v>
      </c>
      <c r="E165" s="69"/>
      <c r="F165" s="69"/>
      <c r="N165" s="90"/>
    </row>
    <row r="166" spans="1:14" ht="12.75">
      <c r="A166" s="69" t="s">
        <v>512</v>
      </c>
      <c r="B166" s="69" t="s">
        <v>513</v>
      </c>
      <c r="C166" s="90">
        <v>2.772199957814807</v>
      </c>
      <c r="E166" s="69"/>
      <c r="F166" s="69"/>
      <c r="N166" s="90"/>
    </row>
    <row r="167" spans="1:14" ht="12.75">
      <c r="A167" s="69" t="s">
        <v>514</v>
      </c>
      <c r="B167" s="69" t="s">
        <v>515</v>
      </c>
      <c r="C167" s="90">
        <v>3.3422809053975624</v>
      </c>
      <c r="E167" s="69"/>
      <c r="F167" s="69"/>
      <c r="N167" s="90"/>
    </row>
    <row r="168" spans="1:14" ht="12.75">
      <c r="A168" s="69" t="s">
        <v>516</v>
      </c>
      <c r="B168" s="69" t="s">
        <v>517</v>
      </c>
      <c r="C168" s="90">
        <v>3.1266888380794016</v>
      </c>
      <c r="E168" s="69"/>
      <c r="F168" s="69"/>
      <c r="N168" s="90"/>
    </row>
    <row r="169" spans="1:14" ht="12.75">
      <c r="A169" s="69" t="s">
        <v>518</v>
      </c>
      <c r="B169" s="69" t="s">
        <v>519</v>
      </c>
      <c r="C169" s="90">
        <v>2.559245572779191</v>
      </c>
      <c r="E169" s="69"/>
      <c r="F169" s="69"/>
      <c r="N169" s="90"/>
    </row>
    <row r="170" spans="1:14" ht="12.75">
      <c r="A170" s="69" t="s">
        <v>520</v>
      </c>
      <c r="B170" s="69" t="s">
        <v>521</v>
      </c>
      <c r="C170" s="90">
        <v>3.2330415754923414</v>
      </c>
      <c r="E170" s="69"/>
      <c r="F170" s="69"/>
      <c r="N170" s="90"/>
    </row>
    <row r="171" spans="1:14" ht="12.75">
      <c r="A171" s="69" t="s">
        <v>522</v>
      </c>
      <c r="B171" s="69" t="s">
        <v>523</v>
      </c>
      <c r="C171" s="90">
        <v>1.8795204597245616</v>
      </c>
      <c r="E171" s="69"/>
      <c r="F171" s="69"/>
      <c r="N171" s="90"/>
    </row>
    <row r="172" spans="1:14" ht="12.75">
      <c r="A172" s="69" t="s">
        <v>524</v>
      </c>
      <c r="B172" s="69" t="s">
        <v>525</v>
      </c>
      <c r="C172" s="90">
        <v>2.0114573846011696</v>
      </c>
      <c r="E172" s="69"/>
      <c r="F172" s="69"/>
      <c r="N172" s="90"/>
    </row>
    <row r="173" spans="1:14" ht="12.75">
      <c r="A173" s="69" t="s">
        <v>526</v>
      </c>
      <c r="B173" s="69" t="s">
        <v>527</v>
      </c>
      <c r="C173" s="90">
        <v>1.9778655861768744</v>
      </c>
      <c r="E173" s="69"/>
      <c r="F173" s="69"/>
      <c r="N173" s="90"/>
    </row>
    <row r="174" spans="1:14" ht="12.75">
      <c r="A174" s="69" t="s">
        <v>528</v>
      </c>
      <c r="B174" s="69" t="s">
        <v>529</v>
      </c>
      <c r="C174" s="90">
        <v>4.241480712679468</v>
      </c>
      <c r="E174" s="69"/>
      <c r="F174" s="69"/>
      <c r="N174" s="90"/>
    </row>
    <row r="175" spans="1:14" ht="12.75">
      <c r="A175" s="69" t="s">
        <v>530</v>
      </c>
      <c r="B175" s="69" t="s">
        <v>531</v>
      </c>
      <c r="C175" s="90">
        <v>2.5466264399341743</v>
      </c>
      <c r="E175" s="69"/>
      <c r="F175" s="69"/>
      <c r="N175" s="90"/>
    </row>
    <row r="176" spans="1:14" ht="12.75">
      <c r="A176" s="69" t="s">
        <v>532</v>
      </c>
      <c r="B176" s="69" t="s">
        <v>533</v>
      </c>
      <c r="C176" s="90">
        <v>2.1996243627582506</v>
      </c>
      <c r="E176" s="69"/>
      <c r="F176" s="69"/>
      <c r="N176" s="90"/>
    </row>
    <row r="177" spans="1:14" ht="12.75">
      <c r="A177" s="69" t="s">
        <v>534</v>
      </c>
      <c r="B177" s="69" t="s">
        <v>535</v>
      </c>
      <c r="C177" s="90">
        <v>2.9361684607264253</v>
      </c>
      <c r="E177" s="69"/>
      <c r="F177" s="69"/>
      <c r="N177" s="90"/>
    </row>
    <row r="178" spans="1:14" ht="12.75">
      <c r="A178" s="69" t="s">
        <v>536</v>
      </c>
      <c r="B178" s="69" t="s">
        <v>537</v>
      </c>
      <c r="C178" s="90">
        <v>2.349005323451553</v>
      </c>
      <c r="E178" s="69"/>
      <c r="F178" s="69"/>
      <c r="N178" s="90"/>
    </row>
    <row r="179" spans="1:14" ht="12.75">
      <c r="A179" s="69" t="s">
        <v>538</v>
      </c>
      <c r="B179" s="69" t="s">
        <v>539</v>
      </c>
      <c r="C179" s="90">
        <v>2.232095737784947</v>
      </c>
      <c r="E179" s="69"/>
      <c r="F179" s="69"/>
      <c r="N179" s="90"/>
    </row>
    <row r="180" spans="1:14" ht="12.75">
      <c r="A180" s="69" t="s">
        <v>540</v>
      </c>
      <c r="B180" s="69" t="s">
        <v>541</v>
      </c>
      <c r="C180" s="90">
        <v>4.381194379974568</v>
      </c>
      <c r="E180" s="69"/>
      <c r="F180" s="69"/>
      <c r="N180" s="90"/>
    </row>
    <row r="181" spans="1:14" ht="12.75">
      <c r="A181" s="69" t="s">
        <v>542</v>
      </c>
      <c r="B181" s="69" t="s">
        <v>543</v>
      </c>
      <c r="C181" s="90">
        <v>3.157620694484462</v>
      </c>
      <c r="E181" s="69"/>
      <c r="F181" s="69"/>
      <c r="N181" s="90"/>
    </row>
    <row r="182" spans="1:14" ht="12.75">
      <c r="A182" s="69" t="s">
        <v>544</v>
      </c>
      <c r="B182" s="69" t="s">
        <v>545</v>
      </c>
      <c r="C182" s="90">
        <v>2.45683051445161</v>
      </c>
      <c r="E182" s="69"/>
      <c r="F182" s="69"/>
      <c r="N182" s="90"/>
    </row>
    <row r="183" spans="1:14" ht="12.75">
      <c r="A183" s="69" t="s">
        <v>546</v>
      </c>
      <c r="B183" s="69" t="s">
        <v>547</v>
      </c>
      <c r="C183" s="90">
        <v>3.800001422852333</v>
      </c>
      <c r="E183" s="69"/>
      <c r="F183" s="69"/>
      <c r="N183" s="90"/>
    </row>
    <row r="184" spans="1:14" ht="12.75">
      <c r="A184" s="69" t="s">
        <v>548</v>
      </c>
      <c r="B184" s="69" t="s">
        <v>549</v>
      </c>
      <c r="C184" s="90">
        <v>4.450367741472354</v>
      </c>
      <c r="E184" s="69"/>
      <c r="F184" s="69"/>
      <c r="N184" s="90"/>
    </row>
    <row r="185" spans="1:14" ht="12.75">
      <c r="A185" s="69" t="s">
        <v>550</v>
      </c>
      <c r="B185" s="69" t="s">
        <v>551</v>
      </c>
      <c r="C185" s="90">
        <v>3.7416578280617627</v>
      </c>
      <c r="E185" s="69"/>
      <c r="F185" s="69"/>
      <c r="N185" s="90"/>
    </row>
    <row r="186" spans="1:14" ht="12.75">
      <c r="A186" s="80" t="s">
        <v>552</v>
      </c>
      <c r="B186" s="80" t="s">
        <v>553</v>
      </c>
      <c r="C186" s="90">
        <v>1.6993302427662138</v>
      </c>
      <c r="E186" s="69"/>
      <c r="F186" s="69"/>
      <c r="N186" s="90"/>
    </row>
    <row r="187" spans="1:14" ht="12.75">
      <c r="A187" s="80" t="s">
        <v>554</v>
      </c>
      <c r="B187" s="80" t="s">
        <v>555</v>
      </c>
      <c r="C187" s="90">
        <v>1.726611250931673</v>
      </c>
      <c r="E187" s="69"/>
      <c r="F187" s="69"/>
      <c r="N187" s="90"/>
    </row>
    <row r="188" spans="1:14" ht="12.75">
      <c r="A188" s="80" t="s">
        <v>556</v>
      </c>
      <c r="B188" s="80" t="s">
        <v>557</v>
      </c>
      <c r="C188" s="90">
        <v>2.236499724808526</v>
      </c>
      <c r="E188" s="69"/>
      <c r="F188" s="69"/>
      <c r="N188" s="90"/>
    </row>
    <row r="189" spans="1:14" ht="12.75">
      <c r="A189" s="80" t="s">
        <v>558</v>
      </c>
      <c r="B189" s="80" t="s">
        <v>559</v>
      </c>
      <c r="C189" s="90">
        <v>2.097621678906691</v>
      </c>
      <c r="E189" s="69"/>
      <c r="F189" s="69"/>
      <c r="N189" s="90"/>
    </row>
    <row r="190" spans="1:14" ht="12.75">
      <c r="A190" s="80" t="s">
        <v>560</v>
      </c>
      <c r="B190" s="80" t="s">
        <v>561</v>
      </c>
      <c r="C190" s="90">
        <v>1.5875229284543504</v>
      </c>
      <c r="E190" s="69"/>
      <c r="F190" s="69"/>
      <c r="N190" s="90"/>
    </row>
    <row r="191" spans="1:14" ht="12.75">
      <c r="A191" s="80" t="s">
        <v>562</v>
      </c>
      <c r="B191" s="80" t="s">
        <v>563</v>
      </c>
      <c r="C191" s="90">
        <v>1.835489200571001</v>
      </c>
      <c r="E191" s="69"/>
      <c r="F191" s="69"/>
      <c r="N191" s="90"/>
    </row>
    <row r="192" spans="1:14" ht="12.75">
      <c r="A192" s="80" t="s">
        <v>564</v>
      </c>
      <c r="B192" s="80" t="s">
        <v>565</v>
      </c>
      <c r="C192" s="90">
        <v>1.9044143837834338</v>
      </c>
      <c r="E192" s="69"/>
      <c r="F192" s="69"/>
      <c r="N192" s="90"/>
    </row>
    <row r="193" spans="1:14" ht="12.75">
      <c r="A193" s="80" t="s">
        <v>566</v>
      </c>
      <c r="B193" s="80" t="s">
        <v>567</v>
      </c>
      <c r="C193" s="90">
        <v>1.545526913593031</v>
      </c>
      <c r="E193" s="69"/>
      <c r="F193" s="69"/>
      <c r="N193" s="90"/>
    </row>
    <row r="194" spans="1:14" ht="12.75">
      <c r="A194" s="80" t="s">
        <v>568</v>
      </c>
      <c r="B194" s="80" t="s">
        <v>569</v>
      </c>
      <c r="C194" s="90">
        <v>1.6376403652493605</v>
      </c>
      <c r="E194" s="69"/>
      <c r="F194" s="69"/>
      <c r="N194" s="90"/>
    </row>
    <row r="195" spans="1:14" ht="12.75">
      <c r="A195" s="80" t="s">
        <v>570</v>
      </c>
      <c r="B195" s="80" t="s">
        <v>571</v>
      </c>
      <c r="C195" s="90">
        <v>2.6940137869860945</v>
      </c>
      <c r="E195" s="69"/>
      <c r="F195" s="69"/>
      <c r="N195" s="90"/>
    </row>
    <row r="196" spans="1:14" ht="12.75">
      <c r="A196" s="80" t="s">
        <v>572</v>
      </c>
      <c r="B196" s="80" t="s">
        <v>573</v>
      </c>
      <c r="C196" s="90">
        <v>1.529494255968408</v>
      </c>
      <c r="E196" s="69"/>
      <c r="F196" s="69"/>
      <c r="N196" s="90"/>
    </row>
    <row r="197" spans="1:14" ht="12.75">
      <c r="A197" s="80" t="s">
        <v>574</v>
      </c>
      <c r="B197" s="80" t="s">
        <v>575</v>
      </c>
      <c r="C197" s="90">
        <v>2.063600013333495</v>
      </c>
      <c r="E197" s="69"/>
      <c r="F197" s="69"/>
      <c r="N197" s="90"/>
    </row>
    <row r="198" spans="1:14" ht="12.75">
      <c r="A198" s="80" t="s">
        <v>576</v>
      </c>
      <c r="B198" s="80" t="s">
        <v>577</v>
      </c>
      <c r="C198" s="90">
        <v>1.9687653583051072</v>
      </c>
      <c r="E198" s="69"/>
      <c r="F198" s="69"/>
      <c r="N198" s="90"/>
    </row>
    <row r="199" spans="1:14" ht="12.75">
      <c r="A199" s="80" t="s">
        <v>578</v>
      </c>
      <c r="B199" s="80" t="s">
        <v>579</v>
      </c>
      <c r="C199" s="90">
        <v>1.7549945531938451</v>
      </c>
      <c r="E199" s="69"/>
      <c r="F199" s="69"/>
      <c r="N199" s="90"/>
    </row>
    <row r="200" spans="1:14" ht="12.75">
      <c r="A200" s="80" t="s">
        <v>580</v>
      </c>
      <c r="B200" s="80" t="s">
        <v>581</v>
      </c>
      <c r="C200" s="90">
        <v>1.9988385742411914</v>
      </c>
      <c r="E200" s="69"/>
      <c r="F200" s="69"/>
      <c r="N200" s="90"/>
    </row>
    <row r="201" spans="1:14" ht="12.75">
      <c r="A201" s="80" t="s">
        <v>582</v>
      </c>
      <c r="B201" s="80" t="s">
        <v>583</v>
      </c>
      <c r="C201" s="90">
        <v>2.3105399924521097</v>
      </c>
      <c r="E201" s="69"/>
      <c r="F201" s="69"/>
      <c r="N201" s="90"/>
    </row>
    <row r="202" spans="1:14" ht="12.75">
      <c r="A202" s="69" t="s">
        <v>584</v>
      </c>
      <c r="B202" s="69" t="s">
        <v>585</v>
      </c>
      <c r="C202" s="90">
        <v>1.965062844879843</v>
      </c>
      <c r="E202" s="69"/>
      <c r="F202" s="69"/>
      <c r="N202" s="90"/>
    </row>
    <row r="203" spans="1:14" ht="12.75">
      <c r="A203" s="69" t="s">
        <v>586</v>
      </c>
      <c r="B203" s="69" t="s">
        <v>587</v>
      </c>
      <c r="C203" s="90">
        <v>5.648279473495773</v>
      </c>
      <c r="E203" s="69"/>
      <c r="F203" s="69"/>
      <c r="N203" s="90"/>
    </row>
    <row r="204" spans="1:14" ht="12.75">
      <c r="A204" s="69" t="s">
        <v>588</v>
      </c>
      <c r="B204" s="69" t="s">
        <v>589</v>
      </c>
      <c r="C204" s="90">
        <v>2.3796098447341287</v>
      </c>
      <c r="E204" s="69"/>
      <c r="F204" s="69"/>
      <c r="N204" s="90"/>
    </row>
    <row r="205" spans="1:14" ht="12.75">
      <c r="A205" s="69" t="s">
        <v>590</v>
      </c>
      <c r="B205" s="69" t="s">
        <v>591</v>
      </c>
      <c r="C205" s="90">
        <v>2.489316007383084</v>
      </c>
      <c r="E205" s="69"/>
      <c r="F205" s="69"/>
      <c r="N205" s="90"/>
    </row>
    <row r="206" spans="1:14" ht="12.75">
      <c r="A206" s="69" t="s">
        <v>592</v>
      </c>
      <c r="B206" s="69" t="s">
        <v>593</v>
      </c>
      <c r="C206" s="90">
        <v>2.3759665128158263</v>
      </c>
      <c r="E206" s="69"/>
      <c r="F206" s="69"/>
      <c r="N206" s="90"/>
    </row>
    <row r="207" spans="1:14" ht="12.75">
      <c r="A207" s="69" t="s">
        <v>594</v>
      </c>
      <c r="B207" s="69" t="s">
        <v>595</v>
      </c>
      <c r="C207" s="90">
        <v>3.3817104809321714</v>
      </c>
      <c r="E207" s="69"/>
      <c r="F207" s="69"/>
      <c r="N207" s="90"/>
    </row>
    <row r="208" spans="1:14" ht="12.75">
      <c r="A208" s="69" t="s">
        <v>596</v>
      </c>
      <c r="B208" s="69" t="s">
        <v>597</v>
      </c>
      <c r="C208" s="90">
        <v>6.126774310383793</v>
      </c>
      <c r="E208" s="69"/>
      <c r="F208" s="69"/>
      <c r="N208" s="90"/>
    </row>
    <row r="209" spans="1:14" ht="12.75">
      <c r="A209" s="80" t="s">
        <v>598</v>
      </c>
      <c r="B209" s="80" t="s">
        <v>599</v>
      </c>
      <c r="C209" s="90">
        <v>2.791126392834103</v>
      </c>
      <c r="E209" s="69"/>
      <c r="F209" s="69"/>
      <c r="N209" s="90"/>
    </row>
    <row r="210" spans="1:14" ht="12.75">
      <c r="A210" s="80" t="s">
        <v>600</v>
      </c>
      <c r="B210" s="80" t="s">
        <v>601</v>
      </c>
      <c r="C210" s="90">
        <v>2.4105717272946503</v>
      </c>
      <c r="E210" s="69"/>
      <c r="F210" s="69"/>
      <c r="N210" s="90"/>
    </row>
    <row r="211" spans="1:14" ht="12.75">
      <c r="A211" s="80" t="s">
        <v>602</v>
      </c>
      <c r="B211" s="80" t="s">
        <v>603</v>
      </c>
      <c r="C211" s="90">
        <v>2.293920050883938</v>
      </c>
      <c r="E211" s="69"/>
      <c r="F211" s="69"/>
      <c r="N211" s="90"/>
    </row>
    <row r="212" spans="1:14" ht="12.75">
      <c r="A212" s="80" t="s">
        <v>604</v>
      </c>
      <c r="B212" s="80" t="s">
        <v>605</v>
      </c>
      <c r="C212" s="90">
        <v>4.054770972989949</v>
      </c>
      <c r="E212" s="69"/>
      <c r="F212" s="69"/>
      <c r="N212" s="90"/>
    </row>
    <row r="213" spans="1:14" ht="12.75">
      <c r="A213" s="80" t="s">
        <v>606</v>
      </c>
      <c r="B213" s="80" t="s">
        <v>607</v>
      </c>
      <c r="C213" s="90">
        <v>2.7385722930534397</v>
      </c>
      <c r="E213" s="69"/>
      <c r="F213" s="69"/>
      <c r="N213" s="90"/>
    </row>
    <row r="214" spans="1:14" ht="12.75">
      <c r="A214" s="80" t="s">
        <v>608</v>
      </c>
      <c r="B214" s="80" t="s">
        <v>609</v>
      </c>
      <c r="C214" s="90">
        <v>2.1259834898561047</v>
      </c>
      <c r="E214" s="69"/>
      <c r="F214" s="69"/>
      <c r="N214" s="90"/>
    </row>
    <row r="215" spans="1:14" ht="12.75">
      <c r="A215" s="80" t="s">
        <v>610</v>
      </c>
      <c r="B215" s="80" t="s">
        <v>611</v>
      </c>
      <c r="C215" s="90">
        <v>3.992495564921107</v>
      </c>
      <c r="E215" s="69"/>
      <c r="F215" s="69"/>
      <c r="N215" s="90"/>
    </row>
    <row r="216" spans="1:14" ht="12.75">
      <c r="A216" s="80" t="s">
        <v>612</v>
      </c>
      <c r="B216" s="80" t="s">
        <v>613</v>
      </c>
      <c r="C216" s="90">
        <v>2.9365380144329176</v>
      </c>
      <c r="E216" s="69"/>
      <c r="F216" s="69"/>
      <c r="N216" s="90"/>
    </row>
    <row r="217" spans="1:14" ht="12.75">
      <c r="A217" s="80" t="s">
        <v>614</v>
      </c>
      <c r="B217" s="69" t="s">
        <v>615</v>
      </c>
      <c r="C217" s="90">
        <v>3.5125984213256243</v>
      </c>
      <c r="E217" s="69"/>
      <c r="F217" s="69"/>
      <c r="N217" s="90"/>
    </row>
    <row r="218" spans="1:14" ht="12.75">
      <c r="A218" s="80" t="s">
        <v>616</v>
      </c>
      <c r="B218" s="80" t="s">
        <v>617</v>
      </c>
      <c r="C218" s="90">
        <v>2.669386213434675</v>
      </c>
      <c r="E218" s="69"/>
      <c r="F218" s="69"/>
      <c r="N218" s="90"/>
    </row>
    <row r="219" spans="1:14" ht="12.75">
      <c r="A219" s="80" t="s">
        <v>618</v>
      </c>
      <c r="B219" s="80" t="s">
        <v>619</v>
      </c>
      <c r="C219" s="90">
        <v>1.7194880746137908</v>
      </c>
      <c r="E219" s="69"/>
      <c r="F219" s="69"/>
      <c r="N219" s="90"/>
    </row>
    <row r="220" spans="1:14" ht="12.75">
      <c r="A220" s="80" t="s">
        <v>620</v>
      </c>
      <c r="B220" s="80" t="s">
        <v>621</v>
      </c>
      <c r="C220" s="90">
        <v>3.156220483496286</v>
      </c>
      <c r="E220" s="69"/>
      <c r="F220" s="69"/>
      <c r="N220" s="90"/>
    </row>
    <row r="221" spans="1:14" ht="12.75">
      <c r="A221" s="80" t="s">
        <v>622</v>
      </c>
      <c r="B221" s="80" t="s">
        <v>623</v>
      </c>
      <c r="C221" s="90">
        <v>3.007937154646383</v>
      </c>
      <c r="E221" s="69"/>
      <c r="F221" s="69"/>
      <c r="N221" s="90"/>
    </row>
    <row r="222" spans="1:14" ht="12.75">
      <c r="A222" s="69" t="s">
        <v>624</v>
      </c>
      <c r="B222" s="69" t="s">
        <v>625</v>
      </c>
      <c r="C222" s="90">
        <v>2.7584691136176502</v>
      </c>
      <c r="E222" s="69"/>
      <c r="F222" s="69"/>
      <c r="N222" s="90"/>
    </row>
    <row r="223" spans="1:14" ht="12.75">
      <c r="A223" s="69" t="s">
        <v>626</v>
      </c>
      <c r="B223" s="69" t="s">
        <v>627</v>
      </c>
      <c r="C223" s="90">
        <v>2.0939913057334802</v>
      </c>
      <c r="E223" s="69"/>
      <c r="F223" s="69"/>
      <c r="N223" s="90"/>
    </row>
    <row r="224" spans="1:14" ht="12.75">
      <c r="A224" s="69" t="s">
        <v>628</v>
      </c>
      <c r="B224" s="69" t="s">
        <v>629</v>
      </c>
      <c r="C224" s="90">
        <v>1.7494001585138235</v>
      </c>
      <c r="E224" s="69"/>
      <c r="F224" s="69"/>
      <c r="N224" s="90"/>
    </row>
    <row r="225" spans="1:14" ht="12.75">
      <c r="A225" s="69" t="s">
        <v>630</v>
      </c>
      <c r="B225" s="69" t="s">
        <v>631</v>
      </c>
      <c r="C225" s="90">
        <v>1.7263290422800028</v>
      </c>
      <c r="E225" s="69"/>
      <c r="F225" s="69"/>
      <c r="N225" s="90"/>
    </row>
    <row r="226" spans="1:14" ht="12.75">
      <c r="A226" s="69" t="s">
        <v>632</v>
      </c>
      <c r="B226" s="69" t="s">
        <v>633</v>
      </c>
      <c r="C226" s="90">
        <v>2.07863615691948</v>
      </c>
      <c r="E226" s="69"/>
      <c r="F226" s="69"/>
      <c r="N226" s="90"/>
    </row>
    <row r="227" spans="1:14" ht="12.75">
      <c r="A227" s="79" t="s">
        <v>634</v>
      </c>
      <c r="B227" s="79" t="s">
        <v>635</v>
      </c>
      <c r="C227" s="90">
        <v>1.8940105548264596</v>
      </c>
      <c r="E227" s="69"/>
      <c r="F227" s="69"/>
      <c r="N227" s="90"/>
    </row>
    <row r="228" spans="1:14" ht="12.75">
      <c r="A228" s="79" t="s">
        <v>636</v>
      </c>
      <c r="B228" s="79" t="s">
        <v>637</v>
      </c>
      <c r="C228" s="90">
        <v>1.8233860224179008</v>
      </c>
      <c r="E228" s="69"/>
      <c r="F228" s="69"/>
      <c r="N228" s="90"/>
    </row>
    <row r="229" spans="1:14" ht="12.75">
      <c r="A229" s="79" t="s">
        <v>638</v>
      </c>
      <c r="B229" s="79" t="s">
        <v>639</v>
      </c>
      <c r="C229" s="90">
        <v>1.913408892430431</v>
      </c>
      <c r="E229" s="69"/>
      <c r="F229" s="69"/>
      <c r="N229" s="90"/>
    </row>
    <row r="230" spans="1:14" ht="12.75">
      <c r="A230" s="79" t="s">
        <v>640</v>
      </c>
      <c r="B230" s="79" t="s">
        <v>641</v>
      </c>
      <c r="C230" s="90">
        <v>2.253470364102225</v>
      </c>
      <c r="E230" s="69"/>
      <c r="F230" s="69"/>
      <c r="N230" s="90"/>
    </row>
    <row r="231" spans="1:14" ht="12.75">
      <c r="A231" s="79" t="s">
        <v>642</v>
      </c>
      <c r="B231" s="79" t="s">
        <v>643</v>
      </c>
      <c r="C231" s="90">
        <v>1.9634669752647311</v>
      </c>
      <c r="E231" s="69"/>
      <c r="F231" s="69"/>
      <c r="N231" s="90"/>
    </row>
    <row r="232" spans="1:14" ht="12.75">
      <c r="A232" s="79" t="s">
        <v>644</v>
      </c>
      <c r="B232" s="79" t="s">
        <v>645</v>
      </c>
      <c r="C232" s="90">
        <v>2.108066033816393</v>
      </c>
      <c r="E232" s="69"/>
      <c r="F232" s="69"/>
      <c r="N232" s="90"/>
    </row>
    <row r="233" spans="1:14" ht="12.75">
      <c r="A233" s="79" t="s">
        <v>646</v>
      </c>
      <c r="B233" s="79" t="s">
        <v>647</v>
      </c>
      <c r="C233" s="90">
        <v>2.2329244511665665</v>
      </c>
      <c r="E233" s="69"/>
      <c r="F233" s="69"/>
      <c r="N233" s="90"/>
    </row>
    <row r="234" spans="1:14" ht="12.75">
      <c r="A234" s="79" t="s">
        <v>648</v>
      </c>
      <c r="B234" s="79" t="s">
        <v>649</v>
      </c>
      <c r="C234" s="90">
        <v>2.1094263783855185</v>
      </c>
      <c r="E234" s="69"/>
      <c r="F234" s="69"/>
      <c r="N234" s="90"/>
    </row>
    <row r="235" spans="1:14" ht="12.75">
      <c r="A235" s="79" t="s">
        <v>650</v>
      </c>
      <c r="B235" s="79" t="s">
        <v>651</v>
      </c>
      <c r="C235" s="90">
        <v>2.23652433964446</v>
      </c>
      <c r="E235" s="69"/>
      <c r="F235" s="69"/>
      <c r="N235" s="90"/>
    </row>
    <row r="236" spans="1:14" ht="12.75">
      <c r="A236" s="79" t="s">
        <v>652</v>
      </c>
      <c r="B236" s="79" t="s">
        <v>653</v>
      </c>
      <c r="C236" s="90">
        <v>2.5761447459235614</v>
      </c>
      <c r="E236" s="69"/>
      <c r="F236" s="69"/>
      <c r="N236" s="90"/>
    </row>
    <row r="237" spans="1:14" ht="12.75">
      <c r="A237" s="79" t="s">
        <v>654</v>
      </c>
      <c r="B237" s="79" t="s">
        <v>655</v>
      </c>
      <c r="C237" s="90">
        <v>2.6818341222140014</v>
      </c>
      <c r="E237" s="69"/>
      <c r="F237" s="69"/>
      <c r="N237" s="90"/>
    </row>
    <row r="238" spans="1:14" ht="12.75">
      <c r="A238" s="79" t="s">
        <v>656</v>
      </c>
      <c r="B238" s="79" t="s">
        <v>657</v>
      </c>
      <c r="C238" s="90">
        <v>2.6852818304199015</v>
      </c>
      <c r="E238" s="69"/>
      <c r="F238" s="69"/>
      <c r="N238" s="90"/>
    </row>
    <row r="239" spans="1:14" ht="12.75">
      <c r="A239" s="79" t="s">
        <v>658</v>
      </c>
      <c r="B239" s="79" t="s">
        <v>659</v>
      </c>
      <c r="C239" s="90">
        <v>2.5461344683093086</v>
      </c>
      <c r="E239" s="69"/>
      <c r="F239" s="69"/>
      <c r="N239" s="90"/>
    </row>
    <row r="240" spans="1:14" ht="12.75">
      <c r="A240" s="79" t="s">
        <v>660</v>
      </c>
      <c r="B240" s="79" t="s">
        <v>661</v>
      </c>
      <c r="C240" s="90">
        <v>1.9757700735755483</v>
      </c>
      <c r="E240" s="69"/>
      <c r="F240" s="69"/>
      <c r="N240" s="90"/>
    </row>
    <row r="241" spans="1:14" ht="12.75">
      <c r="A241" s="79" t="s">
        <v>662</v>
      </c>
      <c r="B241" s="79" t="s">
        <v>663</v>
      </c>
      <c r="C241" s="90">
        <v>2.7223354716440324</v>
      </c>
      <c r="E241" s="69"/>
      <c r="F241" s="69"/>
      <c r="N241" s="90"/>
    </row>
    <row r="242" spans="1:14" ht="12.75">
      <c r="A242" s="79" t="s">
        <v>664</v>
      </c>
      <c r="B242" s="79" t="s">
        <v>665</v>
      </c>
      <c r="C242" s="90">
        <v>2.2454376863771013</v>
      </c>
      <c r="E242" s="69"/>
      <c r="F242" s="69"/>
      <c r="N242" s="90"/>
    </row>
    <row r="243" spans="1:14" ht="12.75">
      <c r="A243" s="79" t="s">
        <v>666</v>
      </c>
      <c r="B243" s="79" t="s">
        <v>667</v>
      </c>
      <c r="C243" s="90">
        <v>2.9035936967081373</v>
      </c>
      <c r="E243" s="69"/>
      <c r="F243" s="69"/>
      <c r="N243" s="90"/>
    </row>
    <row r="244" spans="1:14" ht="12.75">
      <c r="A244" s="79" t="s">
        <v>668</v>
      </c>
      <c r="B244" s="79" t="s">
        <v>669</v>
      </c>
      <c r="C244" s="90">
        <v>2.785049773251418</v>
      </c>
      <c r="E244" s="69"/>
      <c r="F244" s="69"/>
      <c r="N244" s="90"/>
    </row>
    <row r="245" spans="1:14" ht="12.75">
      <c r="A245" s="79" t="s">
        <v>670</v>
      </c>
      <c r="B245" s="79" t="s">
        <v>671</v>
      </c>
      <c r="C245" s="90">
        <v>2.099805808310331</v>
      </c>
      <c r="E245" s="69"/>
      <c r="F245" s="69"/>
      <c r="N245" s="90"/>
    </row>
    <row r="246" spans="1:14" ht="12.75">
      <c r="A246" s="79" t="s">
        <v>672</v>
      </c>
      <c r="B246" s="79" t="s">
        <v>673</v>
      </c>
      <c r="C246" s="90">
        <v>1.9273526985348237</v>
      </c>
      <c r="E246" s="69"/>
      <c r="F246" s="69"/>
      <c r="N246" s="90"/>
    </row>
    <row r="247" spans="1:14" ht="12.75">
      <c r="A247" s="79" t="s">
        <v>674</v>
      </c>
      <c r="B247" s="79" t="s">
        <v>675</v>
      </c>
      <c r="C247" s="90">
        <v>2.7259041504296753</v>
      </c>
      <c r="E247" s="69"/>
      <c r="F247" s="69"/>
      <c r="N247" s="90"/>
    </row>
    <row r="248" spans="1:14" ht="12.75">
      <c r="A248" s="79" t="s">
        <v>676</v>
      </c>
      <c r="B248" s="79" t="s">
        <v>677</v>
      </c>
      <c r="C248" s="90">
        <v>2.277355099177803</v>
      </c>
      <c r="E248" s="69"/>
      <c r="F248" s="69"/>
      <c r="N248" s="90"/>
    </row>
    <row r="249" spans="1:14" ht="12.75">
      <c r="A249" s="79" t="s">
        <v>678</v>
      </c>
      <c r="B249" s="79" t="s">
        <v>679</v>
      </c>
      <c r="C249" s="90">
        <v>3.8648464855335307</v>
      </c>
      <c r="E249" s="69"/>
      <c r="F249" s="69"/>
      <c r="N249" s="90"/>
    </row>
    <row r="250" spans="1:14" ht="12.75">
      <c r="A250" s="79" t="s">
        <v>680</v>
      </c>
      <c r="B250" s="79" t="s">
        <v>681</v>
      </c>
      <c r="C250" s="90">
        <v>2.312337829114056</v>
      </c>
      <c r="E250" s="69"/>
      <c r="F250" s="69"/>
      <c r="N250" s="90"/>
    </row>
    <row r="251" spans="1:14" ht="12.75">
      <c r="A251" s="79" t="s">
        <v>682</v>
      </c>
      <c r="B251" s="79" t="s">
        <v>683</v>
      </c>
      <c r="C251" s="90">
        <v>2.3150000857637836</v>
      </c>
      <c r="E251" s="69"/>
      <c r="F251" s="69"/>
      <c r="N251" s="90"/>
    </row>
    <row r="252" spans="1:14" ht="12.75">
      <c r="A252" s="79" t="s">
        <v>684</v>
      </c>
      <c r="B252" s="79" t="s">
        <v>685</v>
      </c>
      <c r="C252" s="90">
        <v>1.926324832387888</v>
      </c>
      <c r="E252" s="69"/>
      <c r="F252" s="69"/>
      <c r="N252" s="90"/>
    </row>
    <row r="253" spans="1:14" ht="12.75">
      <c r="A253" s="79" t="s">
        <v>686</v>
      </c>
      <c r="B253" s="79" t="s">
        <v>687</v>
      </c>
      <c r="C253" s="90">
        <v>3.088622430482642</v>
      </c>
      <c r="E253" s="69"/>
      <c r="F253" s="69"/>
      <c r="N253" s="90"/>
    </row>
    <row r="254" spans="1:14" ht="12.75">
      <c r="A254" s="79" t="s">
        <v>688</v>
      </c>
      <c r="B254" s="79" t="s">
        <v>689</v>
      </c>
      <c r="C254" s="90">
        <v>2.1753150742800815</v>
      </c>
      <c r="E254" s="69"/>
      <c r="F254" s="69"/>
      <c r="N254" s="90"/>
    </row>
    <row r="255" spans="1:14" ht="12.75">
      <c r="A255" s="79" t="s">
        <v>690</v>
      </c>
      <c r="B255" s="79" t="s">
        <v>691</v>
      </c>
      <c r="C255" s="90">
        <v>3.1749485641789676</v>
      </c>
      <c r="E255" s="69"/>
      <c r="F255" s="69"/>
      <c r="N255" s="90"/>
    </row>
    <row r="256" spans="1:14" ht="12.75">
      <c r="A256" s="79" t="s">
        <v>692</v>
      </c>
      <c r="B256" s="79" t="s">
        <v>693</v>
      </c>
      <c r="C256" s="90">
        <v>8.045119797406832</v>
      </c>
      <c r="E256" s="69"/>
      <c r="F256" s="69"/>
      <c r="N256" s="90"/>
    </row>
    <row r="257" spans="1:14" ht="12.75">
      <c r="A257" s="79" t="s">
        <v>694</v>
      </c>
      <c r="B257" s="79" t="s">
        <v>695</v>
      </c>
      <c r="C257" s="90" t="s">
        <v>696</v>
      </c>
      <c r="E257" s="69"/>
      <c r="F257" s="69"/>
      <c r="N257" s="90"/>
    </row>
    <row r="258" spans="1:14" ht="12.75">
      <c r="A258" s="79" t="s">
        <v>697</v>
      </c>
      <c r="B258" s="79" t="s">
        <v>698</v>
      </c>
      <c r="C258" s="90">
        <v>2.3591915286683456</v>
      </c>
      <c r="E258" s="69"/>
      <c r="F258" s="69"/>
      <c r="N258" s="90"/>
    </row>
    <row r="259" spans="1:14" ht="12.75">
      <c r="A259" s="79" t="s">
        <v>699</v>
      </c>
      <c r="B259" s="79" t="s">
        <v>700</v>
      </c>
      <c r="C259" s="90">
        <v>2.7399811059131127</v>
      </c>
      <c r="E259" s="69"/>
      <c r="F259" s="69"/>
      <c r="N259" s="90"/>
    </row>
    <row r="260" spans="1:14" ht="12.75">
      <c r="A260" s="79" t="s">
        <v>701</v>
      </c>
      <c r="B260" s="79" t="s">
        <v>702</v>
      </c>
      <c r="C260" s="90">
        <v>2.8844787177742495</v>
      </c>
      <c r="E260" s="69"/>
      <c r="F260" s="69"/>
      <c r="N260" s="90"/>
    </row>
    <row r="261" spans="1:14" ht="12.75">
      <c r="A261" s="79" t="s">
        <v>703</v>
      </c>
      <c r="B261" s="79" t="s">
        <v>704</v>
      </c>
      <c r="C261" s="90">
        <v>2.4747214041864076</v>
      </c>
      <c r="E261" s="69"/>
      <c r="F261" s="69"/>
      <c r="N261" s="90"/>
    </row>
    <row r="262" spans="1:14" ht="12.75">
      <c r="A262" s="79" t="s">
        <v>705</v>
      </c>
      <c r="B262" s="79" t="s">
        <v>706</v>
      </c>
      <c r="C262" s="90">
        <v>2.1853260686211664</v>
      </c>
      <c r="E262" s="69"/>
      <c r="F262" s="69"/>
      <c r="N262" s="90"/>
    </row>
    <row r="263" spans="1:14" ht="12.75">
      <c r="A263" s="79" t="s">
        <v>707</v>
      </c>
      <c r="B263" s="79" t="s">
        <v>708</v>
      </c>
      <c r="C263" s="90">
        <v>3.498732908073217</v>
      </c>
      <c r="E263" s="69"/>
      <c r="F263" s="69"/>
      <c r="N263" s="90"/>
    </row>
    <row r="264" spans="1:14" ht="12.75">
      <c r="A264" s="79" t="s">
        <v>709</v>
      </c>
      <c r="B264" s="79" t="s">
        <v>710</v>
      </c>
      <c r="C264" s="90">
        <v>4.538745757443587</v>
      </c>
      <c r="E264" s="69"/>
      <c r="F264" s="69"/>
      <c r="N264" s="90"/>
    </row>
    <row r="265" spans="1:14" ht="12.75">
      <c r="A265" s="79" t="s">
        <v>711</v>
      </c>
      <c r="B265" s="79" t="s">
        <v>712</v>
      </c>
      <c r="C265" s="90">
        <v>3.3902869377832228</v>
      </c>
      <c r="E265" s="69"/>
      <c r="F265" s="69"/>
      <c r="N265" s="90"/>
    </row>
    <row r="266" spans="1:14" ht="12.75">
      <c r="A266" s="79" t="s">
        <v>713</v>
      </c>
      <c r="B266" s="79" t="s">
        <v>714</v>
      </c>
      <c r="C266" s="90">
        <v>3.5610932607302352</v>
      </c>
      <c r="E266" s="69"/>
      <c r="F266" s="69"/>
      <c r="N266" s="90"/>
    </row>
    <row r="267" spans="1:14" ht="12.75">
      <c r="A267" s="79" t="s">
        <v>715</v>
      </c>
      <c r="B267" s="79" t="s">
        <v>716</v>
      </c>
      <c r="C267" s="90">
        <v>2.76703775646314</v>
      </c>
      <c r="E267" s="69"/>
      <c r="F267" s="69"/>
      <c r="N267" s="90"/>
    </row>
    <row r="268" spans="1:14" ht="12.75">
      <c r="A268" s="79" t="s">
        <v>717</v>
      </c>
      <c r="B268" s="79" t="s">
        <v>718</v>
      </c>
      <c r="C268" s="90">
        <v>2.9181171006935602</v>
      </c>
      <c r="E268" s="69"/>
      <c r="F268" s="69"/>
      <c r="N268" s="90"/>
    </row>
    <row r="269" spans="1:14" ht="12.75">
      <c r="A269" s="79" t="s">
        <v>719</v>
      </c>
      <c r="B269" s="79" t="s">
        <v>720</v>
      </c>
      <c r="C269" s="90">
        <v>2.5920301002505894</v>
      </c>
      <c r="E269" s="69"/>
      <c r="F269" s="69"/>
      <c r="N269" s="90"/>
    </row>
    <row r="270" spans="1:14" ht="12.75">
      <c r="A270" s="79" t="s">
        <v>721</v>
      </c>
      <c r="B270" s="79" t="s">
        <v>722</v>
      </c>
      <c r="C270" s="90">
        <v>2.7849440209795246</v>
      </c>
      <c r="E270" s="69"/>
      <c r="F270" s="69"/>
      <c r="N270" s="90"/>
    </row>
    <row r="271" spans="1:14" ht="12.75">
      <c r="A271" s="79" t="s">
        <v>723</v>
      </c>
      <c r="B271" s="79" t="s">
        <v>724</v>
      </c>
      <c r="C271" s="90">
        <v>2.983162190300437</v>
      </c>
      <c r="E271" s="69"/>
      <c r="F271" s="69"/>
      <c r="N271" s="90"/>
    </row>
    <row r="272" spans="1:14" ht="12.75">
      <c r="A272" s="87" t="s">
        <v>725</v>
      </c>
      <c r="B272" s="87" t="s">
        <v>726</v>
      </c>
      <c r="C272" s="90">
        <v>2.2768180039603023</v>
      </c>
      <c r="E272" s="69"/>
      <c r="F272" s="69"/>
      <c r="N272" s="90"/>
    </row>
    <row r="273" spans="1:14" ht="12.75">
      <c r="A273" s="87" t="s">
        <v>727</v>
      </c>
      <c r="B273" s="87" t="s">
        <v>728</v>
      </c>
      <c r="C273" s="90">
        <v>1.7733163394368663</v>
      </c>
      <c r="E273" s="69"/>
      <c r="F273" s="69"/>
      <c r="N273" s="90"/>
    </row>
    <row r="274" spans="1:14" ht="12.75">
      <c r="A274" s="87" t="s">
        <v>729</v>
      </c>
      <c r="B274" s="87" t="s">
        <v>730</v>
      </c>
      <c r="C274" s="90">
        <v>1.9337725545257558</v>
      </c>
      <c r="E274" s="69"/>
      <c r="F274" s="69"/>
      <c r="N274" s="90"/>
    </row>
    <row r="275" spans="1:14" ht="12.75">
      <c r="A275" s="69" t="s">
        <v>731</v>
      </c>
      <c r="B275" s="69" t="s">
        <v>732</v>
      </c>
      <c r="C275" s="90">
        <v>5.3951127605659694</v>
      </c>
      <c r="E275" s="69"/>
      <c r="F275" s="69"/>
      <c r="N275" s="90"/>
    </row>
    <row r="276" spans="1:14" ht="22.5">
      <c r="A276" s="87" t="s">
        <v>733</v>
      </c>
      <c r="B276" s="87" t="s">
        <v>734</v>
      </c>
      <c r="C276" s="90">
        <v>2.445123896193828</v>
      </c>
      <c r="E276" s="69"/>
      <c r="F276" s="69"/>
      <c r="N276" s="90"/>
    </row>
    <row r="277" spans="1:14" ht="12.75">
      <c r="A277" s="69" t="s">
        <v>735</v>
      </c>
      <c r="B277" s="87" t="s">
        <v>736</v>
      </c>
      <c r="C277" s="90" t="s">
        <v>696</v>
      </c>
      <c r="E277" s="69"/>
      <c r="F277" s="69"/>
      <c r="N277" s="90"/>
    </row>
    <row r="278" spans="1:14" ht="12.75">
      <c r="A278" s="69" t="s">
        <v>737</v>
      </c>
      <c r="B278" s="87" t="s">
        <v>738</v>
      </c>
      <c r="C278" s="90" t="s">
        <v>696</v>
      </c>
      <c r="E278" s="69"/>
      <c r="F278" s="69"/>
      <c r="N278" s="90"/>
    </row>
    <row r="279" spans="1:14" ht="12.75">
      <c r="A279" s="69" t="s">
        <v>739</v>
      </c>
      <c r="B279" s="69" t="s">
        <v>740</v>
      </c>
      <c r="C279" s="90" t="s">
        <v>696</v>
      </c>
      <c r="E279" s="69"/>
      <c r="F279" s="69"/>
      <c r="N279" s="90"/>
    </row>
    <row r="280" spans="1:14" ht="12.75">
      <c r="A280" s="69" t="s">
        <v>741</v>
      </c>
      <c r="B280" s="69" t="s">
        <v>742</v>
      </c>
      <c r="C280" s="90" t="s">
        <v>696</v>
      </c>
      <c r="E280" s="69"/>
      <c r="F280" s="69"/>
      <c r="N280" s="90"/>
    </row>
    <row r="281" spans="1:14" ht="12.75">
      <c r="A281" s="69" t="s">
        <v>743</v>
      </c>
      <c r="B281" s="69" t="s">
        <v>744</v>
      </c>
      <c r="C281" s="90" t="s">
        <v>696</v>
      </c>
      <c r="E281" s="69"/>
      <c r="F281" s="69"/>
      <c r="N281" s="90"/>
    </row>
    <row r="282" spans="1:14" ht="12.75">
      <c r="A282" s="69" t="s">
        <v>745</v>
      </c>
      <c r="B282" s="69" t="s">
        <v>746</v>
      </c>
      <c r="C282" s="90" t="s">
        <v>696</v>
      </c>
      <c r="E282" s="69"/>
      <c r="F282" s="69"/>
      <c r="N282" s="90"/>
    </row>
    <row r="283" spans="1:14" ht="12.75">
      <c r="A283" s="69" t="s">
        <v>747</v>
      </c>
      <c r="B283" s="69" t="s">
        <v>748</v>
      </c>
      <c r="C283" s="90" t="s">
        <v>696</v>
      </c>
      <c r="E283" s="69"/>
      <c r="F283" s="69"/>
      <c r="N283" s="90"/>
    </row>
    <row r="284" spans="1:14" ht="12.75">
      <c r="A284" s="69" t="s">
        <v>749</v>
      </c>
      <c r="B284" s="69" t="s">
        <v>750</v>
      </c>
      <c r="C284" s="90" t="s">
        <v>696</v>
      </c>
      <c r="E284" s="69"/>
      <c r="F284" s="69"/>
      <c r="N284" s="90"/>
    </row>
    <row r="285" spans="1:14" ht="12.75">
      <c r="A285" s="69" t="s">
        <v>751</v>
      </c>
      <c r="B285" s="69" t="s">
        <v>752</v>
      </c>
      <c r="C285" s="90" t="s">
        <v>696</v>
      </c>
      <c r="E285" s="69"/>
      <c r="F285" s="69"/>
      <c r="N285" s="90"/>
    </row>
    <row r="286" spans="1:14" ht="12.75">
      <c r="A286" s="69" t="s">
        <v>753</v>
      </c>
      <c r="B286" s="69" t="s">
        <v>754</v>
      </c>
      <c r="C286" s="90" t="s">
        <v>696</v>
      </c>
      <c r="E286" s="69"/>
      <c r="F286" s="69"/>
      <c r="N286" s="90"/>
    </row>
    <row r="287" spans="1:14" ht="12.75">
      <c r="A287" s="69" t="s">
        <v>755</v>
      </c>
      <c r="B287" s="69" t="s">
        <v>756</v>
      </c>
      <c r="C287" s="90" t="s">
        <v>696</v>
      </c>
      <c r="E287" s="69"/>
      <c r="F287" s="69"/>
      <c r="N287" s="90"/>
    </row>
    <row r="288" spans="1:14" ht="12.75">
      <c r="A288" s="69" t="s">
        <v>757</v>
      </c>
      <c r="B288" s="69" t="s">
        <v>758</v>
      </c>
      <c r="C288" s="90" t="s">
        <v>696</v>
      </c>
      <c r="E288" s="69"/>
      <c r="F288" s="69"/>
      <c r="N288" s="90"/>
    </row>
    <row r="289" spans="1:14" ht="12.75">
      <c r="A289" s="69" t="s">
        <v>759</v>
      </c>
      <c r="B289" s="69" t="s">
        <v>760</v>
      </c>
      <c r="C289" s="90" t="s">
        <v>696</v>
      </c>
      <c r="E289" s="69"/>
      <c r="F289" s="69"/>
      <c r="N289" s="90"/>
    </row>
    <row r="290" spans="1:14" ht="12.75">
      <c r="A290" s="69" t="s">
        <v>761</v>
      </c>
      <c r="B290" s="69" t="s">
        <v>762</v>
      </c>
      <c r="C290" s="90" t="s">
        <v>696</v>
      </c>
      <c r="E290" s="69"/>
      <c r="F290" s="69"/>
      <c r="N290" s="90"/>
    </row>
    <row r="291" spans="1:14" ht="12.75">
      <c r="A291" s="69" t="s">
        <v>763</v>
      </c>
      <c r="B291" s="69" t="s">
        <v>764</v>
      </c>
      <c r="C291" s="90" t="s">
        <v>696</v>
      </c>
      <c r="E291" s="69"/>
      <c r="F291" s="69"/>
      <c r="N291" s="90"/>
    </row>
    <row r="292" spans="1:14" ht="12.75">
      <c r="A292" s="69" t="s">
        <v>765</v>
      </c>
      <c r="B292" s="69" t="s">
        <v>766</v>
      </c>
      <c r="C292" s="90" t="s">
        <v>696</v>
      </c>
      <c r="E292" s="69"/>
      <c r="F292" s="69"/>
      <c r="N292" s="90"/>
    </row>
    <row r="293" spans="1:14" ht="12.75">
      <c r="A293" s="69" t="s">
        <v>767</v>
      </c>
      <c r="B293" s="69" t="s">
        <v>768</v>
      </c>
      <c r="C293" s="90" t="s">
        <v>696</v>
      </c>
      <c r="E293" s="69"/>
      <c r="F293" s="69"/>
      <c r="N293" s="90"/>
    </row>
    <row r="294" spans="1:14" ht="12.75">
      <c r="A294" s="69" t="s">
        <v>769</v>
      </c>
      <c r="B294" s="69" t="s">
        <v>770</v>
      </c>
      <c r="C294" s="90" t="s">
        <v>696</v>
      </c>
      <c r="E294" s="69"/>
      <c r="F294" s="69"/>
      <c r="N294" s="90"/>
    </row>
    <row r="295" spans="1:14" ht="12.75">
      <c r="A295" s="69" t="s">
        <v>771</v>
      </c>
      <c r="B295" s="69" t="s">
        <v>772</v>
      </c>
      <c r="C295" s="90" t="s">
        <v>696</v>
      </c>
      <c r="E295" s="69"/>
      <c r="F295" s="69"/>
      <c r="N295" s="90"/>
    </row>
    <row r="296" spans="1:14" ht="12.75">
      <c r="A296" s="69" t="s">
        <v>773</v>
      </c>
      <c r="B296" s="69" t="s">
        <v>774</v>
      </c>
      <c r="C296" s="90" t="s">
        <v>696</v>
      </c>
      <c r="E296" s="69"/>
      <c r="F296" s="69"/>
      <c r="N296" s="90"/>
    </row>
    <row r="297" spans="1:14" ht="12.75">
      <c r="A297" s="69" t="s">
        <v>775</v>
      </c>
      <c r="B297" s="69" t="s">
        <v>776</v>
      </c>
      <c r="C297" s="90" t="s">
        <v>696</v>
      </c>
      <c r="E297" s="69"/>
      <c r="F297" s="69"/>
      <c r="N297" s="90"/>
    </row>
    <row r="298" spans="1:14" ht="12.75">
      <c r="A298" s="69" t="s">
        <v>777</v>
      </c>
      <c r="B298" s="69" t="s">
        <v>778</v>
      </c>
      <c r="C298" s="90" t="s">
        <v>696</v>
      </c>
      <c r="E298" s="69"/>
      <c r="F298" s="69"/>
      <c r="N298" s="90"/>
    </row>
    <row r="299" spans="1:14" ht="12.75">
      <c r="A299" s="69" t="s">
        <v>779</v>
      </c>
      <c r="B299" s="69" t="s">
        <v>780</v>
      </c>
      <c r="C299" s="90" t="s">
        <v>696</v>
      </c>
      <c r="E299" s="69"/>
      <c r="F299" s="69"/>
      <c r="N299" s="90"/>
    </row>
    <row r="300" spans="1:14" ht="12.75">
      <c r="A300" s="69" t="s">
        <v>781</v>
      </c>
      <c r="B300" s="69" t="s">
        <v>782</v>
      </c>
      <c r="C300" s="90" t="s">
        <v>696</v>
      </c>
      <c r="E300" s="69"/>
      <c r="F300" s="69"/>
      <c r="N300" s="90"/>
    </row>
    <row r="301" spans="1:14" ht="12.75">
      <c r="A301" s="69" t="s">
        <v>783</v>
      </c>
      <c r="B301" s="69" t="s">
        <v>784</v>
      </c>
      <c r="C301" s="90" t="s">
        <v>696</v>
      </c>
      <c r="E301" s="69"/>
      <c r="F301" s="69"/>
      <c r="N301" s="90"/>
    </row>
    <row r="302" spans="1:14" ht="12.75">
      <c r="A302" s="69" t="s">
        <v>785</v>
      </c>
      <c r="B302" s="69" t="s">
        <v>786</v>
      </c>
      <c r="C302" s="90" t="s">
        <v>696</v>
      </c>
      <c r="E302" s="69"/>
      <c r="F302" s="69"/>
      <c r="N302" s="90"/>
    </row>
    <row r="303" spans="1:14" ht="12.75">
      <c r="A303" s="69" t="s">
        <v>787</v>
      </c>
      <c r="B303" s="79" t="s">
        <v>788</v>
      </c>
      <c r="C303" s="90">
        <v>1.7092151020691522</v>
      </c>
      <c r="E303" s="69"/>
      <c r="F303" s="69"/>
      <c r="N303" s="90"/>
    </row>
    <row r="304" spans="1:14" ht="12.75">
      <c r="A304" s="69" t="s">
        <v>789</v>
      </c>
      <c r="B304" s="69" t="s">
        <v>119</v>
      </c>
      <c r="C304" s="90">
        <v>2.285097258385664</v>
      </c>
      <c r="E304" s="69"/>
      <c r="F304" s="69"/>
      <c r="N304" s="90"/>
    </row>
    <row r="305" spans="1:14" ht="12.75">
      <c r="A305" s="69" t="s">
        <v>790</v>
      </c>
      <c r="B305" s="69" t="s">
        <v>791</v>
      </c>
      <c r="C305" s="90">
        <v>1.6356859387410405</v>
      </c>
      <c r="E305" s="69"/>
      <c r="F305" s="69"/>
      <c r="N305" s="90"/>
    </row>
    <row r="306" spans="1:14" ht="12.75">
      <c r="A306" s="69" t="s">
        <v>792</v>
      </c>
      <c r="B306" s="69" t="s">
        <v>793</v>
      </c>
      <c r="C306" s="90">
        <v>3.3449697391783784</v>
      </c>
      <c r="E306" s="69"/>
      <c r="F306" s="69"/>
      <c r="N306" s="90"/>
    </row>
    <row r="307" spans="1:14" ht="12.75">
      <c r="A307" s="69" t="s">
        <v>794</v>
      </c>
      <c r="B307" s="69" t="s">
        <v>795</v>
      </c>
      <c r="C307" s="90">
        <v>3.150202665835217</v>
      </c>
      <c r="E307" s="69"/>
      <c r="F307" s="69"/>
      <c r="N307" s="90"/>
    </row>
    <row r="308" spans="1:14" ht="12.75">
      <c r="A308" s="69" t="s">
        <v>796</v>
      </c>
      <c r="B308" s="69" t="s">
        <v>797</v>
      </c>
      <c r="C308" s="90">
        <v>2.8372493695621497</v>
      </c>
      <c r="E308" s="69"/>
      <c r="F308" s="69"/>
      <c r="N308" s="90"/>
    </row>
    <row r="309" spans="1:14" ht="12.75">
      <c r="A309" s="69" t="s">
        <v>798</v>
      </c>
      <c r="B309" s="69" t="s">
        <v>799</v>
      </c>
      <c r="C309" s="90">
        <v>2.3212234088287347</v>
      </c>
      <c r="E309" s="69"/>
      <c r="F309" s="69"/>
      <c r="N309" s="90"/>
    </row>
    <row r="310" spans="1:14" ht="12.75">
      <c r="A310" s="69" t="s">
        <v>800</v>
      </c>
      <c r="B310" s="69" t="s">
        <v>801</v>
      </c>
      <c r="C310" s="90">
        <v>2.4265686219240634</v>
      </c>
      <c r="E310" s="69"/>
      <c r="F310" s="69"/>
      <c r="N310" s="90"/>
    </row>
    <row r="311" spans="1:14" ht="12.75">
      <c r="A311" s="69" t="s">
        <v>802</v>
      </c>
      <c r="B311" s="69" t="s">
        <v>803</v>
      </c>
      <c r="C311" s="90">
        <v>2.2989868311660717</v>
      </c>
      <c r="E311" s="69"/>
      <c r="F311" s="69"/>
      <c r="N311" s="90"/>
    </row>
    <row r="312" spans="1:14" ht="12.75">
      <c r="A312" s="69" t="s">
        <v>804</v>
      </c>
      <c r="B312" s="69" t="s">
        <v>805</v>
      </c>
      <c r="C312" s="90">
        <v>2.539587167473746</v>
      </c>
      <c r="E312" s="69"/>
      <c r="F312" s="69"/>
      <c r="N312" s="90"/>
    </row>
    <row r="313" spans="1:14" ht="12.75">
      <c r="A313" s="69" t="s">
        <v>806</v>
      </c>
      <c r="B313" s="69" t="s">
        <v>807</v>
      </c>
      <c r="C313" s="90">
        <v>2.2715115787879054</v>
      </c>
      <c r="E313" s="69"/>
      <c r="F313" s="69"/>
      <c r="N313" s="90"/>
    </row>
    <row r="314" spans="1:14" ht="12.75">
      <c r="A314" s="69" t="s">
        <v>808</v>
      </c>
      <c r="B314" s="69" t="s">
        <v>809</v>
      </c>
      <c r="C314" s="90">
        <v>2.1225887399463805</v>
      </c>
      <c r="E314" s="69"/>
      <c r="F314" s="69"/>
      <c r="N314" s="90"/>
    </row>
    <row r="315" spans="1:14" ht="12.75">
      <c r="A315" s="69" t="s">
        <v>810</v>
      </c>
      <c r="B315" s="69" t="s">
        <v>811</v>
      </c>
      <c r="C315" s="90">
        <v>1.8033143125281914</v>
      </c>
      <c r="E315" s="69"/>
      <c r="F315" s="69"/>
      <c r="N315" s="90"/>
    </row>
    <row r="316" spans="1:14" ht="12.75">
      <c r="A316" s="69" t="s">
        <v>812</v>
      </c>
      <c r="B316" s="69" t="s">
        <v>813</v>
      </c>
      <c r="C316" s="90">
        <v>2.823893514331158</v>
      </c>
      <c r="E316" s="69"/>
      <c r="F316" s="69"/>
      <c r="N316" s="90"/>
    </row>
    <row r="317" spans="1:14" ht="12.75">
      <c r="A317" s="69" t="s">
        <v>814</v>
      </c>
      <c r="B317" s="69" t="s">
        <v>815</v>
      </c>
      <c r="C317" s="90">
        <v>2.0109055967237053</v>
      </c>
      <c r="E317" s="69"/>
      <c r="F317" s="69"/>
      <c r="N317" s="90"/>
    </row>
    <row r="318" spans="1:14" ht="12.75">
      <c r="A318" s="69" t="s">
        <v>816</v>
      </c>
      <c r="B318" s="69" t="s">
        <v>817</v>
      </c>
      <c r="C318" s="90">
        <v>2.2837887479160193</v>
      </c>
      <c r="E318" s="69"/>
      <c r="F318" s="69"/>
      <c r="N318" s="90"/>
    </row>
    <row r="319" spans="5:6" ht="12.75">
      <c r="E319" s="69"/>
      <c r="F319" s="69"/>
    </row>
    <row r="320" spans="5:6" ht="12.75">
      <c r="E320" s="69"/>
      <c r="F320" s="69"/>
    </row>
    <row r="321" spans="5:6" ht="12.75">
      <c r="E321" s="69"/>
      <c r="F321" s="69"/>
    </row>
    <row r="322" spans="5:6" ht="12.75">
      <c r="E322" s="69"/>
      <c r="F322" s="69"/>
    </row>
    <row r="323" spans="5:6" ht="12.75">
      <c r="E323" s="69"/>
      <c r="F323" s="69"/>
    </row>
    <row r="324" spans="5:6" ht="12.75">
      <c r="E324" s="69"/>
      <c r="F324" s="69"/>
    </row>
    <row r="325" spans="5:6" ht="12.75">
      <c r="E325" s="69"/>
      <c r="F325" s="69"/>
    </row>
    <row r="326" spans="5:6" ht="12.75">
      <c r="E326" s="69"/>
      <c r="F326" s="69"/>
    </row>
    <row r="327" spans="5:6" ht="12.75">
      <c r="E327" s="69"/>
      <c r="F327" s="69"/>
    </row>
    <row r="328" spans="5:6" ht="12.75">
      <c r="E328" s="69"/>
      <c r="F328" s="69"/>
    </row>
    <row r="329" spans="5:6" ht="12.75">
      <c r="E329" s="69"/>
      <c r="F329" s="69"/>
    </row>
    <row r="330" spans="5:6" ht="12.75">
      <c r="E330" s="69"/>
      <c r="F330" s="69"/>
    </row>
    <row r="331" spans="5:6" ht="12.75">
      <c r="E331" s="69"/>
      <c r="F331" s="69"/>
    </row>
    <row r="332" spans="5:6" ht="12.75">
      <c r="E332" s="69"/>
      <c r="F332" s="69"/>
    </row>
    <row r="333" spans="5:6" ht="12.75">
      <c r="E333" s="69"/>
      <c r="F333" s="69"/>
    </row>
    <row r="334" spans="5:6" ht="12.75">
      <c r="E334" s="69"/>
      <c r="F334" s="69"/>
    </row>
    <row r="335" spans="5:6" ht="12.75">
      <c r="E335" s="69"/>
      <c r="F335" s="69"/>
    </row>
    <row r="336" spans="5:6" ht="12.75">
      <c r="E336" s="69"/>
      <c r="F336" s="69"/>
    </row>
    <row r="337" spans="5:6" ht="12.75">
      <c r="E337" s="69"/>
      <c r="F337" s="69"/>
    </row>
    <row r="338" spans="5:6" ht="12.75">
      <c r="E338" s="69"/>
      <c r="F338" s="69"/>
    </row>
    <row r="339" spans="5:6" ht="12.75">
      <c r="E339" s="69"/>
      <c r="F339" s="69"/>
    </row>
    <row r="340" spans="5:6" ht="12.75">
      <c r="E340" s="69"/>
      <c r="F340" s="69"/>
    </row>
    <row r="341" spans="5:6" ht="12.75">
      <c r="E341" s="69"/>
      <c r="F341" s="69"/>
    </row>
    <row r="342" spans="5:6" ht="12.75">
      <c r="E342" s="69"/>
      <c r="F342" s="69"/>
    </row>
    <row r="343" spans="5:6" ht="12.75">
      <c r="E343" s="69"/>
      <c r="F343" s="69"/>
    </row>
    <row r="344" spans="5:6" ht="12.75">
      <c r="E344" s="69"/>
      <c r="F344" s="69"/>
    </row>
    <row r="345" spans="5:6" ht="12.75">
      <c r="E345" s="69"/>
      <c r="F345" s="69"/>
    </row>
    <row r="346" spans="5:6" ht="12.75">
      <c r="E346" s="69"/>
      <c r="F346" s="69"/>
    </row>
    <row r="347" spans="5:6" ht="12.75">
      <c r="E347" s="69"/>
      <c r="F347" s="69"/>
    </row>
    <row r="348" spans="5:6" ht="12.75">
      <c r="E348" s="69"/>
      <c r="F348" s="69"/>
    </row>
    <row r="349" spans="5:6" ht="12.75">
      <c r="E349" s="69"/>
      <c r="F349" s="69"/>
    </row>
    <row r="350" spans="5:6" ht="12.75">
      <c r="E350" s="69"/>
      <c r="F350" s="69"/>
    </row>
    <row r="351" spans="5:6" ht="12.75">
      <c r="E351" s="69"/>
      <c r="F351" s="69"/>
    </row>
    <row r="352" spans="5:6" ht="12.75">
      <c r="E352" s="69"/>
      <c r="F352" s="69"/>
    </row>
    <row r="353" spans="5:6" ht="12.75">
      <c r="E353" s="69"/>
      <c r="F353" s="69"/>
    </row>
    <row r="354" spans="5:6" ht="12.75">
      <c r="E354" s="69"/>
      <c r="F354" s="69"/>
    </row>
    <row r="355" spans="5:6" ht="12.75">
      <c r="E355" s="69"/>
      <c r="F355" s="69"/>
    </row>
    <row r="356" spans="5:6" ht="12.75">
      <c r="E356" s="69"/>
      <c r="F356" s="69"/>
    </row>
    <row r="357" spans="5:6" ht="12.75">
      <c r="E357" s="69"/>
      <c r="F357" s="69"/>
    </row>
    <row r="358" spans="5:6" ht="12.75">
      <c r="E358" s="69"/>
      <c r="F358" s="69"/>
    </row>
    <row r="359" spans="5:6" ht="12.75">
      <c r="E359" s="69"/>
      <c r="F359" s="69"/>
    </row>
    <row r="360" spans="5:6" ht="12.75">
      <c r="E360" s="69"/>
      <c r="F360" s="69"/>
    </row>
    <row r="361" spans="5:6" ht="12.75">
      <c r="E361" s="69"/>
      <c r="F361" s="69"/>
    </row>
    <row r="362" spans="5:6" ht="12.75">
      <c r="E362" s="69"/>
      <c r="F362" s="69"/>
    </row>
    <row r="363" spans="5:6" ht="12.75">
      <c r="E363" s="69"/>
      <c r="F363" s="69"/>
    </row>
    <row r="364" spans="5:6" ht="12.75">
      <c r="E364" s="69"/>
      <c r="F364" s="69"/>
    </row>
    <row r="365" spans="5:6" ht="12.75">
      <c r="E365" s="69"/>
      <c r="F365" s="69"/>
    </row>
    <row r="366" spans="5:6" ht="12.75">
      <c r="E366" s="69"/>
      <c r="F366" s="69"/>
    </row>
    <row r="367" spans="5:6" ht="12.75">
      <c r="E367" s="69"/>
      <c r="F367" s="69"/>
    </row>
    <row r="368" spans="5:6" ht="12.75">
      <c r="E368" s="69"/>
      <c r="F368" s="69"/>
    </row>
    <row r="369" spans="5:6" ht="12.75">
      <c r="E369" s="69"/>
      <c r="F369" s="69"/>
    </row>
    <row r="370" spans="5:6" ht="12.75">
      <c r="E370" s="69"/>
      <c r="F370" s="69"/>
    </row>
    <row r="371" spans="5:6" ht="12.75">
      <c r="E371" s="69"/>
      <c r="F371" s="69"/>
    </row>
    <row r="372" spans="5:6" ht="12.75">
      <c r="E372" s="69"/>
      <c r="F372" s="69"/>
    </row>
    <row r="373" spans="5:6" ht="12.75">
      <c r="E373" s="69"/>
      <c r="F373" s="69"/>
    </row>
    <row r="374" spans="5:6" ht="12.75">
      <c r="E374" s="69"/>
      <c r="F374" s="69"/>
    </row>
    <row r="375" spans="5:6" ht="12.75">
      <c r="E375" s="69"/>
      <c r="F375" s="69"/>
    </row>
    <row r="376" spans="5:6" ht="12.75">
      <c r="E376" s="69"/>
      <c r="F376" s="69"/>
    </row>
    <row r="377" spans="5:6" ht="12.75">
      <c r="E377" s="69"/>
      <c r="F377" s="69"/>
    </row>
    <row r="378" spans="5:6" ht="12.75">
      <c r="E378" s="69"/>
      <c r="F378" s="69"/>
    </row>
    <row r="379" spans="5:6" ht="12.75">
      <c r="E379" s="69"/>
      <c r="F379" s="69"/>
    </row>
    <row r="380" spans="5:6" ht="12.75">
      <c r="E380" s="69"/>
      <c r="F380" s="69"/>
    </row>
    <row r="381" spans="5:6" ht="12.75">
      <c r="E381" s="69"/>
      <c r="F381" s="69"/>
    </row>
    <row r="382" spans="5:6" ht="12.75">
      <c r="E382" s="69"/>
      <c r="F382" s="69"/>
    </row>
    <row r="383" spans="5:6" ht="12.75">
      <c r="E383" s="69"/>
      <c r="F383" s="69"/>
    </row>
    <row r="384" spans="5:6" ht="12.75">
      <c r="E384" s="69"/>
      <c r="F384" s="69"/>
    </row>
    <row r="385" spans="5:6" ht="12.75">
      <c r="E385" s="69"/>
      <c r="F385" s="69"/>
    </row>
    <row r="386" spans="5:6" ht="12.75">
      <c r="E386" s="69"/>
      <c r="F386" s="69"/>
    </row>
    <row r="387" spans="5:6" ht="12.75">
      <c r="E387" s="69"/>
      <c r="F387" s="69"/>
    </row>
    <row r="388" spans="5:6" ht="12.75">
      <c r="E388" s="69"/>
      <c r="F388" s="69"/>
    </row>
    <row r="389" spans="5:6" ht="12.75">
      <c r="E389" s="69"/>
      <c r="F389" s="69"/>
    </row>
    <row r="390" spans="5:6" ht="12.75">
      <c r="E390" s="69"/>
      <c r="F390" s="69"/>
    </row>
    <row r="391" spans="5:6" ht="12.75">
      <c r="E391" s="69"/>
      <c r="F391" s="69"/>
    </row>
    <row r="392" spans="5:6" ht="12.75">
      <c r="E392" s="69"/>
      <c r="F392" s="69"/>
    </row>
    <row r="393" spans="5:6" ht="12.75">
      <c r="E393" s="69"/>
      <c r="F393" s="69"/>
    </row>
    <row r="394" spans="5:6" ht="12.75">
      <c r="E394" s="69"/>
      <c r="F394" s="69"/>
    </row>
    <row r="395" spans="5:6" ht="12.75">
      <c r="E395" s="69"/>
      <c r="F395" s="69"/>
    </row>
    <row r="396" spans="5:6" ht="12.75">
      <c r="E396" s="69"/>
      <c r="F396" s="69"/>
    </row>
    <row r="397" spans="5:6" ht="12.75">
      <c r="E397" s="69"/>
      <c r="F397" s="69"/>
    </row>
    <row r="398" spans="5:6" ht="12.75">
      <c r="E398" s="69"/>
      <c r="F398" s="69"/>
    </row>
    <row r="399" spans="5:6" ht="12.75">
      <c r="E399" s="69"/>
      <c r="F399" s="69"/>
    </row>
    <row r="400" spans="5:6" ht="12.75">
      <c r="E400" s="69"/>
      <c r="F400" s="69"/>
    </row>
    <row r="401" spans="5:6" ht="12.75">
      <c r="E401" s="69"/>
      <c r="F401" s="69"/>
    </row>
    <row r="402" spans="5:6" ht="12.75">
      <c r="E402" s="69"/>
      <c r="F402" s="69"/>
    </row>
    <row r="403" spans="5:6" ht="12.75">
      <c r="E403" s="69"/>
      <c r="F403" s="69"/>
    </row>
    <row r="404" spans="5:6" ht="12.75">
      <c r="E404" s="69"/>
      <c r="F404" s="69"/>
    </row>
    <row r="405" spans="5:6" ht="12.75">
      <c r="E405" s="69"/>
      <c r="F405" s="69"/>
    </row>
    <row r="406" spans="5:6" ht="12.75">
      <c r="E406" s="69"/>
      <c r="F406" s="69"/>
    </row>
    <row r="407" spans="5:6" ht="12.75">
      <c r="E407" s="69"/>
      <c r="F407" s="69"/>
    </row>
    <row r="408" spans="5:6" ht="12.75">
      <c r="E408" s="69"/>
      <c r="F408" s="69"/>
    </row>
    <row r="409" spans="5:6" ht="12.75">
      <c r="E409" s="69"/>
      <c r="F409" s="69"/>
    </row>
    <row r="410" spans="5:6" ht="12.75">
      <c r="E410" s="69"/>
      <c r="F410" s="69"/>
    </row>
    <row r="411" spans="5:6" ht="12.75">
      <c r="E411" s="69"/>
      <c r="F411" s="69"/>
    </row>
    <row r="412" spans="5:6" ht="12.75">
      <c r="E412" s="69"/>
      <c r="F412" s="69"/>
    </row>
    <row r="413" spans="5:6" ht="12.75">
      <c r="E413" s="69"/>
      <c r="F413" s="69"/>
    </row>
    <row r="414" spans="5:6" ht="12.75">
      <c r="E414" s="69"/>
      <c r="F414" s="69"/>
    </row>
    <row r="415" spans="5:6" ht="12.75">
      <c r="E415" s="69"/>
      <c r="F415" s="69"/>
    </row>
    <row r="416" spans="5:6" ht="12.75">
      <c r="E416" s="69"/>
      <c r="F416" s="69"/>
    </row>
    <row r="417" spans="5:6" ht="12.75">
      <c r="E417" s="69"/>
      <c r="F417" s="69"/>
    </row>
    <row r="418" spans="5:6" ht="12.75">
      <c r="E418" s="69"/>
      <c r="F418" s="69"/>
    </row>
    <row r="419" spans="5:6" ht="12.75">
      <c r="E419" s="69"/>
      <c r="F419" s="6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67" bestFit="1" customWidth="1"/>
    <col min="2" max="2" width="44.421875" style="67" bestFit="1" customWidth="1"/>
    <col min="3" max="3" width="5.421875" style="67" bestFit="1" customWidth="1"/>
    <col min="4" max="4" width="9.140625" style="67" customWidth="1"/>
    <col min="5" max="5" width="8.7109375" style="68" bestFit="1" customWidth="1"/>
    <col min="6" max="6" width="116.00390625" style="68" bestFit="1" customWidth="1"/>
    <col min="7" max="16384" width="9.140625" style="67" customWidth="1"/>
  </cols>
  <sheetData>
    <row r="1" spans="1:3" ht="12.75">
      <c r="A1" s="65" t="s">
        <v>169</v>
      </c>
      <c r="B1" s="65" t="s">
        <v>45</v>
      </c>
      <c r="C1" s="66" t="s">
        <v>170</v>
      </c>
    </row>
    <row r="2" spans="1:6" ht="12.75">
      <c r="A2" s="69" t="s">
        <v>171</v>
      </c>
      <c r="B2" s="69" t="s">
        <v>172</v>
      </c>
      <c r="C2" s="91">
        <v>0.028413053250657905</v>
      </c>
      <c r="F2" s="71"/>
    </row>
    <row r="3" spans="1:6" ht="12.75">
      <c r="A3" s="69" t="s">
        <v>173</v>
      </c>
      <c r="B3" s="69" t="s">
        <v>174</v>
      </c>
      <c r="C3" s="91">
        <v>0.03531457859420706</v>
      </c>
      <c r="E3" s="69" t="s">
        <v>31</v>
      </c>
      <c r="F3" s="74" t="s">
        <v>863</v>
      </c>
    </row>
    <row r="4" spans="1:6" ht="12.75">
      <c r="A4" s="69" t="s">
        <v>176</v>
      </c>
      <c r="B4" s="69" t="s">
        <v>177</v>
      </c>
      <c r="C4" s="91">
        <v>0.050588091769201426</v>
      </c>
      <c r="E4" s="69"/>
      <c r="F4" s="88" t="s">
        <v>98</v>
      </c>
    </row>
    <row r="5" spans="1:6" ht="12.75">
      <c r="A5" s="69" t="s">
        <v>178</v>
      </c>
      <c r="B5" s="69" t="s">
        <v>179</v>
      </c>
      <c r="C5" s="91">
        <v>0.0579691443643493</v>
      </c>
      <c r="E5" s="69"/>
      <c r="F5" s="74"/>
    </row>
    <row r="6" spans="1:6" ht="12.75">
      <c r="A6" s="69" t="s">
        <v>180</v>
      </c>
      <c r="B6" s="69" t="s">
        <v>181</v>
      </c>
      <c r="C6" s="91">
        <v>0.0285743598551067</v>
      </c>
      <c r="E6" s="69" t="s">
        <v>83</v>
      </c>
      <c r="F6" s="74" t="s">
        <v>864</v>
      </c>
    </row>
    <row r="7" spans="1:6" ht="12.75">
      <c r="A7" s="69" t="s">
        <v>183</v>
      </c>
      <c r="B7" s="69" t="s">
        <v>184</v>
      </c>
      <c r="C7" s="91">
        <v>-0.00018997636554218822</v>
      </c>
      <c r="E7" s="69"/>
      <c r="F7" s="88" t="s">
        <v>8</v>
      </c>
    </row>
    <row r="8" spans="1:6" ht="12.75">
      <c r="A8" s="69" t="s">
        <v>185</v>
      </c>
      <c r="B8" s="69" t="s">
        <v>186</v>
      </c>
      <c r="C8" s="91">
        <v>0.018583325366703374</v>
      </c>
      <c r="E8" s="69"/>
      <c r="F8" s="74"/>
    </row>
    <row r="9" spans="1:6" ht="12.75">
      <c r="A9" s="69" t="s">
        <v>187</v>
      </c>
      <c r="B9" s="69" t="s">
        <v>188</v>
      </c>
      <c r="C9" s="91">
        <v>0.09498780901718606</v>
      </c>
      <c r="E9" s="69" t="s">
        <v>32</v>
      </c>
      <c r="F9" s="74" t="s">
        <v>865</v>
      </c>
    </row>
    <row r="10" spans="1:6" ht="12.75">
      <c r="A10" s="69" t="s">
        <v>190</v>
      </c>
      <c r="B10" s="69" t="s">
        <v>191</v>
      </c>
      <c r="C10" s="91">
        <v>0.024522814727296227</v>
      </c>
      <c r="E10" s="74"/>
      <c r="F10" s="88" t="s">
        <v>99</v>
      </c>
    </row>
    <row r="11" spans="1:6" ht="12.75">
      <c r="A11" s="69" t="s">
        <v>192</v>
      </c>
      <c r="B11" s="69" t="s">
        <v>193</v>
      </c>
      <c r="C11" s="91">
        <v>0.015204302660963176</v>
      </c>
      <c r="E11" s="74"/>
      <c r="F11" s="74"/>
    </row>
    <row r="12" spans="1:6" ht="12.75">
      <c r="A12" s="69" t="s">
        <v>194</v>
      </c>
      <c r="B12" s="69" t="s">
        <v>195</v>
      </c>
      <c r="C12" s="91">
        <v>-0.043548615180089345</v>
      </c>
      <c r="E12" s="78"/>
      <c r="F12" s="78"/>
    </row>
    <row r="13" spans="1:6" ht="12.75">
      <c r="A13" s="80" t="s">
        <v>196</v>
      </c>
      <c r="B13" s="80" t="s">
        <v>197</v>
      </c>
      <c r="C13" s="91">
        <v>0.15051112122715948</v>
      </c>
      <c r="E13" s="78"/>
      <c r="F13" s="81"/>
    </row>
    <row r="14" spans="1:6" ht="12.75">
      <c r="A14" s="80" t="s">
        <v>198</v>
      </c>
      <c r="B14" s="80" t="s">
        <v>199</v>
      </c>
      <c r="C14" s="91">
        <v>0.12553667317227934</v>
      </c>
      <c r="E14" s="78" t="s">
        <v>200</v>
      </c>
      <c r="F14" s="78" t="s">
        <v>866</v>
      </c>
    </row>
    <row r="15" spans="1:6" ht="12.75">
      <c r="A15" s="80" t="s">
        <v>202</v>
      </c>
      <c r="B15" s="80" t="s">
        <v>203</v>
      </c>
      <c r="C15" s="91">
        <v>0.005514124787195929</v>
      </c>
      <c r="E15" s="78"/>
      <c r="F15" s="78" t="s">
        <v>867</v>
      </c>
    </row>
    <row r="16" spans="1:6" ht="12.75">
      <c r="A16" s="80" t="s">
        <v>205</v>
      </c>
      <c r="B16" s="80" t="s">
        <v>206</v>
      </c>
      <c r="C16" s="91">
        <v>0.06617170159795216</v>
      </c>
      <c r="E16" s="78"/>
      <c r="F16" s="78" t="s">
        <v>868</v>
      </c>
    </row>
    <row r="17" spans="1:6" ht="12.75">
      <c r="A17" s="80" t="s">
        <v>208</v>
      </c>
      <c r="B17" s="80" t="s">
        <v>209</v>
      </c>
      <c r="C17" s="91">
        <v>0.11822423788310932</v>
      </c>
      <c r="E17" s="78"/>
      <c r="F17" s="78" t="s">
        <v>869</v>
      </c>
    </row>
    <row r="18" spans="1:6" ht="12.75">
      <c r="A18" s="80" t="s">
        <v>211</v>
      </c>
      <c r="B18" s="80" t="s">
        <v>212</v>
      </c>
      <c r="C18" s="91">
        <v>0.11600143447459699</v>
      </c>
      <c r="E18" s="78"/>
      <c r="F18" s="78" t="s">
        <v>870</v>
      </c>
    </row>
    <row r="19" spans="1:7" ht="12.75">
      <c r="A19" s="80" t="s">
        <v>214</v>
      </c>
      <c r="B19" s="80" t="s">
        <v>215</v>
      </c>
      <c r="C19" s="91">
        <v>0.04148425051640747</v>
      </c>
      <c r="E19" s="78"/>
      <c r="F19" s="81"/>
      <c r="G19" s="92"/>
    </row>
    <row r="20" spans="1:6" ht="12.75">
      <c r="A20" s="80" t="s">
        <v>216</v>
      </c>
      <c r="B20" s="80" t="s">
        <v>217</v>
      </c>
      <c r="C20" s="91">
        <v>-0.07414665446786328</v>
      </c>
      <c r="E20" s="78"/>
      <c r="F20" s="81"/>
    </row>
    <row r="21" spans="1:6" ht="12.75">
      <c r="A21" s="80" t="s">
        <v>218</v>
      </c>
      <c r="B21" s="80" t="s">
        <v>219</v>
      </c>
      <c r="C21" s="91">
        <v>-0.018329761515314957</v>
      </c>
      <c r="E21" s="69"/>
      <c r="F21" s="69"/>
    </row>
    <row r="22" spans="1:7" ht="12.75">
      <c r="A22" s="80" t="s">
        <v>220</v>
      </c>
      <c r="B22" s="80" t="s">
        <v>221</v>
      </c>
      <c r="C22" s="91">
        <v>0.056497434267325675</v>
      </c>
      <c r="E22" s="78" t="s">
        <v>222</v>
      </c>
      <c r="F22" s="78"/>
      <c r="G22" s="69"/>
    </row>
    <row r="23" spans="1:7" ht="12.75">
      <c r="A23" s="80" t="s">
        <v>223</v>
      </c>
      <c r="B23" s="80" t="s">
        <v>224</v>
      </c>
      <c r="C23" s="91">
        <v>-0.015305009617488374</v>
      </c>
      <c r="E23" s="69" t="s">
        <v>31</v>
      </c>
      <c r="F23" s="89" t="s">
        <v>225</v>
      </c>
      <c r="G23" s="69"/>
    </row>
    <row r="24" spans="1:7" ht="12.75">
      <c r="A24" s="80" t="s">
        <v>226</v>
      </c>
      <c r="B24" s="80" t="s">
        <v>227</v>
      </c>
      <c r="C24" s="91">
        <v>0.013588125027975018</v>
      </c>
      <c r="E24" s="69"/>
      <c r="F24" s="69"/>
      <c r="G24" s="69"/>
    </row>
    <row r="25" spans="1:7" ht="12.75">
      <c r="A25" s="80" t="s">
        <v>228</v>
      </c>
      <c r="B25" s="80" t="s">
        <v>229</v>
      </c>
      <c r="C25" s="91">
        <v>-0.025050322228031052</v>
      </c>
      <c r="E25" s="69" t="s">
        <v>83</v>
      </c>
      <c r="F25" s="89" t="s">
        <v>236</v>
      </c>
      <c r="G25" s="69"/>
    </row>
    <row r="26" spans="1:7" ht="12.75">
      <c r="A26" s="80" t="s">
        <v>230</v>
      </c>
      <c r="B26" s="80" t="s">
        <v>231</v>
      </c>
      <c r="C26" s="91">
        <v>-0.042099211356553146</v>
      </c>
      <c r="E26" s="69"/>
      <c r="F26" s="69"/>
      <c r="G26" s="69"/>
    </row>
    <row r="27" spans="1:7" ht="12.75">
      <c r="A27" s="69" t="s">
        <v>232</v>
      </c>
      <c r="B27" s="69" t="s">
        <v>233</v>
      </c>
      <c r="C27" s="91">
        <v>0.02440868156134779</v>
      </c>
      <c r="E27" s="69" t="s">
        <v>32</v>
      </c>
      <c r="F27" s="89" t="s">
        <v>871</v>
      </c>
      <c r="G27" s="69"/>
    </row>
    <row r="28" spans="1:7" ht="12.75">
      <c r="A28" s="69" t="s">
        <v>234</v>
      </c>
      <c r="B28" s="69" t="s">
        <v>235</v>
      </c>
      <c r="C28" s="91">
        <v>0.028203506471032425</v>
      </c>
      <c r="E28" s="69"/>
      <c r="F28" s="69"/>
      <c r="G28" s="69"/>
    </row>
    <row r="29" spans="1:7" ht="12.75">
      <c r="A29" s="69" t="s">
        <v>237</v>
      </c>
      <c r="B29" s="69" t="s">
        <v>238</v>
      </c>
      <c r="C29" s="91">
        <v>0.022471390242563505</v>
      </c>
      <c r="E29" s="69"/>
      <c r="F29" s="69"/>
      <c r="G29" s="69"/>
    </row>
    <row r="30" spans="1:7" ht="12.75">
      <c r="A30" s="69" t="s">
        <v>239</v>
      </c>
      <c r="B30" s="69" t="s">
        <v>240</v>
      </c>
      <c r="C30" s="91">
        <v>0.016710352346295032</v>
      </c>
      <c r="E30" s="69"/>
      <c r="F30" s="69"/>
      <c r="G30" s="69"/>
    </row>
    <row r="31" spans="1:7" ht="12.75">
      <c r="A31" s="69" t="s">
        <v>241</v>
      </c>
      <c r="B31" s="69" t="s">
        <v>242</v>
      </c>
      <c r="C31" s="91">
        <v>0.009928704266084054</v>
      </c>
      <c r="E31" s="69"/>
      <c r="F31" s="69"/>
      <c r="G31" s="69"/>
    </row>
    <row r="32" spans="1:7" ht="12.75">
      <c r="A32" s="69" t="s">
        <v>243</v>
      </c>
      <c r="B32" s="69" t="s">
        <v>244</v>
      </c>
      <c r="C32" s="91">
        <v>0.042381981842081196</v>
      </c>
      <c r="E32" s="69" t="s">
        <v>258</v>
      </c>
      <c r="F32" s="69"/>
      <c r="G32" s="69"/>
    </row>
    <row r="33" spans="1:7" ht="12.75">
      <c r="A33" s="69" t="s">
        <v>245</v>
      </c>
      <c r="B33" s="69" t="s">
        <v>246</v>
      </c>
      <c r="C33" s="91">
        <v>0.016577029953801503</v>
      </c>
      <c r="E33" s="69" t="s">
        <v>31</v>
      </c>
      <c r="F33" s="79" t="s">
        <v>52</v>
      </c>
      <c r="G33" s="69"/>
    </row>
    <row r="34" spans="1:12" ht="12.75">
      <c r="A34" s="69" t="s">
        <v>248</v>
      </c>
      <c r="B34" s="69" t="s">
        <v>249</v>
      </c>
      <c r="C34" s="91">
        <v>0.02241614373273837</v>
      </c>
      <c r="E34" s="69"/>
      <c r="F34" s="69"/>
      <c r="G34" s="69"/>
      <c r="K34" s="69"/>
      <c r="L34" s="69"/>
    </row>
    <row r="35" spans="1:7" ht="12.75">
      <c r="A35" s="69" t="s">
        <v>250</v>
      </c>
      <c r="B35" s="69" t="s">
        <v>251</v>
      </c>
      <c r="C35" s="91">
        <v>0.02860230774224215</v>
      </c>
      <c r="E35" s="69" t="s">
        <v>83</v>
      </c>
      <c r="F35" s="79" t="s">
        <v>51</v>
      </c>
      <c r="G35" s="69"/>
    </row>
    <row r="36" spans="1:7" ht="12.75">
      <c r="A36" s="69" t="s">
        <v>252</v>
      </c>
      <c r="B36" s="69" t="s">
        <v>253</v>
      </c>
      <c r="C36" s="91">
        <v>0.03280772304940616</v>
      </c>
      <c r="E36" s="69"/>
      <c r="F36" s="69"/>
      <c r="G36" s="69"/>
    </row>
    <row r="37" spans="1:6" ht="12.75">
      <c r="A37" s="69" t="s">
        <v>254</v>
      </c>
      <c r="B37" s="69" t="s">
        <v>255</v>
      </c>
      <c r="C37" s="91">
        <v>-0.0012771363858377072</v>
      </c>
      <c r="E37" s="69" t="s">
        <v>32</v>
      </c>
      <c r="F37" s="79" t="s">
        <v>51</v>
      </c>
    </row>
    <row r="38" spans="1:3" ht="12.75">
      <c r="A38" s="69" t="s">
        <v>256</v>
      </c>
      <c r="B38" s="69" t="s">
        <v>257</v>
      </c>
      <c r="C38" s="91">
        <v>-0.001484305955618881</v>
      </c>
    </row>
    <row r="39" spans="1:3" ht="12.75">
      <c r="A39" s="69" t="s">
        <v>259</v>
      </c>
      <c r="B39" s="69" t="s">
        <v>260</v>
      </c>
      <c r="C39" s="91">
        <v>0.00719857309772487</v>
      </c>
    </row>
    <row r="40" spans="1:3" ht="12.75">
      <c r="A40" s="69" t="s">
        <v>261</v>
      </c>
      <c r="B40" s="69" t="s">
        <v>262</v>
      </c>
      <c r="C40" s="91">
        <v>0.027674482293036595</v>
      </c>
    </row>
    <row r="41" spans="1:6" ht="12.75">
      <c r="A41" s="69" t="s">
        <v>263</v>
      </c>
      <c r="B41" s="69" t="s">
        <v>264</v>
      </c>
      <c r="C41" s="91">
        <v>0.014077211498146447</v>
      </c>
      <c r="E41" s="67"/>
      <c r="F41" s="67"/>
    </row>
    <row r="42" spans="1:6" ht="12.75">
      <c r="A42" s="69" t="s">
        <v>265</v>
      </c>
      <c r="B42" s="69" t="s">
        <v>266</v>
      </c>
      <c r="C42" s="91">
        <v>0.01719022779822299</v>
      </c>
      <c r="E42" s="67"/>
      <c r="F42" s="67"/>
    </row>
    <row r="43" spans="1:6" ht="12.75">
      <c r="A43" s="69" t="s">
        <v>267</v>
      </c>
      <c r="B43" s="69" t="s">
        <v>268</v>
      </c>
      <c r="C43" s="91">
        <v>0.06046459461477438</v>
      </c>
      <c r="E43" s="67"/>
      <c r="F43" s="67"/>
    </row>
    <row r="44" spans="1:6" ht="12.75">
      <c r="A44" s="69" t="s">
        <v>269</v>
      </c>
      <c r="B44" s="69" t="s">
        <v>270</v>
      </c>
      <c r="C44" s="91">
        <v>0.019172374154829974</v>
      </c>
      <c r="E44" s="69"/>
      <c r="F44" s="69"/>
    </row>
    <row r="45" spans="1:6" ht="12.75">
      <c r="A45" s="69" t="s">
        <v>271</v>
      </c>
      <c r="B45" s="69" t="s">
        <v>272</v>
      </c>
      <c r="C45" s="91">
        <v>0.026001384792294413</v>
      </c>
      <c r="E45" s="69"/>
      <c r="F45" s="69"/>
    </row>
    <row r="46" spans="1:6" ht="12.75">
      <c r="A46" s="69" t="s">
        <v>273</v>
      </c>
      <c r="B46" s="69" t="s">
        <v>274</v>
      </c>
      <c r="C46" s="91">
        <v>0.027712073858945807</v>
      </c>
      <c r="E46" s="69"/>
      <c r="F46" s="69"/>
    </row>
    <row r="47" spans="1:6" ht="12.75">
      <c r="A47" s="69" t="s">
        <v>275</v>
      </c>
      <c r="B47" s="69" t="s">
        <v>276</v>
      </c>
      <c r="C47" s="91">
        <v>0.06341140090801245</v>
      </c>
      <c r="E47" s="69"/>
      <c r="F47" s="69"/>
    </row>
    <row r="48" spans="1:6" ht="12.75">
      <c r="A48" s="69" t="s">
        <v>277</v>
      </c>
      <c r="B48" s="69" t="s">
        <v>278</v>
      </c>
      <c r="C48" s="91">
        <v>0.030209372707679538</v>
      </c>
      <c r="E48" s="69"/>
      <c r="F48" s="69"/>
    </row>
    <row r="49" spans="1:6" ht="12.75">
      <c r="A49" s="69" t="s">
        <v>279</v>
      </c>
      <c r="B49" s="69" t="s">
        <v>280</v>
      </c>
      <c r="C49" s="91">
        <v>0.027828598048247333</v>
      </c>
      <c r="E49" s="69"/>
      <c r="F49" s="69"/>
    </row>
    <row r="50" spans="1:6" ht="12.75">
      <c r="A50" s="69" t="s">
        <v>281</v>
      </c>
      <c r="B50" s="69" t="s">
        <v>282</v>
      </c>
      <c r="C50" s="91">
        <v>0.012724142835897956</v>
      </c>
      <c r="E50" s="69"/>
      <c r="F50" s="69"/>
    </row>
    <row r="51" spans="1:6" ht="12.75">
      <c r="A51" s="69" t="s">
        <v>283</v>
      </c>
      <c r="B51" s="69" t="s">
        <v>284</v>
      </c>
      <c r="C51" s="91">
        <v>0.043898064866139785</v>
      </c>
      <c r="E51" s="69"/>
      <c r="F51" s="69"/>
    </row>
    <row r="52" spans="1:6" ht="12.75">
      <c r="A52" s="69" t="s">
        <v>285</v>
      </c>
      <c r="B52" s="69" t="s">
        <v>286</v>
      </c>
      <c r="C52" s="91">
        <v>0.007350294398613899</v>
      </c>
      <c r="E52" s="69"/>
      <c r="F52" s="69"/>
    </row>
    <row r="53" spans="1:6" ht="12.75">
      <c r="A53" s="69" t="s">
        <v>287</v>
      </c>
      <c r="B53" s="69" t="s">
        <v>288</v>
      </c>
      <c r="C53" s="91">
        <v>0.05160012362297328</v>
      </c>
      <c r="E53" s="69"/>
      <c r="F53" s="69"/>
    </row>
    <row r="54" spans="1:6" ht="12.75">
      <c r="A54" s="69" t="s">
        <v>289</v>
      </c>
      <c r="B54" s="69" t="s">
        <v>290</v>
      </c>
      <c r="C54" s="91">
        <v>0.02501685288334854</v>
      </c>
      <c r="E54" s="69"/>
      <c r="F54" s="69"/>
    </row>
    <row r="55" spans="1:6" ht="12.75">
      <c r="A55" s="69" t="s">
        <v>291</v>
      </c>
      <c r="B55" s="69" t="s">
        <v>292</v>
      </c>
      <c r="C55" s="91">
        <v>0.01804431930114192</v>
      </c>
      <c r="E55" s="69"/>
      <c r="F55" s="69"/>
    </row>
    <row r="56" spans="1:6" ht="12.75">
      <c r="A56" s="69" t="s">
        <v>293</v>
      </c>
      <c r="B56" s="69" t="s">
        <v>294</v>
      </c>
      <c r="C56" s="91">
        <v>0.04429032547609846</v>
      </c>
      <c r="E56" s="69"/>
      <c r="F56" s="69"/>
    </row>
    <row r="57" spans="1:6" ht="12.75">
      <c r="A57" s="69" t="s">
        <v>295</v>
      </c>
      <c r="B57" s="69" t="s">
        <v>296</v>
      </c>
      <c r="C57" s="91">
        <v>0.03314654521246996</v>
      </c>
      <c r="E57" s="69"/>
      <c r="F57" s="69"/>
    </row>
    <row r="58" spans="1:6" ht="12.75">
      <c r="A58" s="69" t="s">
        <v>297</v>
      </c>
      <c r="B58" s="69" t="s">
        <v>298</v>
      </c>
      <c r="C58" s="91">
        <v>0.04602909007578315</v>
      </c>
      <c r="E58" s="69"/>
      <c r="F58" s="69"/>
    </row>
    <row r="59" spans="1:6" ht="12.75">
      <c r="A59" s="69" t="s">
        <v>299</v>
      </c>
      <c r="B59" s="69" t="s">
        <v>300</v>
      </c>
      <c r="C59" s="91">
        <v>0.011558850663125897</v>
      </c>
      <c r="E59" s="69"/>
      <c r="F59" s="69"/>
    </row>
    <row r="60" spans="1:6" ht="12.75">
      <c r="A60" s="69" t="s">
        <v>301</v>
      </c>
      <c r="B60" s="69" t="s">
        <v>302</v>
      </c>
      <c r="C60" s="91">
        <v>0.020523472335288506</v>
      </c>
      <c r="E60" s="69"/>
      <c r="F60" s="69"/>
    </row>
    <row r="61" spans="1:6" ht="12.75">
      <c r="A61" s="69" t="s">
        <v>303</v>
      </c>
      <c r="B61" s="69" t="s">
        <v>304</v>
      </c>
      <c r="C61" s="91">
        <v>0.0035695586139716795</v>
      </c>
      <c r="E61" s="69"/>
      <c r="F61" s="69"/>
    </row>
    <row r="62" spans="1:6" ht="12.75">
      <c r="A62" s="69" t="s">
        <v>305</v>
      </c>
      <c r="B62" s="69" t="s">
        <v>306</v>
      </c>
      <c r="C62" s="91">
        <v>-0.013188924384650358</v>
      </c>
      <c r="E62" s="69"/>
      <c r="F62" s="69"/>
    </row>
    <row r="63" spans="1:6" ht="12.75">
      <c r="A63" s="69" t="s">
        <v>307</v>
      </c>
      <c r="B63" s="69" t="s">
        <v>308</v>
      </c>
      <c r="C63" s="91">
        <v>0.013497754807649365</v>
      </c>
      <c r="E63" s="69"/>
      <c r="F63" s="69"/>
    </row>
    <row r="64" spans="1:6" ht="12.75">
      <c r="A64" s="86" t="s">
        <v>309</v>
      </c>
      <c r="B64" s="69" t="s">
        <v>310</v>
      </c>
      <c r="C64" s="91">
        <v>0.012170550361779497</v>
      </c>
      <c r="E64" s="69"/>
      <c r="F64" s="69"/>
    </row>
    <row r="65" spans="1:6" ht="12.75">
      <c r="A65" s="69" t="s">
        <v>311</v>
      </c>
      <c r="B65" s="69" t="s">
        <v>312</v>
      </c>
      <c r="C65" s="91">
        <v>-0.00661168228363429</v>
      </c>
      <c r="E65" s="69"/>
      <c r="F65" s="69"/>
    </row>
    <row r="66" spans="1:6" ht="12.75">
      <c r="A66" s="69" t="s">
        <v>313</v>
      </c>
      <c r="B66" s="69" t="s">
        <v>314</v>
      </c>
      <c r="C66" s="91">
        <v>0.02522585325807003</v>
      </c>
      <c r="E66" s="69"/>
      <c r="F66" s="69"/>
    </row>
    <row r="67" spans="1:6" ht="12.75">
      <c r="A67" s="69" t="s">
        <v>315</v>
      </c>
      <c r="B67" s="69" t="s">
        <v>316</v>
      </c>
      <c r="C67" s="91">
        <v>0.01362010238651612</v>
      </c>
      <c r="E67" s="69"/>
      <c r="F67" s="69"/>
    </row>
    <row r="68" spans="1:6" ht="12.75">
      <c r="A68" s="69" t="s">
        <v>317</v>
      </c>
      <c r="B68" s="69" t="s">
        <v>318</v>
      </c>
      <c r="C68" s="91">
        <v>0.02824333568156967</v>
      </c>
      <c r="E68" s="69"/>
      <c r="F68" s="69"/>
    </row>
    <row r="69" spans="1:6" ht="12.75">
      <c r="A69" s="69" t="s">
        <v>319</v>
      </c>
      <c r="B69" s="69" t="s">
        <v>320</v>
      </c>
      <c r="C69" s="91">
        <v>0.0321183635087543</v>
      </c>
      <c r="E69" s="69"/>
      <c r="F69" s="69"/>
    </row>
    <row r="70" spans="1:6" ht="12.75">
      <c r="A70" s="69" t="s">
        <v>321</v>
      </c>
      <c r="B70" s="69" t="s">
        <v>322</v>
      </c>
      <c r="C70" s="91">
        <v>0.014887380249928972</v>
      </c>
      <c r="E70" s="69"/>
      <c r="F70" s="69"/>
    </row>
    <row r="71" spans="1:6" ht="12.75">
      <c r="A71" s="80" t="s">
        <v>323</v>
      </c>
      <c r="B71" s="80" t="s">
        <v>324</v>
      </c>
      <c r="C71" s="91">
        <v>0.04199719655315026</v>
      </c>
      <c r="E71" s="69"/>
      <c r="F71" s="69"/>
    </row>
    <row r="72" spans="1:6" ht="12.75">
      <c r="A72" s="69" t="s">
        <v>325</v>
      </c>
      <c r="B72" s="69" t="s">
        <v>326</v>
      </c>
      <c r="C72" s="91">
        <v>0.012074621489526205</v>
      </c>
      <c r="E72" s="69"/>
      <c r="F72" s="69"/>
    </row>
    <row r="73" spans="1:6" ht="12.75">
      <c r="A73" s="69" t="s">
        <v>327</v>
      </c>
      <c r="B73" s="69" t="s">
        <v>328</v>
      </c>
      <c r="C73" s="91">
        <v>0.0472416449295463</v>
      </c>
      <c r="E73" s="69"/>
      <c r="F73" s="69"/>
    </row>
    <row r="74" spans="1:6" ht="12.75">
      <c r="A74" s="69" t="s">
        <v>329</v>
      </c>
      <c r="B74" s="69" t="s">
        <v>330</v>
      </c>
      <c r="C74" s="91">
        <v>0.03900903542365408</v>
      </c>
      <c r="E74" s="69"/>
      <c r="F74" s="69"/>
    </row>
    <row r="75" spans="1:6" ht="12.75">
      <c r="A75" s="69" t="s">
        <v>331</v>
      </c>
      <c r="B75" s="69" t="s">
        <v>332</v>
      </c>
      <c r="C75" s="91">
        <v>0.1523644313515764</v>
      </c>
      <c r="E75" s="69"/>
      <c r="F75" s="69"/>
    </row>
    <row r="76" spans="1:6" ht="12.75">
      <c r="A76" s="69" t="s">
        <v>333</v>
      </c>
      <c r="B76" s="69" t="s">
        <v>334</v>
      </c>
      <c r="C76" s="91">
        <v>0.026360918874632544</v>
      </c>
      <c r="E76" s="69"/>
      <c r="F76" s="69"/>
    </row>
    <row r="77" spans="1:6" ht="12.75">
      <c r="A77" s="69" t="s">
        <v>335</v>
      </c>
      <c r="B77" s="69" t="s">
        <v>336</v>
      </c>
      <c r="C77" s="91">
        <v>0.06520064544391757</v>
      </c>
      <c r="E77" s="69"/>
      <c r="F77" s="69"/>
    </row>
    <row r="78" spans="1:6" ht="12.75">
      <c r="A78" s="69" t="s">
        <v>337</v>
      </c>
      <c r="B78" s="69" t="s">
        <v>338</v>
      </c>
      <c r="C78" s="91">
        <v>0.07582747526685019</v>
      </c>
      <c r="E78" s="69"/>
      <c r="F78" s="69"/>
    </row>
    <row r="79" spans="1:6" ht="12.75">
      <c r="A79" s="69" t="s">
        <v>339</v>
      </c>
      <c r="B79" s="69" t="s">
        <v>340</v>
      </c>
      <c r="C79" s="91">
        <v>0.12939217007994652</v>
      </c>
      <c r="E79" s="69"/>
      <c r="F79" s="69"/>
    </row>
    <row r="80" spans="1:6" ht="12.75">
      <c r="A80" s="69" t="s">
        <v>341</v>
      </c>
      <c r="B80" s="69" t="s">
        <v>342</v>
      </c>
      <c r="C80" s="91">
        <v>0.06285824917877703</v>
      </c>
      <c r="E80" s="69"/>
      <c r="F80" s="69"/>
    </row>
    <row r="81" spans="1:6" ht="12.75">
      <c r="A81" s="69" t="s">
        <v>343</v>
      </c>
      <c r="B81" s="69" t="s">
        <v>344</v>
      </c>
      <c r="C81" s="91">
        <v>0.05963893680161014</v>
      </c>
      <c r="E81" s="69"/>
      <c r="F81" s="69"/>
    </row>
    <row r="82" spans="1:6" ht="12.75">
      <c r="A82" s="69" t="s">
        <v>345</v>
      </c>
      <c r="B82" s="69" t="s">
        <v>346</v>
      </c>
      <c r="C82" s="91">
        <v>0.033562919394132695</v>
      </c>
      <c r="E82" s="69"/>
      <c r="F82" s="69"/>
    </row>
    <row r="83" spans="1:6" ht="12.75">
      <c r="A83" s="69" t="s">
        <v>347</v>
      </c>
      <c r="B83" s="69" t="s">
        <v>348</v>
      </c>
      <c r="C83" s="91">
        <v>0.05490193002881938</v>
      </c>
      <c r="E83" s="69"/>
      <c r="F83" s="69"/>
    </row>
    <row r="84" spans="1:6" ht="12.75">
      <c r="A84" s="69" t="s">
        <v>349</v>
      </c>
      <c r="B84" s="69" t="s">
        <v>350</v>
      </c>
      <c r="C84" s="91">
        <v>-0.005554815706855232</v>
      </c>
      <c r="E84" s="69"/>
      <c r="F84" s="69"/>
    </row>
    <row r="85" spans="1:6" ht="12.75">
      <c r="A85" s="69" t="s">
        <v>351</v>
      </c>
      <c r="B85" s="69" t="s">
        <v>352</v>
      </c>
      <c r="C85" s="91">
        <v>0.015159282571713062</v>
      </c>
      <c r="E85" s="69"/>
      <c r="F85" s="69"/>
    </row>
    <row r="86" spans="1:6" ht="12.75">
      <c r="A86" s="69" t="s">
        <v>353</v>
      </c>
      <c r="B86" s="69" t="s">
        <v>354</v>
      </c>
      <c r="C86" s="91">
        <v>0.04559980090293214</v>
      </c>
      <c r="E86" s="69"/>
      <c r="F86" s="69"/>
    </row>
    <row r="87" spans="1:6" ht="12.75">
      <c r="A87" s="69" t="s">
        <v>355</v>
      </c>
      <c r="B87" s="69" t="s">
        <v>356</v>
      </c>
      <c r="C87" s="91">
        <v>-0.002932201739942797</v>
      </c>
      <c r="E87" s="69"/>
      <c r="F87" s="69"/>
    </row>
    <row r="88" spans="1:6" ht="12.75">
      <c r="A88" s="69" t="s">
        <v>357</v>
      </c>
      <c r="B88" s="69" t="s">
        <v>358</v>
      </c>
      <c r="C88" s="91">
        <v>0.02226662413077496</v>
      </c>
      <c r="E88" s="69"/>
      <c r="F88" s="69"/>
    </row>
    <row r="89" spans="1:6" ht="12.75">
      <c r="A89" s="69" t="s">
        <v>359</v>
      </c>
      <c r="B89" s="69" t="s">
        <v>360</v>
      </c>
      <c r="C89" s="91">
        <v>0.010444634014502352</v>
      </c>
      <c r="E89" s="69"/>
      <c r="F89" s="69"/>
    </row>
    <row r="90" spans="1:6" ht="12.75">
      <c r="A90" s="69" t="s">
        <v>361</v>
      </c>
      <c r="B90" s="69" t="s">
        <v>362</v>
      </c>
      <c r="C90" s="91">
        <v>0.031575065156223214</v>
      </c>
      <c r="E90" s="69"/>
      <c r="F90" s="69"/>
    </row>
    <row r="91" spans="1:6" ht="12.75">
      <c r="A91" s="69" t="s">
        <v>363</v>
      </c>
      <c r="B91" s="69" t="s">
        <v>364</v>
      </c>
      <c r="C91" s="91">
        <v>0.032515253941252986</v>
      </c>
      <c r="E91" s="69"/>
      <c r="F91" s="69"/>
    </row>
    <row r="92" spans="1:6" ht="12.75">
      <c r="A92" s="69" t="s">
        <v>365</v>
      </c>
      <c r="B92" s="69" t="s">
        <v>366</v>
      </c>
      <c r="C92" s="91">
        <v>0.04095273203891581</v>
      </c>
      <c r="E92" s="69"/>
      <c r="F92" s="69"/>
    </row>
    <row r="93" spans="1:6" ht="12.75">
      <c r="A93" s="69" t="s">
        <v>367</v>
      </c>
      <c r="B93" s="69" t="s">
        <v>368</v>
      </c>
      <c r="C93" s="91">
        <v>0.0663015951004613</v>
      </c>
      <c r="E93" s="69"/>
      <c r="F93" s="69"/>
    </row>
    <row r="94" spans="1:6" ht="12.75">
      <c r="A94" s="69" t="s">
        <v>369</v>
      </c>
      <c r="B94" s="69" t="s">
        <v>370</v>
      </c>
      <c r="C94" s="91">
        <v>0.06024848433370744</v>
      </c>
      <c r="E94" s="69"/>
      <c r="F94" s="69"/>
    </row>
    <row r="95" spans="1:6" ht="12.75">
      <c r="A95" s="69" t="s">
        <v>371</v>
      </c>
      <c r="B95" s="69" t="s">
        <v>372</v>
      </c>
      <c r="C95" s="91">
        <v>0.030271841379020836</v>
      </c>
      <c r="E95" s="69"/>
      <c r="F95" s="69"/>
    </row>
    <row r="96" spans="1:6" ht="12.75">
      <c r="A96" s="69" t="s">
        <v>373</v>
      </c>
      <c r="B96" s="69" t="s">
        <v>374</v>
      </c>
      <c r="C96" s="91">
        <v>0.041742513958086924</v>
      </c>
      <c r="E96" s="69"/>
      <c r="F96" s="69"/>
    </row>
    <row r="97" spans="1:6" ht="12.75">
      <c r="A97" s="69" t="s">
        <v>375</v>
      </c>
      <c r="B97" s="69" t="s">
        <v>376</v>
      </c>
      <c r="C97" s="91">
        <v>0.043780298736337375</v>
      </c>
      <c r="E97" s="69"/>
      <c r="F97" s="69"/>
    </row>
    <row r="98" spans="1:6" ht="12.75">
      <c r="A98" s="69" t="s">
        <v>377</v>
      </c>
      <c r="B98" s="69" t="s">
        <v>378</v>
      </c>
      <c r="C98" s="91">
        <v>0.021261375928485426</v>
      </c>
      <c r="E98" s="69"/>
      <c r="F98" s="69"/>
    </row>
    <row r="99" spans="1:6" ht="12.75">
      <c r="A99" s="69" t="s">
        <v>379</v>
      </c>
      <c r="B99" s="69" t="s">
        <v>380</v>
      </c>
      <c r="C99" s="91">
        <v>0.028747028372578365</v>
      </c>
      <c r="E99" s="69"/>
      <c r="F99" s="69"/>
    </row>
    <row r="100" spans="1:6" ht="12.75">
      <c r="A100" s="69" t="s">
        <v>381</v>
      </c>
      <c r="B100" s="69" t="s">
        <v>382</v>
      </c>
      <c r="C100" s="91">
        <v>0.009364535894457404</v>
      </c>
      <c r="E100" s="69"/>
      <c r="F100" s="69"/>
    </row>
    <row r="101" spans="1:6" ht="12.75">
      <c r="A101" s="69" t="s">
        <v>383</v>
      </c>
      <c r="B101" s="69" t="s">
        <v>384</v>
      </c>
      <c r="C101" s="91">
        <v>0.027810982884411972</v>
      </c>
      <c r="E101" s="69"/>
      <c r="F101" s="69"/>
    </row>
    <row r="102" spans="1:6" ht="12.75">
      <c r="A102" s="69" t="s">
        <v>385</v>
      </c>
      <c r="B102" s="69" t="s">
        <v>386</v>
      </c>
      <c r="C102" s="91">
        <v>0.011391167906784627</v>
      </c>
      <c r="E102" s="69"/>
      <c r="F102" s="69"/>
    </row>
    <row r="103" spans="1:6" ht="12.75">
      <c r="A103" s="69" t="s">
        <v>387</v>
      </c>
      <c r="B103" s="69" t="s">
        <v>388</v>
      </c>
      <c r="C103" s="91">
        <v>-0.024283753665929164</v>
      </c>
      <c r="E103" s="69"/>
      <c r="F103" s="69"/>
    </row>
    <row r="104" spans="1:6" ht="12.75">
      <c r="A104" s="69" t="s">
        <v>389</v>
      </c>
      <c r="B104" s="69" t="s">
        <v>390</v>
      </c>
      <c r="C104" s="91">
        <v>0.07819452986472952</v>
      </c>
      <c r="E104" s="69"/>
      <c r="F104" s="69"/>
    </row>
    <row r="105" spans="1:6" ht="12.75">
      <c r="A105" s="69" t="s">
        <v>391</v>
      </c>
      <c r="B105" s="69" t="s">
        <v>392</v>
      </c>
      <c r="C105" s="91">
        <v>0.06805386485428855</v>
      </c>
      <c r="E105" s="69"/>
      <c r="F105" s="69"/>
    </row>
    <row r="106" spans="1:6" ht="12.75">
      <c r="A106" s="69" t="s">
        <v>393</v>
      </c>
      <c r="B106" s="69" t="s">
        <v>394</v>
      </c>
      <c r="C106" s="91">
        <v>0.0313959416638101</v>
      </c>
      <c r="E106" s="69"/>
      <c r="F106" s="69"/>
    </row>
    <row r="107" spans="1:6" ht="12.75">
      <c r="A107" s="69" t="s">
        <v>395</v>
      </c>
      <c r="B107" s="69" t="s">
        <v>396</v>
      </c>
      <c r="C107" s="91">
        <v>0.0055571924497965774</v>
      </c>
      <c r="E107" s="69"/>
      <c r="F107" s="69"/>
    </row>
    <row r="108" spans="1:6" ht="12.75">
      <c r="A108" s="69" t="s">
        <v>397</v>
      </c>
      <c r="B108" s="69" t="s">
        <v>398</v>
      </c>
      <c r="C108" s="91">
        <v>0.021796066080245646</v>
      </c>
      <c r="E108" s="69"/>
      <c r="F108" s="69"/>
    </row>
    <row r="109" spans="1:6" ht="12.75">
      <c r="A109" s="69" t="s">
        <v>399</v>
      </c>
      <c r="B109" s="69" t="s">
        <v>400</v>
      </c>
      <c r="C109" s="91">
        <v>-0.009954120750196416</v>
      </c>
      <c r="E109" s="69"/>
      <c r="F109" s="69"/>
    </row>
    <row r="110" spans="1:6" ht="12.75">
      <c r="A110" s="69" t="s">
        <v>401</v>
      </c>
      <c r="B110" s="69" t="s">
        <v>402</v>
      </c>
      <c r="C110" s="91">
        <v>0.005548219209154492</v>
      </c>
      <c r="E110" s="69"/>
      <c r="F110" s="69"/>
    </row>
    <row r="111" spans="1:6" ht="12.75">
      <c r="A111" s="69" t="s">
        <v>403</v>
      </c>
      <c r="B111" s="69" t="s">
        <v>404</v>
      </c>
      <c r="C111" s="91">
        <v>-0.011215203791260508</v>
      </c>
      <c r="E111" s="69"/>
      <c r="F111" s="69"/>
    </row>
    <row r="112" spans="1:6" ht="12.75">
      <c r="A112" s="69" t="s">
        <v>405</v>
      </c>
      <c r="B112" s="69" t="s">
        <v>406</v>
      </c>
      <c r="C112" s="91">
        <v>0.002484367030942458</v>
      </c>
      <c r="E112" s="69"/>
      <c r="F112" s="69"/>
    </row>
    <row r="113" spans="1:6" ht="12.75">
      <c r="A113" s="69" t="s">
        <v>407</v>
      </c>
      <c r="B113" s="69" t="s">
        <v>408</v>
      </c>
      <c r="C113" s="91">
        <v>-0.006138549628131651</v>
      </c>
      <c r="E113" s="69"/>
      <c r="F113" s="69"/>
    </row>
    <row r="114" spans="1:6" ht="12.75">
      <c r="A114" s="69" t="s">
        <v>409</v>
      </c>
      <c r="B114" s="69" t="s">
        <v>410</v>
      </c>
      <c r="C114" s="91">
        <v>-0.002260984548235978</v>
      </c>
      <c r="E114" s="69"/>
      <c r="F114" s="69"/>
    </row>
    <row r="115" spans="1:6" ht="12.75">
      <c r="A115" s="69" t="s">
        <v>411</v>
      </c>
      <c r="B115" s="69" t="s">
        <v>412</v>
      </c>
      <c r="C115" s="91">
        <v>-0.009135941950424886</v>
      </c>
      <c r="E115" s="69"/>
      <c r="F115" s="69"/>
    </row>
    <row r="116" spans="1:6" ht="12.75">
      <c r="A116" s="69" t="s">
        <v>413</v>
      </c>
      <c r="B116" s="69" t="s">
        <v>414</v>
      </c>
      <c r="C116" s="91">
        <v>-0.010480627543946519</v>
      </c>
      <c r="E116" s="69"/>
      <c r="F116" s="69"/>
    </row>
    <row r="117" spans="1:6" ht="12.75">
      <c r="A117" s="69" t="s">
        <v>415</v>
      </c>
      <c r="B117" s="69" t="s">
        <v>416</v>
      </c>
      <c r="C117" s="91">
        <v>0.011805800504190556</v>
      </c>
      <c r="E117" s="69"/>
      <c r="F117" s="69"/>
    </row>
    <row r="118" spans="1:6" ht="12.75">
      <c r="A118" s="69" t="s">
        <v>417</v>
      </c>
      <c r="B118" s="69" t="s">
        <v>418</v>
      </c>
      <c r="C118" s="91">
        <v>-0.0172293976419432</v>
      </c>
      <c r="E118" s="69"/>
      <c r="F118" s="69"/>
    </row>
    <row r="119" spans="1:6" ht="12.75">
      <c r="A119" s="69" t="s">
        <v>419</v>
      </c>
      <c r="B119" s="69" t="s">
        <v>420</v>
      </c>
      <c r="C119" s="91">
        <v>0.0016334427155608733</v>
      </c>
      <c r="E119" s="69"/>
      <c r="F119" s="69"/>
    </row>
    <row r="120" spans="1:6" ht="12.75">
      <c r="A120" s="69" t="s">
        <v>421</v>
      </c>
      <c r="B120" s="69" t="s">
        <v>422</v>
      </c>
      <c r="C120" s="91">
        <v>0.007718338480647402</v>
      </c>
      <c r="E120" s="69"/>
      <c r="F120" s="69"/>
    </row>
    <row r="121" spans="1:6" ht="12.75">
      <c r="A121" s="69" t="s">
        <v>423</v>
      </c>
      <c r="B121" s="69" t="s">
        <v>424</v>
      </c>
      <c r="C121" s="91">
        <v>0.016320825286885166</v>
      </c>
      <c r="E121" s="69"/>
      <c r="F121" s="69"/>
    </row>
    <row r="122" spans="1:6" ht="12.75">
      <c r="A122" s="69" t="s">
        <v>425</v>
      </c>
      <c r="B122" s="69" t="s">
        <v>426</v>
      </c>
      <c r="C122" s="91">
        <v>0.00015494804927218553</v>
      </c>
      <c r="E122" s="69"/>
      <c r="F122" s="69"/>
    </row>
    <row r="123" spans="1:6" ht="12.75">
      <c r="A123" s="69" t="s">
        <v>427</v>
      </c>
      <c r="B123" s="69" t="s">
        <v>428</v>
      </c>
      <c r="C123" s="91">
        <v>0.005098692977040686</v>
      </c>
      <c r="E123" s="69"/>
      <c r="F123" s="69"/>
    </row>
    <row r="124" spans="1:6" ht="12.75">
      <c r="A124" s="69" t="s">
        <v>429</v>
      </c>
      <c r="B124" s="69" t="s">
        <v>430</v>
      </c>
      <c r="C124" s="91">
        <v>-0.015545772266057911</v>
      </c>
      <c r="E124" s="69"/>
      <c r="F124" s="69"/>
    </row>
    <row r="125" spans="1:6" ht="12.75">
      <c r="A125" s="69" t="s">
        <v>431</v>
      </c>
      <c r="B125" s="69" t="s">
        <v>432</v>
      </c>
      <c r="C125" s="91">
        <v>0.011849413012590793</v>
      </c>
      <c r="E125" s="69"/>
      <c r="F125" s="69"/>
    </row>
    <row r="126" spans="1:6" ht="12.75">
      <c r="A126" s="69" t="s">
        <v>433</v>
      </c>
      <c r="B126" s="69" t="s">
        <v>434</v>
      </c>
      <c r="C126" s="91">
        <v>0.0200659918576076</v>
      </c>
      <c r="E126" s="69"/>
      <c r="F126" s="69"/>
    </row>
    <row r="127" spans="1:6" ht="12.75">
      <c r="A127" s="69" t="s">
        <v>435</v>
      </c>
      <c r="B127" s="69" t="s">
        <v>436</v>
      </c>
      <c r="C127" s="91">
        <v>0.03137347483250896</v>
      </c>
      <c r="E127" s="69"/>
      <c r="F127" s="69"/>
    </row>
    <row r="128" spans="1:6" ht="12.75">
      <c r="A128" s="69" t="s">
        <v>437</v>
      </c>
      <c r="B128" s="69" t="s">
        <v>438</v>
      </c>
      <c r="C128" s="93" t="s">
        <v>696</v>
      </c>
      <c r="E128" s="69"/>
      <c r="F128" s="69"/>
    </row>
    <row r="129" spans="1:6" ht="12.75">
      <c r="A129" s="69" t="s">
        <v>439</v>
      </c>
      <c r="B129" s="69" t="s">
        <v>440</v>
      </c>
      <c r="C129" s="93" t="s">
        <v>696</v>
      </c>
      <c r="E129" s="69"/>
      <c r="F129" s="69"/>
    </row>
    <row r="130" spans="1:6" ht="12.75">
      <c r="A130" s="69" t="s">
        <v>441</v>
      </c>
      <c r="B130" s="69" t="s">
        <v>442</v>
      </c>
      <c r="C130" s="93" t="s">
        <v>696</v>
      </c>
      <c r="E130" s="69"/>
      <c r="F130" s="69"/>
    </row>
    <row r="131" spans="1:6" ht="12.75">
      <c r="A131" s="69" t="s">
        <v>443</v>
      </c>
      <c r="B131" s="69" t="s">
        <v>444</v>
      </c>
      <c r="C131" s="93" t="s">
        <v>696</v>
      </c>
      <c r="E131" s="69"/>
      <c r="F131" s="69"/>
    </row>
    <row r="132" spans="1:6" ht="12.75">
      <c r="A132" s="69" t="s">
        <v>445</v>
      </c>
      <c r="B132" s="69" t="s">
        <v>446</v>
      </c>
      <c r="C132" s="91">
        <v>0.05131015079769252</v>
      </c>
      <c r="E132" s="69"/>
      <c r="F132" s="69"/>
    </row>
    <row r="133" spans="1:6" ht="12.75">
      <c r="A133" s="69" t="s">
        <v>447</v>
      </c>
      <c r="B133" s="69" t="s">
        <v>448</v>
      </c>
      <c r="C133" s="91">
        <v>-0.00903791208927307</v>
      </c>
      <c r="E133" s="69"/>
      <c r="F133" s="69"/>
    </row>
    <row r="134" spans="1:6" ht="12.75">
      <c r="A134" s="69" t="s">
        <v>449</v>
      </c>
      <c r="B134" s="69" t="s">
        <v>450</v>
      </c>
      <c r="C134" s="91">
        <v>-0.009274787486237446</v>
      </c>
      <c r="E134" s="69"/>
      <c r="F134" s="69"/>
    </row>
    <row r="135" spans="1:6" ht="12.75">
      <c r="A135" s="69" t="s">
        <v>451</v>
      </c>
      <c r="B135" s="69" t="s">
        <v>452</v>
      </c>
      <c r="C135" s="91">
        <v>0.0158759874832215</v>
      </c>
      <c r="E135" s="69"/>
      <c r="F135" s="69"/>
    </row>
    <row r="136" spans="1:6" ht="12.75">
      <c r="A136" s="69" t="s">
        <v>453</v>
      </c>
      <c r="B136" s="69" t="s">
        <v>454</v>
      </c>
      <c r="C136" s="91">
        <v>0.01888323206881548</v>
      </c>
      <c r="E136" s="69"/>
      <c r="F136" s="69"/>
    </row>
    <row r="137" spans="1:6" ht="12.75">
      <c r="A137" s="69" t="s">
        <v>455</v>
      </c>
      <c r="B137" s="69" t="s">
        <v>456</v>
      </c>
      <c r="C137" s="91">
        <v>0.019878147142250224</v>
      </c>
      <c r="E137" s="69"/>
      <c r="F137" s="69"/>
    </row>
    <row r="138" spans="1:6" ht="12.75">
      <c r="A138" s="69" t="s">
        <v>457</v>
      </c>
      <c r="B138" s="69" t="s">
        <v>458</v>
      </c>
      <c r="C138" s="91">
        <v>0.020551528131077523</v>
      </c>
      <c r="E138" s="69"/>
      <c r="F138" s="69"/>
    </row>
    <row r="139" spans="1:6" ht="12.75">
      <c r="A139" s="69" t="s">
        <v>459</v>
      </c>
      <c r="B139" s="69" t="s">
        <v>460</v>
      </c>
      <c r="C139" s="91">
        <v>0.010609511543455463</v>
      </c>
      <c r="E139" s="69"/>
      <c r="F139" s="69"/>
    </row>
    <row r="140" spans="1:6" ht="12.75">
      <c r="A140" s="69" t="s">
        <v>461</v>
      </c>
      <c r="B140" s="69" t="s">
        <v>462</v>
      </c>
      <c r="C140" s="91">
        <v>0.011795022973449587</v>
      </c>
      <c r="E140" s="69"/>
      <c r="F140" s="69"/>
    </row>
    <row r="141" spans="1:6" ht="12.75">
      <c r="A141" s="69" t="s">
        <v>463</v>
      </c>
      <c r="B141" s="69" t="s">
        <v>464</v>
      </c>
      <c r="C141" s="91">
        <v>0.027099313976771233</v>
      </c>
      <c r="E141" s="69"/>
      <c r="F141" s="69"/>
    </row>
    <row r="142" spans="1:6" ht="12.75">
      <c r="A142" s="69" t="s">
        <v>465</v>
      </c>
      <c r="B142" s="69" t="s">
        <v>466</v>
      </c>
      <c r="C142" s="91">
        <v>0.0015011024892699343</v>
      </c>
      <c r="E142" s="69"/>
      <c r="F142" s="69"/>
    </row>
    <row r="143" spans="1:6" ht="12.75">
      <c r="A143" s="69" t="s">
        <v>467</v>
      </c>
      <c r="B143" s="69" t="s">
        <v>468</v>
      </c>
      <c r="C143" s="91">
        <v>0.00851989819079857</v>
      </c>
      <c r="E143" s="69"/>
      <c r="F143" s="69"/>
    </row>
    <row r="144" spans="1:6" ht="12.75">
      <c r="A144" s="69" t="s">
        <v>469</v>
      </c>
      <c r="B144" s="69" t="s">
        <v>470</v>
      </c>
      <c r="C144" s="91">
        <v>0.03899626196001926</v>
      </c>
      <c r="E144" s="69"/>
      <c r="F144" s="69"/>
    </row>
    <row r="145" spans="1:6" ht="12.75">
      <c r="A145" s="69" t="s">
        <v>471</v>
      </c>
      <c r="B145" s="69" t="s">
        <v>472</v>
      </c>
      <c r="C145" s="91">
        <v>0.01401612957128262</v>
      </c>
      <c r="E145" s="69"/>
      <c r="F145" s="69"/>
    </row>
    <row r="146" spans="1:6" ht="12.75">
      <c r="A146" s="69" t="s">
        <v>473</v>
      </c>
      <c r="B146" s="69" t="s">
        <v>474</v>
      </c>
      <c r="C146" s="91">
        <v>-0.05146137315507904</v>
      </c>
      <c r="E146" s="69"/>
      <c r="F146" s="69"/>
    </row>
    <row r="147" spans="1:6" ht="12.75">
      <c r="A147" s="69" t="s">
        <v>475</v>
      </c>
      <c r="B147" s="69" t="s">
        <v>476</v>
      </c>
      <c r="C147" s="91">
        <v>-0.013628655664199352</v>
      </c>
      <c r="E147" s="69"/>
      <c r="F147" s="69"/>
    </row>
    <row r="148" spans="1:6" ht="12.75">
      <c r="A148" s="69" t="s">
        <v>477</v>
      </c>
      <c r="B148" s="69" t="s">
        <v>478</v>
      </c>
      <c r="C148" s="91">
        <v>0.03463254666498017</v>
      </c>
      <c r="E148" s="69"/>
      <c r="F148" s="69"/>
    </row>
    <row r="149" spans="1:6" ht="12.75">
      <c r="A149" s="69" t="s">
        <v>479</v>
      </c>
      <c r="B149" s="69" t="s">
        <v>480</v>
      </c>
      <c r="C149" s="91">
        <v>-0.017076789738726617</v>
      </c>
      <c r="E149" s="69"/>
      <c r="F149" s="69"/>
    </row>
    <row r="150" spans="1:6" ht="12.75">
      <c r="A150" s="69" t="s">
        <v>481</v>
      </c>
      <c r="B150" s="69" t="s">
        <v>482</v>
      </c>
      <c r="C150" s="91">
        <v>0.024333418540141816</v>
      </c>
      <c r="E150" s="69"/>
      <c r="F150" s="69"/>
    </row>
    <row r="151" spans="1:6" ht="12.75">
      <c r="A151" s="69" t="s">
        <v>483</v>
      </c>
      <c r="B151" s="69" t="s">
        <v>484</v>
      </c>
      <c r="C151" s="91">
        <v>0.005247851858509511</v>
      </c>
      <c r="E151" s="69"/>
      <c r="F151" s="69"/>
    </row>
    <row r="152" spans="1:6" ht="12.75">
      <c r="A152" s="69" t="s">
        <v>485</v>
      </c>
      <c r="B152" s="69" t="s">
        <v>486</v>
      </c>
      <c r="C152" s="91">
        <v>0.03581403583993792</v>
      </c>
      <c r="E152" s="69"/>
      <c r="F152" s="69"/>
    </row>
    <row r="153" spans="1:6" ht="12.75">
      <c r="A153" s="80" t="s">
        <v>487</v>
      </c>
      <c r="B153" s="69" t="s">
        <v>488</v>
      </c>
      <c r="C153" s="91">
        <v>-0.005318133701066041</v>
      </c>
      <c r="E153" s="69"/>
      <c r="F153" s="69"/>
    </row>
    <row r="154" spans="1:6" ht="12.75">
      <c r="A154" s="80" t="s">
        <v>489</v>
      </c>
      <c r="B154" s="80" t="s">
        <v>490</v>
      </c>
      <c r="C154" s="91">
        <v>0.12159432671690351</v>
      </c>
      <c r="E154" s="69"/>
      <c r="F154" s="69"/>
    </row>
    <row r="155" spans="1:6" ht="12.75">
      <c r="A155" s="80" t="s">
        <v>491</v>
      </c>
      <c r="B155" s="80" t="s">
        <v>492</v>
      </c>
      <c r="C155" s="91">
        <v>0.12456839821284249</v>
      </c>
      <c r="E155" s="69"/>
      <c r="F155" s="69"/>
    </row>
    <row r="156" spans="1:6" ht="12.75">
      <c r="A156" s="69" t="s">
        <v>493</v>
      </c>
      <c r="B156" s="69" t="s">
        <v>494</v>
      </c>
      <c r="C156" s="91">
        <v>-0.028238604248654542</v>
      </c>
      <c r="E156" s="69"/>
      <c r="F156" s="69"/>
    </row>
    <row r="157" spans="1:6" ht="12.75">
      <c r="A157" s="80" t="s">
        <v>495</v>
      </c>
      <c r="B157" s="80" t="s">
        <v>496</v>
      </c>
      <c r="C157" s="91">
        <v>0.005208726361002114</v>
      </c>
      <c r="E157" s="69"/>
      <c r="F157" s="69"/>
    </row>
    <row r="158" spans="1:6" ht="12.75">
      <c r="A158" s="80" t="s">
        <v>497</v>
      </c>
      <c r="B158" s="80" t="s">
        <v>498</v>
      </c>
      <c r="C158" s="91">
        <v>-0.05441283597368618</v>
      </c>
      <c r="E158" s="69"/>
      <c r="F158" s="69"/>
    </row>
    <row r="159" spans="1:6" ht="12.75">
      <c r="A159" s="80" t="s">
        <v>499</v>
      </c>
      <c r="B159" s="80" t="s">
        <v>500</v>
      </c>
      <c r="C159" s="91">
        <v>0.021460819278330323</v>
      </c>
      <c r="E159" s="69"/>
      <c r="F159" s="69"/>
    </row>
    <row r="160" spans="1:6" ht="12.75">
      <c r="A160" s="80" t="s">
        <v>501</v>
      </c>
      <c r="B160" s="80" t="s">
        <v>502</v>
      </c>
      <c r="C160" s="91">
        <v>-0.012945898166591974</v>
      </c>
      <c r="E160" s="69"/>
      <c r="F160" s="69"/>
    </row>
    <row r="161" spans="1:6" ht="12.75">
      <c r="A161" s="80" t="s">
        <v>503</v>
      </c>
      <c r="B161" s="80" t="s">
        <v>504</v>
      </c>
      <c r="C161" s="91">
        <v>0.05552942732649324</v>
      </c>
      <c r="E161" s="69"/>
      <c r="F161" s="69"/>
    </row>
    <row r="162" spans="1:6" ht="12.75">
      <c r="A162" s="80" t="s">
        <v>505</v>
      </c>
      <c r="B162" s="80" t="s">
        <v>506</v>
      </c>
      <c r="C162" s="91">
        <v>0.02007964779857563</v>
      </c>
      <c r="E162" s="69"/>
      <c r="F162" s="69"/>
    </row>
    <row r="163" spans="1:6" ht="12.75">
      <c r="A163" s="80" t="s">
        <v>507</v>
      </c>
      <c r="B163" s="80" t="s">
        <v>508</v>
      </c>
      <c r="C163" s="91">
        <v>0.03804646863939909</v>
      </c>
      <c r="E163" s="69"/>
      <c r="F163" s="69"/>
    </row>
    <row r="164" spans="1:6" ht="12.75">
      <c r="A164" s="80" t="s">
        <v>509</v>
      </c>
      <c r="B164" s="80" t="s">
        <v>9</v>
      </c>
      <c r="C164" s="91">
        <v>0.002774121574674604</v>
      </c>
      <c r="E164" s="69"/>
      <c r="F164" s="69"/>
    </row>
    <row r="165" spans="1:6" ht="12.75">
      <c r="A165" s="69" t="s">
        <v>510</v>
      </c>
      <c r="B165" s="69" t="s">
        <v>511</v>
      </c>
      <c r="C165" s="91">
        <v>0.02855694360252392</v>
      </c>
      <c r="E165" s="69"/>
      <c r="F165" s="69"/>
    </row>
    <row r="166" spans="1:6" ht="12.75">
      <c r="A166" s="69" t="s">
        <v>512</v>
      </c>
      <c r="B166" s="69" t="s">
        <v>513</v>
      </c>
      <c r="C166" s="91">
        <v>-0.009753279692797712</v>
      </c>
      <c r="E166" s="69"/>
      <c r="F166" s="69"/>
    </row>
    <row r="167" spans="1:6" ht="12.75">
      <c r="A167" s="69" t="s">
        <v>514</v>
      </c>
      <c r="B167" s="69" t="s">
        <v>515</v>
      </c>
      <c r="C167" s="91">
        <v>-0.002759241643184973</v>
      </c>
      <c r="E167" s="69"/>
      <c r="F167" s="69"/>
    </row>
    <row r="168" spans="1:6" ht="12.75">
      <c r="A168" s="69" t="s">
        <v>516</v>
      </c>
      <c r="B168" s="69" t="s">
        <v>517</v>
      </c>
      <c r="C168" s="91">
        <v>0.6418649004492842</v>
      </c>
      <c r="E168" s="69"/>
      <c r="F168" s="69"/>
    </row>
    <row r="169" spans="1:6" ht="12.75">
      <c r="A169" s="69" t="s">
        <v>518</v>
      </c>
      <c r="B169" s="69" t="s">
        <v>519</v>
      </c>
      <c r="C169" s="91">
        <v>0.11677045666795105</v>
      </c>
      <c r="E169" s="69"/>
      <c r="F169" s="69"/>
    </row>
    <row r="170" spans="1:6" ht="12.75">
      <c r="A170" s="69" t="s">
        <v>520</v>
      </c>
      <c r="B170" s="69" t="s">
        <v>521</v>
      </c>
      <c r="C170" s="91">
        <v>-0.42471518689842713</v>
      </c>
      <c r="E170" s="69"/>
      <c r="F170" s="69"/>
    </row>
    <row r="171" spans="1:6" ht="12.75">
      <c r="A171" s="69" t="s">
        <v>522</v>
      </c>
      <c r="B171" s="69" t="s">
        <v>523</v>
      </c>
      <c r="C171" s="91">
        <v>0.0617534956718635</v>
      </c>
      <c r="E171" s="69"/>
      <c r="F171" s="69"/>
    </row>
    <row r="172" spans="1:6" ht="12.75">
      <c r="A172" s="69" t="s">
        <v>524</v>
      </c>
      <c r="B172" s="69" t="s">
        <v>525</v>
      </c>
      <c r="C172" s="91">
        <v>0.020377301346675702</v>
      </c>
      <c r="E172" s="69"/>
      <c r="F172" s="69"/>
    </row>
    <row r="173" spans="1:6" ht="12.75">
      <c r="A173" s="69" t="s">
        <v>526</v>
      </c>
      <c r="B173" s="69" t="s">
        <v>527</v>
      </c>
      <c r="C173" s="91">
        <v>0.014982270510215168</v>
      </c>
      <c r="E173" s="69"/>
      <c r="F173" s="69"/>
    </row>
    <row r="174" spans="1:6" ht="12.75">
      <c r="A174" s="69" t="s">
        <v>528</v>
      </c>
      <c r="B174" s="69" t="s">
        <v>529</v>
      </c>
      <c r="C174" s="91">
        <v>-0.018150424062308157</v>
      </c>
      <c r="E174" s="69"/>
      <c r="F174" s="69"/>
    </row>
    <row r="175" spans="1:6" ht="12.75">
      <c r="A175" s="69" t="s">
        <v>530</v>
      </c>
      <c r="B175" s="69" t="s">
        <v>531</v>
      </c>
      <c r="C175" s="91">
        <v>-0.014899242594156648</v>
      </c>
      <c r="E175" s="69"/>
      <c r="F175" s="69"/>
    </row>
    <row r="176" spans="1:6" ht="12.75">
      <c r="A176" s="69" t="s">
        <v>532</v>
      </c>
      <c r="B176" s="69" t="s">
        <v>533</v>
      </c>
      <c r="C176" s="91">
        <v>-0.022383857254780204</v>
      </c>
      <c r="E176" s="69"/>
      <c r="F176" s="69"/>
    </row>
    <row r="177" spans="1:6" ht="12.75">
      <c r="A177" s="69" t="s">
        <v>534</v>
      </c>
      <c r="B177" s="69" t="s">
        <v>535</v>
      </c>
      <c r="C177" s="91">
        <v>0.05744073163794772</v>
      </c>
      <c r="E177" s="69"/>
      <c r="F177" s="69"/>
    </row>
    <row r="178" spans="1:6" ht="12.75">
      <c r="A178" s="69" t="s">
        <v>536</v>
      </c>
      <c r="B178" s="69" t="s">
        <v>537</v>
      </c>
      <c r="C178" s="91">
        <v>0.03031927122863909</v>
      </c>
      <c r="E178" s="69"/>
      <c r="F178" s="69"/>
    </row>
    <row r="179" spans="1:6" ht="12.75">
      <c r="A179" s="69" t="s">
        <v>538</v>
      </c>
      <c r="B179" s="69" t="s">
        <v>539</v>
      </c>
      <c r="C179" s="91">
        <v>0.04983373680248304</v>
      </c>
      <c r="E179" s="69"/>
      <c r="F179" s="69"/>
    </row>
    <row r="180" spans="1:6" ht="12.75">
      <c r="A180" s="69" t="s">
        <v>540</v>
      </c>
      <c r="B180" s="69" t="s">
        <v>541</v>
      </c>
      <c r="C180" s="91">
        <v>0.00913598203870647</v>
      </c>
      <c r="E180" s="69"/>
      <c r="F180" s="69"/>
    </row>
    <row r="181" spans="1:6" ht="12.75">
      <c r="A181" s="69" t="s">
        <v>542</v>
      </c>
      <c r="B181" s="69" t="s">
        <v>543</v>
      </c>
      <c r="C181" s="91">
        <v>0.03542958737733959</v>
      </c>
      <c r="E181" s="69"/>
      <c r="F181" s="69"/>
    </row>
    <row r="182" spans="1:6" ht="12.75">
      <c r="A182" s="69" t="s">
        <v>544</v>
      </c>
      <c r="B182" s="69" t="s">
        <v>545</v>
      </c>
      <c r="C182" s="91">
        <v>0.025629730586448574</v>
      </c>
      <c r="E182" s="69"/>
      <c r="F182" s="69"/>
    </row>
    <row r="183" spans="1:6" ht="12.75">
      <c r="A183" s="69" t="s">
        <v>546</v>
      </c>
      <c r="B183" s="69" t="s">
        <v>547</v>
      </c>
      <c r="C183" s="91">
        <v>0.031902494125998215</v>
      </c>
      <c r="E183" s="69"/>
      <c r="F183" s="69"/>
    </row>
    <row r="184" spans="1:6" ht="12.75">
      <c r="A184" s="69" t="s">
        <v>548</v>
      </c>
      <c r="B184" s="69" t="s">
        <v>549</v>
      </c>
      <c r="C184" s="91">
        <v>0.014738662625889187</v>
      </c>
      <c r="E184" s="69"/>
      <c r="F184" s="69"/>
    </row>
    <row r="185" spans="1:6" ht="12.75">
      <c r="A185" s="69" t="s">
        <v>550</v>
      </c>
      <c r="B185" s="69" t="s">
        <v>551</v>
      </c>
      <c r="C185" s="91">
        <v>0.015713304429251895</v>
      </c>
      <c r="E185" s="69"/>
      <c r="F185" s="69"/>
    </row>
    <row r="186" spans="1:6" ht="12.75">
      <c r="A186" s="80" t="s">
        <v>552</v>
      </c>
      <c r="B186" s="80" t="s">
        <v>553</v>
      </c>
      <c r="C186" s="91">
        <v>0.11325976218404388</v>
      </c>
      <c r="E186" s="69"/>
      <c r="F186" s="69"/>
    </row>
    <row r="187" spans="1:6" ht="12.75">
      <c r="A187" s="80" t="s">
        <v>554</v>
      </c>
      <c r="B187" s="80" t="s">
        <v>555</v>
      </c>
      <c r="C187" s="91">
        <v>0.07490240155555572</v>
      </c>
      <c r="E187" s="69"/>
      <c r="F187" s="69"/>
    </row>
    <row r="188" spans="1:6" ht="12.75">
      <c r="A188" s="80" t="s">
        <v>556</v>
      </c>
      <c r="B188" s="80" t="s">
        <v>557</v>
      </c>
      <c r="C188" s="91">
        <v>0.07779555166143903</v>
      </c>
      <c r="E188" s="69"/>
      <c r="F188" s="69"/>
    </row>
    <row r="189" spans="1:6" ht="12.75">
      <c r="A189" s="80" t="s">
        <v>558</v>
      </c>
      <c r="B189" s="80" t="s">
        <v>559</v>
      </c>
      <c r="C189" s="91">
        <v>0.09608556172790927</v>
      </c>
      <c r="E189" s="69"/>
      <c r="F189" s="69"/>
    </row>
    <row r="190" spans="1:6" ht="12.75">
      <c r="A190" s="80" t="s">
        <v>560</v>
      </c>
      <c r="B190" s="80" t="s">
        <v>561</v>
      </c>
      <c r="C190" s="91">
        <v>0.08434295345192444</v>
      </c>
      <c r="E190" s="69"/>
      <c r="F190" s="69"/>
    </row>
    <row r="191" spans="1:6" ht="12.75">
      <c r="A191" s="80" t="s">
        <v>562</v>
      </c>
      <c r="B191" s="80" t="s">
        <v>563</v>
      </c>
      <c r="C191" s="91">
        <v>0.08259456971770218</v>
      </c>
      <c r="E191" s="69"/>
      <c r="F191" s="69"/>
    </row>
    <row r="192" spans="1:6" ht="12.75">
      <c r="A192" s="80" t="s">
        <v>564</v>
      </c>
      <c r="B192" s="80" t="s">
        <v>565</v>
      </c>
      <c r="C192" s="91">
        <v>0.08390779115556923</v>
      </c>
      <c r="E192" s="69"/>
      <c r="F192" s="69"/>
    </row>
    <row r="193" spans="1:6" ht="12.75">
      <c r="A193" s="80" t="s">
        <v>566</v>
      </c>
      <c r="B193" s="80" t="s">
        <v>567</v>
      </c>
      <c r="C193" s="91">
        <v>0.10561340846208034</v>
      </c>
      <c r="E193" s="69"/>
      <c r="F193" s="69"/>
    </row>
    <row r="194" spans="1:6" ht="12.75">
      <c r="A194" s="80" t="s">
        <v>568</v>
      </c>
      <c r="B194" s="80" t="s">
        <v>569</v>
      </c>
      <c r="C194" s="91">
        <v>0.09557615284053256</v>
      </c>
      <c r="E194" s="69"/>
      <c r="F194" s="69"/>
    </row>
    <row r="195" spans="1:6" ht="12.75">
      <c r="A195" s="80" t="s">
        <v>570</v>
      </c>
      <c r="B195" s="80" t="s">
        <v>571</v>
      </c>
      <c r="C195" s="91">
        <v>0.10902048230062245</v>
      </c>
      <c r="E195" s="69"/>
      <c r="F195" s="69"/>
    </row>
    <row r="196" spans="1:6" ht="12.75">
      <c r="A196" s="80" t="s">
        <v>572</v>
      </c>
      <c r="B196" s="80" t="s">
        <v>573</v>
      </c>
      <c r="C196" s="91">
        <v>0.05980746444498841</v>
      </c>
      <c r="E196" s="69"/>
      <c r="F196" s="69"/>
    </row>
    <row r="197" spans="1:6" ht="12.75">
      <c r="A197" s="80" t="s">
        <v>574</v>
      </c>
      <c r="B197" s="80" t="s">
        <v>575</v>
      </c>
      <c r="C197" s="91">
        <v>0.06296265479422858</v>
      </c>
      <c r="E197" s="69"/>
      <c r="F197" s="69"/>
    </row>
    <row r="198" spans="1:6" ht="12.75">
      <c r="A198" s="80" t="s">
        <v>576</v>
      </c>
      <c r="B198" s="80" t="s">
        <v>577</v>
      </c>
      <c r="C198" s="91">
        <v>0.07757751769856491</v>
      </c>
      <c r="E198" s="69"/>
      <c r="F198" s="69"/>
    </row>
    <row r="199" spans="1:6" ht="12.75">
      <c r="A199" s="80" t="s">
        <v>578</v>
      </c>
      <c r="B199" s="80" t="s">
        <v>579</v>
      </c>
      <c r="C199" s="91">
        <v>0.09401265227384359</v>
      </c>
      <c r="E199" s="69"/>
      <c r="F199" s="69"/>
    </row>
    <row r="200" spans="1:6" ht="12.75">
      <c r="A200" s="80" t="s">
        <v>580</v>
      </c>
      <c r="B200" s="80" t="s">
        <v>581</v>
      </c>
      <c r="C200" s="91">
        <v>0.040316365458463954</v>
      </c>
      <c r="E200" s="69"/>
      <c r="F200" s="69"/>
    </row>
    <row r="201" spans="1:6" ht="12.75">
      <c r="A201" s="80" t="s">
        <v>582</v>
      </c>
      <c r="B201" s="80" t="s">
        <v>583</v>
      </c>
      <c r="C201" s="91">
        <v>0.07796365584017018</v>
      </c>
      <c r="E201" s="69"/>
      <c r="F201" s="69"/>
    </row>
    <row r="202" spans="1:6" ht="12.75">
      <c r="A202" s="69" t="s">
        <v>584</v>
      </c>
      <c r="B202" s="69" t="s">
        <v>585</v>
      </c>
      <c r="C202" s="91">
        <v>0.0464021847185756</v>
      </c>
      <c r="E202" s="69"/>
      <c r="F202" s="69"/>
    </row>
    <row r="203" spans="1:6" ht="12.75">
      <c r="A203" s="69" t="s">
        <v>586</v>
      </c>
      <c r="B203" s="69" t="s">
        <v>587</v>
      </c>
      <c r="C203" s="91">
        <v>0.01742440239556342</v>
      </c>
      <c r="E203" s="69"/>
      <c r="F203" s="69"/>
    </row>
    <row r="204" spans="1:6" ht="12.75">
      <c r="A204" s="69" t="s">
        <v>588</v>
      </c>
      <c r="B204" s="69" t="s">
        <v>589</v>
      </c>
      <c r="C204" s="91">
        <v>0.03569601144808576</v>
      </c>
      <c r="E204" s="69"/>
      <c r="F204" s="69"/>
    </row>
    <row r="205" spans="1:6" ht="12.75">
      <c r="A205" s="69" t="s">
        <v>590</v>
      </c>
      <c r="B205" s="69" t="s">
        <v>591</v>
      </c>
      <c r="C205" s="91">
        <v>0.054636584807547406</v>
      </c>
      <c r="E205" s="69"/>
      <c r="F205" s="69"/>
    </row>
    <row r="206" spans="1:6" ht="12.75">
      <c r="A206" s="69" t="s">
        <v>592</v>
      </c>
      <c r="B206" s="69" t="s">
        <v>593</v>
      </c>
      <c r="C206" s="91">
        <v>0.012528723972047295</v>
      </c>
      <c r="E206" s="69"/>
      <c r="F206" s="69"/>
    </row>
    <row r="207" spans="1:6" ht="12.75">
      <c r="A207" s="69" t="s">
        <v>594</v>
      </c>
      <c r="B207" s="69" t="s">
        <v>595</v>
      </c>
      <c r="C207" s="91">
        <v>0.039654943818068</v>
      </c>
      <c r="E207" s="69"/>
      <c r="F207" s="69"/>
    </row>
    <row r="208" spans="1:6" ht="12.75">
      <c r="A208" s="69" t="s">
        <v>596</v>
      </c>
      <c r="B208" s="69" t="s">
        <v>597</v>
      </c>
      <c r="C208" s="91">
        <v>0.031066231077502726</v>
      </c>
      <c r="E208" s="69"/>
      <c r="F208" s="69"/>
    </row>
    <row r="209" spans="1:6" ht="12.75">
      <c r="A209" s="80" t="s">
        <v>598</v>
      </c>
      <c r="B209" s="80" t="s">
        <v>599</v>
      </c>
      <c r="C209" s="91">
        <v>0.03609383100985153</v>
      </c>
      <c r="E209" s="69"/>
      <c r="F209" s="69"/>
    </row>
    <row r="210" spans="1:6" ht="12.75">
      <c r="A210" s="80" t="s">
        <v>600</v>
      </c>
      <c r="B210" s="80" t="s">
        <v>601</v>
      </c>
      <c r="C210" s="91">
        <v>0.04883940558101685</v>
      </c>
      <c r="E210" s="69"/>
      <c r="F210" s="69"/>
    </row>
    <row r="211" spans="1:6" ht="12.75">
      <c r="A211" s="80" t="s">
        <v>602</v>
      </c>
      <c r="B211" s="80" t="s">
        <v>603</v>
      </c>
      <c r="C211" s="91">
        <v>0.03836049805072883</v>
      </c>
      <c r="E211" s="69"/>
      <c r="F211" s="69"/>
    </row>
    <row r="212" spans="1:6" ht="12.75">
      <c r="A212" s="80" t="s">
        <v>604</v>
      </c>
      <c r="B212" s="80" t="s">
        <v>605</v>
      </c>
      <c r="C212" s="91">
        <v>0.008420841777085464</v>
      </c>
      <c r="E212" s="69"/>
      <c r="F212" s="69"/>
    </row>
    <row r="213" spans="1:6" ht="12.75">
      <c r="A213" s="80" t="s">
        <v>606</v>
      </c>
      <c r="B213" s="80" t="s">
        <v>607</v>
      </c>
      <c r="C213" s="91">
        <v>0.05510361807808861</v>
      </c>
      <c r="E213" s="69"/>
      <c r="F213" s="69"/>
    </row>
    <row r="214" spans="1:6" ht="12.75">
      <c r="A214" s="80" t="s">
        <v>608</v>
      </c>
      <c r="B214" s="80" t="s">
        <v>609</v>
      </c>
      <c r="C214" s="91">
        <v>0.130455921234647</v>
      </c>
      <c r="E214" s="69"/>
      <c r="F214" s="69"/>
    </row>
    <row r="215" spans="1:6" ht="12.75">
      <c r="A215" s="80" t="s">
        <v>610</v>
      </c>
      <c r="B215" s="80" t="s">
        <v>611</v>
      </c>
      <c r="C215" s="91">
        <v>0.015761491516274928</v>
      </c>
      <c r="E215" s="69"/>
      <c r="F215" s="69"/>
    </row>
    <row r="216" spans="1:6" ht="12.75">
      <c r="A216" s="80" t="s">
        <v>612</v>
      </c>
      <c r="B216" s="80" t="s">
        <v>613</v>
      </c>
      <c r="C216" s="91">
        <v>0.010491237425029665</v>
      </c>
      <c r="E216" s="69"/>
      <c r="F216" s="69"/>
    </row>
    <row r="217" spans="1:6" ht="12.75">
      <c r="A217" s="80" t="s">
        <v>614</v>
      </c>
      <c r="B217" s="69" t="s">
        <v>615</v>
      </c>
      <c r="C217" s="91">
        <v>0.031838261256760036</v>
      </c>
      <c r="E217" s="69"/>
      <c r="F217" s="69"/>
    </row>
    <row r="218" spans="1:6" ht="12.75">
      <c r="A218" s="80" t="s">
        <v>616</v>
      </c>
      <c r="B218" s="80" t="s">
        <v>617</v>
      </c>
      <c r="C218" s="91">
        <v>0.02341033050877761</v>
      </c>
      <c r="E218" s="69"/>
      <c r="F218" s="69"/>
    </row>
    <row r="219" spans="1:6" ht="12.75">
      <c r="A219" s="80" t="s">
        <v>618</v>
      </c>
      <c r="B219" s="80" t="s">
        <v>619</v>
      </c>
      <c r="C219" s="91">
        <v>0.027649019908457806</v>
      </c>
      <c r="E219" s="69"/>
      <c r="F219" s="69"/>
    </row>
    <row r="220" spans="1:6" ht="12.75">
      <c r="A220" s="80" t="s">
        <v>620</v>
      </c>
      <c r="B220" s="80" t="s">
        <v>621</v>
      </c>
      <c r="C220" s="91">
        <v>0.03320154599071978</v>
      </c>
      <c r="E220" s="69"/>
      <c r="F220" s="69"/>
    </row>
    <row r="221" spans="1:6" ht="12.75">
      <c r="A221" s="80" t="s">
        <v>622</v>
      </c>
      <c r="B221" s="80" t="s">
        <v>623</v>
      </c>
      <c r="C221" s="91">
        <v>0.03140648372572774</v>
      </c>
      <c r="E221" s="69"/>
      <c r="F221" s="69"/>
    </row>
    <row r="222" spans="1:6" ht="12.75">
      <c r="A222" s="69" t="s">
        <v>624</v>
      </c>
      <c r="B222" s="69" t="s">
        <v>625</v>
      </c>
      <c r="C222" s="91">
        <v>0.009011106241010758</v>
      </c>
      <c r="E222" s="69"/>
      <c r="F222" s="69"/>
    </row>
    <row r="223" spans="1:6" ht="12.75">
      <c r="A223" s="69" t="s">
        <v>626</v>
      </c>
      <c r="B223" s="69" t="s">
        <v>627</v>
      </c>
      <c r="C223" s="91">
        <v>0.03196069902672427</v>
      </c>
      <c r="E223" s="69"/>
      <c r="F223" s="69"/>
    </row>
    <row r="224" spans="1:6" ht="12.75">
      <c r="A224" s="69" t="s">
        <v>628</v>
      </c>
      <c r="B224" s="69" t="s">
        <v>629</v>
      </c>
      <c r="C224" s="91">
        <v>0.04257404085636418</v>
      </c>
      <c r="E224" s="69"/>
      <c r="F224" s="69"/>
    </row>
    <row r="225" spans="1:6" ht="12.75">
      <c r="A225" s="69" t="s">
        <v>630</v>
      </c>
      <c r="B225" s="69" t="s">
        <v>631</v>
      </c>
      <c r="C225" s="91">
        <v>0.028122064995915075</v>
      </c>
      <c r="E225" s="69"/>
      <c r="F225" s="69"/>
    </row>
    <row r="226" spans="1:6" ht="12.75">
      <c r="A226" s="69" t="s">
        <v>632</v>
      </c>
      <c r="B226" s="69" t="s">
        <v>633</v>
      </c>
      <c r="C226" s="91">
        <v>0.030315477205874686</v>
      </c>
      <c r="E226" s="69"/>
      <c r="F226" s="69"/>
    </row>
    <row r="227" spans="1:6" ht="12.75">
      <c r="A227" s="79" t="s">
        <v>634</v>
      </c>
      <c r="B227" s="79" t="s">
        <v>635</v>
      </c>
      <c r="C227" s="91">
        <v>-0.014534916382703766</v>
      </c>
      <c r="E227" s="69"/>
      <c r="F227" s="69"/>
    </row>
    <row r="228" spans="1:6" ht="12.75">
      <c r="A228" s="79" t="s">
        <v>636</v>
      </c>
      <c r="B228" s="79" t="s">
        <v>637</v>
      </c>
      <c r="C228" s="91">
        <v>0.05189087338207177</v>
      </c>
      <c r="E228" s="69"/>
      <c r="F228" s="69"/>
    </row>
    <row r="229" spans="1:6" ht="12.75">
      <c r="A229" s="79" t="s">
        <v>638</v>
      </c>
      <c r="B229" s="79" t="s">
        <v>639</v>
      </c>
      <c r="C229" s="91">
        <v>0.03394198114362079</v>
      </c>
      <c r="E229" s="69"/>
      <c r="F229" s="69"/>
    </row>
    <row r="230" spans="1:6" ht="12.75">
      <c r="A230" s="79" t="s">
        <v>640</v>
      </c>
      <c r="B230" s="79" t="s">
        <v>641</v>
      </c>
      <c r="C230" s="91">
        <v>0.02957222823265937</v>
      </c>
      <c r="E230" s="69"/>
      <c r="F230" s="69"/>
    </row>
    <row r="231" spans="1:6" ht="12.75">
      <c r="A231" s="79" t="s">
        <v>642</v>
      </c>
      <c r="B231" s="79" t="s">
        <v>643</v>
      </c>
      <c r="C231" s="91">
        <v>0.020682617649400825</v>
      </c>
      <c r="E231" s="69"/>
      <c r="F231" s="69"/>
    </row>
    <row r="232" spans="1:6" ht="12.75">
      <c r="A232" s="79" t="s">
        <v>644</v>
      </c>
      <c r="B232" s="79" t="s">
        <v>645</v>
      </c>
      <c r="C232" s="91">
        <v>0.024230775715683883</v>
      </c>
      <c r="E232" s="69"/>
      <c r="F232" s="69"/>
    </row>
    <row r="233" spans="1:6" ht="12.75">
      <c r="A233" s="79" t="s">
        <v>646</v>
      </c>
      <c r="B233" s="79" t="s">
        <v>647</v>
      </c>
      <c r="C233" s="91">
        <v>0.03185854215115813</v>
      </c>
      <c r="E233" s="69"/>
      <c r="F233" s="69"/>
    </row>
    <row r="234" spans="1:6" ht="12.75">
      <c r="A234" s="79" t="s">
        <v>648</v>
      </c>
      <c r="B234" s="79" t="s">
        <v>649</v>
      </c>
      <c r="C234" s="91">
        <v>0.03540931548223725</v>
      </c>
      <c r="E234" s="69"/>
      <c r="F234" s="69"/>
    </row>
    <row r="235" spans="1:6" ht="12.75">
      <c r="A235" s="79" t="s">
        <v>650</v>
      </c>
      <c r="B235" s="79" t="s">
        <v>651</v>
      </c>
      <c r="C235" s="91">
        <v>0.04816812453207797</v>
      </c>
      <c r="E235" s="69"/>
      <c r="F235" s="69"/>
    </row>
    <row r="236" spans="1:6" ht="12.75">
      <c r="A236" s="79" t="s">
        <v>652</v>
      </c>
      <c r="B236" s="79" t="s">
        <v>653</v>
      </c>
      <c r="C236" s="91">
        <v>0.2084995088143191</v>
      </c>
      <c r="E236" s="69"/>
      <c r="F236" s="69"/>
    </row>
    <row r="237" spans="1:6" ht="12.75">
      <c r="A237" s="79" t="s">
        <v>654</v>
      </c>
      <c r="B237" s="79" t="s">
        <v>655</v>
      </c>
      <c r="C237" s="91">
        <v>0.04575958854249684</v>
      </c>
      <c r="E237" s="69"/>
      <c r="F237" s="69"/>
    </row>
    <row r="238" spans="1:6" ht="12.75">
      <c r="A238" s="79" t="s">
        <v>656</v>
      </c>
      <c r="B238" s="79" t="s">
        <v>657</v>
      </c>
      <c r="C238" s="91">
        <v>0.012597367460874809</v>
      </c>
      <c r="E238" s="69"/>
      <c r="F238" s="69"/>
    </row>
    <row r="239" spans="1:6" ht="12.75">
      <c r="A239" s="79" t="s">
        <v>658</v>
      </c>
      <c r="B239" s="79" t="s">
        <v>659</v>
      </c>
      <c r="C239" s="91">
        <v>0.07791325620564327</v>
      </c>
      <c r="E239" s="69"/>
      <c r="F239" s="69"/>
    </row>
    <row r="240" spans="1:6" ht="12.75">
      <c r="A240" s="79" t="s">
        <v>660</v>
      </c>
      <c r="B240" s="79" t="s">
        <v>661</v>
      </c>
      <c r="C240" s="91">
        <v>0.01165367194096567</v>
      </c>
      <c r="E240" s="69"/>
      <c r="F240" s="69"/>
    </row>
    <row r="241" spans="1:6" ht="12.75">
      <c r="A241" s="79" t="s">
        <v>662</v>
      </c>
      <c r="B241" s="79" t="s">
        <v>663</v>
      </c>
      <c r="C241" s="91">
        <v>-0.022952717384016386</v>
      </c>
      <c r="E241" s="69"/>
      <c r="F241" s="69"/>
    </row>
    <row r="242" spans="1:6" ht="12.75">
      <c r="A242" s="79" t="s">
        <v>664</v>
      </c>
      <c r="B242" s="79" t="s">
        <v>665</v>
      </c>
      <c r="C242" s="91">
        <v>0.16017860966684117</v>
      </c>
      <c r="E242" s="69"/>
      <c r="F242" s="69"/>
    </row>
    <row r="243" spans="1:6" ht="12.75">
      <c r="A243" s="79" t="s">
        <v>666</v>
      </c>
      <c r="B243" s="79" t="s">
        <v>667</v>
      </c>
      <c r="C243" s="91">
        <v>0.05455390588475839</v>
      </c>
      <c r="E243" s="69"/>
      <c r="F243" s="69"/>
    </row>
    <row r="244" spans="1:6" ht="12.75">
      <c r="A244" s="79" t="s">
        <v>668</v>
      </c>
      <c r="B244" s="79" t="s">
        <v>669</v>
      </c>
      <c r="C244" s="91">
        <v>0.04930223760448271</v>
      </c>
      <c r="E244" s="69"/>
      <c r="F244" s="69"/>
    </row>
    <row r="245" spans="1:6" ht="12.75">
      <c r="A245" s="79" t="s">
        <v>670</v>
      </c>
      <c r="B245" s="79" t="s">
        <v>671</v>
      </c>
      <c r="C245" s="91">
        <v>0.06624764226885871</v>
      </c>
      <c r="E245" s="69"/>
      <c r="F245" s="69"/>
    </row>
    <row r="246" spans="1:6" ht="12.75">
      <c r="A246" s="79" t="s">
        <v>672</v>
      </c>
      <c r="B246" s="79" t="s">
        <v>673</v>
      </c>
      <c r="C246" s="91">
        <v>-0.27912347156476214</v>
      </c>
      <c r="E246" s="69"/>
      <c r="F246" s="69"/>
    </row>
    <row r="247" spans="1:6" ht="12.75">
      <c r="A247" s="79" t="s">
        <v>674</v>
      </c>
      <c r="B247" s="79" t="s">
        <v>675</v>
      </c>
      <c r="C247" s="91">
        <v>0.024680955488622258</v>
      </c>
      <c r="E247" s="69"/>
      <c r="F247" s="69"/>
    </row>
    <row r="248" spans="1:6" ht="12.75">
      <c r="A248" s="79" t="s">
        <v>676</v>
      </c>
      <c r="B248" s="79" t="s">
        <v>677</v>
      </c>
      <c r="C248" s="91">
        <v>0.01515961814688982</v>
      </c>
      <c r="E248" s="69"/>
      <c r="F248" s="69"/>
    </row>
    <row r="249" spans="1:6" ht="12.75">
      <c r="A249" s="79" t="s">
        <v>678</v>
      </c>
      <c r="B249" s="79" t="s">
        <v>679</v>
      </c>
      <c r="C249" s="91">
        <v>0.15121917737079427</v>
      </c>
      <c r="E249" s="69"/>
      <c r="F249" s="69"/>
    </row>
    <row r="250" spans="1:6" ht="12.75">
      <c r="A250" s="79" t="s">
        <v>680</v>
      </c>
      <c r="B250" s="79" t="s">
        <v>681</v>
      </c>
      <c r="C250" s="91">
        <v>-0.017393444748295406</v>
      </c>
      <c r="E250" s="69"/>
      <c r="F250" s="69"/>
    </row>
    <row r="251" spans="1:6" ht="12.75">
      <c r="A251" s="79" t="s">
        <v>682</v>
      </c>
      <c r="B251" s="79" t="s">
        <v>683</v>
      </c>
      <c r="C251" s="91">
        <v>-0.05254996653183941</v>
      </c>
      <c r="E251" s="69"/>
      <c r="F251" s="69"/>
    </row>
    <row r="252" spans="1:6" ht="12.75">
      <c r="A252" s="79" t="s">
        <v>684</v>
      </c>
      <c r="B252" s="79" t="s">
        <v>685</v>
      </c>
      <c r="C252" s="91">
        <v>-0.009930681025884569</v>
      </c>
      <c r="E252" s="69"/>
      <c r="F252" s="69"/>
    </row>
    <row r="253" spans="1:6" ht="12.75">
      <c r="A253" s="79" t="s">
        <v>686</v>
      </c>
      <c r="B253" s="79" t="s">
        <v>687</v>
      </c>
      <c r="C253" s="91">
        <v>0.0401358962631273</v>
      </c>
      <c r="E253" s="69"/>
      <c r="F253" s="69"/>
    </row>
    <row r="254" spans="1:6" ht="12.75">
      <c r="A254" s="79" t="s">
        <v>688</v>
      </c>
      <c r="B254" s="79" t="s">
        <v>689</v>
      </c>
      <c r="C254" s="91">
        <v>0.008336592801796883</v>
      </c>
      <c r="E254" s="69"/>
      <c r="F254" s="69"/>
    </row>
    <row r="255" spans="1:6" ht="12.75">
      <c r="A255" s="79" t="s">
        <v>690</v>
      </c>
      <c r="B255" s="79" t="s">
        <v>691</v>
      </c>
      <c r="C255" s="91">
        <v>0.09196403745077752</v>
      </c>
      <c r="E255" s="69"/>
      <c r="F255" s="69"/>
    </row>
    <row r="256" spans="1:6" ht="12.75">
      <c r="A256" s="79" t="s">
        <v>692</v>
      </c>
      <c r="B256" s="79" t="s">
        <v>693</v>
      </c>
      <c r="C256" s="91">
        <v>0.02896264703082485</v>
      </c>
      <c r="E256" s="69"/>
      <c r="F256" s="69"/>
    </row>
    <row r="257" spans="1:6" ht="12.75">
      <c r="A257" s="79" t="s">
        <v>694</v>
      </c>
      <c r="B257" s="79" t="s">
        <v>695</v>
      </c>
      <c r="C257" s="93" t="s">
        <v>696</v>
      </c>
      <c r="E257" s="69"/>
      <c r="F257" s="69"/>
    </row>
    <row r="258" spans="1:6" ht="12.75">
      <c r="A258" s="79" t="s">
        <v>697</v>
      </c>
      <c r="B258" s="79" t="s">
        <v>698</v>
      </c>
      <c r="C258" s="91">
        <v>0.035445345943452056</v>
      </c>
      <c r="E258" s="69"/>
      <c r="F258" s="69"/>
    </row>
    <row r="259" spans="1:6" ht="12.75">
      <c r="A259" s="79" t="s">
        <v>699</v>
      </c>
      <c r="B259" s="79" t="s">
        <v>700</v>
      </c>
      <c r="C259" s="91">
        <v>0.028878243906228285</v>
      </c>
      <c r="E259" s="69"/>
      <c r="F259" s="69"/>
    </row>
    <row r="260" spans="1:6" ht="12.75">
      <c r="A260" s="79" t="s">
        <v>701</v>
      </c>
      <c r="B260" s="79" t="s">
        <v>702</v>
      </c>
      <c r="C260" s="91">
        <v>-0.016108516675277018</v>
      </c>
      <c r="E260" s="69"/>
      <c r="F260" s="69"/>
    </row>
    <row r="261" spans="1:6" ht="12.75">
      <c r="A261" s="79" t="s">
        <v>703</v>
      </c>
      <c r="B261" s="79" t="s">
        <v>704</v>
      </c>
      <c r="C261" s="91">
        <v>0.05943925370728853</v>
      </c>
      <c r="E261" s="69"/>
      <c r="F261" s="69"/>
    </row>
    <row r="262" spans="1:6" ht="12.75">
      <c r="A262" s="79" t="s">
        <v>705</v>
      </c>
      <c r="B262" s="79" t="s">
        <v>706</v>
      </c>
      <c r="C262" s="91">
        <v>0.013725668193672158</v>
      </c>
      <c r="E262" s="69"/>
      <c r="F262" s="69"/>
    </row>
    <row r="263" spans="1:6" ht="12.75">
      <c r="A263" s="79" t="s">
        <v>707</v>
      </c>
      <c r="B263" s="79" t="s">
        <v>708</v>
      </c>
      <c r="C263" s="91">
        <v>0.08165472585085642</v>
      </c>
      <c r="E263" s="69"/>
      <c r="F263" s="69"/>
    </row>
    <row r="264" spans="1:6" ht="12.75">
      <c r="A264" s="79" t="s">
        <v>709</v>
      </c>
      <c r="B264" s="79" t="s">
        <v>710</v>
      </c>
      <c r="C264" s="91">
        <v>0.057591528186911045</v>
      </c>
      <c r="E264" s="69"/>
      <c r="F264" s="69"/>
    </row>
    <row r="265" spans="1:6" ht="12.75">
      <c r="A265" s="79" t="s">
        <v>711</v>
      </c>
      <c r="B265" s="79" t="s">
        <v>712</v>
      </c>
      <c r="C265" s="91">
        <v>0.014800104999455721</v>
      </c>
      <c r="E265" s="69"/>
      <c r="F265" s="69"/>
    </row>
    <row r="266" spans="1:6" ht="12.75">
      <c r="A266" s="79" t="s">
        <v>713</v>
      </c>
      <c r="B266" s="79" t="s">
        <v>714</v>
      </c>
      <c r="C266" s="91">
        <v>0.0924704798647995</v>
      </c>
      <c r="E266" s="69"/>
      <c r="F266" s="69"/>
    </row>
    <row r="267" spans="1:6" ht="12.75">
      <c r="A267" s="79" t="s">
        <v>715</v>
      </c>
      <c r="B267" s="79" t="s">
        <v>716</v>
      </c>
      <c r="C267" s="91">
        <v>0.07922694241501382</v>
      </c>
      <c r="E267" s="69"/>
      <c r="F267" s="69"/>
    </row>
    <row r="268" spans="1:6" ht="12.75">
      <c r="A268" s="79" t="s">
        <v>717</v>
      </c>
      <c r="B268" s="79" t="s">
        <v>718</v>
      </c>
      <c r="C268" s="91">
        <v>0.03689887655710211</v>
      </c>
      <c r="E268" s="69"/>
      <c r="F268" s="69"/>
    </row>
    <row r="269" spans="1:6" ht="12.75">
      <c r="A269" s="79" t="s">
        <v>719</v>
      </c>
      <c r="B269" s="79" t="s">
        <v>720</v>
      </c>
      <c r="C269" s="91">
        <v>0.08826292452439333</v>
      </c>
      <c r="E269" s="69"/>
      <c r="F269" s="69"/>
    </row>
    <row r="270" spans="1:6" ht="12.75">
      <c r="A270" s="79" t="s">
        <v>721</v>
      </c>
      <c r="B270" s="79" t="s">
        <v>722</v>
      </c>
      <c r="C270" s="91">
        <v>0.03857417667899421</v>
      </c>
      <c r="E270" s="69"/>
      <c r="F270" s="69"/>
    </row>
    <row r="271" spans="1:6" ht="12.75">
      <c r="A271" s="79" t="s">
        <v>723</v>
      </c>
      <c r="B271" s="79" t="s">
        <v>724</v>
      </c>
      <c r="C271" s="91">
        <v>0.04263834107561837</v>
      </c>
      <c r="E271" s="69"/>
      <c r="F271" s="69"/>
    </row>
    <row r="272" spans="1:6" ht="12.75">
      <c r="A272" s="87" t="s">
        <v>725</v>
      </c>
      <c r="B272" s="87" t="s">
        <v>726</v>
      </c>
      <c r="C272" s="91">
        <v>0.04753462411239595</v>
      </c>
      <c r="E272" s="69"/>
      <c r="F272" s="69"/>
    </row>
    <row r="273" spans="1:6" ht="12.75">
      <c r="A273" s="87" t="s">
        <v>727</v>
      </c>
      <c r="B273" s="87" t="s">
        <v>728</v>
      </c>
      <c r="C273" s="91">
        <v>0.10362184587956347</v>
      </c>
      <c r="E273" s="69"/>
      <c r="F273" s="69"/>
    </row>
    <row r="274" spans="1:6" ht="12.75">
      <c r="A274" s="87" t="s">
        <v>729</v>
      </c>
      <c r="B274" s="87" t="s">
        <v>730</v>
      </c>
      <c r="C274" s="91">
        <v>0.04269686073001466</v>
      </c>
      <c r="E274" s="69"/>
      <c r="F274" s="69"/>
    </row>
    <row r="275" spans="1:6" ht="12.75">
      <c r="A275" s="69" t="s">
        <v>731</v>
      </c>
      <c r="B275" s="69" t="s">
        <v>732</v>
      </c>
      <c r="C275" s="91">
        <v>0.002850220278005189</v>
      </c>
      <c r="E275" s="69"/>
      <c r="F275" s="69"/>
    </row>
    <row r="276" spans="1:6" ht="22.5">
      <c r="A276" s="87" t="s">
        <v>733</v>
      </c>
      <c r="B276" s="87" t="s">
        <v>734</v>
      </c>
      <c r="C276" s="93" t="s">
        <v>696</v>
      </c>
      <c r="E276" s="69"/>
      <c r="F276" s="69"/>
    </row>
    <row r="277" spans="1:6" ht="12.75">
      <c r="A277" s="69" t="s">
        <v>735</v>
      </c>
      <c r="B277" s="87" t="s">
        <v>736</v>
      </c>
      <c r="C277" s="91">
        <v>0.1238007926403033</v>
      </c>
      <c r="E277" s="69"/>
      <c r="F277" s="69"/>
    </row>
    <row r="278" spans="1:6" ht="12.75">
      <c r="A278" s="69" t="s">
        <v>737</v>
      </c>
      <c r="B278" s="87" t="s">
        <v>738</v>
      </c>
      <c r="C278" s="91">
        <v>0.08297281785527066</v>
      </c>
      <c r="E278" s="69"/>
      <c r="F278" s="69"/>
    </row>
    <row r="279" spans="1:6" ht="12.75">
      <c r="A279" s="69" t="s">
        <v>739</v>
      </c>
      <c r="B279" s="69" t="s">
        <v>740</v>
      </c>
      <c r="C279" s="91">
        <v>0.1015039234330597</v>
      </c>
      <c r="E279" s="69"/>
      <c r="F279" s="69"/>
    </row>
    <row r="280" spans="1:6" ht="12.75">
      <c r="A280" s="69" t="s">
        <v>741</v>
      </c>
      <c r="B280" s="69" t="s">
        <v>742</v>
      </c>
      <c r="C280" s="91">
        <v>0.05963474027223503</v>
      </c>
      <c r="E280" s="69"/>
      <c r="F280" s="69"/>
    </row>
    <row r="281" spans="1:6" ht="12.75">
      <c r="A281" s="69" t="s">
        <v>743</v>
      </c>
      <c r="B281" s="69" t="s">
        <v>744</v>
      </c>
      <c r="C281" s="91">
        <v>0.01188217888834231</v>
      </c>
      <c r="E281" s="69"/>
      <c r="F281" s="69"/>
    </row>
    <row r="282" spans="1:6" ht="12.75">
      <c r="A282" s="69" t="s">
        <v>745</v>
      </c>
      <c r="B282" s="69" t="s">
        <v>746</v>
      </c>
      <c r="C282" s="91">
        <v>0.09278389961106148</v>
      </c>
      <c r="E282" s="69"/>
      <c r="F282" s="69"/>
    </row>
    <row r="283" spans="1:6" ht="12.75">
      <c r="A283" s="69" t="s">
        <v>747</v>
      </c>
      <c r="B283" s="69" t="s">
        <v>748</v>
      </c>
      <c r="C283" s="91">
        <v>0.09249304764722566</v>
      </c>
      <c r="E283" s="69"/>
      <c r="F283" s="69"/>
    </row>
    <row r="284" spans="1:6" ht="12.75">
      <c r="A284" s="69" t="s">
        <v>749</v>
      </c>
      <c r="B284" s="69" t="s">
        <v>750</v>
      </c>
      <c r="C284" s="91">
        <v>0.15610062311555906</v>
      </c>
      <c r="E284" s="69"/>
      <c r="F284" s="69"/>
    </row>
    <row r="285" spans="1:6" ht="12.75">
      <c r="A285" s="69" t="s">
        <v>751</v>
      </c>
      <c r="B285" s="69" t="s">
        <v>752</v>
      </c>
      <c r="C285" s="91">
        <v>0.10837164588629955</v>
      </c>
      <c r="E285" s="69"/>
      <c r="F285" s="69"/>
    </row>
    <row r="286" spans="1:6" ht="12.75">
      <c r="A286" s="69" t="s">
        <v>753</v>
      </c>
      <c r="B286" s="69" t="s">
        <v>754</v>
      </c>
      <c r="C286" s="91">
        <v>0.130145905672014</v>
      </c>
      <c r="E286" s="69"/>
      <c r="F286" s="69"/>
    </row>
    <row r="287" spans="1:6" ht="12.75">
      <c r="A287" s="69" t="s">
        <v>755</v>
      </c>
      <c r="B287" s="69" t="s">
        <v>756</v>
      </c>
      <c r="C287" s="91">
        <v>0.03406323216097462</v>
      </c>
      <c r="E287" s="69"/>
      <c r="F287" s="69"/>
    </row>
    <row r="288" spans="1:6" ht="12.75">
      <c r="A288" s="69" t="s">
        <v>757</v>
      </c>
      <c r="B288" s="69" t="s">
        <v>758</v>
      </c>
      <c r="C288" s="91">
        <v>0.09882666815563423</v>
      </c>
      <c r="E288" s="69"/>
      <c r="F288" s="69"/>
    </row>
    <row r="289" spans="1:6" ht="12.75">
      <c r="A289" s="69" t="s">
        <v>759</v>
      </c>
      <c r="B289" s="69" t="s">
        <v>760</v>
      </c>
      <c r="C289" s="91">
        <v>0.23352475892120816</v>
      </c>
      <c r="E289" s="69"/>
      <c r="F289" s="69"/>
    </row>
    <row r="290" spans="1:6" ht="12.75">
      <c r="A290" s="69" t="s">
        <v>761</v>
      </c>
      <c r="B290" s="69" t="s">
        <v>762</v>
      </c>
      <c r="C290" s="91">
        <v>0.11112812310641496</v>
      </c>
      <c r="E290" s="69"/>
      <c r="F290" s="69"/>
    </row>
    <row r="291" spans="1:6" ht="12.75">
      <c r="A291" s="69" t="s">
        <v>763</v>
      </c>
      <c r="B291" s="69" t="s">
        <v>764</v>
      </c>
      <c r="C291" s="91">
        <v>0.04509471104024554</v>
      </c>
      <c r="E291" s="69"/>
      <c r="F291" s="69"/>
    </row>
    <row r="292" spans="1:6" ht="12.75">
      <c r="A292" s="69" t="s">
        <v>765</v>
      </c>
      <c r="B292" s="69" t="s">
        <v>766</v>
      </c>
      <c r="C292" s="91">
        <v>0.0761909857795744</v>
      </c>
      <c r="E292" s="69"/>
      <c r="F292" s="69"/>
    </row>
    <row r="293" spans="1:6" ht="12.75">
      <c r="A293" s="69" t="s">
        <v>767</v>
      </c>
      <c r="B293" s="69" t="s">
        <v>768</v>
      </c>
      <c r="C293" s="91">
        <v>0.0629141341534114</v>
      </c>
      <c r="E293" s="69"/>
      <c r="F293" s="69"/>
    </row>
    <row r="294" spans="1:6" ht="12.75">
      <c r="A294" s="69" t="s">
        <v>769</v>
      </c>
      <c r="B294" s="69" t="s">
        <v>770</v>
      </c>
      <c r="C294" s="91">
        <v>0.020098911207480308</v>
      </c>
      <c r="E294" s="69"/>
      <c r="F294" s="69"/>
    </row>
    <row r="295" spans="1:6" ht="12.75">
      <c r="A295" s="69" t="s">
        <v>771</v>
      </c>
      <c r="B295" s="69" t="s">
        <v>772</v>
      </c>
      <c r="C295" s="91">
        <v>0.16710809769772883</v>
      </c>
      <c r="E295" s="69"/>
      <c r="F295" s="69"/>
    </row>
    <row r="296" spans="1:6" ht="12.75">
      <c r="A296" s="69" t="s">
        <v>773</v>
      </c>
      <c r="B296" s="69" t="s">
        <v>774</v>
      </c>
      <c r="C296" s="91">
        <v>-0.014915812088234559</v>
      </c>
      <c r="E296" s="69"/>
      <c r="F296" s="69"/>
    </row>
    <row r="297" spans="1:6" ht="12.75">
      <c r="A297" s="69" t="s">
        <v>775</v>
      </c>
      <c r="B297" s="69" t="s">
        <v>776</v>
      </c>
      <c r="C297" s="91">
        <v>0.09376748905318832</v>
      </c>
      <c r="E297" s="69"/>
      <c r="F297" s="69"/>
    </row>
    <row r="298" spans="1:6" ht="12.75">
      <c r="A298" s="69" t="s">
        <v>777</v>
      </c>
      <c r="B298" s="69" t="s">
        <v>778</v>
      </c>
      <c r="C298" s="91">
        <v>0.12078501445801826</v>
      </c>
      <c r="E298" s="69"/>
      <c r="F298" s="69"/>
    </row>
    <row r="299" spans="1:6" ht="12.75">
      <c r="A299" s="69" t="s">
        <v>779</v>
      </c>
      <c r="B299" s="69" t="s">
        <v>780</v>
      </c>
      <c r="C299" s="91">
        <v>0.12505553335816133</v>
      </c>
      <c r="E299" s="69"/>
      <c r="F299" s="69"/>
    </row>
    <row r="300" spans="1:6" ht="12.75">
      <c r="A300" s="69" t="s">
        <v>781</v>
      </c>
      <c r="B300" s="69" t="s">
        <v>782</v>
      </c>
      <c r="C300" s="91">
        <v>0.08455184894670786</v>
      </c>
      <c r="E300" s="69"/>
      <c r="F300" s="69"/>
    </row>
    <row r="301" spans="1:6" ht="12.75">
      <c r="A301" s="69" t="s">
        <v>783</v>
      </c>
      <c r="B301" s="69" t="s">
        <v>784</v>
      </c>
      <c r="C301" s="91">
        <v>0.17393248553180052</v>
      </c>
      <c r="E301" s="69"/>
      <c r="F301" s="69"/>
    </row>
    <row r="302" spans="1:6" ht="12.75">
      <c r="A302" s="69" t="s">
        <v>785</v>
      </c>
      <c r="B302" s="69" t="s">
        <v>786</v>
      </c>
      <c r="C302" s="91">
        <v>0.07972699107759129</v>
      </c>
      <c r="E302" s="69"/>
      <c r="F302" s="69"/>
    </row>
    <row r="303" spans="1:6" ht="12.75">
      <c r="A303" s="69" t="s">
        <v>787</v>
      </c>
      <c r="B303" s="79" t="s">
        <v>788</v>
      </c>
      <c r="C303" s="91">
        <v>0.0664009694008092</v>
      </c>
      <c r="E303" s="69"/>
      <c r="F303" s="69"/>
    </row>
    <row r="304" spans="1:6" ht="12.75">
      <c r="A304" s="69" t="s">
        <v>789</v>
      </c>
      <c r="B304" s="69" t="s">
        <v>119</v>
      </c>
      <c r="C304" s="91">
        <v>0.05530659705719998</v>
      </c>
      <c r="E304" s="69"/>
      <c r="F304" s="69"/>
    </row>
    <row r="305" spans="1:6" ht="12.75">
      <c r="A305" s="69" t="s">
        <v>790</v>
      </c>
      <c r="B305" s="69" t="s">
        <v>791</v>
      </c>
      <c r="C305" s="91">
        <v>0.033839883239971114</v>
      </c>
      <c r="E305" s="69"/>
      <c r="F305" s="69"/>
    </row>
    <row r="306" spans="1:6" ht="12.75">
      <c r="A306" s="69" t="s">
        <v>792</v>
      </c>
      <c r="B306" s="69" t="s">
        <v>793</v>
      </c>
      <c r="C306" s="91">
        <v>0.006952576258689502</v>
      </c>
      <c r="E306" s="69"/>
      <c r="F306" s="69"/>
    </row>
    <row r="307" spans="1:6" ht="12.75">
      <c r="A307" s="69" t="s">
        <v>794</v>
      </c>
      <c r="B307" s="69" t="s">
        <v>795</v>
      </c>
      <c r="C307" s="91">
        <v>0.00889594276751482</v>
      </c>
      <c r="E307" s="69"/>
      <c r="F307" s="69"/>
    </row>
    <row r="308" spans="1:6" ht="12.75">
      <c r="A308" s="69" t="s">
        <v>796</v>
      </c>
      <c r="B308" s="69" t="s">
        <v>797</v>
      </c>
      <c r="C308" s="91">
        <v>0.05503740869217122</v>
      </c>
      <c r="E308" s="69"/>
      <c r="F308" s="69"/>
    </row>
    <row r="309" spans="1:6" ht="12.75">
      <c r="A309" s="69" t="s">
        <v>798</v>
      </c>
      <c r="B309" s="69" t="s">
        <v>799</v>
      </c>
      <c r="C309" s="91">
        <v>0.04454067180407528</v>
      </c>
      <c r="E309" s="69"/>
      <c r="F309" s="69"/>
    </row>
    <row r="310" spans="1:6" ht="12.75">
      <c r="A310" s="69" t="s">
        <v>800</v>
      </c>
      <c r="B310" s="69" t="s">
        <v>801</v>
      </c>
      <c r="C310" s="91">
        <v>0.026667915209924287</v>
      </c>
      <c r="E310" s="69"/>
      <c r="F310" s="69"/>
    </row>
    <row r="311" spans="1:6" ht="12.75">
      <c r="A311" s="69" t="s">
        <v>802</v>
      </c>
      <c r="B311" s="69" t="s">
        <v>803</v>
      </c>
      <c r="C311" s="91">
        <v>0.02274318021581223</v>
      </c>
      <c r="E311" s="69"/>
      <c r="F311" s="69"/>
    </row>
    <row r="312" spans="1:6" ht="12.75">
      <c r="A312" s="69" t="s">
        <v>804</v>
      </c>
      <c r="B312" s="69" t="s">
        <v>805</v>
      </c>
      <c r="C312" s="91">
        <v>0.031771959202409494</v>
      </c>
      <c r="E312" s="69"/>
      <c r="F312" s="69"/>
    </row>
    <row r="313" spans="1:6" ht="12.75">
      <c r="A313" s="69" t="s">
        <v>806</v>
      </c>
      <c r="B313" s="69" t="s">
        <v>807</v>
      </c>
      <c r="C313" s="91">
        <v>0.026199469115751217</v>
      </c>
      <c r="E313" s="69"/>
      <c r="F313" s="69"/>
    </row>
    <row r="314" spans="1:6" ht="12.75">
      <c r="A314" s="69" t="s">
        <v>808</v>
      </c>
      <c r="B314" s="69" t="s">
        <v>809</v>
      </c>
      <c r="C314" s="91">
        <v>0.0648750034610519</v>
      </c>
      <c r="E314" s="69"/>
      <c r="F314" s="69"/>
    </row>
    <row r="315" spans="1:6" ht="12.75">
      <c r="A315" s="69" t="s">
        <v>810</v>
      </c>
      <c r="B315" s="69" t="s">
        <v>811</v>
      </c>
      <c r="C315" s="91">
        <v>0.039490077001639534</v>
      </c>
      <c r="E315" s="69"/>
      <c r="F315" s="69"/>
    </row>
    <row r="316" spans="1:6" ht="12.75">
      <c r="A316" s="69" t="s">
        <v>812</v>
      </c>
      <c r="B316" s="69" t="s">
        <v>813</v>
      </c>
      <c r="C316" s="91">
        <v>0.026724875618507227</v>
      </c>
      <c r="E316" s="69"/>
      <c r="F316" s="69"/>
    </row>
    <row r="317" spans="1:6" ht="12.75">
      <c r="A317" s="69" t="s">
        <v>814</v>
      </c>
      <c r="B317" s="69" t="s">
        <v>815</v>
      </c>
      <c r="C317" s="91">
        <v>0.04242465466746426</v>
      </c>
      <c r="E317" s="69"/>
      <c r="F317" s="69"/>
    </row>
    <row r="318" spans="1:6" ht="12.75">
      <c r="A318" s="69" t="s">
        <v>816</v>
      </c>
      <c r="B318" s="69" t="s">
        <v>817</v>
      </c>
      <c r="C318" s="91">
        <v>0.012381116177537121</v>
      </c>
      <c r="E318" s="69"/>
      <c r="F318" s="69"/>
    </row>
    <row r="319" spans="5:6" ht="12.75">
      <c r="E319" s="69"/>
      <c r="F319" s="69"/>
    </row>
    <row r="320" spans="5:6" ht="12.75">
      <c r="E320" s="69"/>
      <c r="F320" s="69"/>
    </row>
    <row r="321" spans="5:6" ht="12.75">
      <c r="E321" s="69"/>
      <c r="F321" s="69"/>
    </row>
    <row r="322" spans="5:6" ht="12.75">
      <c r="E322" s="69"/>
      <c r="F322" s="69"/>
    </row>
    <row r="323" spans="5:6" ht="12.75">
      <c r="E323" s="69"/>
      <c r="F323" s="69"/>
    </row>
    <row r="324" spans="5:6" ht="12.75">
      <c r="E324" s="69"/>
      <c r="F324" s="69"/>
    </row>
    <row r="325" spans="5:6" ht="12.75">
      <c r="E325" s="69"/>
      <c r="F325" s="69"/>
    </row>
    <row r="326" spans="5:6" ht="12.75">
      <c r="E326" s="69"/>
      <c r="F326" s="69"/>
    </row>
    <row r="327" spans="5:6" ht="12.75">
      <c r="E327" s="69"/>
      <c r="F327" s="69"/>
    </row>
    <row r="328" spans="5:6" ht="12.75">
      <c r="E328" s="69"/>
      <c r="F328" s="69"/>
    </row>
    <row r="329" spans="5:6" ht="12.75">
      <c r="E329" s="69"/>
      <c r="F329" s="69"/>
    </row>
    <row r="330" spans="5:6" ht="12.75">
      <c r="E330" s="69"/>
      <c r="F330" s="69"/>
    </row>
    <row r="331" spans="5:6" ht="12.75">
      <c r="E331" s="69"/>
      <c r="F331" s="69"/>
    </row>
    <row r="332" spans="5:6" ht="12.75">
      <c r="E332" s="69"/>
      <c r="F332" s="69"/>
    </row>
    <row r="333" spans="5:6" ht="12.75">
      <c r="E333" s="69"/>
      <c r="F333" s="69"/>
    </row>
    <row r="334" spans="5:6" ht="12.75">
      <c r="E334" s="69"/>
      <c r="F334" s="69"/>
    </row>
    <row r="335" spans="5:6" ht="12.75">
      <c r="E335" s="69"/>
      <c r="F335" s="69"/>
    </row>
    <row r="336" spans="5:6" ht="12.75">
      <c r="E336" s="69"/>
      <c r="F336" s="69"/>
    </row>
    <row r="337" spans="5:6" ht="12.75">
      <c r="E337" s="69"/>
      <c r="F337" s="69"/>
    </row>
    <row r="338" spans="5:6" ht="12.75">
      <c r="E338" s="69"/>
      <c r="F338" s="69"/>
    </row>
    <row r="339" spans="5:6" ht="12.75">
      <c r="E339" s="69"/>
      <c r="F339" s="69"/>
    </row>
    <row r="340" spans="5:6" ht="12.75">
      <c r="E340" s="69"/>
      <c r="F340" s="69"/>
    </row>
    <row r="341" spans="5:6" ht="12.75">
      <c r="E341" s="69"/>
      <c r="F341" s="69"/>
    </row>
    <row r="342" spans="5:6" ht="12.75">
      <c r="E342" s="69"/>
      <c r="F342" s="69"/>
    </row>
    <row r="343" spans="5:6" ht="12.75">
      <c r="E343" s="69"/>
      <c r="F343" s="69"/>
    </row>
    <row r="344" spans="5:6" ht="12.75">
      <c r="E344" s="69"/>
      <c r="F344" s="69"/>
    </row>
    <row r="345" spans="5:6" ht="12.75">
      <c r="E345" s="69"/>
      <c r="F345" s="69"/>
    </row>
    <row r="346" spans="5:6" ht="12.75">
      <c r="E346" s="69"/>
      <c r="F346" s="69"/>
    </row>
    <row r="347" spans="5:6" ht="12.75">
      <c r="E347" s="69"/>
      <c r="F347" s="69"/>
    </row>
    <row r="348" spans="5:6" ht="12.75">
      <c r="E348" s="69"/>
      <c r="F348" s="69"/>
    </row>
    <row r="349" spans="5:6" ht="12.75">
      <c r="E349" s="69"/>
      <c r="F349" s="69"/>
    </row>
    <row r="350" spans="5:6" ht="12.75">
      <c r="E350" s="69"/>
      <c r="F350" s="69"/>
    </row>
    <row r="351" spans="5:6" ht="12.75">
      <c r="E351" s="69"/>
      <c r="F351" s="69"/>
    </row>
    <row r="352" spans="5:6" ht="12.75">
      <c r="E352" s="69"/>
      <c r="F352" s="69"/>
    </row>
    <row r="353" spans="5:6" ht="12.75">
      <c r="E353" s="69"/>
      <c r="F353" s="69"/>
    </row>
    <row r="354" spans="5:6" ht="12.75">
      <c r="E354" s="69"/>
      <c r="F354" s="69"/>
    </row>
    <row r="355" spans="5:6" ht="12.75">
      <c r="E355" s="69"/>
      <c r="F355" s="69"/>
    </row>
    <row r="356" spans="5:6" ht="12.75">
      <c r="E356" s="69"/>
      <c r="F356" s="69"/>
    </row>
    <row r="357" spans="5:6" ht="12.75">
      <c r="E357" s="69"/>
      <c r="F357" s="69"/>
    </row>
    <row r="358" spans="5:6" ht="12.75">
      <c r="E358" s="69"/>
      <c r="F358" s="69"/>
    </row>
    <row r="359" spans="5:6" ht="12.75">
      <c r="E359" s="69"/>
      <c r="F359" s="69"/>
    </row>
    <row r="360" spans="5:6" ht="12.75">
      <c r="E360" s="69"/>
      <c r="F360" s="69"/>
    </row>
    <row r="361" spans="5:6" ht="12.75">
      <c r="E361" s="69"/>
      <c r="F361" s="69"/>
    </row>
    <row r="362" spans="5:6" ht="12.75">
      <c r="E362" s="69"/>
      <c r="F362" s="69"/>
    </row>
    <row r="363" spans="5:6" ht="12.75">
      <c r="E363" s="69"/>
      <c r="F363" s="69"/>
    </row>
    <row r="364" spans="5:6" ht="12.75">
      <c r="E364" s="69"/>
      <c r="F364" s="69"/>
    </row>
    <row r="365" spans="5:6" ht="12.75">
      <c r="E365" s="69"/>
      <c r="F365" s="69"/>
    </row>
    <row r="366" spans="5:6" ht="12.75">
      <c r="E366" s="69"/>
      <c r="F366" s="69"/>
    </row>
    <row r="367" spans="5:6" ht="12.75">
      <c r="E367" s="69"/>
      <c r="F367" s="69"/>
    </row>
    <row r="368" spans="5:6" ht="12.75">
      <c r="E368" s="69"/>
      <c r="F368" s="69"/>
    </row>
    <row r="369" spans="5:6" ht="12.75">
      <c r="E369" s="69"/>
      <c r="F369" s="69"/>
    </row>
    <row r="370" spans="5:6" ht="12.75">
      <c r="E370" s="69"/>
      <c r="F370" s="69"/>
    </row>
    <row r="371" spans="5:6" ht="12.75">
      <c r="E371" s="69"/>
      <c r="F371" s="69"/>
    </row>
    <row r="372" spans="5:6" ht="12.75">
      <c r="E372" s="69"/>
      <c r="F372" s="69"/>
    </row>
    <row r="373" spans="5:6" ht="12.75">
      <c r="E373" s="69"/>
      <c r="F373" s="69"/>
    </row>
    <row r="374" spans="5:6" ht="12.75">
      <c r="E374" s="69"/>
      <c r="F374" s="69"/>
    </row>
    <row r="375" spans="5:6" ht="12.75">
      <c r="E375" s="69"/>
      <c r="F375" s="69"/>
    </row>
    <row r="376" spans="5:6" ht="12.75">
      <c r="E376" s="69"/>
      <c r="F376" s="69"/>
    </row>
    <row r="377" spans="5:6" ht="12.75">
      <c r="E377" s="69"/>
      <c r="F377" s="69"/>
    </row>
    <row r="378" spans="5:6" ht="12.75">
      <c r="E378" s="69"/>
      <c r="F378" s="69"/>
    </row>
    <row r="379" spans="5:6" ht="12.75">
      <c r="E379" s="69"/>
      <c r="F379" s="69"/>
    </row>
    <row r="380" spans="5:6" ht="12.75">
      <c r="E380" s="69"/>
      <c r="F380" s="69"/>
    </row>
    <row r="381" spans="5:6" ht="12.75">
      <c r="E381" s="69"/>
      <c r="F381" s="69"/>
    </row>
    <row r="382" spans="5:6" ht="12.75">
      <c r="E382" s="69"/>
      <c r="F382" s="69"/>
    </row>
    <row r="383" spans="5:6" ht="12.75">
      <c r="E383" s="69"/>
      <c r="F383" s="69"/>
    </row>
    <row r="384" spans="5:6" ht="12.75">
      <c r="E384" s="69"/>
      <c r="F384" s="69"/>
    </row>
    <row r="385" spans="5:6" ht="12.75">
      <c r="E385" s="69"/>
      <c r="F385" s="69"/>
    </row>
    <row r="386" spans="5:6" ht="12.75">
      <c r="E386" s="69"/>
      <c r="F386" s="69"/>
    </row>
    <row r="387" spans="5:6" ht="12.75">
      <c r="E387" s="69"/>
      <c r="F387" s="69"/>
    </row>
    <row r="388" spans="5:6" ht="12.75">
      <c r="E388" s="69"/>
      <c r="F388" s="69"/>
    </row>
    <row r="389" spans="5:6" ht="12.75">
      <c r="E389" s="69"/>
      <c r="F389" s="69"/>
    </row>
    <row r="390" spans="5:6" ht="12.75">
      <c r="E390" s="69"/>
      <c r="F390" s="69"/>
    </row>
    <row r="391" spans="5:6" ht="12.75">
      <c r="E391" s="69"/>
      <c r="F391" s="69"/>
    </row>
    <row r="392" spans="5:6" ht="12.75">
      <c r="E392" s="69"/>
      <c r="F392" s="69"/>
    </row>
    <row r="393" spans="5:6" ht="12.75">
      <c r="E393" s="69"/>
      <c r="F393" s="69"/>
    </row>
    <row r="394" spans="5:6" ht="12.75">
      <c r="E394" s="69"/>
      <c r="F394" s="69"/>
    </row>
    <row r="395" spans="5:6" ht="12.75">
      <c r="E395" s="69"/>
      <c r="F395" s="69"/>
    </row>
    <row r="396" spans="5:6" ht="12.75">
      <c r="E396" s="69"/>
      <c r="F396" s="69"/>
    </row>
    <row r="397" spans="5:6" ht="12.75">
      <c r="E397" s="69"/>
      <c r="F397" s="69"/>
    </row>
    <row r="398" spans="5:6" ht="12.75">
      <c r="E398" s="69"/>
      <c r="F398" s="69"/>
    </row>
    <row r="399" spans="5:6" ht="12.75">
      <c r="E399" s="69"/>
      <c r="F399" s="69"/>
    </row>
    <row r="400" spans="5:6" ht="12.75">
      <c r="E400" s="69"/>
      <c r="F400" s="69"/>
    </row>
    <row r="401" spans="5:6" ht="12.75">
      <c r="E401" s="69"/>
      <c r="F401" s="69"/>
    </row>
    <row r="402" spans="5:6" ht="12.75">
      <c r="E402" s="69"/>
      <c r="F402" s="69"/>
    </row>
    <row r="403" spans="5:6" ht="12.75">
      <c r="E403" s="69"/>
      <c r="F403" s="69"/>
    </row>
    <row r="404" spans="5:6" ht="12.75">
      <c r="E404" s="69"/>
      <c r="F404" s="69"/>
    </row>
    <row r="405" spans="5:6" ht="12.75">
      <c r="E405" s="69"/>
      <c r="F405" s="69"/>
    </row>
    <row r="406" spans="5:6" ht="12.75">
      <c r="E406" s="69"/>
      <c r="F406" s="69"/>
    </row>
    <row r="407" spans="5:6" ht="12.75">
      <c r="E407" s="69"/>
      <c r="F407" s="69"/>
    </row>
    <row r="408" spans="5:6" ht="12.75">
      <c r="E408" s="69"/>
      <c r="F408" s="69"/>
    </row>
    <row r="409" spans="5:6" ht="12.75">
      <c r="E409" s="69"/>
      <c r="F409" s="69"/>
    </row>
    <row r="410" spans="5:6" ht="12.75">
      <c r="E410" s="69"/>
      <c r="F410" s="69"/>
    </row>
    <row r="411" spans="5:6" ht="12.75">
      <c r="E411" s="69"/>
      <c r="F411" s="69"/>
    </row>
    <row r="412" spans="5:6" ht="12.75">
      <c r="E412" s="69"/>
      <c r="F412" s="69"/>
    </row>
    <row r="413" spans="5:6" ht="12.75">
      <c r="E413" s="69"/>
      <c r="F413" s="69"/>
    </row>
    <row r="414" spans="5:6" ht="12.75">
      <c r="E414" s="69"/>
      <c r="F414" s="69"/>
    </row>
    <row r="415" spans="5:6" ht="12.75">
      <c r="E415" s="69"/>
      <c r="F415" s="69"/>
    </row>
    <row r="416" spans="5:6" ht="12.75">
      <c r="E416" s="69"/>
      <c r="F416" s="69"/>
    </row>
    <row r="417" spans="5:6" ht="12.75">
      <c r="E417" s="69"/>
      <c r="F417" s="69"/>
    </row>
    <row r="418" spans="5:6" ht="12.75">
      <c r="E418" s="69"/>
      <c r="F418" s="69"/>
    </row>
    <row r="419" spans="5:6" ht="12.75">
      <c r="E419" s="69"/>
      <c r="F419" s="6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67" bestFit="1" customWidth="1"/>
    <col min="2" max="2" width="44.421875" style="67" bestFit="1" customWidth="1"/>
    <col min="3" max="3" width="5.421875" style="67" bestFit="1" customWidth="1"/>
    <col min="4" max="4" width="9.140625" style="67" customWidth="1"/>
    <col min="5" max="5" width="8.7109375" style="68" bestFit="1" customWidth="1"/>
    <col min="6" max="6" width="116.00390625" style="68" bestFit="1" customWidth="1"/>
    <col min="7" max="16384" width="9.140625" style="67" customWidth="1"/>
  </cols>
  <sheetData>
    <row r="1" spans="1:17" ht="12.75">
      <c r="A1" s="65" t="s">
        <v>169</v>
      </c>
      <c r="B1" s="65" t="s">
        <v>45</v>
      </c>
      <c r="C1" s="66" t="s">
        <v>170</v>
      </c>
      <c r="Q1" s="66"/>
    </row>
    <row r="2" spans="1:17" ht="12.75">
      <c r="A2" s="69" t="s">
        <v>171</v>
      </c>
      <c r="B2" s="69" t="s">
        <v>172</v>
      </c>
      <c r="C2" s="90">
        <v>85.50746105671169</v>
      </c>
      <c r="F2" s="71"/>
      <c r="Q2" s="93"/>
    </row>
    <row r="3" spans="1:17" ht="12.75">
      <c r="A3" s="69" t="s">
        <v>173</v>
      </c>
      <c r="B3" s="69" t="s">
        <v>174</v>
      </c>
      <c r="C3" s="90">
        <v>73.44545404846926</v>
      </c>
      <c r="E3" s="69" t="s">
        <v>31</v>
      </c>
      <c r="F3" s="74" t="s">
        <v>872</v>
      </c>
      <c r="Q3" s="93"/>
    </row>
    <row r="4" spans="1:17" ht="12.75">
      <c r="A4" s="69" t="s">
        <v>176</v>
      </c>
      <c r="B4" s="69" t="s">
        <v>177</v>
      </c>
      <c r="C4" s="90">
        <v>56.823990904015616</v>
      </c>
      <c r="E4" s="69"/>
      <c r="F4" s="88" t="s">
        <v>98</v>
      </c>
      <c r="Q4" s="93"/>
    </row>
    <row r="5" spans="1:17" ht="12.75">
      <c r="A5" s="69" t="s">
        <v>178</v>
      </c>
      <c r="B5" s="69" t="s">
        <v>179</v>
      </c>
      <c r="C5" s="90">
        <v>70.11909583566248</v>
      </c>
      <c r="D5" s="73"/>
      <c r="E5" s="69"/>
      <c r="F5" s="74"/>
      <c r="Q5" s="90"/>
    </row>
    <row r="6" spans="1:17" ht="12.75">
      <c r="A6" s="69" t="s">
        <v>180</v>
      </c>
      <c r="B6" s="69" t="s">
        <v>181</v>
      </c>
      <c r="C6" s="90">
        <v>67.12502908105455</v>
      </c>
      <c r="E6" s="69" t="s">
        <v>83</v>
      </c>
      <c r="F6" s="74" t="s">
        <v>873</v>
      </c>
      <c r="Q6" s="90"/>
    </row>
    <row r="7" spans="1:17" ht="12.75">
      <c r="A7" s="69" t="s">
        <v>183</v>
      </c>
      <c r="B7" s="69" t="s">
        <v>184</v>
      </c>
      <c r="C7" s="90">
        <v>51.21830281770944</v>
      </c>
      <c r="E7" s="69"/>
      <c r="F7" s="88" t="s">
        <v>8</v>
      </c>
      <c r="Q7" s="90"/>
    </row>
    <row r="8" spans="1:17" ht="12.75">
      <c r="A8" s="69" t="s">
        <v>185</v>
      </c>
      <c r="B8" s="69" t="s">
        <v>186</v>
      </c>
      <c r="C8" s="90">
        <v>64.70510128458498</v>
      </c>
      <c r="E8" s="69"/>
      <c r="F8" s="74"/>
      <c r="Q8" s="90"/>
    </row>
    <row r="9" spans="1:17" ht="12.75">
      <c r="A9" s="69" t="s">
        <v>187</v>
      </c>
      <c r="B9" s="69" t="s">
        <v>188</v>
      </c>
      <c r="C9" s="90">
        <v>69.03431276146034</v>
      </c>
      <c r="E9" s="69" t="s">
        <v>32</v>
      </c>
      <c r="F9" s="74" t="s">
        <v>874</v>
      </c>
      <c r="Q9" s="90"/>
    </row>
    <row r="10" spans="1:17" ht="12.75">
      <c r="A10" s="69" t="s">
        <v>190</v>
      </c>
      <c r="B10" s="69" t="s">
        <v>191</v>
      </c>
      <c r="C10" s="90">
        <v>61.26560594279038</v>
      </c>
      <c r="E10" s="74"/>
      <c r="F10" s="88" t="s">
        <v>99</v>
      </c>
      <c r="Q10" s="90"/>
    </row>
    <row r="11" spans="1:17" ht="12.75">
      <c r="A11" s="69" t="s">
        <v>192</v>
      </c>
      <c r="B11" s="69" t="s">
        <v>193</v>
      </c>
      <c r="C11" s="90">
        <v>50.91412644707972</v>
      </c>
      <c r="E11" s="74"/>
      <c r="F11" s="74"/>
      <c r="Q11" s="90"/>
    </row>
    <row r="12" spans="1:17" ht="12.75">
      <c r="A12" s="69" t="s">
        <v>194</v>
      </c>
      <c r="B12" s="69" t="s">
        <v>195</v>
      </c>
      <c r="C12" s="90">
        <v>38.912394723928706</v>
      </c>
      <c r="E12" s="78"/>
      <c r="F12" s="78"/>
      <c r="Q12" s="90"/>
    </row>
    <row r="13" spans="1:17" ht="12.75">
      <c r="A13" s="80" t="s">
        <v>196</v>
      </c>
      <c r="B13" s="80" t="s">
        <v>197</v>
      </c>
      <c r="C13" s="90">
        <v>12.681268203805637</v>
      </c>
      <c r="E13" s="78"/>
      <c r="F13" s="81"/>
      <c r="Q13" s="90"/>
    </row>
    <row r="14" spans="1:17" ht="12.75">
      <c r="A14" s="80" t="s">
        <v>198</v>
      </c>
      <c r="B14" s="80" t="s">
        <v>199</v>
      </c>
      <c r="C14" s="90">
        <v>20.094086141168386</v>
      </c>
      <c r="E14" s="78" t="s">
        <v>200</v>
      </c>
      <c r="F14" s="78" t="s">
        <v>875</v>
      </c>
      <c r="Q14" s="90"/>
    </row>
    <row r="15" spans="1:17" ht="12.75">
      <c r="A15" s="80" t="s">
        <v>202</v>
      </c>
      <c r="B15" s="80" t="s">
        <v>203</v>
      </c>
      <c r="C15" s="90">
        <v>80.67553782262294</v>
      </c>
      <c r="E15" s="78"/>
      <c r="F15" s="94" t="s">
        <v>876</v>
      </c>
      <c r="Q15" s="90"/>
    </row>
    <row r="16" spans="1:17" ht="12.75">
      <c r="A16" s="80" t="s">
        <v>205</v>
      </c>
      <c r="B16" s="80" t="s">
        <v>206</v>
      </c>
      <c r="C16" s="90">
        <v>81.59891091870574</v>
      </c>
      <c r="E16" s="78"/>
      <c r="F16" s="78" t="s">
        <v>877</v>
      </c>
      <c r="Q16" s="90"/>
    </row>
    <row r="17" spans="1:17" ht="12.75">
      <c r="A17" s="80" t="s">
        <v>208</v>
      </c>
      <c r="B17" s="80" t="s">
        <v>209</v>
      </c>
      <c r="C17" s="90">
        <v>53.33705369853653</v>
      </c>
      <c r="E17" s="78"/>
      <c r="F17" s="78" t="s">
        <v>878</v>
      </c>
      <c r="Q17" s="90"/>
    </row>
    <row r="18" spans="1:17" ht="12.75">
      <c r="A18" s="80" t="s">
        <v>211</v>
      </c>
      <c r="B18" s="80" t="s">
        <v>212</v>
      </c>
      <c r="C18" s="90">
        <v>24.25780900267015</v>
      </c>
      <c r="E18" s="78"/>
      <c r="F18" s="78" t="s">
        <v>879</v>
      </c>
      <c r="Q18" s="90"/>
    </row>
    <row r="19" spans="1:17" ht="12.75">
      <c r="A19" s="80" t="s">
        <v>214</v>
      </c>
      <c r="B19" s="80" t="s">
        <v>215</v>
      </c>
      <c r="C19" s="90">
        <v>92.53309593786285</v>
      </c>
      <c r="E19" s="78"/>
      <c r="F19" s="81"/>
      <c r="Q19" s="90"/>
    </row>
    <row r="20" spans="1:17" ht="12.75">
      <c r="A20" s="80" t="s">
        <v>216</v>
      </c>
      <c r="B20" s="80" t="s">
        <v>217</v>
      </c>
      <c r="C20" s="90">
        <v>28.86640393364153</v>
      </c>
      <c r="E20" s="78"/>
      <c r="F20" s="81"/>
      <c r="Q20" s="90"/>
    </row>
    <row r="21" spans="1:17" ht="12.75">
      <c r="A21" s="80" t="s">
        <v>218</v>
      </c>
      <c r="B21" s="80" t="s">
        <v>219</v>
      </c>
      <c r="C21" s="90">
        <v>29.869452330290812</v>
      </c>
      <c r="E21" s="69"/>
      <c r="F21" s="69"/>
      <c r="Q21" s="90"/>
    </row>
    <row r="22" spans="1:17" ht="12.75">
      <c r="A22" s="80" t="s">
        <v>220</v>
      </c>
      <c r="B22" s="80" t="s">
        <v>221</v>
      </c>
      <c r="C22" s="90">
        <v>77.1632300900717</v>
      </c>
      <c r="E22" s="78" t="s">
        <v>222</v>
      </c>
      <c r="F22" s="78"/>
      <c r="G22" s="69"/>
      <c r="M22" s="69"/>
      <c r="Q22" s="90"/>
    </row>
    <row r="23" spans="1:17" ht="12.75">
      <c r="A23" s="80" t="s">
        <v>223</v>
      </c>
      <c r="B23" s="80" t="s">
        <v>224</v>
      </c>
      <c r="C23" s="90">
        <v>39.9245408573881</v>
      </c>
      <c r="E23" s="69" t="s">
        <v>31</v>
      </c>
      <c r="F23" s="89" t="s">
        <v>225</v>
      </c>
      <c r="G23" s="69"/>
      <c r="M23" s="69"/>
      <c r="Q23" s="90"/>
    </row>
    <row r="24" spans="1:17" ht="12.75">
      <c r="A24" s="80" t="s">
        <v>226</v>
      </c>
      <c r="B24" s="80" t="s">
        <v>227</v>
      </c>
      <c r="C24" s="90">
        <v>34.46112848714353</v>
      </c>
      <c r="E24" s="69"/>
      <c r="F24" s="69"/>
      <c r="G24" s="69"/>
      <c r="M24" s="69"/>
      <c r="Q24" s="90"/>
    </row>
    <row r="25" spans="1:17" ht="12.75">
      <c r="A25" s="80" t="s">
        <v>228</v>
      </c>
      <c r="B25" s="80" t="s">
        <v>229</v>
      </c>
      <c r="C25" s="90">
        <v>19.447042350549896</v>
      </c>
      <c r="E25" s="69" t="s">
        <v>83</v>
      </c>
      <c r="F25" s="89" t="s">
        <v>236</v>
      </c>
      <c r="G25" s="69"/>
      <c r="M25" s="69"/>
      <c r="Q25" s="90"/>
    </row>
    <row r="26" spans="1:17" ht="12.75">
      <c r="A26" s="80" t="s">
        <v>230</v>
      </c>
      <c r="B26" s="80" t="s">
        <v>231</v>
      </c>
      <c r="C26" s="90">
        <v>24.932231135134153</v>
      </c>
      <c r="E26" s="69"/>
      <c r="F26" s="69"/>
      <c r="G26" s="69"/>
      <c r="M26" s="69"/>
      <c r="Q26" s="90"/>
    </row>
    <row r="27" spans="1:17" ht="12.75">
      <c r="A27" s="69" t="s">
        <v>232</v>
      </c>
      <c r="B27" s="69" t="s">
        <v>233</v>
      </c>
      <c r="C27" s="90">
        <v>51.08588977433665</v>
      </c>
      <c r="E27" s="69" t="s">
        <v>32</v>
      </c>
      <c r="F27" s="89" t="s">
        <v>871</v>
      </c>
      <c r="G27" s="69"/>
      <c r="M27" s="69"/>
      <c r="Q27" s="90"/>
    </row>
    <row r="28" spans="1:17" ht="12.75">
      <c r="A28" s="69" t="s">
        <v>234</v>
      </c>
      <c r="B28" s="69" t="s">
        <v>235</v>
      </c>
      <c r="C28" s="90">
        <v>14.258491226417622</v>
      </c>
      <c r="E28" s="69"/>
      <c r="F28" s="69"/>
      <c r="G28" s="69"/>
      <c r="M28" s="69"/>
      <c r="Q28" s="95"/>
    </row>
    <row r="29" spans="1:17" ht="12.75">
      <c r="A29" s="69" t="s">
        <v>237</v>
      </c>
      <c r="B29" s="69" t="s">
        <v>238</v>
      </c>
      <c r="C29" s="90">
        <v>30.031668741113382</v>
      </c>
      <c r="E29" s="69"/>
      <c r="F29" s="69"/>
      <c r="G29" s="69"/>
      <c r="M29" s="69"/>
      <c r="Q29" s="90"/>
    </row>
    <row r="30" spans="1:17" ht="12.75">
      <c r="A30" s="69" t="s">
        <v>239</v>
      </c>
      <c r="B30" s="69" t="s">
        <v>240</v>
      </c>
      <c r="C30" s="90">
        <v>19.471048594551764</v>
      </c>
      <c r="E30" s="69"/>
      <c r="F30" s="69"/>
      <c r="G30" s="69"/>
      <c r="M30" s="69"/>
      <c r="Q30" s="90"/>
    </row>
    <row r="31" spans="1:17" ht="12.75">
      <c r="A31" s="69" t="s">
        <v>241</v>
      </c>
      <c r="B31" s="69" t="s">
        <v>242</v>
      </c>
      <c r="C31" s="90">
        <v>26.628606014953593</v>
      </c>
      <c r="E31" s="69"/>
      <c r="F31" s="69"/>
      <c r="G31" s="69"/>
      <c r="M31" s="69"/>
      <c r="Q31" s="90"/>
    </row>
    <row r="32" spans="1:17" ht="12.75">
      <c r="A32" s="69" t="s">
        <v>243</v>
      </c>
      <c r="B32" s="69" t="s">
        <v>244</v>
      </c>
      <c r="C32" s="90">
        <v>21.75767895130914</v>
      </c>
      <c r="E32" s="69" t="s">
        <v>258</v>
      </c>
      <c r="F32" s="69"/>
      <c r="G32" s="69"/>
      <c r="M32" s="69"/>
      <c r="Q32" s="90"/>
    </row>
    <row r="33" spans="1:17" ht="12.75">
      <c r="A33" s="69" t="s">
        <v>245</v>
      </c>
      <c r="B33" s="69" t="s">
        <v>246</v>
      </c>
      <c r="C33" s="90">
        <v>24.347476927008024</v>
      </c>
      <c r="E33" s="69" t="s">
        <v>31</v>
      </c>
      <c r="F33" s="79" t="s">
        <v>52</v>
      </c>
      <c r="G33" s="69"/>
      <c r="M33" s="69"/>
      <c r="Q33" s="95"/>
    </row>
    <row r="34" spans="1:17" ht="12.75">
      <c r="A34" s="69" t="s">
        <v>248</v>
      </c>
      <c r="B34" s="69" t="s">
        <v>249</v>
      </c>
      <c r="C34" s="90">
        <v>26.02977501369641</v>
      </c>
      <c r="E34" s="69"/>
      <c r="F34" s="69"/>
      <c r="G34" s="69"/>
      <c r="Q34" s="90"/>
    </row>
    <row r="35" spans="1:17" ht="12.75">
      <c r="A35" s="69" t="s">
        <v>250</v>
      </c>
      <c r="B35" s="69" t="s">
        <v>251</v>
      </c>
      <c r="C35" s="90">
        <v>16.319027052328117</v>
      </c>
      <c r="E35" s="69" t="s">
        <v>83</v>
      </c>
      <c r="F35" s="79" t="s">
        <v>51</v>
      </c>
      <c r="G35" s="69"/>
      <c r="Q35" s="90"/>
    </row>
    <row r="36" spans="1:17" ht="12.75">
      <c r="A36" s="69" t="s">
        <v>252</v>
      </c>
      <c r="B36" s="69" t="s">
        <v>253</v>
      </c>
      <c r="C36" s="90">
        <v>29.242190391385503</v>
      </c>
      <c r="E36" s="69"/>
      <c r="F36" s="69"/>
      <c r="G36" s="69"/>
      <c r="Q36" s="90"/>
    </row>
    <row r="37" spans="1:17" ht="12.75">
      <c r="A37" s="69" t="s">
        <v>254</v>
      </c>
      <c r="B37" s="69" t="s">
        <v>255</v>
      </c>
      <c r="C37" s="90">
        <v>8.351555962970266</v>
      </c>
      <c r="E37" s="69" t="s">
        <v>32</v>
      </c>
      <c r="F37" s="79" t="s">
        <v>51</v>
      </c>
      <c r="Q37" s="90"/>
    </row>
    <row r="38" spans="1:17" ht="12.75">
      <c r="A38" s="69" t="s">
        <v>256</v>
      </c>
      <c r="B38" s="69" t="s">
        <v>257</v>
      </c>
      <c r="C38" s="90">
        <v>14.499570612638074</v>
      </c>
      <c r="Q38" s="90"/>
    </row>
    <row r="39" spans="1:17" ht="12.75">
      <c r="A39" s="69" t="s">
        <v>259</v>
      </c>
      <c r="B39" s="69" t="s">
        <v>260</v>
      </c>
      <c r="C39" s="90">
        <v>10.637487439687574</v>
      </c>
      <c r="Q39" s="90"/>
    </row>
    <row r="40" spans="1:17" ht="12.75">
      <c r="A40" s="69" t="s">
        <v>261</v>
      </c>
      <c r="B40" s="69" t="s">
        <v>262</v>
      </c>
      <c r="C40" s="90">
        <v>27.303308456982688</v>
      </c>
      <c r="Q40" s="90"/>
    </row>
    <row r="41" spans="1:17" ht="12.75">
      <c r="A41" s="69" t="s">
        <v>263</v>
      </c>
      <c r="B41" s="69" t="s">
        <v>264</v>
      </c>
      <c r="C41" s="90">
        <v>13.69560138620006</v>
      </c>
      <c r="E41" s="67"/>
      <c r="F41" s="67"/>
      <c r="Q41" s="90"/>
    </row>
    <row r="42" spans="1:17" ht="12.75">
      <c r="A42" s="69" t="s">
        <v>265</v>
      </c>
      <c r="B42" s="69" t="s">
        <v>266</v>
      </c>
      <c r="C42" s="90">
        <v>16.111772487978236</v>
      </c>
      <c r="E42" s="67"/>
      <c r="F42" s="67"/>
      <c r="Q42" s="90"/>
    </row>
    <row r="43" spans="1:17" ht="12.75">
      <c r="A43" s="69" t="s">
        <v>267</v>
      </c>
      <c r="B43" s="69" t="s">
        <v>268</v>
      </c>
      <c r="C43" s="90">
        <v>39.21001804565391</v>
      </c>
      <c r="E43" s="67"/>
      <c r="F43" s="67"/>
      <c r="Q43" s="90"/>
    </row>
    <row r="44" spans="1:17" ht="12.75">
      <c r="A44" s="69" t="s">
        <v>269</v>
      </c>
      <c r="B44" s="69" t="s">
        <v>270</v>
      </c>
      <c r="C44" s="90">
        <v>6.944635462329357</v>
      </c>
      <c r="E44" s="69"/>
      <c r="F44" s="69"/>
      <c r="Q44" s="90"/>
    </row>
    <row r="45" spans="1:17" ht="12.75">
      <c r="A45" s="69" t="s">
        <v>271</v>
      </c>
      <c r="B45" s="69" t="s">
        <v>272</v>
      </c>
      <c r="C45" s="90">
        <v>13.631174088486823</v>
      </c>
      <c r="E45" s="69"/>
      <c r="F45" s="69"/>
      <c r="Q45" s="90"/>
    </row>
    <row r="46" spans="1:17" ht="12.75">
      <c r="A46" s="69" t="s">
        <v>273</v>
      </c>
      <c r="B46" s="69" t="s">
        <v>274</v>
      </c>
      <c r="C46" s="90">
        <v>23.448125027505462</v>
      </c>
      <c r="F46" s="69"/>
      <c r="Q46" s="90"/>
    </row>
    <row r="47" spans="1:17" ht="12.75">
      <c r="A47" s="69" t="s">
        <v>275</v>
      </c>
      <c r="B47" s="69" t="s">
        <v>276</v>
      </c>
      <c r="C47" s="90">
        <v>20.885509057232536</v>
      </c>
      <c r="F47" s="69"/>
      <c r="Q47" s="90"/>
    </row>
    <row r="48" spans="1:17" ht="12.75">
      <c r="A48" s="69" t="s">
        <v>277</v>
      </c>
      <c r="B48" s="69" t="s">
        <v>278</v>
      </c>
      <c r="C48" s="90">
        <v>33.624956923327254</v>
      </c>
      <c r="F48" s="69"/>
      <c r="Q48" s="90"/>
    </row>
    <row r="49" spans="1:17" ht="12.75">
      <c r="A49" s="69" t="s">
        <v>279</v>
      </c>
      <c r="B49" s="69" t="s">
        <v>280</v>
      </c>
      <c r="C49" s="90">
        <v>14.187861112324416</v>
      </c>
      <c r="F49" s="69"/>
      <c r="Q49" s="90"/>
    </row>
    <row r="50" spans="1:17" ht="12.75">
      <c r="A50" s="69" t="s">
        <v>281</v>
      </c>
      <c r="B50" s="69" t="s">
        <v>282</v>
      </c>
      <c r="C50" s="90">
        <v>11.623012498358902</v>
      </c>
      <c r="E50" s="69"/>
      <c r="F50" s="69"/>
      <c r="Q50" s="90"/>
    </row>
    <row r="51" spans="1:17" ht="12.75">
      <c r="A51" s="69" t="s">
        <v>283</v>
      </c>
      <c r="B51" s="69" t="s">
        <v>284</v>
      </c>
      <c r="C51" s="90">
        <v>4.429685971071751</v>
      </c>
      <c r="E51" s="69"/>
      <c r="F51" s="69"/>
      <c r="Q51" s="95"/>
    </row>
    <row r="52" spans="1:17" ht="12.75">
      <c r="A52" s="69" t="s">
        <v>285</v>
      </c>
      <c r="B52" s="69" t="s">
        <v>286</v>
      </c>
      <c r="C52" s="90">
        <v>15.60254757740853</v>
      </c>
      <c r="E52" s="69"/>
      <c r="F52" s="69"/>
      <c r="Q52" s="90"/>
    </row>
    <row r="53" spans="1:17" ht="12.75">
      <c r="A53" s="69" t="s">
        <v>287</v>
      </c>
      <c r="B53" s="69" t="s">
        <v>288</v>
      </c>
      <c r="C53" s="90">
        <v>18.844351467502808</v>
      </c>
      <c r="E53" s="69"/>
      <c r="F53" s="69"/>
      <c r="Q53" s="90"/>
    </row>
    <row r="54" spans="1:17" ht="12.75">
      <c r="A54" s="69" t="s">
        <v>289</v>
      </c>
      <c r="B54" s="69" t="s">
        <v>290</v>
      </c>
      <c r="C54" s="90">
        <v>9.609391951363705</v>
      </c>
      <c r="E54" s="69"/>
      <c r="F54" s="69"/>
      <c r="Q54" s="90"/>
    </row>
    <row r="55" spans="1:17" ht="12.75">
      <c r="A55" s="69" t="s">
        <v>291</v>
      </c>
      <c r="B55" s="69" t="s">
        <v>292</v>
      </c>
      <c r="C55" s="90">
        <v>7.402545298007189</v>
      </c>
      <c r="E55" s="69"/>
      <c r="F55" s="69"/>
      <c r="Q55" s="90"/>
    </row>
    <row r="56" spans="1:17" ht="12.75">
      <c r="A56" s="69" t="s">
        <v>293</v>
      </c>
      <c r="B56" s="69" t="s">
        <v>294</v>
      </c>
      <c r="C56" s="90">
        <v>30.77551627329022</v>
      </c>
      <c r="E56" s="69"/>
      <c r="F56" s="69"/>
      <c r="Q56" s="90"/>
    </row>
    <row r="57" spans="1:17" ht="12.75">
      <c r="A57" s="69" t="s">
        <v>295</v>
      </c>
      <c r="B57" s="69" t="s">
        <v>296</v>
      </c>
      <c r="C57" s="90">
        <v>29.579567652357486</v>
      </c>
      <c r="E57" s="69"/>
      <c r="F57" s="69"/>
      <c r="Q57" s="90"/>
    </row>
    <row r="58" spans="1:17" ht="12.75">
      <c r="A58" s="69" t="s">
        <v>297</v>
      </c>
      <c r="B58" s="69" t="s">
        <v>298</v>
      </c>
      <c r="C58" s="90">
        <v>17.342079850820816</v>
      </c>
      <c r="E58" s="69"/>
      <c r="F58" s="69"/>
      <c r="Q58" s="90"/>
    </row>
    <row r="59" spans="1:17" ht="12.75">
      <c r="A59" s="69" t="s">
        <v>299</v>
      </c>
      <c r="B59" s="69" t="s">
        <v>300</v>
      </c>
      <c r="C59" s="90">
        <v>15.047408601346953</v>
      </c>
      <c r="E59" s="69"/>
      <c r="F59" s="69"/>
      <c r="Q59" s="90"/>
    </row>
    <row r="60" spans="1:17" ht="12.75">
      <c r="A60" s="69" t="s">
        <v>301</v>
      </c>
      <c r="B60" s="69" t="s">
        <v>302</v>
      </c>
      <c r="C60" s="90">
        <v>20.449562054955233</v>
      </c>
      <c r="E60" s="69"/>
      <c r="F60" s="69"/>
      <c r="Q60" s="90"/>
    </row>
    <row r="61" spans="1:17" ht="12.75">
      <c r="A61" s="69" t="s">
        <v>303</v>
      </c>
      <c r="B61" s="69" t="s">
        <v>304</v>
      </c>
      <c r="C61" s="90">
        <v>27.780871773233702</v>
      </c>
      <c r="E61" s="69"/>
      <c r="F61" s="69"/>
      <c r="Q61" s="90"/>
    </row>
    <row r="62" spans="1:17" ht="12.75">
      <c r="A62" s="69" t="s">
        <v>305</v>
      </c>
      <c r="B62" s="69" t="s">
        <v>306</v>
      </c>
      <c r="C62" s="90">
        <v>35.91793025313116</v>
      </c>
      <c r="E62" s="69"/>
      <c r="F62" s="69"/>
      <c r="Q62" s="90"/>
    </row>
    <row r="63" spans="1:17" ht="12.75">
      <c r="A63" s="69" t="s">
        <v>307</v>
      </c>
      <c r="B63" s="69" t="s">
        <v>308</v>
      </c>
      <c r="C63" s="90">
        <v>19.679688964564257</v>
      </c>
      <c r="E63" s="69"/>
      <c r="F63" s="69"/>
      <c r="Q63" s="90"/>
    </row>
    <row r="64" spans="1:17" ht="12.75">
      <c r="A64" s="86" t="s">
        <v>309</v>
      </c>
      <c r="B64" s="69" t="s">
        <v>310</v>
      </c>
      <c r="C64" s="90">
        <v>17.482416333814314</v>
      </c>
      <c r="E64" s="69"/>
      <c r="F64" s="69"/>
      <c r="Q64" s="90"/>
    </row>
    <row r="65" spans="1:17" ht="12.75">
      <c r="A65" s="69" t="s">
        <v>311</v>
      </c>
      <c r="B65" s="69" t="s">
        <v>312</v>
      </c>
      <c r="C65" s="90">
        <v>6.483316160735515</v>
      </c>
      <c r="E65" s="69"/>
      <c r="F65" s="69"/>
      <c r="Q65" s="90"/>
    </row>
    <row r="66" spans="1:17" ht="12.75">
      <c r="A66" s="69" t="s">
        <v>313</v>
      </c>
      <c r="B66" s="69" t="s">
        <v>314</v>
      </c>
      <c r="C66" s="90">
        <v>12.357736962266465</v>
      </c>
      <c r="E66" s="69"/>
      <c r="F66" s="69"/>
      <c r="Q66" s="90"/>
    </row>
    <row r="67" spans="1:17" ht="12.75">
      <c r="A67" s="69" t="s">
        <v>315</v>
      </c>
      <c r="B67" s="69" t="s">
        <v>316</v>
      </c>
      <c r="C67" s="90">
        <v>16.44266812363869</v>
      </c>
      <c r="E67" s="69"/>
      <c r="F67" s="69"/>
      <c r="Q67" s="90"/>
    </row>
    <row r="68" spans="1:17" ht="12.75">
      <c r="A68" s="69" t="s">
        <v>317</v>
      </c>
      <c r="B68" s="69" t="s">
        <v>318</v>
      </c>
      <c r="C68" s="90">
        <v>9.346083088338087</v>
      </c>
      <c r="E68" s="69"/>
      <c r="F68" s="69"/>
      <c r="Q68" s="90"/>
    </row>
    <row r="69" spans="1:17" ht="12.75">
      <c r="A69" s="69" t="s">
        <v>319</v>
      </c>
      <c r="B69" s="69" t="s">
        <v>320</v>
      </c>
      <c r="C69" s="90">
        <v>9.70209135559893</v>
      </c>
      <c r="E69" s="69"/>
      <c r="F69" s="69"/>
      <c r="Q69" s="90"/>
    </row>
    <row r="70" spans="1:17" ht="12.75">
      <c r="A70" s="69" t="s">
        <v>321</v>
      </c>
      <c r="B70" s="69" t="s">
        <v>322</v>
      </c>
      <c r="C70" s="90">
        <v>7.625721085175403</v>
      </c>
      <c r="E70" s="69"/>
      <c r="F70" s="69"/>
      <c r="Q70" s="90"/>
    </row>
    <row r="71" spans="1:17" ht="12.75">
      <c r="A71" s="80" t="s">
        <v>323</v>
      </c>
      <c r="B71" s="80" t="s">
        <v>324</v>
      </c>
      <c r="C71" s="90">
        <v>68.09023256851127</v>
      </c>
      <c r="E71" s="69"/>
      <c r="F71" s="69"/>
      <c r="Q71" s="90"/>
    </row>
    <row r="72" spans="1:17" ht="12.75">
      <c r="A72" s="69" t="s">
        <v>325</v>
      </c>
      <c r="B72" s="69" t="s">
        <v>326</v>
      </c>
      <c r="C72" s="93" t="s">
        <v>696</v>
      </c>
      <c r="E72" s="69"/>
      <c r="F72" s="69"/>
      <c r="Q72" s="90"/>
    </row>
    <row r="73" spans="1:17" ht="12.75">
      <c r="A73" s="69" t="s">
        <v>327</v>
      </c>
      <c r="B73" s="69" t="s">
        <v>328</v>
      </c>
      <c r="C73" s="93" t="s">
        <v>696</v>
      </c>
      <c r="E73" s="69"/>
      <c r="F73" s="69"/>
      <c r="Q73" s="90"/>
    </row>
    <row r="74" spans="1:17" ht="12.75">
      <c r="A74" s="69" t="s">
        <v>329</v>
      </c>
      <c r="B74" s="69" t="s">
        <v>330</v>
      </c>
      <c r="C74" s="90">
        <v>35.91909169145977</v>
      </c>
      <c r="E74" s="69"/>
      <c r="F74" s="69"/>
      <c r="Q74" s="90"/>
    </row>
    <row r="75" spans="1:17" ht="12.75">
      <c r="A75" s="69" t="s">
        <v>331</v>
      </c>
      <c r="B75" s="69" t="s">
        <v>332</v>
      </c>
      <c r="C75" s="90">
        <v>59.224477972349106</v>
      </c>
      <c r="E75" s="69"/>
      <c r="F75" s="69"/>
      <c r="Q75" s="90"/>
    </row>
    <row r="76" spans="1:17" ht="12.75">
      <c r="A76" s="69" t="s">
        <v>333</v>
      </c>
      <c r="B76" s="69" t="s">
        <v>334</v>
      </c>
      <c r="C76" s="90">
        <v>9.37051455610199</v>
      </c>
      <c r="E76" s="69"/>
      <c r="F76" s="69"/>
      <c r="Q76" s="90"/>
    </row>
    <row r="77" spans="1:17" ht="12.75">
      <c r="A77" s="69" t="s">
        <v>335</v>
      </c>
      <c r="B77" s="69" t="s">
        <v>336</v>
      </c>
      <c r="C77" s="90">
        <v>33.521833194765094</v>
      </c>
      <c r="E77" s="69"/>
      <c r="F77" s="69"/>
      <c r="Q77" s="90"/>
    </row>
    <row r="78" spans="1:17" ht="12.75">
      <c r="A78" s="69" t="s">
        <v>337</v>
      </c>
      <c r="B78" s="69" t="s">
        <v>338</v>
      </c>
      <c r="C78" s="90">
        <v>26.00156655352669</v>
      </c>
      <c r="E78" s="69"/>
      <c r="F78" s="69"/>
      <c r="Q78" s="90"/>
    </row>
    <row r="79" spans="1:17" ht="12.75">
      <c r="A79" s="69" t="s">
        <v>339</v>
      </c>
      <c r="B79" s="69" t="s">
        <v>340</v>
      </c>
      <c r="C79" s="90">
        <v>84.00357654517929</v>
      </c>
      <c r="E79" s="69"/>
      <c r="F79" s="69"/>
      <c r="Q79" s="90"/>
    </row>
    <row r="80" spans="1:17" ht="12.75">
      <c r="A80" s="69" t="s">
        <v>341</v>
      </c>
      <c r="B80" s="69" t="s">
        <v>342</v>
      </c>
      <c r="C80" s="90">
        <v>44.85522171166274</v>
      </c>
      <c r="E80" s="69"/>
      <c r="F80" s="69"/>
      <c r="Q80" s="90"/>
    </row>
    <row r="81" spans="1:17" ht="12.75">
      <c r="A81" s="69" t="s">
        <v>343</v>
      </c>
      <c r="B81" s="69" t="s">
        <v>344</v>
      </c>
      <c r="C81" s="90">
        <v>31.09071965685881</v>
      </c>
      <c r="E81" s="69"/>
      <c r="F81" s="69"/>
      <c r="Q81" s="90"/>
    </row>
    <row r="82" spans="1:17" ht="12.75">
      <c r="A82" s="69" t="s">
        <v>345</v>
      </c>
      <c r="B82" s="69" t="s">
        <v>346</v>
      </c>
      <c r="C82" s="90">
        <v>35.348511716177526</v>
      </c>
      <c r="E82" s="69"/>
      <c r="F82" s="69"/>
      <c r="Q82" s="90"/>
    </row>
    <row r="83" spans="1:17" ht="12.75">
      <c r="A83" s="69" t="s">
        <v>347</v>
      </c>
      <c r="B83" s="69" t="s">
        <v>348</v>
      </c>
      <c r="C83" s="90">
        <v>64.5585017041561</v>
      </c>
      <c r="E83" s="69"/>
      <c r="F83" s="69"/>
      <c r="Q83" s="90"/>
    </row>
    <row r="84" spans="1:17" ht="12.75">
      <c r="A84" s="69" t="s">
        <v>349</v>
      </c>
      <c r="B84" s="69" t="s">
        <v>350</v>
      </c>
      <c r="C84" s="90">
        <v>64.84380575665753</v>
      </c>
      <c r="E84" s="69"/>
      <c r="F84" s="69"/>
      <c r="Q84" s="90"/>
    </row>
    <row r="85" spans="1:17" ht="12.75">
      <c r="A85" s="69" t="s">
        <v>351</v>
      </c>
      <c r="B85" s="69" t="s">
        <v>352</v>
      </c>
      <c r="C85" s="90">
        <v>88.75218674806098</v>
      </c>
      <c r="E85" s="69"/>
      <c r="F85" s="69"/>
      <c r="Q85" s="90"/>
    </row>
    <row r="86" spans="1:17" ht="12.75">
      <c r="A86" s="69" t="s">
        <v>353</v>
      </c>
      <c r="B86" s="69" t="s">
        <v>354</v>
      </c>
      <c r="C86" s="90">
        <v>92.65370471290679</v>
      </c>
      <c r="E86" s="69"/>
      <c r="F86" s="69"/>
      <c r="Q86" s="90"/>
    </row>
    <row r="87" spans="1:17" ht="12.75">
      <c r="A87" s="69" t="s">
        <v>355</v>
      </c>
      <c r="B87" s="69" t="s">
        <v>356</v>
      </c>
      <c r="C87" s="90">
        <v>17.14547213662745</v>
      </c>
      <c r="E87" s="69"/>
      <c r="F87" s="69"/>
      <c r="Q87" s="90"/>
    </row>
    <row r="88" spans="1:17" ht="12.75">
      <c r="A88" s="69" t="s">
        <v>357</v>
      </c>
      <c r="B88" s="69" t="s">
        <v>358</v>
      </c>
      <c r="C88" s="90">
        <v>11.87296795783397</v>
      </c>
      <c r="E88" s="69"/>
      <c r="F88" s="69"/>
      <c r="Q88" s="90"/>
    </row>
    <row r="89" spans="1:17" ht="12.75">
      <c r="A89" s="69" t="s">
        <v>359</v>
      </c>
      <c r="B89" s="69" t="s">
        <v>360</v>
      </c>
      <c r="C89" s="90">
        <v>15.933244942088695</v>
      </c>
      <c r="E89" s="69"/>
      <c r="F89" s="69"/>
      <c r="Q89" s="90"/>
    </row>
    <row r="90" spans="1:17" ht="12.75">
      <c r="A90" s="69" t="s">
        <v>361</v>
      </c>
      <c r="B90" s="69" t="s">
        <v>362</v>
      </c>
      <c r="C90" s="90">
        <v>35.19769086151512</v>
      </c>
      <c r="E90" s="69"/>
      <c r="F90" s="69"/>
      <c r="Q90" s="90"/>
    </row>
    <row r="91" spans="1:17" ht="12.75">
      <c r="A91" s="69" t="s">
        <v>363</v>
      </c>
      <c r="B91" s="69" t="s">
        <v>364</v>
      </c>
      <c r="C91" s="90">
        <v>19.433677749280356</v>
      </c>
      <c r="E91" s="69"/>
      <c r="F91" s="69"/>
      <c r="Q91" s="90"/>
    </row>
    <row r="92" spans="1:17" ht="12.75">
      <c r="A92" s="69" t="s">
        <v>365</v>
      </c>
      <c r="B92" s="69" t="s">
        <v>366</v>
      </c>
      <c r="C92" s="90">
        <v>12.63868388929224</v>
      </c>
      <c r="E92" s="69"/>
      <c r="F92" s="69"/>
      <c r="Q92" s="90"/>
    </row>
    <row r="93" spans="1:17" ht="12.75">
      <c r="A93" s="69" t="s">
        <v>367</v>
      </c>
      <c r="B93" s="69" t="s">
        <v>368</v>
      </c>
      <c r="C93" s="90">
        <v>17.741120123037383</v>
      </c>
      <c r="E93" s="69"/>
      <c r="F93" s="69"/>
      <c r="Q93" s="90"/>
    </row>
    <row r="94" spans="1:17" ht="12.75">
      <c r="A94" s="69" t="s">
        <v>369</v>
      </c>
      <c r="B94" s="69" t="s">
        <v>370</v>
      </c>
      <c r="C94" s="90">
        <v>46.30045832062666</v>
      </c>
      <c r="E94" s="69"/>
      <c r="F94" s="69"/>
      <c r="Q94" s="90"/>
    </row>
    <row r="95" spans="1:17" ht="12.75">
      <c r="A95" s="69" t="s">
        <v>371</v>
      </c>
      <c r="B95" s="69" t="s">
        <v>372</v>
      </c>
      <c r="C95" s="90">
        <v>17.132595912662847</v>
      </c>
      <c r="E95" s="69"/>
      <c r="F95" s="69"/>
      <c r="Q95" s="90"/>
    </row>
    <row r="96" spans="1:17" ht="12.75">
      <c r="A96" s="69" t="s">
        <v>373</v>
      </c>
      <c r="B96" s="69" t="s">
        <v>374</v>
      </c>
      <c r="C96" s="90">
        <v>15.179169636007204</v>
      </c>
      <c r="E96" s="69"/>
      <c r="F96" s="69"/>
      <c r="Q96" s="90"/>
    </row>
    <row r="97" spans="1:17" ht="12.75">
      <c r="A97" s="69" t="s">
        <v>375</v>
      </c>
      <c r="B97" s="69" t="s">
        <v>376</v>
      </c>
      <c r="C97" s="90">
        <v>11.707574000136166</v>
      </c>
      <c r="E97" s="69"/>
      <c r="F97" s="69"/>
      <c r="Q97" s="90"/>
    </row>
    <row r="98" spans="1:17" ht="12.75">
      <c r="A98" s="69" t="s">
        <v>377</v>
      </c>
      <c r="B98" s="69" t="s">
        <v>378</v>
      </c>
      <c r="C98" s="90">
        <v>63.31330107818882</v>
      </c>
      <c r="E98" s="69"/>
      <c r="F98" s="69"/>
      <c r="Q98" s="90"/>
    </row>
    <row r="99" spans="1:17" ht="12.75">
      <c r="A99" s="69" t="s">
        <v>379</v>
      </c>
      <c r="B99" s="69" t="s">
        <v>380</v>
      </c>
      <c r="C99" s="90">
        <v>43.59858396706372</v>
      </c>
      <c r="E99" s="69"/>
      <c r="F99" s="69"/>
      <c r="Q99" s="90"/>
    </row>
    <row r="100" spans="1:17" ht="12.75">
      <c r="A100" s="69" t="s">
        <v>381</v>
      </c>
      <c r="B100" s="69" t="s">
        <v>382</v>
      </c>
      <c r="C100" s="90">
        <v>86.78334553850517</v>
      </c>
      <c r="E100" s="69"/>
      <c r="F100" s="69"/>
      <c r="Q100" s="90"/>
    </row>
    <row r="101" spans="1:17" ht="12.75">
      <c r="A101" s="69" t="s">
        <v>383</v>
      </c>
      <c r="B101" s="69" t="s">
        <v>384</v>
      </c>
      <c r="C101" s="90">
        <v>45.327348270556186</v>
      </c>
      <c r="E101" s="69"/>
      <c r="F101" s="69"/>
      <c r="Q101" s="90"/>
    </row>
    <row r="102" spans="1:17" ht="12.75">
      <c r="A102" s="69" t="s">
        <v>385</v>
      </c>
      <c r="B102" s="69" t="s">
        <v>386</v>
      </c>
      <c r="C102" s="90">
        <v>33.53343822499922</v>
      </c>
      <c r="E102" s="69"/>
      <c r="F102" s="69"/>
      <c r="Q102" s="90"/>
    </row>
    <row r="103" spans="1:17" ht="12.75">
      <c r="A103" s="69" t="s">
        <v>387</v>
      </c>
      <c r="B103" s="69" t="s">
        <v>388</v>
      </c>
      <c r="C103" s="90">
        <v>12.985900460622403</v>
      </c>
      <c r="E103" s="69"/>
      <c r="F103" s="69"/>
      <c r="Q103" s="90"/>
    </row>
    <row r="104" spans="1:17" ht="12.75">
      <c r="A104" s="69" t="s">
        <v>389</v>
      </c>
      <c r="B104" s="69" t="s">
        <v>390</v>
      </c>
      <c r="C104" s="90">
        <v>13.414254080209956</v>
      </c>
      <c r="E104" s="69"/>
      <c r="F104" s="69"/>
      <c r="Q104" s="90"/>
    </row>
    <row r="105" spans="1:17" ht="12.75">
      <c r="A105" s="69" t="s">
        <v>391</v>
      </c>
      <c r="B105" s="69" t="s">
        <v>392</v>
      </c>
      <c r="C105" s="90">
        <v>78.4836198222581</v>
      </c>
      <c r="E105" s="69"/>
      <c r="F105" s="69"/>
      <c r="Q105" s="90"/>
    </row>
    <row r="106" spans="1:17" ht="12.75">
      <c r="A106" s="69" t="s">
        <v>393</v>
      </c>
      <c r="B106" s="69" t="s">
        <v>394</v>
      </c>
      <c r="C106" s="90">
        <v>55.23081244216237</v>
      </c>
      <c r="E106" s="69"/>
      <c r="F106" s="69"/>
      <c r="Q106" s="90"/>
    </row>
    <row r="107" spans="1:17" ht="12.75">
      <c r="A107" s="69" t="s">
        <v>395</v>
      </c>
      <c r="B107" s="69" t="s">
        <v>396</v>
      </c>
      <c r="C107" s="90">
        <v>37.50928513949136</v>
      </c>
      <c r="E107" s="69"/>
      <c r="F107" s="69"/>
      <c r="Q107" s="90"/>
    </row>
    <row r="108" spans="1:17" ht="12.75">
      <c r="A108" s="69" t="s">
        <v>397</v>
      </c>
      <c r="B108" s="69" t="s">
        <v>398</v>
      </c>
      <c r="C108" s="90">
        <v>35.11618139475605</v>
      </c>
      <c r="E108" s="69"/>
      <c r="F108" s="69"/>
      <c r="Q108" s="90"/>
    </row>
    <row r="109" spans="1:17" ht="12.75">
      <c r="A109" s="69" t="s">
        <v>399</v>
      </c>
      <c r="B109" s="69" t="s">
        <v>400</v>
      </c>
      <c r="C109" s="90">
        <v>26.662036508785455</v>
      </c>
      <c r="E109" s="69"/>
      <c r="F109" s="69"/>
      <c r="Q109" s="90"/>
    </row>
    <row r="110" spans="1:17" ht="12.75">
      <c r="A110" s="69" t="s">
        <v>401</v>
      </c>
      <c r="B110" s="69" t="s">
        <v>402</v>
      </c>
      <c r="C110" s="90">
        <v>31.111280332827388</v>
      </c>
      <c r="E110" s="69"/>
      <c r="F110" s="69"/>
      <c r="Q110" s="90"/>
    </row>
    <row r="111" spans="1:17" ht="12.75">
      <c r="A111" s="69" t="s">
        <v>403</v>
      </c>
      <c r="B111" s="69" t="s">
        <v>404</v>
      </c>
      <c r="C111" s="90">
        <v>31.71303033636461</v>
      </c>
      <c r="E111" s="69"/>
      <c r="F111" s="69"/>
      <c r="Q111" s="90"/>
    </row>
    <row r="112" spans="1:17" ht="12.75">
      <c r="A112" s="69" t="s">
        <v>405</v>
      </c>
      <c r="B112" s="69" t="s">
        <v>406</v>
      </c>
      <c r="C112" s="90">
        <v>37.41321727349386</v>
      </c>
      <c r="E112" s="69"/>
      <c r="F112" s="69"/>
      <c r="Q112" s="90"/>
    </row>
    <row r="113" spans="1:17" ht="12.75">
      <c r="A113" s="69" t="s">
        <v>407</v>
      </c>
      <c r="B113" s="69" t="s">
        <v>408</v>
      </c>
      <c r="C113" s="90">
        <v>30.799673675725092</v>
      </c>
      <c r="E113" s="69"/>
      <c r="F113" s="69"/>
      <c r="Q113" s="90"/>
    </row>
    <row r="114" spans="1:17" ht="12.75">
      <c r="A114" s="69" t="s">
        <v>409</v>
      </c>
      <c r="B114" s="69" t="s">
        <v>410</v>
      </c>
      <c r="C114" s="90">
        <v>27.325751018594</v>
      </c>
      <c r="E114" s="69"/>
      <c r="F114" s="69"/>
      <c r="Q114" s="90"/>
    </row>
    <row r="115" spans="1:17" ht="12.75">
      <c r="A115" s="69" t="s">
        <v>411</v>
      </c>
      <c r="B115" s="69" t="s">
        <v>412</v>
      </c>
      <c r="C115" s="90">
        <v>40.54549504665261</v>
      </c>
      <c r="E115" s="69"/>
      <c r="F115" s="69"/>
      <c r="Q115" s="90"/>
    </row>
    <row r="116" spans="1:17" ht="12.75">
      <c r="A116" s="69" t="s">
        <v>413</v>
      </c>
      <c r="B116" s="69" t="s">
        <v>414</v>
      </c>
      <c r="C116" s="90">
        <v>30.861243329883497</v>
      </c>
      <c r="E116" s="69"/>
      <c r="F116" s="69"/>
      <c r="Q116" s="90"/>
    </row>
    <row r="117" spans="1:17" ht="12.75">
      <c r="A117" s="69" t="s">
        <v>415</v>
      </c>
      <c r="B117" s="69" t="s">
        <v>416</v>
      </c>
      <c r="C117" s="90">
        <v>19.332137414533825</v>
      </c>
      <c r="E117" s="69"/>
      <c r="F117" s="69"/>
      <c r="Q117" s="90"/>
    </row>
    <row r="118" spans="1:17" ht="12.75">
      <c r="A118" s="69" t="s">
        <v>417</v>
      </c>
      <c r="B118" s="69" t="s">
        <v>418</v>
      </c>
      <c r="C118" s="90">
        <v>23.58073939427131</v>
      </c>
      <c r="E118" s="69"/>
      <c r="F118" s="69"/>
      <c r="Q118" s="90"/>
    </row>
    <row r="119" spans="1:17" ht="12.75">
      <c r="A119" s="69" t="s">
        <v>419</v>
      </c>
      <c r="B119" s="69" t="s">
        <v>420</v>
      </c>
      <c r="C119" s="90">
        <v>15.379851369979484</v>
      </c>
      <c r="E119" s="69"/>
      <c r="F119" s="69"/>
      <c r="Q119" s="90"/>
    </row>
    <row r="120" spans="1:17" ht="12.75">
      <c r="A120" s="69" t="s">
        <v>421</v>
      </c>
      <c r="B120" s="69" t="s">
        <v>422</v>
      </c>
      <c r="C120" s="90">
        <v>26.201662108290815</v>
      </c>
      <c r="E120" s="69"/>
      <c r="F120" s="69"/>
      <c r="Q120" s="90"/>
    </row>
    <row r="121" spans="1:17" ht="12.75">
      <c r="A121" s="69" t="s">
        <v>423</v>
      </c>
      <c r="B121" s="69" t="s">
        <v>424</v>
      </c>
      <c r="C121" s="90">
        <v>35.725137344333305</v>
      </c>
      <c r="E121" s="69"/>
      <c r="F121" s="69"/>
      <c r="Q121" s="90"/>
    </row>
    <row r="122" spans="1:17" ht="12.75">
      <c r="A122" s="69" t="s">
        <v>425</v>
      </c>
      <c r="B122" s="69" t="s">
        <v>426</v>
      </c>
      <c r="C122" s="90">
        <v>19.920453152674675</v>
      </c>
      <c r="E122" s="69"/>
      <c r="F122" s="69"/>
      <c r="Q122" s="90"/>
    </row>
    <row r="123" spans="1:17" ht="12.75">
      <c r="A123" s="69" t="s">
        <v>427</v>
      </c>
      <c r="B123" s="69" t="s">
        <v>428</v>
      </c>
      <c r="C123" s="90">
        <v>30.741166526189435</v>
      </c>
      <c r="E123" s="69"/>
      <c r="F123" s="69"/>
      <c r="Q123" s="90"/>
    </row>
    <row r="124" spans="1:17" ht="12.75">
      <c r="A124" s="69" t="s">
        <v>429</v>
      </c>
      <c r="B124" s="69" t="s">
        <v>430</v>
      </c>
      <c r="C124" s="90">
        <v>15.825547976497305</v>
      </c>
      <c r="E124" s="69"/>
      <c r="F124" s="69"/>
      <c r="Q124" s="90"/>
    </row>
    <row r="125" spans="1:17" ht="12.75">
      <c r="A125" s="69" t="s">
        <v>431</v>
      </c>
      <c r="B125" s="69" t="s">
        <v>432</v>
      </c>
      <c r="C125" s="90">
        <v>29.132524382279442</v>
      </c>
      <c r="E125" s="69"/>
      <c r="F125" s="69"/>
      <c r="Q125" s="90"/>
    </row>
    <row r="126" spans="1:17" ht="12.75">
      <c r="A126" s="69" t="s">
        <v>433</v>
      </c>
      <c r="B126" s="69" t="s">
        <v>434</v>
      </c>
      <c r="C126" s="90">
        <v>40.21512815605608</v>
      </c>
      <c r="E126" s="69"/>
      <c r="F126" s="69"/>
      <c r="Q126" s="90"/>
    </row>
    <row r="127" spans="1:17" ht="12.75">
      <c r="A127" s="69" t="s">
        <v>435</v>
      </c>
      <c r="B127" s="69" t="s">
        <v>436</v>
      </c>
      <c r="C127" s="90">
        <v>36.264938691775455</v>
      </c>
      <c r="E127" s="69"/>
      <c r="F127" s="69"/>
      <c r="Q127" s="90"/>
    </row>
    <row r="128" spans="1:17" ht="12.75">
      <c r="A128" s="69" t="s">
        <v>437</v>
      </c>
      <c r="B128" s="69" t="s">
        <v>438</v>
      </c>
      <c r="C128" s="95">
        <v>22.679685938950858</v>
      </c>
      <c r="E128" s="69"/>
      <c r="F128" s="69"/>
      <c r="Q128" s="90"/>
    </row>
    <row r="129" spans="1:17" ht="12.75">
      <c r="A129" s="69" t="s">
        <v>439</v>
      </c>
      <c r="B129" s="69" t="s">
        <v>440</v>
      </c>
      <c r="C129" s="95">
        <v>9.17131071011028</v>
      </c>
      <c r="E129" s="69"/>
      <c r="F129" s="69"/>
      <c r="Q129" s="90"/>
    </row>
    <row r="130" spans="1:17" ht="12.75">
      <c r="A130" s="69" t="s">
        <v>441</v>
      </c>
      <c r="B130" s="69" t="s">
        <v>442</v>
      </c>
      <c r="C130" s="95">
        <v>11.647658776913945</v>
      </c>
      <c r="E130" s="69"/>
      <c r="F130" s="69"/>
      <c r="Q130" s="90"/>
    </row>
    <row r="131" spans="1:17" ht="12.75">
      <c r="A131" s="69" t="s">
        <v>443</v>
      </c>
      <c r="B131" s="69" t="s">
        <v>444</v>
      </c>
      <c r="C131" s="95">
        <v>8.181340260382845</v>
      </c>
      <c r="E131" s="69"/>
      <c r="F131" s="69"/>
      <c r="Q131" s="90"/>
    </row>
    <row r="132" spans="1:17" ht="12.75">
      <c r="A132" s="69" t="s">
        <v>445</v>
      </c>
      <c r="B132" s="69" t="s">
        <v>446</v>
      </c>
      <c r="C132" s="95">
        <v>36.76683947046206</v>
      </c>
      <c r="E132" s="69"/>
      <c r="F132" s="69"/>
      <c r="Q132" s="90"/>
    </row>
    <row r="133" spans="1:17" ht="12.75">
      <c r="A133" s="69" t="s">
        <v>447</v>
      </c>
      <c r="B133" s="69" t="s">
        <v>448</v>
      </c>
      <c r="C133" s="95">
        <v>36.8142098044066</v>
      </c>
      <c r="E133" s="69"/>
      <c r="F133" s="69"/>
      <c r="Q133" s="90"/>
    </row>
    <row r="134" spans="1:17" ht="12.75">
      <c r="A134" s="69" t="s">
        <v>449</v>
      </c>
      <c r="B134" s="69" t="s">
        <v>450</v>
      </c>
      <c r="C134" s="95">
        <v>30.063784153237332</v>
      </c>
      <c r="E134" s="69"/>
      <c r="F134" s="69"/>
      <c r="Q134" s="90"/>
    </row>
    <row r="135" spans="1:17" ht="12.75">
      <c r="A135" s="69" t="s">
        <v>451</v>
      </c>
      <c r="B135" s="69" t="s">
        <v>452</v>
      </c>
      <c r="C135" s="95">
        <v>52.629326565220765</v>
      </c>
      <c r="E135" s="69"/>
      <c r="F135" s="69"/>
      <c r="Q135" s="95"/>
    </row>
    <row r="136" spans="1:17" ht="12.75">
      <c r="A136" s="69" t="s">
        <v>453</v>
      </c>
      <c r="B136" s="69" t="s">
        <v>454</v>
      </c>
      <c r="C136" s="95">
        <v>64.26406139656547</v>
      </c>
      <c r="E136" s="69"/>
      <c r="F136" s="69"/>
      <c r="Q136" s="90"/>
    </row>
    <row r="137" spans="1:17" ht="12.75">
      <c r="A137" s="69" t="s">
        <v>455</v>
      </c>
      <c r="B137" s="69" t="s">
        <v>456</v>
      </c>
      <c r="C137" s="95">
        <v>37.191576244431864</v>
      </c>
      <c r="E137" s="69"/>
      <c r="F137" s="69"/>
      <c r="Q137" s="90"/>
    </row>
    <row r="138" spans="1:17" ht="12.75">
      <c r="A138" s="69" t="s">
        <v>457</v>
      </c>
      <c r="B138" s="69" t="s">
        <v>458</v>
      </c>
      <c r="C138" s="95">
        <v>63.65773939458886</v>
      </c>
      <c r="E138" s="69"/>
      <c r="F138" s="69"/>
      <c r="Q138" s="90"/>
    </row>
    <row r="139" spans="1:17" ht="12.75">
      <c r="A139" s="69" t="s">
        <v>459</v>
      </c>
      <c r="B139" s="69" t="s">
        <v>460</v>
      </c>
      <c r="C139" s="95">
        <v>45.49885661637634</v>
      </c>
      <c r="E139" s="69"/>
      <c r="F139" s="69"/>
      <c r="Q139" s="90"/>
    </row>
    <row r="140" spans="1:17" ht="12.75">
      <c r="A140" s="69" t="s">
        <v>461</v>
      </c>
      <c r="B140" s="69" t="s">
        <v>462</v>
      </c>
      <c r="C140" s="95">
        <v>23.64247454913721</v>
      </c>
      <c r="E140" s="69"/>
      <c r="F140" s="69"/>
      <c r="Q140" s="90"/>
    </row>
    <row r="141" spans="1:17" ht="12.75">
      <c r="A141" s="69" t="s">
        <v>463</v>
      </c>
      <c r="B141" s="69" t="s">
        <v>464</v>
      </c>
      <c r="C141" s="95">
        <v>45.142176906451134</v>
      </c>
      <c r="E141" s="69"/>
      <c r="F141" s="69"/>
      <c r="Q141" s="90"/>
    </row>
    <row r="142" spans="1:17" ht="12.75">
      <c r="A142" s="69" t="s">
        <v>465</v>
      </c>
      <c r="B142" s="69" t="s">
        <v>466</v>
      </c>
      <c r="C142" s="95">
        <v>33.511853411450865</v>
      </c>
      <c r="E142" s="69"/>
      <c r="F142" s="69"/>
      <c r="Q142" s="90"/>
    </row>
    <row r="143" spans="1:17" ht="12.75">
      <c r="A143" s="69" t="s">
        <v>467</v>
      </c>
      <c r="B143" s="69" t="s">
        <v>468</v>
      </c>
      <c r="C143" s="95">
        <v>15.195558605887198</v>
      </c>
      <c r="E143" s="69"/>
      <c r="F143" s="69"/>
      <c r="Q143" s="90"/>
    </row>
    <row r="144" spans="1:17" ht="12.75">
      <c r="A144" s="69" t="s">
        <v>469</v>
      </c>
      <c r="B144" s="69" t="s">
        <v>470</v>
      </c>
      <c r="C144" s="95">
        <v>67.13779089853477</v>
      </c>
      <c r="E144" s="69"/>
      <c r="F144" s="69"/>
      <c r="Q144" s="90"/>
    </row>
    <row r="145" spans="1:17" ht="12.75">
      <c r="A145" s="69" t="s">
        <v>471</v>
      </c>
      <c r="B145" s="69" t="s">
        <v>472</v>
      </c>
      <c r="C145" s="95">
        <v>12.521066497954353</v>
      </c>
      <c r="E145" s="69"/>
      <c r="F145" s="69"/>
      <c r="Q145" s="90"/>
    </row>
    <row r="146" spans="1:17" ht="12.75">
      <c r="A146" s="69" t="s">
        <v>473</v>
      </c>
      <c r="B146" s="69" t="s">
        <v>474</v>
      </c>
      <c r="C146" s="95">
        <v>7.490599284274011</v>
      </c>
      <c r="E146" s="69"/>
      <c r="F146" s="69"/>
      <c r="Q146" s="90"/>
    </row>
    <row r="147" spans="1:17" ht="12.75">
      <c r="A147" s="69" t="s">
        <v>475</v>
      </c>
      <c r="B147" s="69" t="s">
        <v>476</v>
      </c>
      <c r="C147" s="95">
        <v>40.80498134755773</v>
      </c>
      <c r="E147" s="69"/>
      <c r="F147" s="69"/>
      <c r="Q147" s="90"/>
    </row>
    <row r="148" spans="1:17" ht="12.75">
      <c r="A148" s="69" t="s">
        <v>477</v>
      </c>
      <c r="B148" s="69" t="s">
        <v>478</v>
      </c>
      <c r="C148" s="95">
        <v>14.984592265293564</v>
      </c>
      <c r="E148" s="69"/>
      <c r="F148" s="69"/>
      <c r="Q148" s="90"/>
    </row>
    <row r="149" spans="1:17" ht="12.75">
      <c r="A149" s="69" t="s">
        <v>479</v>
      </c>
      <c r="B149" s="69" t="s">
        <v>480</v>
      </c>
      <c r="C149" s="95">
        <v>9.521708349302674</v>
      </c>
      <c r="E149" s="69"/>
      <c r="F149" s="69"/>
      <c r="Q149" s="90"/>
    </row>
    <row r="150" spans="1:17" ht="12.75">
      <c r="A150" s="69" t="s">
        <v>481</v>
      </c>
      <c r="B150" s="69" t="s">
        <v>482</v>
      </c>
      <c r="C150" s="95">
        <v>17.43656100552864</v>
      </c>
      <c r="E150" s="69"/>
      <c r="F150" s="69"/>
      <c r="Q150" s="90"/>
    </row>
    <row r="151" spans="1:17" ht="12.75">
      <c r="A151" s="69" t="s">
        <v>483</v>
      </c>
      <c r="B151" s="69" t="s">
        <v>484</v>
      </c>
      <c r="C151" s="95">
        <v>40.828216646568215</v>
      </c>
      <c r="E151" s="69"/>
      <c r="F151" s="69"/>
      <c r="Q151" s="90"/>
    </row>
    <row r="152" spans="1:17" ht="12.75">
      <c r="A152" s="69" t="s">
        <v>485</v>
      </c>
      <c r="B152" s="69" t="s">
        <v>486</v>
      </c>
      <c r="C152" s="95">
        <v>32.238227927808545</v>
      </c>
      <c r="E152" s="69"/>
      <c r="F152" s="69"/>
      <c r="Q152" s="90"/>
    </row>
    <row r="153" spans="1:17" ht="12.75">
      <c r="A153" s="80" t="s">
        <v>487</v>
      </c>
      <c r="B153" s="69" t="s">
        <v>488</v>
      </c>
      <c r="C153" s="90">
        <v>91.8295013033378</v>
      </c>
      <c r="E153" s="69"/>
      <c r="F153" s="69"/>
      <c r="Q153" s="90"/>
    </row>
    <row r="154" spans="1:17" ht="12.75">
      <c r="A154" s="80" t="s">
        <v>489</v>
      </c>
      <c r="B154" s="80" t="s">
        <v>490</v>
      </c>
      <c r="C154" s="90">
        <v>64.80501146137628</v>
      </c>
      <c r="E154" s="69"/>
      <c r="F154" s="69"/>
      <c r="Q154" s="90"/>
    </row>
    <row r="155" spans="1:17" ht="12.75">
      <c r="A155" s="80" t="s">
        <v>491</v>
      </c>
      <c r="B155" s="80" t="s">
        <v>492</v>
      </c>
      <c r="C155" s="90">
        <v>58.55100994412278</v>
      </c>
      <c r="E155" s="69"/>
      <c r="F155" s="69"/>
      <c r="Q155" s="90"/>
    </row>
    <row r="156" spans="1:17" ht="12.75">
      <c r="A156" s="69" t="s">
        <v>493</v>
      </c>
      <c r="B156" s="69" t="s">
        <v>494</v>
      </c>
      <c r="C156" s="90">
        <v>94.879282007753</v>
      </c>
      <c r="E156" s="69"/>
      <c r="F156" s="69"/>
      <c r="Q156" s="90"/>
    </row>
    <row r="157" spans="1:17" ht="12.75">
      <c r="A157" s="80" t="s">
        <v>495</v>
      </c>
      <c r="B157" s="80" t="s">
        <v>496</v>
      </c>
      <c r="C157" s="90">
        <v>80.81508178967484</v>
      </c>
      <c r="E157" s="69"/>
      <c r="F157" s="69"/>
      <c r="Q157" s="90"/>
    </row>
    <row r="158" spans="1:17" ht="12.75">
      <c r="A158" s="80" t="s">
        <v>497</v>
      </c>
      <c r="B158" s="80" t="s">
        <v>498</v>
      </c>
      <c r="C158" s="90">
        <v>32.56618306909961</v>
      </c>
      <c r="E158" s="69"/>
      <c r="F158" s="69"/>
      <c r="Q158" s="90"/>
    </row>
    <row r="159" spans="1:17" ht="12.75">
      <c r="A159" s="80" t="s">
        <v>499</v>
      </c>
      <c r="B159" s="80" t="s">
        <v>500</v>
      </c>
      <c r="C159" s="90">
        <v>42.07857799502231</v>
      </c>
      <c r="E159" s="69"/>
      <c r="F159" s="69"/>
      <c r="Q159" s="90"/>
    </row>
    <row r="160" spans="1:17" ht="12.75">
      <c r="A160" s="80" t="s">
        <v>501</v>
      </c>
      <c r="B160" s="80" t="s">
        <v>502</v>
      </c>
      <c r="C160" s="90">
        <v>28.121820573938265</v>
      </c>
      <c r="E160" s="69"/>
      <c r="F160" s="69"/>
      <c r="Q160" s="90"/>
    </row>
    <row r="161" spans="1:17" ht="12.75">
      <c r="A161" s="80" t="s">
        <v>503</v>
      </c>
      <c r="B161" s="80" t="s">
        <v>504</v>
      </c>
      <c r="C161" s="90">
        <v>16.92768391020878</v>
      </c>
      <c r="E161" s="69"/>
      <c r="F161" s="69"/>
      <c r="Q161" s="90"/>
    </row>
    <row r="162" spans="1:17" ht="12.75">
      <c r="A162" s="80" t="s">
        <v>505</v>
      </c>
      <c r="B162" s="80" t="s">
        <v>506</v>
      </c>
      <c r="C162" s="90">
        <v>28.23915551329377</v>
      </c>
      <c r="E162" s="69"/>
      <c r="F162" s="69"/>
      <c r="Q162" s="90"/>
    </row>
    <row r="163" spans="1:17" ht="12.75">
      <c r="A163" s="80" t="s">
        <v>507</v>
      </c>
      <c r="B163" s="80" t="s">
        <v>508</v>
      </c>
      <c r="C163" s="90">
        <v>22.737231012691883</v>
      </c>
      <c r="E163" s="69"/>
      <c r="F163" s="69"/>
      <c r="Q163" s="90"/>
    </row>
    <row r="164" spans="1:17" ht="12.75">
      <c r="A164" s="80" t="s">
        <v>509</v>
      </c>
      <c r="B164" s="80" t="s">
        <v>9</v>
      </c>
      <c r="C164" s="90">
        <v>95.67753072530557</v>
      </c>
      <c r="E164" s="69"/>
      <c r="F164" s="69"/>
      <c r="Q164" s="90"/>
    </row>
    <row r="165" spans="1:17" ht="12.75">
      <c r="A165" s="69" t="s">
        <v>510</v>
      </c>
      <c r="B165" s="69" t="s">
        <v>511</v>
      </c>
      <c r="C165" s="90">
        <v>21.770334928229666</v>
      </c>
      <c r="E165" s="69"/>
      <c r="F165" s="69"/>
      <c r="Q165" s="90"/>
    </row>
    <row r="166" spans="1:17" ht="12.75">
      <c r="A166" s="69" t="s">
        <v>512</v>
      </c>
      <c r="B166" s="69" t="s">
        <v>513</v>
      </c>
      <c r="C166" s="90">
        <v>14.106368409039032</v>
      </c>
      <c r="E166" s="69"/>
      <c r="F166" s="69"/>
      <c r="Q166" s="90"/>
    </row>
    <row r="167" spans="1:17" ht="12.75">
      <c r="A167" s="69" t="s">
        <v>514</v>
      </c>
      <c r="B167" s="69" t="s">
        <v>515</v>
      </c>
      <c r="C167" s="90">
        <v>3.9244627740395055</v>
      </c>
      <c r="E167" s="69"/>
      <c r="F167" s="69"/>
      <c r="Q167" s="90"/>
    </row>
    <row r="168" spans="1:17" ht="12.75">
      <c r="A168" s="69" t="s">
        <v>516</v>
      </c>
      <c r="B168" s="69" t="s">
        <v>517</v>
      </c>
      <c r="C168" s="90">
        <v>9.260428785108859</v>
      </c>
      <c r="E168" s="69"/>
      <c r="F168" s="69"/>
      <c r="Q168" s="90"/>
    </row>
    <row r="169" spans="1:17" ht="12.75">
      <c r="A169" s="69" t="s">
        <v>518</v>
      </c>
      <c r="B169" s="69" t="s">
        <v>519</v>
      </c>
      <c r="C169" s="90">
        <v>11.324469780786469</v>
      </c>
      <c r="E169" s="69"/>
      <c r="F169" s="69"/>
      <c r="Q169" s="90"/>
    </row>
    <row r="170" spans="1:17" ht="12.75">
      <c r="A170" s="69" t="s">
        <v>520</v>
      </c>
      <c r="B170" s="69" t="s">
        <v>521</v>
      </c>
      <c r="C170" s="90">
        <v>22.318104906937393</v>
      </c>
      <c r="E170" s="69"/>
      <c r="F170" s="69"/>
      <c r="Q170" s="90"/>
    </row>
    <row r="171" spans="1:17" ht="12.75">
      <c r="A171" s="69" t="s">
        <v>522</v>
      </c>
      <c r="B171" s="69" t="s">
        <v>523</v>
      </c>
      <c r="C171" s="90">
        <v>28.52925672113864</v>
      </c>
      <c r="E171" s="69"/>
      <c r="F171" s="69"/>
      <c r="Q171" s="90"/>
    </row>
    <row r="172" spans="1:17" ht="12.75">
      <c r="A172" s="69" t="s">
        <v>524</v>
      </c>
      <c r="B172" s="69" t="s">
        <v>525</v>
      </c>
      <c r="C172" s="90">
        <v>63.86479072880711</v>
      </c>
      <c r="E172" s="69"/>
      <c r="F172" s="69"/>
      <c r="Q172" s="90"/>
    </row>
    <row r="173" spans="1:17" ht="12.75">
      <c r="A173" s="69" t="s">
        <v>526</v>
      </c>
      <c r="B173" s="69" t="s">
        <v>527</v>
      </c>
      <c r="C173" s="90">
        <v>42.21112333869466</v>
      </c>
      <c r="E173" s="69"/>
      <c r="F173" s="69"/>
      <c r="Q173" s="90"/>
    </row>
    <row r="174" spans="1:17" ht="12.75">
      <c r="A174" s="69" t="s">
        <v>528</v>
      </c>
      <c r="B174" s="69" t="s">
        <v>529</v>
      </c>
      <c r="C174" s="90">
        <v>35.3894779771615</v>
      </c>
      <c r="E174" s="69"/>
      <c r="F174" s="69"/>
      <c r="Q174" s="90"/>
    </row>
    <row r="175" spans="1:17" ht="12.75">
      <c r="A175" s="69" t="s">
        <v>530</v>
      </c>
      <c r="B175" s="69" t="s">
        <v>531</v>
      </c>
      <c r="C175" s="90">
        <v>22.748519116855142</v>
      </c>
      <c r="E175" s="69"/>
      <c r="F175" s="69"/>
      <c r="Q175" s="90"/>
    </row>
    <row r="176" spans="1:17" ht="12.75">
      <c r="A176" s="69" t="s">
        <v>532</v>
      </c>
      <c r="B176" s="69" t="s">
        <v>533</v>
      </c>
      <c r="C176" s="90">
        <v>20.458648450841668</v>
      </c>
      <c r="E176" s="69"/>
      <c r="F176" s="69"/>
      <c r="Q176" s="90"/>
    </row>
    <row r="177" spans="1:17" ht="12.75">
      <c r="A177" s="69" t="s">
        <v>534</v>
      </c>
      <c r="B177" s="69" t="s">
        <v>535</v>
      </c>
      <c r="C177" s="90">
        <v>22.306256088943282</v>
      </c>
      <c r="E177" s="69"/>
      <c r="F177" s="69"/>
      <c r="Q177" s="90"/>
    </row>
    <row r="178" spans="1:17" ht="12.75">
      <c r="A178" s="69" t="s">
        <v>536</v>
      </c>
      <c r="B178" s="69" t="s">
        <v>537</v>
      </c>
      <c r="C178" s="90">
        <v>40.47207373893274</v>
      </c>
      <c r="E178" s="69"/>
      <c r="F178" s="69"/>
      <c r="Q178" s="90"/>
    </row>
    <row r="179" spans="1:17" ht="12.75">
      <c r="A179" s="69" t="s">
        <v>538</v>
      </c>
      <c r="B179" s="69" t="s">
        <v>539</v>
      </c>
      <c r="C179" s="90">
        <v>80.91939895459869</v>
      </c>
      <c r="E179" s="69"/>
      <c r="F179" s="69"/>
      <c r="Q179" s="90"/>
    </row>
    <row r="180" spans="1:17" ht="12.75">
      <c r="A180" s="69" t="s">
        <v>540</v>
      </c>
      <c r="B180" s="69" t="s">
        <v>541</v>
      </c>
      <c r="C180" s="90">
        <v>63.97838114362243</v>
      </c>
      <c r="E180" s="69"/>
      <c r="F180" s="69"/>
      <c r="Q180" s="90"/>
    </row>
    <row r="181" spans="1:17" ht="12.75">
      <c r="A181" s="69" t="s">
        <v>542</v>
      </c>
      <c r="B181" s="69" t="s">
        <v>543</v>
      </c>
      <c r="C181" s="90">
        <v>37.146310932519576</v>
      </c>
      <c r="E181" s="69"/>
      <c r="F181" s="69"/>
      <c r="Q181" s="90"/>
    </row>
    <row r="182" spans="1:17" ht="12.75">
      <c r="A182" s="69" t="s">
        <v>544</v>
      </c>
      <c r="B182" s="69" t="s">
        <v>545</v>
      </c>
      <c r="C182" s="90">
        <v>48.585897945736065</v>
      </c>
      <c r="E182" s="69"/>
      <c r="F182" s="69"/>
      <c r="Q182" s="90"/>
    </row>
    <row r="183" spans="1:17" ht="12.75">
      <c r="A183" s="69" t="s">
        <v>546</v>
      </c>
      <c r="B183" s="69" t="s">
        <v>547</v>
      </c>
      <c r="C183" s="90">
        <v>78.97972746061367</v>
      </c>
      <c r="E183" s="69"/>
      <c r="F183" s="69"/>
      <c r="Q183" s="90"/>
    </row>
    <row r="184" spans="1:17" ht="12.75">
      <c r="A184" s="69" t="s">
        <v>548</v>
      </c>
      <c r="B184" s="69" t="s">
        <v>549</v>
      </c>
      <c r="C184" s="90">
        <v>90.95629451995255</v>
      </c>
      <c r="E184" s="69"/>
      <c r="F184" s="69"/>
      <c r="Q184" s="90"/>
    </row>
    <row r="185" spans="1:17" ht="12.75">
      <c r="A185" s="69" t="s">
        <v>550</v>
      </c>
      <c r="B185" s="69" t="s">
        <v>551</v>
      </c>
      <c r="C185" s="90">
        <v>87.26605599670668</v>
      </c>
      <c r="E185" s="69"/>
      <c r="F185" s="69"/>
      <c r="Q185" s="90"/>
    </row>
    <row r="186" spans="1:17" ht="12.75">
      <c r="A186" s="80" t="s">
        <v>552</v>
      </c>
      <c r="B186" s="80" t="s">
        <v>553</v>
      </c>
      <c r="C186" s="90">
        <v>20.093876084280335</v>
      </c>
      <c r="E186" s="69"/>
      <c r="F186" s="69"/>
      <c r="Q186" s="90"/>
    </row>
    <row r="187" spans="1:17" ht="12.75">
      <c r="A187" s="80" t="s">
        <v>554</v>
      </c>
      <c r="B187" s="80" t="s">
        <v>555</v>
      </c>
      <c r="C187" s="90">
        <v>35.70897617065758</v>
      </c>
      <c r="E187" s="69"/>
      <c r="F187" s="69"/>
      <c r="Q187" s="90"/>
    </row>
    <row r="188" spans="1:17" ht="12.75">
      <c r="A188" s="80" t="s">
        <v>556</v>
      </c>
      <c r="B188" s="80" t="s">
        <v>557</v>
      </c>
      <c r="C188" s="90">
        <v>44.24571632263404</v>
      </c>
      <c r="E188" s="69"/>
      <c r="F188" s="69"/>
      <c r="Q188" s="90"/>
    </row>
    <row r="189" spans="1:17" ht="12.75">
      <c r="A189" s="80" t="s">
        <v>558</v>
      </c>
      <c r="B189" s="80" t="s">
        <v>559</v>
      </c>
      <c r="C189" s="90">
        <v>24.352949064271456</v>
      </c>
      <c r="E189" s="69"/>
      <c r="F189" s="69"/>
      <c r="Q189" s="90"/>
    </row>
    <row r="190" spans="1:17" ht="12.75">
      <c r="A190" s="80" t="s">
        <v>560</v>
      </c>
      <c r="B190" s="80" t="s">
        <v>561</v>
      </c>
      <c r="C190" s="90">
        <v>16.74385853141255</v>
      </c>
      <c r="E190" s="69"/>
      <c r="F190" s="69"/>
      <c r="Q190" s="90"/>
    </row>
    <row r="191" spans="1:17" ht="12.75">
      <c r="A191" s="80" t="s">
        <v>562</v>
      </c>
      <c r="B191" s="80" t="s">
        <v>563</v>
      </c>
      <c r="C191" s="90">
        <v>16.089469535933507</v>
      </c>
      <c r="E191" s="69"/>
      <c r="F191" s="69"/>
      <c r="Q191" s="90"/>
    </row>
    <row r="192" spans="1:17" ht="12.75">
      <c r="A192" s="80" t="s">
        <v>564</v>
      </c>
      <c r="B192" s="80" t="s">
        <v>565</v>
      </c>
      <c r="C192" s="90">
        <v>10.989230537070375</v>
      </c>
      <c r="E192" s="69"/>
      <c r="F192" s="69"/>
      <c r="Q192" s="90"/>
    </row>
    <row r="193" spans="1:17" ht="12.75">
      <c r="A193" s="80" t="s">
        <v>566</v>
      </c>
      <c r="B193" s="80" t="s">
        <v>567</v>
      </c>
      <c r="C193" s="90">
        <v>19.19712400127301</v>
      </c>
      <c r="E193" s="69"/>
      <c r="F193" s="69"/>
      <c r="Q193" s="90"/>
    </row>
    <row r="194" spans="1:17" ht="12.75">
      <c r="A194" s="80" t="s">
        <v>568</v>
      </c>
      <c r="B194" s="80" t="s">
        <v>569</v>
      </c>
      <c r="C194" s="90">
        <v>24.736979901426245</v>
      </c>
      <c r="E194" s="69"/>
      <c r="F194" s="69"/>
      <c r="Q194" s="90"/>
    </row>
    <row r="195" spans="1:17" ht="12.75">
      <c r="A195" s="80" t="s">
        <v>570</v>
      </c>
      <c r="B195" s="80" t="s">
        <v>571</v>
      </c>
      <c r="C195" s="90">
        <v>46.25955476837226</v>
      </c>
      <c r="E195" s="69"/>
      <c r="F195" s="69"/>
      <c r="Q195" s="90"/>
    </row>
    <row r="196" spans="1:17" ht="12.75">
      <c r="A196" s="80" t="s">
        <v>572</v>
      </c>
      <c r="B196" s="80" t="s">
        <v>573</v>
      </c>
      <c r="C196" s="90">
        <v>30.969268873518025</v>
      </c>
      <c r="E196" s="69"/>
      <c r="F196" s="69"/>
      <c r="Q196" s="90"/>
    </row>
    <row r="197" spans="1:17" ht="12.75">
      <c r="A197" s="80" t="s">
        <v>574</v>
      </c>
      <c r="B197" s="80" t="s">
        <v>575</v>
      </c>
      <c r="C197" s="90">
        <v>34.460973325565114</v>
      </c>
      <c r="E197" s="69"/>
      <c r="F197" s="69"/>
      <c r="Q197" s="90"/>
    </row>
    <row r="198" spans="1:17" ht="12.75">
      <c r="A198" s="80" t="s">
        <v>576</v>
      </c>
      <c r="B198" s="80" t="s">
        <v>577</v>
      </c>
      <c r="C198" s="90">
        <v>28.802409955572347</v>
      </c>
      <c r="E198" s="69"/>
      <c r="F198" s="69"/>
      <c r="Q198" s="90"/>
    </row>
    <row r="199" spans="1:17" ht="12.75">
      <c r="A199" s="80" t="s">
        <v>578</v>
      </c>
      <c r="B199" s="80" t="s">
        <v>579</v>
      </c>
      <c r="C199" s="90">
        <v>18.555602369327616</v>
      </c>
      <c r="E199" s="69"/>
      <c r="F199" s="69"/>
      <c r="Q199" s="90"/>
    </row>
    <row r="200" spans="1:17" ht="12.75">
      <c r="A200" s="80" t="s">
        <v>580</v>
      </c>
      <c r="B200" s="80" t="s">
        <v>581</v>
      </c>
      <c r="C200" s="90">
        <v>26.02250870798649</v>
      </c>
      <c r="E200" s="69"/>
      <c r="F200" s="69"/>
      <c r="Q200" s="90"/>
    </row>
    <row r="201" spans="1:17" ht="12.75">
      <c r="A201" s="80" t="s">
        <v>582</v>
      </c>
      <c r="B201" s="80" t="s">
        <v>583</v>
      </c>
      <c r="C201" s="90">
        <v>24.528256402208186</v>
      </c>
      <c r="E201" s="69"/>
      <c r="F201" s="69"/>
      <c r="Q201" s="90"/>
    </row>
    <row r="202" spans="1:17" ht="12.75">
      <c r="A202" s="69" t="s">
        <v>584</v>
      </c>
      <c r="B202" s="69" t="s">
        <v>585</v>
      </c>
      <c r="C202" s="90">
        <v>40.646045917480585</v>
      </c>
      <c r="E202" s="69"/>
      <c r="F202" s="69"/>
      <c r="Q202" s="90"/>
    </row>
    <row r="203" spans="1:17" ht="12.75">
      <c r="A203" s="69" t="s">
        <v>586</v>
      </c>
      <c r="B203" s="69" t="s">
        <v>587</v>
      </c>
      <c r="C203" s="90">
        <v>71.81309514168854</v>
      </c>
      <c r="E203" s="69"/>
      <c r="F203" s="69"/>
      <c r="Q203" s="90"/>
    </row>
    <row r="204" spans="1:17" ht="12.75">
      <c r="A204" s="69" t="s">
        <v>588</v>
      </c>
      <c r="B204" s="69" t="s">
        <v>589</v>
      </c>
      <c r="C204" s="90">
        <v>29.379085214056122</v>
      </c>
      <c r="E204" s="69"/>
      <c r="F204" s="69"/>
      <c r="Q204" s="90"/>
    </row>
    <row r="205" spans="1:17" ht="12.75">
      <c r="A205" s="69" t="s">
        <v>590</v>
      </c>
      <c r="B205" s="69" t="s">
        <v>591</v>
      </c>
      <c r="C205" s="90">
        <v>63.39637992522643</v>
      </c>
      <c r="E205" s="69"/>
      <c r="F205" s="69"/>
      <c r="Q205" s="90"/>
    </row>
    <row r="206" spans="1:17" ht="12.75">
      <c r="A206" s="69" t="s">
        <v>592</v>
      </c>
      <c r="B206" s="69" t="s">
        <v>593</v>
      </c>
      <c r="C206" s="90">
        <v>20.753978085563805</v>
      </c>
      <c r="E206" s="69"/>
      <c r="F206" s="69"/>
      <c r="Q206" s="90"/>
    </row>
    <row r="207" spans="1:17" ht="12.75">
      <c r="A207" s="69" t="s">
        <v>594</v>
      </c>
      <c r="B207" s="69" t="s">
        <v>595</v>
      </c>
      <c r="C207" s="90">
        <v>53.00116273603941</v>
      </c>
      <c r="E207" s="69"/>
      <c r="F207" s="69"/>
      <c r="Q207" s="90"/>
    </row>
    <row r="208" spans="1:17" ht="12.75">
      <c r="A208" s="69" t="s">
        <v>596</v>
      </c>
      <c r="B208" s="69" t="s">
        <v>597</v>
      </c>
      <c r="C208" s="90">
        <v>87.70608413722363</v>
      </c>
      <c r="E208" s="69"/>
      <c r="F208" s="69"/>
      <c r="Q208" s="90"/>
    </row>
    <row r="209" spans="1:17" ht="12.75">
      <c r="A209" s="80" t="s">
        <v>598</v>
      </c>
      <c r="B209" s="80" t="s">
        <v>599</v>
      </c>
      <c r="C209" s="90">
        <v>11.861491558623337</v>
      </c>
      <c r="E209" s="69"/>
      <c r="F209" s="69"/>
      <c r="Q209" s="90"/>
    </row>
    <row r="210" spans="1:17" ht="12.75">
      <c r="A210" s="80" t="s">
        <v>600</v>
      </c>
      <c r="B210" s="80" t="s">
        <v>601</v>
      </c>
      <c r="C210" s="90">
        <v>18.209223503925216</v>
      </c>
      <c r="E210" s="69"/>
      <c r="F210" s="69"/>
      <c r="Q210" s="90"/>
    </row>
    <row r="211" spans="1:17" ht="12.75">
      <c r="A211" s="80" t="s">
        <v>602</v>
      </c>
      <c r="B211" s="80" t="s">
        <v>603</v>
      </c>
      <c r="C211" s="90">
        <v>11.136039828732489</v>
      </c>
      <c r="E211" s="69"/>
      <c r="F211" s="69"/>
      <c r="Q211" s="90"/>
    </row>
    <row r="212" spans="1:17" ht="12.75">
      <c r="A212" s="80" t="s">
        <v>604</v>
      </c>
      <c r="B212" s="80" t="s">
        <v>605</v>
      </c>
      <c r="C212" s="90">
        <v>7.808244119994658</v>
      </c>
      <c r="E212" s="69"/>
      <c r="F212" s="69"/>
      <c r="Q212" s="90"/>
    </row>
    <row r="213" spans="1:17" ht="12.75">
      <c r="A213" s="80" t="s">
        <v>606</v>
      </c>
      <c r="B213" s="80" t="s">
        <v>607</v>
      </c>
      <c r="C213" s="90">
        <v>14.640388213200286</v>
      </c>
      <c r="E213" s="69"/>
      <c r="F213" s="69"/>
      <c r="Q213" s="90"/>
    </row>
    <row r="214" spans="1:17" ht="12.75">
      <c r="A214" s="80" t="s">
        <v>608</v>
      </c>
      <c r="B214" s="80" t="s">
        <v>609</v>
      </c>
      <c r="C214" s="90">
        <v>54.68183908255293</v>
      </c>
      <c r="E214" s="69"/>
      <c r="F214" s="69"/>
      <c r="Q214" s="90"/>
    </row>
    <row r="215" spans="1:17" ht="12.75">
      <c r="A215" s="80" t="s">
        <v>610</v>
      </c>
      <c r="B215" s="80" t="s">
        <v>611</v>
      </c>
      <c r="C215" s="90">
        <v>3.7759625342513257</v>
      </c>
      <c r="E215" s="69"/>
      <c r="F215" s="69"/>
      <c r="Q215" s="90"/>
    </row>
    <row r="216" spans="1:17" ht="12.75">
      <c r="A216" s="80" t="s">
        <v>612</v>
      </c>
      <c r="B216" s="80" t="s">
        <v>613</v>
      </c>
      <c r="C216" s="90">
        <v>15.390582227755717</v>
      </c>
      <c r="E216" s="69"/>
      <c r="F216" s="69"/>
      <c r="Q216" s="90"/>
    </row>
    <row r="217" spans="1:17" ht="12.75">
      <c r="A217" s="80" t="s">
        <v>614</v>
      </c>
      <c r="B217" s="69" t="s">
        <v>615</v>
      </c>
      <c r="C217" s="90">
        <v>46.18869778422712</v>
      </c>
      <c r="E217" s="69"/>
      <c r="F217" s="69"/>
      <c r="Q217" s="90"/>
    </row>
    <row r="218" spans="1:17" ht="12.75">
      <c r="A218" s="80" t="s">
        <v>616</v>
      </c>
      <c r="B218" s="80" t="s">
        <v>617</v>
      </c>
      <c r="C218" s="90">
        <v>75.24678070132569</v>
      </c>
      <c r="E218" s="69"/>
      <c r="F218" s="69"/>
      <c r="Q218" s="90"/>
    </row>
    <row r="219" spans="1:17" ht="12.75">
      <c r="A219" s="80" t="s">
        <v>618</v>
      </c>
      <c r="B219" s="80" t="s">
        <v>619</v>
      </c>
      <c r="C219" s="90">
        <v>67.97205632468237</v>
      </c>
      <c r="E219" s="69"/>
      <c r="F219" s="69"/>
      <c r="Q219" s="90"/>
    </row>
    <row r="220" spans="1:17" ht="12.75">
      <c r="A220" s="80" t="s">
        <v>620</v>
      </c>
      <c r="B220" s="80" t="s">
        <v>621</v>
      </c>
      <c r="C220" s="90">
        <v>54.634726809684274</v>
      </c>
      <c r="E220" s="69"/>
      <c r="F220" s="69"/>
      <c r="Q220" s="90"/>
    </row>
    <row r="221" spans="1:17" ht="12.75">
      <c r="A221" s="80" t="s">
        <v>622</v>
      </c>
      <c r="B221" s="80" t="s">
        <v>623</v>
      </c>
      <c r="C221" s="90">
        <v>44.86033265123759</v>
      </c>
      <c r="E221" s="69"/>
      <c r="F221" s="69"/>
      <c r="Q221" s="90"/>
    </row>
    <row r="222" spans="1:17" ht="12.75">
      <c r="A222" s="69" t="s">
        <v>624</v>
      </c>
      <c r="B222" s="69" t="s">
        <v>625</v>
      </c>
      <c r="C222" s="90">
        <v>49.459657469340456</v>
      </c>
      <c r="E222" s="69"/>
      <c r="F222" s="69"/>
      <c r="Q222" s="90"/>
    </row>
    <row r="223" spans="1:17" ht="12.75">
      <c r="A223" s="69" t="s">
        <v>626</v>
      </c>
      <c r="B223" s="69" t="s">
        <v>627</v>
      </c>
      <c r="C223" s="90">
        <v>13.127503881393988</v>
      </c>
      <c r="E223" s="69"/>
      <c r="F223" s="69"/>
      <c r="Q223" s="90"/>
    </row>
    <row r="224" spans="1:17" ht="12.75">
      <c r="A224" s="69" t="s">
        <v>628</v>
      </c>
      <c r="B224" s="69" t="s">
        <v>629</v>
      </c>
      <c r="C224" s="90">
        <v>37.63596394052265</v>
      </c>
      <c r="E224" s="69"/>
      <c r="F224" s="69"/>
      <c r="Q224" s="90"/>
    </row>
    <row r="225" spans="1:17" ht="12.75">
      <c r="A225" s="69" t="s">
        <v>630</v>
      </c>
      <c r="B225" s="69" t="s">
        <v>631</v>
      </c>
      <c r="C225" s="90">
        <v>15.005062488105056</v>
      </c>
      <c r="E225" s="69"/>
      <c r="F225" s="69"/>
      <c r="Q225" s="90"/>
    </row>
    <row r="226" spans="1:17" ht="12.75">
      <c r="A226" s="69" t="s">
        <v>632</v>
      </c>
      <c r="B226" s="69" t="s">
        <v>633</v>
      </c>
      <c r="C226" s="90">
        <v>30.988599911486986</v>
      </c>
      <c r="E226" s="69"/>
      <c r="F226" s="69"/>
      <c r="Q226" s="90"/>
    </row>
    <row r="227" spans="1:17" ht="12.75">
      <c r="A227" s="79" t="s">
        <v>634</v>
      </c>
      <c r="B227" s="79" t="s">
        <v>635</v>
      </c>
      <c r="C227" s="90">
        <v>56.31916167134993</v>
      </c>
      <c r="E227" s="69"/>
      <c r="F227" s="69"/>
      <c r="Q227" s="90"/>
    </row>
    <row r="228" spans="1:17" ht="12.75">
      <c r="A228" s="79" t="s">
        <v>636</v>
      </c>
      <c r="B228" s="79" t="s">
        <v>637</v>
      </c>
      <c r="C228" s="90">
        <v>32.43526592230463</v>
      </c>
      <c r="E228" s="69"/>
      <c r="F228" s="69"/>
      <c r="Q228" s="90"/>
    </row>
    <row r="229" spans="1:17" ht="12.75">
      <c r="A229" s="79" t="s">
        <v>638</v>
      </c>
      <c r="B229" s="79" t="s">
        <v>639</v>
      </c>
      <c r="C229" s="90">
        <v>14.433225921053534</v>
      </c>
      <c r="E229" s="69"/>
      <c r="F229" s="69"/>
      <c r="Q229" s="90"/>
    </row>
    <row r="230" spans="1:17" ht="12.75">
      <c r="A230" s="79" t="s">
        <v>640</v>
      </c>
      <c r="B230" s="79" t="s">
        <v>641</v>
      </c>
      <c r="C230" s="90">
        <v>18.552249113461787</v>
      </c>
      <c r="E230" s="69"/>
      <c r="F230" s="69"/>
      <c r="Q230" s="90"/>
    </row>
    <row r="231" spans="1:17" ht="12.75">
      <c r="A231" s="79" t="s">
        <v>642</v>
      </c>
      <c r="B231" s="79" t="s">
        <v>643</v>
      </c>
      <c r="C231" s="90">
        <v>18.45102427316812</v>
      </c>
      <c r="E231" s="69"/>
      <c r="F231" s="69"/>
      <c r="Q231" s="90"/>
    </row>
    <row r="232" spans="1:17" ht="12.75">
      <c r="A232" s="79" t="s">
        <v>644</v>
      </c>
      <c r="B232" s="79" t="s">
        <v>645</v>
      </c>
      <c r="C232" s="90">
        <v>22.85670394965603</v>
      </c>
      <c r="E232" s="69"/>
      <c r="F232" s="69"/>
      <c r="Q232" s="90"/>
    </row>
    <row r="233" spans="1:17" ht="12.75">
      <c r="A233" s="79" t="s">
        <v>646</v>
      </c>
      <c r="B233" s="79" t="s">
        <v>647</v>
      </c>
      <c r="C233" s="90">
        <v>19.68093719081052</v>
      </c>
      <c r="E233" s="69"/>
      <c r="F233" s="69"/>
      <c r="Q233" s="90"/>
    </row>
    <row r="234" spans="1:17" ht="12.75">
      <c r="A234" s="79" t="s">
        <v>648</v>
      </c>
      <c r="B234" s="79" t="s">
        <v>649</v>
      </c>
      <c r="C234" s="90">
        <v>24.013034153149064</v>
      </c>
      <c r="E234" s="69"/>
      <c r="F234" s="69"/>
      <c r="Q234" s="90"/>
    </row>
    <row r="235" spans="1:17" ht="12.75">
      <c r="A235" s="79" t="s">
        <v>650</v>
      </c>
      <c r="B235" s="79" t="s">
        <v>651</v>
      </c>
      <c r="C235" s="90">
        <v>30.58991133509844</v>
      </c>
      <c r="E235" s="69"/>
      <c r="F235" s="69"/>
      <c r="Q235" s="90"/>
    </row>
    <row r="236" spans="1:17" ht="12.75">
      <c r="A236" s="79" t="s">
        <v>652</v>
      </c>
      <c r="B236" s="79" t="s">
        <v>653</v>
      </c>
      <c r="C236" s="90">
        <v>10.097977756684037</v>
      </c>
      <c r="E236" s="69"/>
      <c r="F236" s="69"/>
      <c r="Q236" s="90"/>
    </row>
    <row r="237" spans="1:17" ht="12.75">
      <c r="A237" s="79" t="s">
        <v>654</v>
      </c>
      <c r="B237" s="79" t="s">
        <v>655</v>
      </c>
      <c r="C237" s="90">
        <v>16.4730016651688</v>
      </c>
      <c r="E237" s="69"/>
      <c r="F237" s="69"/>
      <c r="Q237" s="90"/>
    </row>
    <row r="238" spans="1:17" ht="12.75">
      <c r="A238" s="79" t="s">
        <v>656</v>
      </c>
      <c r="B238" s="79" t="s">
        <v>657</v>
      </c>
      <c r="C238" s="90">
        <v>8.898953958718495</v>
      </c>
      <c r="E238" s="69"/>
      <c r="F238" s="69"/>
      <c r="Q238" s="90"/>
    </row>
    <row r="239" spans="1:17" ht="12.75">
      <c r="A239" s="79" t="s">
        <v>658</v>
      </c>
      <c r="B239" s="79" t="s">
        <v>659</v>
      </c>
      <c r="C239" s="90">
        <v>22.006933812724007</v>
      </c>
      <c r="E239" s="69"/>
      <c r="F239" s="69"/>
      <c r="Q239" s="90"/>
    </row>
    <row r="240" spans="1:17" ht="12.75">
      <c r="A240" s="79" t="s">
        <v>660</v>
      </c>
      <c r="B240" s="79" t="s">
        <v>661</v>
      </c>
      <c r="C240" s="90">
        <v>35.94468092060658</v>
      </c>
      <c r="E240" s="69"/>
      <c r="F240" s="69"/>
      <c r="Q240" s="90"/>
    </row>
    <row r="241" spans="1:17" ht="12.75">
      <c r="A241" s="79" t="s">
        <v>662</v>
      </c>
      <c r="B241" s="79" t="s">
        <v>663</v>
      </c>
      <c r="C241" s="90">
        <v>7.5445902412194545</v>
      </c>
      <c r="E241" s="69"/>
      <c r="F241" s="69"/>
      <c r="Q241" s="90"/>
    </row>
    <row r="242" spans="1:17" ht="12.75">
      <c r="A242" s="79" t="s">
        <v>664</v>
      </c>
      <c r="B242" s="79" t="s">
        <v>665</v>
      </c>
      <c r="C242" s="90">
        <v>38.32828031666843</v>
      </c>
      <c r="E242" s="69"/>
      <c r="F242" s="69"/>
      <c r="Q242" s="90"/>
    </row>
    <row r="243" spans="1:17" ht="12.75">
      <c r="A243" s="79" t="s">
        <v>666</v>
      </c>
      <c r="B243" s="79" t="s">
        <v>667</v>
      </c>
      <c r="C243" s="90">
        <v>10.230198859754047</v>
      </c>
      <c r="E243" s="69"/>
      <c r="F243" s="69"/>
      <c r="Q243" s="90"/>
    </row>
    <row r="244" spans="1:17" ht="12.75">
      <c r="A244" s="79" t="s">
        <v>668</v>
      </c>
      <c r="B244" s="79" t="s">
        <v>669</v>
      </c>
      <c r="C244" s="90">
        <v>6.565285561893995</v>
      </c>
      <c r="E244" s="69"/>
      <c r="F244" s="69"/>
      <c r="Q244" s="90"/>
    </row>
    <row r="245" spans="1:17" ht="12.75">
      <c r="A245" s="79" t="s">
        <v>670</v>
      </c>
      <c r="B245" s="79" t="s">
        <v>671</v>
      </c>
      <c r="C245" s="90">
        <v>17.904695276611783</v>
      </c>
      <c r="E245" s="69"/>
      <c r="F245" s="69"/>
      <c r="Q245" s="90"/>
    </row>
    <row r="246" spans="1:17" ht="12.75">
      <c r="A246" s="79" t="s">
        <v>672</v>
      </c>
      <c r="B246" s="79" t="s">
        <v>673</v>
      </c>
      <c r="C246" s="90">
        <v>19.98763956446963</v>
      </c>
      <c r="E246" s="69"/>
      <c r="F246" s="69"/>
      <c r="Q246" s="95"/>
    </row>
    <row r="247" spans="1:17" ht="12.75">
      <c r="A247" s="79" t="s">
        <v>674</v>
      </c>
      <c r="B247" s="79" t="s">
        <v>675</v>
      </c>
      <c r="C247" s="90">
        <v>14.270439903591816</v>
      </c>
      <c r="E247" s="69"/>
      <c r="F247" s="69"/>
      <c r="Q247" s="90"/>
    </row>
    <row r="248" spans="1:17" ht="12.75">
      <c r="A248" s="79" t="s">
        <v>676</v>
      </c>
      <c r="B248" s="79" t="s">
        <v>677</v>
      </c>
      <c r="C248" s="90">
        <v>20.550236429373946</v>
      </c>
      <c r="E248" s="69"/>
      <c r="F248" s="69"/>
      <c r="Q248" s="90"/>
    </row>
    <row r="249" spans="1:17" ht="12.75">
      <c r="A249" s="79" t="s">
        <v>678</v>
      </c>
      <c r="B249" s="79" t="s">
        <v>679</v>
      </c>
      <c r="C249" s="90">
        <v>3.711605342373674</v>
      </c>
      <c r="E249" s="69"/>
      <c r="F249" s="69"/>
      <c r="Q249" s="90"/>
    </row>
    <row r="250" spans="1:17" ht="12.75">
      <c r="A250" s="79" t="s">
        <v>680</v>
      </c>
      <c r="B250" s="79" t="s">
        <v>681</v>
      </c>
      <c r="C250" s="90">
        <v>17.53869578230157</v>
      </c>
      <c r="E250" s="69"/>
      <c r="F250" s="69"/>
      <c r="Q250" s="90"/>
    </row>
    <row r="251" spans="1:17" ht="12.75">
      <c r="A251" s="79" t="s">
        <v>682</v>
      </c>
      <c r="B251" s="79" t="s">
        <v>683</v>
      </c>
      <c r="C251" s="90">
        <v>11.272114582880537</v>
      </c>
      <c r="E251" s="69"/>
      <c r="F251" s="69"/>
      <c r="Q251" s="90"/>
    </row>
    <row r="252" spans="1:17" ht="12.75">
      <c r="A252" s="79" t="s">
        <v>684</v>
      </c>
      <c r="B252" s="79" t="s">
        <v>685</v>
      </c>
      <c r="C252" s="90">
        <v>24.260185378698715</v>
      </c>
      <c r="E252" s="69"/>
      <c r="F252" s="69"/>
      <c r="Q252" s="90"/>
    </row>
    <row r="253" spans="1:17" ht="12.75">
      <c r="A253" s="79" t="s">
        <v>686</v>
      </c>
      <c r="B253" s="79" t="s">
        <v>687</v>
      </c>
      <c r="C253" s="90">
        <v>15.73946823091045</v>
      </c>
      <c r="E253" s="69"/>
      <c r="F253" s="69"/>
      <c r="Q253" s="90"/>
    </row>
    <row r="254" spans="1:17" ht="12.75">
      <c r="A254" s="79" t="s">
        <v>688</v>
      </c>
      <c r="B254" s="79" t="s">
        <v>689</v>
      </c>
      <c r="C254" s="90">
        <v>38.405618850336616</v>
      </c>
      <c r="E254" s="69"/>
      <c r="F254" s="69"/>
      <c r="Q254" s="90"/>
    </row>
    <row r="255" spans="1:17" ht="12.75">
      <c r="A255" s="79" t="s">
        <v>690</v>
      </c>
      <c r="B255" s="79" t="s">
        <v>691</v>
      </c>
      <c r="C255" s="90">
        <v>30.74510566814498</v>
      </c>
      <c r="E255" s="69"/>
      <c r="F255" s="69"/>
      <c r="Q255" s="90"/>
    </row>
    <row r="256" spans="1:17" ht="12.75">
      <c r="A256" s="79" t="s">
        <v>692</v>
      </c>
      <c r="B256" s="79" t="s">
        <v>693</v>
      </c>
      <c r="C256" s="90">
        <v>82.00204680616413</v>
      </c>
      <c r="E256" s="69"/>
      <c r="F256" s="69"/>
      <c r="Q256" s="90"/>
    </row>
    <row r="257" spans="1:17" ht="12.75">
      <c r="A257" s="79" t="s">
        <v>694</v>
      </c>
      <c r="B257" s="79" t="s">
        <v>695</v>
      </c>
      <c r="C257" s="93" t="s">
        <v>696</v>
      </c>
      <c r="E257" s="69"/>
      <c r="F257" s="69"/>
      <c r="Q257" s="90"/>
    </row>
    <row r="258" spans="1:17" ht="12.75">
      <c r="A258" s="79" t="s">
        <v>697</v>
      </c>
      <c r="B258" s="79" t="s">
        <v>698</v>
      </c>
      <c r="C258" s="90">
        <v>37.34273962799676</v>
      </c>
      <c r="E258" s="69"/>
      <c r="F258" s="69"/>
      <c r="Q258" s="90"/>
    </row>
    <row r="259" spans="1:17" ht="12.75">
      <c r="A259" s="79" t="s">
        <v>699</v>
      </c>
      <c r="B259" s="79" t="s">
        <v>700</v>
      </c>
      <c r="C259" s="90">
        <v>29.452133040481478</v>
      </c>
      <c r="E259" s="69"/>
      <c r="F259" s="69"/>
      <c r="Q259" s="90"/>
    </row>
    <row r="260" spans="1:17" ht="12.75">
      <c r="A260" s="79" t="s">
        <v>701</v>
      </c>
      <c r="B260" s="79" t="s">
        <v>702</v>
      </c>
      <c r="C260" s="90">
        <v>13.172386165772444</v>
      </c>
      <c r="E260" s="69"/>
      <c r="F260" s="69"/>
      <c r="Q260" s="90"/>
    </row>
    <row r="261" spans="1:17" ht="12.75">
      <c r="A261" s="79" t="s">
        <v>703</v>
      </c>
      <c r="B261" s="79" t="s">
        <v>704</v>
      </c>
      <c r="C261" s="90">
        <v>28.10495857028411</v>
      </c>
      <c r="E261" s="69"/>
      <c r="F261" s="69"/>
      <c r="Q261" s="90"/>
    </row>
    <row r="262" spans="1:17" ht="12.75">
      <c r="A262" s="79" t="s">
        <v>705</v>
      </c>
      <c r="B262" s="79" t="s">
        <v>706</v>
      </c>
      <c r="C262" s="90">
        <v>21.51787977146621</v>
      </c>
      <c r="E262" s="69"/>
      <c r="F262" s="69"/>
      <c r="Q262" s="90"/>
    </row>
    <row r="263" spans="1:17" ht="12.75">
      <c r="A263" s="79" t="s">
        <v>707</v>
      </c>
      <c r="B263" s="79" t="s">
        <v>708</v>
      </c>
      <c r="C263" s="90">
        <v>12.019582993783736</v>
      </c>
      <c r="E263" s="69"/>
      <c r="F263" s="69"/>
      <c r="Q263" s="90"/>
    </row>
    <row r="264" spans="1:17" ht="12.75">
      <c r="A264" s="79" t="s">
        <v>709</v>
      </c>
      <c r="B264" s="79" t="s">
        <v>710</v>
      </c>
      <c r="C264" s="90">
        <v>9.394946895305882</v>
      </c>
      <c r="E264" s="69"/>
      <c r="F264" s="69"/>
      <c r="Q264" s="90"/>
    </row>
    <row r="265" spans="1:17" ht="12.75">
      <c r="A265" s="79" t="s">
        <v>711</v>
      </c>
      <c r="B265" s="79" t="s">
        <v>712</v>
      </c>
      <c r="C265" s="90">
        <v>7.533155010152021</v>
      </c>
      <c r="E265" s="69"/>
      <c r="F265" s="69"/>
      <c r="Q265" s="90"/>
    </row>
    <row r="266" spans="1:17" ht="12.75">
      <c r="A266" s="79" t="s">
        <v>713</v>
      </c>
      <c r="B266" s="79" t="s">
        <v>714</v>
      </c>
      <c r="C266" s="90">
        <v>7.5806940178197735</v>
      </c>
      <c r="E266" s="69"/>
      <c r="F266" s="69"/>
      <c r="Q266" s="90"/>
    </row>
    <row r="267" spans="1:17" ht="12.75">
      <c r="A267" s="79" t="s">
        <v>715</v>
      </c>
      <c r="B267" s="79" t="s">
        <v>716</v>
      </c>
      <c r="C267" s="90">
        <v>20.70991220305281</v>
      </c>
      <c r="E267" s="69"/>
      <c r="F267" s="69"/>
      <c r="Q267" s="90"/>
    </row>
    <row r="268" spans="1:17" ht="12.75">
      <c r="A268" s="79" t="s">
        <v>717</v>
      </c>
      <c r="B268" s="79" t="s">
        <v>718</v>
      </c>
      <c r="C268" s="90">
        <v>38.97095212667568</v>
      </c>
      <c r="E268" s="69"/>
      <c r="F268" s="69"/>
      <c r="Q268" s="90"/>
    </row>
    <row r="269" spans="1:17" ht="12.75">
      <c r="A269" s="79" t="s">
        <v>719</v>
      </c>
      <c r="B269" s="79" t="s">
        <v>720</v>
      </c>
      <c r="C269" s="90">
        <v>31.02465632448863</v>
      </c>
      <c r="E269" s="69"/>
      <c r="F269" s="69"/>
      <c r="Q269" s="90"/>
    </row>
    <row r="270" spans="1:17" ht="12.75">
      <c r="A270" s="79" t="s">
        <v>721</v>
      </c>
      <c r="B270" s="79" t="s">
        <v>722</v>
      </c>
      <c r="C270" s="90">
        <v>22.292978141836183</v>
      </c>
      <c r="E270" s="69"/>
      <c r="F270" s="69"/>
      <c r="Q270" s="90"/>
    </row>
    <row r="271" spans="1:17" ht="12.75">
      <c r="A271" s="79" t="s">
        <v>723</v>
      </c>
      <c r="B271" s="79" t="s">
        <v>724</v>
      </c>
      <c r="C271" s="90">
        <v>29.481955889329527</v>
      </c>
      <c r="E271" s="69"/>
      <c r="F271" s="69"/>
      <c r="Q271" s="90"/>
    </row>
    <row r="272" spans="1:17" ht="12.75">
      <c r="A272" s="87" t="s">
        <v>725</v>
      </c>
      <c r="B272" s="87" t="s">
        <v>726</v>
      </c>
      <c r="C272" s="90">
        <v>9.072131909336367</v>
      </c>
      <c r="E272" s="69"/>
      <c r="F272" s="69"/>
      <c r="Q272" s="90"/>
    </row>
    <row r="273" spans="1:17" ht="12.75">
      <c r="A273" s="87" t="s">
        <v>727</v>
      </c>
      <c r="B273" s="87" t="s">
        <v>728</v>
      </c>
      <c r="C273" s="90">
        <v>64.18809347457196</v>
      </c>
      <c r="E273" s="69"/>
      <c r="F273" s="69"/>
      <c r="Q273" s="90"/>
    </row>
    <row r="274" spans="1:17" ht="12.75">
      <c r="A274" s="87" t="s">
        <v>729</v>
      </c>
      <c r="B274" s="87" t="s">
        <v>730</v>
      </c>
      <c r="C274" s="90">
        <v>42.28037043889259</v>
      </c>
      <c r="E274" s="69"/>
      <c r="F274" s="69"/>
      <c r="Q274" s="90"/>
    </row>
    <row r="275" spans="1:17" ht="12.75">
      <c r="A275" s="69" t="s">
        <v>731</v>
      </c>
      <c r="B275" s="69" t="s">
        <v>732</v>
      </c>
      <c r="C275" s="90">
        <v>92.08259749665093</v>
      </c>
      <c r="E275" s="69"/>
      <c r="F275" s="69"/>
      <c r="Q275" s="90"/>
    </row>
    <row r="276" spans="1:17" ht="22.5">
      <c r="A276" s="87" t="s">
        <v>733</v>
      </c>
      <c r="B276" s="87" t="s">
        <v>734</v>
      </c>
      <c r="C276" s="95">
        <v>53.30377123080405</v>
      </c>
      <c r="E276" s="69"/>
      <c r="F276" s="69"/>
      <c r="Q276" s="90"/>
    </row>
    <row r="277" spans="1:17" ht="12.75">
      <c r="A277" s="69" t="s">
        <v>735</v>
      </c>
      <c r="B277" s="87" t="s">
        <v>736</v>
      </c>
      <c r="C277" s="90">
        <v>71.25357535833798</v>
      </c>
      <c r="E277" s="69"/>
      <c r="F277" s="69"/>
      <c r="Q277" s="90"/>
    </row>
    <row r="278" spans="1:17" ht="12.75">
      <c r="A278" s="69" t="s">
        <v>737</v>
      </c>
      <c r="B278" s="87" t="s">
        <v>738</v>
      </c>
      <c r="C278" s="90">
        <v>8.686038113228513</v>
      </c>
      <c r="E278" s="69"/>
      <c r="F278" s="69"/>
      <c r="Q278" s="90"/>
    </row>
    <row r="279" spans="1:17" ht="12.75">
      <c r="A279" s="69" t="s">
        <v>739</v>
      </c>
      <c r="B279" s="69" t="s">
        <v>740</v>
      </c>
      <c r="C279" s="90">
        <v>12.895495198476583</v>
      </c>
      <c r="E279" s="69"/>
      <c r="F279" s="69"/>
      <c r="Q279" s="90"/>
    </row>
    <row r="280" spans="1:17" ht="12.75">
      <c r="A280" s="69" t="s">
        <v>741</v>
      </c>
      <c r="B280" s="69" t="s">
        <v>742</v>
      </c>
      <c r="C280" s="90">
        <v>37.06003873648966</v>
      </c>
      <c r="E280" s="69"/>
      <c r="F280" s="69"/>
      <c r="Q280" s="90"/>
    </row>
    <row r="281" spans="1:17" ht="12.75">
      <c r="A281" s="69" t="s">
        <v>743</v>
      </c>
      <c r="B281" s="69" t="s">
        <v>744</v>
      </c>
      <c r="C281" s="90">
        <v>76.25424428697379</v>
      </c>
      <c r="E281" s="69"/>
      <c r="F281" s="69"/>
      <c r="Q281" s="90"/>
    </row>
    <row r="282" spans="1:17" ht="12.75">
      <c r="A282" s="69" t="s">
        <v>745</v>
      </c>
      <c r="B282" s="69" t="s">
        <v>746</v>
      </c>
      <c r="C282" s="90">
        <v>1.9132820039760465</v>
      </c>
      <c r="E282" s="69"/>
      <c r="F282" s="69"/>
      <c r="Q282" s="90"/>
    </row>
    <row r="283" spans="1:17" ht="12.75">
      <c r="A283" s="69" t="s">
        <v>747</v>
      </c>
      <c r="B283" s="69" t="s">
        <v>748</v>
      </c>
      <c r="C283" s="90">
        <v>13.562442102784146</v>
      </c>
      <c r="E283" s="69"/>
      <c r="F283" s="69"/>
      <c r="Q283" s="90"/>
    </row>
    <row r="284" spans="1:17" ht="12.75">
      <c r="A284" s="69" t="s">
        <v>749</v>
      </c>
      <c r="B284" s="69" t="s">
        <v>750</v>
      </c>
      <c r="C284" s="90">
        <v>11.361424450824517</v>
      </c>
      <c r="E284" s="69"/>
      <c r="F284" s="69"/>
      <c r="Q284" s="90"/>
    </row>
    <row r="285" spans="1:17" ht="12.75">
      <c r="A285" s="69" t="s">
        <v>751</v>
      </c>
      <c r="B285" s="69" t="s">
        <v>752</v>
      </c>
      <c r="C285" s="90">
        <v>18.874756591544685</v>
      </c>
      <c r="E285" s="69"/>
      <c r="F285" s="69"/>
      <c r="Q285" s="90"/>
    </row>
    <row r="286" spans="1:17" ht="12.75">
      <c r="A286" s="69" t="s">
        <v>753</v>
      </c>
      <c r="B286" s="69" t="s">
        <v>754</v>
      </c>
      <c r="C286" s="90">
        <v>17.175159960577417</v>
      </c>
      <c r="E286" s="69"/>
      <c r="F286" s="69"/>
      <c r="Q286" s="90"/>
    </row>
    <row r="287" spans="1:17" ht="12.75">
      <c r="A287" s="69" t="s">
        <v>755</v>
      </c>
      <c r="B287" s="69" t="s">
        <v>756</v>
      </c>
      <c r="C287" s="90">
        <v>86.07358016313975</v>
      </c>
      <c r="E287" s="69"/>
      <c r="F287" s="69"/>
      <c r="Q287" s="90"/>
    </row>
    <row r="288" spans="1:17" ht="12.75">
      <c r="A288" s="69" t="s">
        <v>757</v>
      </c>
      <c r="B288" s="69" t="s">
        <v>758</v>
      </c>
      <c r="C288" s="90">
        <v>16.176918270705713</v>
      </c>
      <c r="E288" s="69"/>
      <c r="F288" s="69"/>
      <c r="Q288" s="90"/>
    </row>
    <row r="289" spans="1:17" ht="12.75">
      <c r="A289" s="69" t="s">
        <v>759</v>
      </c>
      <c r="B289" s="69" t="s">
        <v>760</v>
      </c>
      <c r="C289" s="90">
        <v>7.700117843370372</v>
      </c>
      <c r="E289" s="69"/>
      <c r="F289" s="69"/>
      <c r="Q289" s="90"/>
    </row>
    <row r="290" spans="1:17" ht="12.75">
      <c r="A290" s="69" t="s">
        <v>761</v>
      </c>
      <c r="B290" s="69" t="s">
        <v>762</v>
      </c>
      <c r="C290" s="90">
        <v>53.8112585721681</v>
      </c>
      <c r="E290" s="69"/>
      <c r="F290" s="69"/>
      <c r="Q290" s="90"/>
    </row>
    <row r="291" spans="1:17" ht="12.75">
      <c r="A291" s="69" t="s">
        <v>763</v>
      </c>
      <c r="B291" s="69" t="s">
        <v>764</v>
      </c>
      <c r="C291" s="90">
        <v>6.476951549082011</v>
      </c>
      <c r="E291" s="69"/>
      <c r="F291" s="69"/>
      <c r="Q291" s="90"/>
    </row>
    <row r="292" spans="1:17" ht="12.75">
      <c r="A292" s="69" t="s">
        <v>765</v>
      </c>
      <c r="B292" s="69" t="s">
        <v>766</v>
      </c>
      <c r="C292" s="90">
        <v>6.516054764607918</v>
      </c>
      <c r="E292" s="69"/>
      <c r="F292" s="69"/>
      <c r="Q292" s="90"/>
    </row>
    <row r="293" spans="1:17" ht="12.75">
      <c r="A293" s="69" t="s">
        <v>767</v>
      </c>
      <c r="B293" s="69" t="s">
        <v>768</v>
      </c>
      <c r="C293" s="90">
        <v>5.863407466056517</v>
      </c>
      <c r="E293" s="69"/>
      <c r="F293" s="69"/>
      <c r="Q293" s="90"/>
    </row>
    <row r="294" spans="1:17" ht="12.75">
      <c r="A294" s="69" t="s">
        <v>769</v>
      </c>
      <c r="B294" s="69" t="s">
        <v>770</v>
      </c>
      <c r="C294" s="90">
        <v>4.427793779898234</v>
      </c>
      <c r="E294" s="69"/>
      <c r="F294" s="69"/>
      <c r="Q294" s="90"/>
    </row>
    <row r="295" spans="1:17" ht="12.75">
      <c r="A295" s="69" t="s">
        <v>771</v>
      </c>
      <c r="B295" s="69" t="s">
        <v>772</v>
      </c>
      <c r="C295" s="90">
        <v>13.28316441860332</v>
      </c>
      <c r="E295" s="69"/>
      <c r="F295" s="69"/>
      <c r="Q295" s="90"/>
    </row>
    <row r="296" spans="1:17" ht="12.75">
      <c r="A296" s="69" t="s">
        <v>773</v>
      </c>
      <c r="B296" s="69" t="s">
        <v>774</v>
      </c>
      <c r="C296" s="90">
        <v>9.84973981535499</v>
      </c>
      <c r="E296" s="69"/>
      <c r="F296" s="69"/>
      <c r="Q296" s="90"/>
    </row>
    <row r="297" spans="1:17" ht="12.75">
      <c r="A297" s="69" t="s">
        <v>775</v>
      </c>
      <c r="B297" s="69" t="s">
        <v>776</v>
      </c>
      <c r="C297" s="90">
        <v>14.458886767955745</v>
      </c>
      <c r="E297" s="69"/>
      <c r="F297" s="69"/>
      <c r="Q297" s="90"/>
    </row>
    <row r="298" spans="1:17" ht="12.75">
      <c r="A298" s="69" t="s">
        <v>777</v>
      </c>
      <c r="B298" s="69" t="s">
        <v>778</v>
      </c>
      <c r="C298" s="90">
        <v>1.6841287309018849</v>
      </c>
      <c r="E298" s="69"/>
      <c r="F298" s="69"/>
      <c r="Q298" s="90"/>
    </row>
    <row r="299" spans="1:17" ht="12.75">
      <c r="A299" s="69" t="s">
        <v>779</v>
      </c>
      <c r="B299" s="69" t="s">
        <v>780</v>
      </c>
      <c r="C299" s="90">
        <v>6.341133277183503</v>
      </c>
      <c r="E299" s="69"/>
      <c r="F299" s="69"/>
      <c r="Q299" s="90"/>
    </row>
    <row r="300" spans="1:17" ht="12.75">
      <c r="A300" s="69" t="s">
        <v>781</v>
      </c>
      <c r="B300" s="69" t="s">
        <v>782</v>
      </c>
      <c r="C300" s="90">
        <v>11.075951760429698</v>
      </c>
      <c r="E300" s="69"/>
      <c r="F300" s="69"/>
      <c r="Q300" s="90"/>
    </row>
    <row r="301" spans="1:17" ht="12.75">
      <c r="A301" s="69" t="s">
        <v>783</v>
      </c>
      <c r="B301" s="69" t="s">
        <v>784</v>
      </c>
      <c r="C301" s="90">
        <v>5.6676518604686</v>
      </c>
      <c r="E301" s="69"/>
      <c r="F301" s="69"/>
      <c r="Q301" s="90"/>
    </row>
    <row r="302" spans="1:17" ht="12.75">
      <c r="A302" s="69" t="s">
        <v>785</v>
      </c>
      <c r="B302" s="69" t="s">
        <v>786</v>
      </c>
      <c r="C302" s="90">
        <v>7.096151678128296</v>
      </c>
      <c r="E302" s="69"/>
      <c r="F302" s="69"/>
      <c r="Q302" s="90"/>
    </row>
    <row r="303" spans="1:17" ht="12.75">
      <c r="A303" s="69" t="s">
        <v>787</v>
      </c>
      <c r="B303" s="79" t="s">
        <v>788</v>
      </c>
      <c r="C303" s="90">
        <v>71.33107945709331</v>
      </c>
      <c r="E303" s="69"/>
      <c r="F303" s="69"/>
      <c r="Q303" s="90"/>
    </row>
    <row r="304" spans="1:17" ht="12.75">
      <c r="A304" s="69" t="s">
        <v>789</v>
      </c>
      <c r="B304" s="69" t="s">
        <v>119</v>
      </c>
      <c r="C304" s="90">
        <v>97.57429923455366</v>
      </c>
      <c r="E304" s="69"/>
      <c r="F304" s="69"/>
      <c r="Q304" s="90"/>
    </row>
    <row r="305" spans="1:17" ht="12.75">
      <c r="A305" s="69" t="s">
        <v>790</v>
      </c>
      <c r="B305" s="69" t="s">
        <v>791</v>
      </c>
      <c r="C305" s="90">
        <v>32.55169027199958</v>
      </c>
      <c r="E305" s="69"/>
      <c r="F305" s="69"/>
      <c r="Q305" s="90"/>
    </row>
    <row r="306" spans="1:17" ht="12.75">
      <c r="A306" s="69" t="s">
        <v>792</v>
      </c>
      <c r="B306" s="69" t="s">
        <v>793</v>
      </c>
      <c r="C306" s="90">
        <v>22.97896358886661</v>
      </c>
      <c r="E306" s="69"/>
      <c r="F306" s="69"/>
      <c r="Q306" s="90"/>
    </row>
    <row r="307" spans="1:17" ht="12.75">
      <c r="A307" s="69" t="s">
        <v>794</v>
      </c>
      <c r="B307" s="69" t="s">
        <v>795</v>
      </c>
      <c r="C307" s="90">
        <v>18.19260428639121</v>
      </c>
      <c r="E307" s="69"/>
      <c r="F307" s="69"/>
      <c r="Q307" s="90"/>
    </row>
    <row r="308" spans="1:17" ht="12.75">
      <c r="A308" s="69" t="s">
        <v>796</v>
      </c>
      <c r="B308" s="69" t="s">
        <v>797</v>
      </c>
      <c r="C308" s="90">
        <v>21.305074148747092</v>
      </c>
      <c r="E308" s="69"/>
      <c r="F308" s="69"/>
      <c r="Q308" s="90"/>
    </row>
    <row r="309" spans="1:17" ht="12.75">
      <c r="A309" s="69" t="s">
        <v>798</v>
      </c>
      <c r="B309" s="69" t="s">
        <v>799</v>
      </c>
      <c r="C309" s="90">
        <v>37.558761437102135</v>
      </c>
      <c r="E309" s="69"/>
      <c r="F309" s="69"/>
      <c r="Q309" s="90"/>
    </row>
    <row r="310" spans="1:17" ht="12.75">
      <c r="A310" s="69" t="s">
        <v>800</v>
      </c>
      <c r="B310" s="69" t="s">
        <v>801</v>
      </c>
      <c r="C310" s="90">
        <v>18.57236131701464</v>
      </c>
      <c r="E310" s="69"/>
      <c r="F310" s="69"/>
      <c r="Q310" s="90"/>
    </row>
    <row r="311" spans="1:17" ht="12.75">
      <c r="A311" s="69" t="s">
        <v>802</v>
      </c>
      <c r="B311" s="69" t="s">
        <v>803</v>
      </c>
      <c r="C311" s="90">
        <v>30.432373135789938</v>
      </c>
      <c r="E311" s="69"/>
      <c r="F311" s="69"/>
      <c r="Q311" s="90"/>
    </row>
    <row r="312" spans="1:17" ht="12.75">
      <c r="A312" s="69" t="s">
        <v>804</v>
      </c>
      <c r="B312" s="69" t="s">
        <v>805</v>
      </c>
      <c r="C312" s="90">
        <v>64.52763332371644</v>
      </c>
      <c r="E312" s="69"/>
      <c r="F312" s="69"/>
      <c r="Q312" s="90"/>
    </row>
    <row r="313" spans="1:17" ht="12.75">
      <c r="A313" s="69" t="s">
        <v>806</v>
      </c>
      <c r="B313" s="69" t="s">
        <v>807</v>
      </c>
      <c r="C313" s="90">
        <v>53.0965750506036</v>
      </c>
      <c r="E313" s="69"/>
      <c r="F313" s="69"/>
      <c r="Q313" s="90"/>
    </row>
    <row r="314" spans="1:17" ht="12.75">
      <c r="A314" s="69" t="s">
        <v>808</v>
      </c>
      <c r="B314" s="69" t="s">
        <v>809</v>
      </c>
      <c r="C314" s="90">
        <v>60.27906638360563</v>
      </c>
      <c r="E314" s="69"/>
      <c r="F314" s="69"/>
      <c r="Q314" s="90"/>
    </row>
    <row r="315" spans="1:17" ht="12.75">
      <c r="A315" s="69" t="s">
        <v>810</v>
      </c>
      <c r="B315" s="69" t="s">
        <v>811</v>
      </c>
      <c r="C315" s="90">
        <v>73.20602807597027</v>
      </c>
      <c r="E315" s="69"/>
      <c r="F315" s="69"/>
      <c r="Q315" s="90"/>
    </row>
    <row r="316" spans="1:17" ht="12.75">
      <c r="A316" s="69" t="s">
        <v>812</v>
      </c>
      <c r="B316" s="69" t="s">
        <v>813</v>
      </c>
      <c r="C316" s="90">
        <v>47.20596080880451</v>
      </c>
      <c r="E316" s="69"/>
      <c r="F316" s="69"/>
      <c r="Q316" s="90"/>
    </row>
    <row r="317" spans="1:17" ht="12.75">
      <c r="A317" s="69" t="s">
        <v>814</v>
      </c>
      <c r="B317" s="69" t="s">
        <v>815</v>
      </c>
      <c r="C317" s="90">
        <v>57.907133243607</v>
      </c>
      <c r="E317" s="69"/>
      <c r="F317" s="69"/>
      <c r="Q317" s="90"/>
    </row>
    <row r="318" spans="1:17" ht="12.75">
      <c r="A318" s="69" t="s">
        <v>816</v>
      </c>
      <c r="B318" s="69" t="s">
        <v>817</v>
      </c>
      <c r="C318" s="90">
        <v>46.59301344197597</v>
      </c>
      <c r="E318" s="69"/>
      <c r="F318" s="69"/>
      <c r="Q318" s="90"/>
    </row>
    <row r="319" spans="5:6" ht="12.75">
      <c r="E319" s="69"/>
      <c r="F319" s="69"/>
    </row>
    <row r="320" spans="5:6" ht="12.75">
      <c r="E320" s="69"/>
      <c r="F320" s="69"/>
    </row>
    <row r="321" spans="5:6" ht="12.75">
      <c r="E321" s="69"/>
      <c r="F321" s="69"/>
    </row>
    <row r="322" spans="5:6" ht="12.75">
      <c r="E322" s="69"/>
      <c r="F322" s="69"/>
    </row>
    <row r="323" spans="5:6" ht="12.75">
      <c r="E323" s="69"/>
      <c r="F323" s="69"/>
    </row>
    <row r="324" spans="5:6" ht="12.75">
      <c r="E324" s="69"/>
      <c r="F324" s="69"/>
    </row>
    <row r="325" spans="5:6" ht="12.75">
      <c r="E325" s="69"/>
      <c r="F325" s="69"/>
    </row>
    <row r="326" spans="5:6" ht="12.75">
      <c r="E326" s="69"/>
      <c r="F326" s="69"/>
    </row>
    <row r="327" spans="5:6" ht="12.75">
      <c r="E327" s="69"/>
      <c r="F327" s="69"/>
    </row>
    <row r="328" spans="5:6" ht="12.75">
      <c r="E328" s="69"/>
      <c r="F328" s="69"/>
    </row>
    <row r="329" spans="5:6" ht="12.75">
      <c r="E329" s="69"/>
      <c r="F329" s="69"/>
    </row>
    <row r="330" spans="5:6" ht="12.75">
      <c r="E330" s="69"/>
      <c r="F330" s="69"/>
    </row>
    <row r="331" spans="5:6" ht="12.75">
      <c r="E331" s="69"/>
      <c r="F331" s="69"/>
    </row>
    <row r="332" spans="5:6" ht="12.75">
      <c r="E332" s="69"/>
      <c r="F332" s="69"/>
    </row>
    <row r="333" spans="5:6" ht="12.75">
      <c r="E333" s="69"/>
      <c r="F333" s="69"/>
    </row>
    <row r="334" spans="5:6" ht="12.75">
      <c r="E334" s="69"/>
      <c r="F334" s="69"/>
    </row>
    <row r="335" spans="5:6" ht="12.75">
      <c r="E335" s="69"/>
      <c r="F335" s="69"/>
    </row>
    <row r="336" spans="5:6" ht="12.75">
      <c r="E336" s="69"/>
      <c r="F336" s="69"/>
    </row>
    <row r="337" spans="5:6" ht="12.75">
      <c r="E337" s="69"/>
      <c r="F337" s="69"/>
    </row>
    <row r="338" spans="5:6" ht="12.75">
      <c r="E338" s="69"/>
      <c r="F338" s="69"/>
    </row>
    <row r="339" spans="5:6" ht="12.75">
      <c r="E339" s="69"/>
      <c r="F339" s="69"/>
    </row>
    <row r="340" spans="5:6" ht="12.75">
      <c r="E340" s="69"/>
      <c r="F340" s="69"/>
    </row>
    <row r="341" spans="5:6" ht="12.75">
      <c r="E341" s="69"/>
      <c r="F341" s="69"/>
    </row>
    <row r="342" spans="5:6" ht="12.75">
      <c r="E342" s="69"/>
      <c r="F342" s="69"/>
    </row>
    <row r="343" spans="5:6" ht="12.75">
      <c r="E343" s="69"/>
      <c r="F343" s="69"/>
    </row>
    <row r="344" spans="5:6" ht="12.75">
      <c r="E344" s="69"/>
      <c r="F344" s="69"/>
    </row>
    <row r="345" spans="5:6" ht="12.75">
      <c r="E345" s="69"/>
      <c r="F345" s="69"/>
    </row>
    <row r="346" spans="5:6" ht="12.75">
      <c r="E346" s="69"/>
      <c r="F346" s="69"/>
    </row>
    <row r="347" spans="5:6" ht="12.75">
      <c r="E347" s="69"/>
      <c r="F347" s="69"/>
    </row>
    <row r="348" spans="5:6" ht="12.75">
      <c r="E348" s="69"/>
      <c r="F348" s="69"/>
    </row>
    <row r="349" spans="5:6" ht="12.75">
      <c r="E349" s="69"/>
      <c r="F349" s="69"/>
    </row>
    <row r="350" spans="5:6" ht="12.75">
      <c r="E350" s="69"/>
      <c r="F350" s="69"/>
    </row>
    <row r="351" spans="5:6" ht="12.75">
      <c r="E351" s="69"/>
      <c r="F351" s="69"/>
    </row>
    <row r="352" spans="5:6" ht="12.75">
      <c r="E352" s="69"/>
      <c r="F352" s="69"/>
    </row>
    <row r="353" spans="5:6" ht="12.75">
      <c r="E353" s="69"/>
      <c r="F353" s="69"/>
    </row>
    <row r="354" spans="5:6" ht="12.75">
      <c r="E354" s="69"/>
      <c r="F354" s="69"/>
    </row>
    <row r="355" spans="5:6" ht="12.75">
      <c r="E355" s="69"/>
      <c r="F355" s="69"/>
    </row>
    <row r="356" spans="5:6" ht="12.75">
      <c r="E356" s="69"/>
      <c r="F356" s="69"/>
    </row>
    <row r="357" spans="5:6" ht="12.75">
      <c r="E357" s="69"/>
      <c r="F357" s="69"/>
    </row>
    <row r="358" spans="5:6" ht="12.75">
      <c r="E358" s="69"/>
      <c r="F358" s="69"/>
    </row>
    <row r="359" spans="5:6" ht="12.75">
      <c r="E359" s="69"/>
      <c r="F359" s="69"/>
    </row>
    <row r="360" spans="5:6" ht="12.75">
      <c r="E360" s="69"/>
      <c r="F360" s="69"/>
    </row>
    <row r="361" spans="5:6" ht="12.75">
      <c r="E361" s="69"/>
      <c r="F361" s="69"/>
    </row>
    <row r="362" spans="5:6" ht="12.75">
      <c r="E362" s="69"/>
      <c r="F362" s="69"/>
    </row>
    <row r="363" spans="5:6" ht="12.75">
      <c r="E363" s="69"/>
      <c r="F363" s="69"/>
    </row>
    <row r="364" spans="5:6" ht="12.75">
      <c r="E364" s="69"/>
      <c r="F364" s="69"/>
    </row>
    <row r="365" spans="5:6" ht="12.75">
      <c r="E365" s="69"/>
      <c r="F365" s="69"/>
    </row>
    <row r="366" spans="5:6" ht="12.75">
      <c r="E366" s="69"/>
      <c r="F366" s="69"/>
    </row>
    <row r="367" spans="5:6" ht="12.75">
      <c r="E367" s="69"/>
      <c r="F367" s="69"/>
    </row>
    <row r="368" spans="5:6" ht="12.75">
      <c r="E368" s="69"/>
      <c r="F368" s="69"/>
    </row>
    <row r="369" spans="5:6" ht="12.75">
      <c r="E369" s="69"/>
      <c r="F369" s="69"/>
    </row>
    <row r="370" spans="5:6" ht="12.75">
      <c r="E370" s="69"/>
      <c r="F370" s="69"/>
    </row>
    <row r="371" spans="5:6" ht="12.75">
      <c r="E371" s="69"/>
      <c r="F371" s="69"/>
    </row>
    <row r="372" spans="5:6" ht="12.75">
      <c r="E372" s="69"/>
      <c r="F372" s="69"/>
    </row>
    <row r="373" spans="5:6" ht="12.75">
      <c r="E373" s="69"/>
      <c r="F373" s="69"/>
    </row>
    <row r="374" spans="5:6" ht="12.75">
      <c r="E374" s="69"/>
      <c r="F374" s="69"/>
    </row>
    <row r="375" spans="5:6" ht="12.75">
      <c r="E375" s="69"/>
      <c r="F375" s="69"/>
    </row>
    <row r="376" spans="5:6" ht="12.75">
      <c r="E376" s="69"/>
      <c r="F376" s="69"/>
    </row>
    <row r="377" spans="5:6" ht="12.75">
      <c r="E377" s="69"/>
      <c r="F377" s="69"/>
    </row>
    <row r="378" spans="5:6" ht="12.75">
      <c r="E378" s="69"/>
      <c r="F378" s="69"/>
    </row>
    <row r="379" spans="5:6" ht="12.75">
      <c r="E379" s="69"/>
      <c r="F379" s="69"/>
    </row>
    <row r="380" spans="5:6" ht="12.75">
      <c r="E380" s="69"/>
      <c r="F380" s="69"/>
    </row>
    <row r="381" spans="5:6" ht="12.75">
      <c r="E381" s="69"/>
      <c r="F381" s="69"/>
    </row>
    <row r="382" spans="5:6" ht="12.75">
      <c r="E382" s="69"/>
      <c r="F382" s="69"/>
    </row>
    <row r="383" spans="5:6" ht="12.75">
      <c r="E383" s="69"/>
      <c r="F383" s="69"/>
    </row>
    <row r="384" spans="5:6" ht="12.75">
      <c r="E384" s="69"/>
      <c r="F384" s="69"/>
    </row>
    <row r="385" spans="5:6" ht="12.75">
      <c r="E385" s="69"/>
      <c r="F385" s="69"/>
    </row>
    <row r="386" spans="5:6" ht="12.75">
      <c r="E386" s="69"/>
      <c r="F386" s="69"/>
    </row>
    <row r="387" spans="5:6" ht="12.75">
      <c r="E387" s="69"/>
      <c r="F387" s="69"/>
    </row>
    <row r="388" spans="5:6" ht="12.75">
      <c r="E388" s="69"/>
      <c r="F388" s="69"/>
    </row>
    <row r="389" spans="5:6" ht="12.75">
      <c r="E389" s="69"/>
      <c r="F389" s="69"/>
    </row>
    <row r="390" spans="5:6" ht="12.75">
      <c r="E390" s="69"/>
      <c r="F390" s="69"/>
    </row>
    <row r="391" spans="5:6" ht="12.75">
      <c r="E391" s="69"/>
      <c r="F391" s="69"/>
    </row>
    <row r="392" spans="5:6" ht="12.75">
      <c r="E392" s="69"/>
      <c r="F392" s="69"/>
    </row>
    <row r="393" spans="5:6" ht="12.75">
      <c r="E393" s="69"/>
      <c r="F393" s="69"/>
    </row>
    <row r="394" spans="5:6" ht="12.75">
      <c r="E394" s="69"/>
      <c r="F394" s="69"/>
    </row>
    <row r="395" spans="5:6" ht="12.75">
      <c r="E395" s="69"/>
      <c r="F395" s="69"/>
    </row>
    <row r="396" spans="5:6" ht="12.75">
      <c r="E396" s="69"/>
      <c r="F396" s="69"/>
    </row>
    <row r="397" spans="5:6" ht="12.75">
      <c r="E397" s="69"/>
      <c r="F397" s="69"/>
    </row>
    <row r="398" spans="5:6" ht="12.75">
      <c r="E398" s="69"/>
      <c r="F398" s="69"/>
    </row>
    <row r="399" spans="5:6" ht="12.75">
      <c r="E399" s="69"/>
      <c r="F399" s="69"/>
    </row>
    <row r="400" spans="5:6" ht="12.75">
      <c r="E400" s="69"/>
      <c r="F400" s="69"/>
    </row>
    <row r="401" spans="5:6" ht="12.75">
      <c r="E401" s="69"/>
      <c r="F401" s="69"/>
    </row>
    <row r="402" spans="5:6" ht="12.75">
      <c r="E402" s="69"/>
      <c r="F402" s="69"/>
    </row>
    <row r="403" spans="5:6" ht="12.75">
      <c r="E403" s="69"/>
      <c r="F403" s="69"/>
    </row>
    <row r="404" spans="5:6" ht="12.75">
      <c r="E404" s="69"/>
      <c r="F404" s="69"/>
    </row>
    <row r="405" spans="5:6" ht="12.75">
      <c r="E405" s="69"/>
      <c r="F405" s="69"/>
    </row>
    <row r="406" spans="5:6" ht="12.75">
      <c r="E406" s="69"/>
      <c r="F406" s="69"/>
    </row>
    <row r="407" spans="5:6" ht="12.75">
      <c r="E407" s="69"/>
      <c r="F407" s="69"/>
    </row>
    <row r="408" spans="5:6" ht="12.75">
      <c r="E408" s="69"/>
      <c r="F408" s="69"/>
    </row>
    <row r="409" spans="5:6" ht="12.75">
      <c r="E409" s="69"/>
      <c r="F409" s="69"/>
    </row>
    <row r="410" spans="5:6" ht="12.75">
      <c r="E410" s="69"/>
      <c r="F410" s="69"/>
    </row>
    <row r="411" spans="5:6" ht="12.75">
      <c r="E411" s="69"/>
      <c r="F411" s="69"/>
    </row>
    <row r="412" spans="5:6" ht="12.75">
      <c r="E412" s="69"/>
      <c r="F412" s="69"/>
    </row>
    <row r="413" spans="5:6" ht="12.75">
      <c r="E413" s="69"/>
      <c r="F413" s="69"/>
    </row>
    <row r="414" spans="5:6" ht="12.75">
      <c r="E414" s="69"/>
      <c r="F414" s="69"/>
    </row>
    <row r="415" spans="5:6" ht="12.75">
      <c r="E415" s="69"/>
      <c r="F415" s="69"/>
    </row>
    <row r="416" spans="5:6" ht="12.75">
      <c r="E416" s="69"/>
      <c r="F416" s="69"/>
    </row>
    <row r="417" spans="5:6" ht="12.75">
      <c r="E417" s="69"/>
      <c r="F417" s="69"/>
    </row>
    <row r="418" spans="5:6" ht="12.75">
      <c r="E418" s="69"/>
      <c r="F418" s="69"/>
    </row>
    <row r="419" spans="5:6" ht="12.75">
      <c r="E419" s="69"/>
      <c r="F419" s="6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5.28125" style="3" bestFit="1" customWidth="1"/>
    <col min="3" max="3" width="36.57421875" style="3" bestFit="1" customWidth="1"/>
    <col min="4" max="7" width="9.140625" style="3" customWidth="1"/>
    <col min="8" max="8" width="16.00390625" style="3" bestFit="1" customWidth="1"/>
    <col min="9" max="16384" width="9.140625" style="3" customWidth="1"/>
  </cols>
  <sheetData>
    <row r="1" spans="8:9" ht="12.75">
      <c r="H1" s="1"/>
      <c r="I1" s="1"/>
    </row>
    <row r="2" spans="3:9" ht="15.75">
      <c r="C2" s="2" t="s">
        <v>53</v>
      </c>
      <c r="D2" s="2" t="s">
        <v>54</v>
      </c>
      <c r="H2" s="25" t="s">
        <v>114</v>
      </c>
      <c r="I2" s="1"/>
    </row>
    <row r="3" spans="8:9" ht="12.75">
      <c r="H3" s="1"/>
      <c r="I3" s="1"/>
    </row>
    <row r="4" spans="8:9" ht="12.75">
      <c r="H4" s="1"/>
      <c r="I4" s="1"/>
    </row>
    <row r="5" spans="8:15" ht="12.75">
      <c r="H5" s="1"/>
      <c r="I5" s="1"/>
      <c r="L5" s="38"/>
      <c r="M5" s="38"/>
      <c r="N5" s="38"/>
      <c r="O5" s="38"/>
    </row>
    <row r="6" spans="2:15" ht="12.75">
      <c r="B6" s="17" t="s">
        <v>87</v>
      </c>
      <c r="C6" s="16" t="s">
        <v>45</v>
      </c>
      <c r="D6" s="17" t="s">
        <v>49</v>
      </c>
      <c r="E6" s="17" t="s">
        <v>50</v>
      </c>
      <c r="H6" s="4" t="s">
        <v>46</v>
      </c>
      <c r="I6" s="4" t="s">
        <v>86</v>
      </c>
      <c r="J6" s="5"/>
      <c r="M6" s="8"/>
      <c r="N6" s="13"/>
      <c r="O6" s="38"/>
    </row>
    <row r="7" spans="2:15" ht="12.75">
      <c r="B7" s="22">
        <v>1</v>
      </c>
      <c r="C7" s="9" t="s">
        <v>64</v>
      </c>
      <c r="D7" s="34">
        <v>66.182526</v>
      </c>
      <c r="E7" s="34">
        <v>1.345961</v>
      </c>
      <c r="F7" s="35"/>
      <c r="G7" s="35"/>
      <c r="H7" s="1"/>
      <c r="I7" s="7" t="s">
        <v>108</v>
      </c>
      <c r="J7" s="5"/>
      <c r="M7" s="8"/>
      <c r="N7" s="13"/>
      <c r="O7" s="38"/>
    </row>
    <row r="8" spans="2:15" ht="12.75">
      <c r="B8" s="23">
        <v>2</v>
      </c>
      <c r="C8" s="11" t="s">
        <v>65</v>
      </c>
      <c r="D8" s="36">
        <v>42.150243</v>
      </c>
      <c r="E8" s="36">
        <v>13.859427</v>
      </c>
      <c r="F8" s="35"/>
      <c r="G8" s="35"/>
      <c r="M8" s="8"/>
      <c r="N8" s="13"/>
      <c r="O8" s="38"/>
    </row>
    <row r="9" spans="2:15" ht="12.75">
      <c r="B9" s="23">
        <v>3</v>
      </c>
      <c r="C9" s="11" t="s">
        <v>66</v>
      </c>
      <c r="D9" s="36">
        <v>49.633274</v>
      </c>
      <c r="E9" s="36">
        <v>0.151632</v>
      </c>
      <c r="F9" s="35"/>
      <c r="G9" s="35"/>
      <c r="H9" s="4" t="s">
        <v>47</v>
      </c>
      <c r="I9" s="4" t="s">
        <v>85</v>
      </c>
      <c r="J9" s="5"/>
      <c r="M9" s="8"/>
      <c r="N9" s="13"/>
      <c r="O9" s="38"/>
    </row>
    <row r="10" spans="2:15" ht="12.75">
      <c r="B10" s="23">
        <v>4</v>
      </c>
      <c r="C10" s="11" t="s">
        <v>67</v>
      </c>
      <c r="D10" s="36">
        <v>49.400351</v>
      </c>
      <c r="E10" s="36">
        <v>0.157353</v>
      </c>
      <c r="F10" s="35"/>
      <c r="G10" s="35"/>
      <c r="H10" s="1"/>
      <c r="I10" s="7" t="s">
        <v>106</v>
      </c>
      <c r="J10" s="5"/>
      <c r="M10" s="8"/>
      <c r="N10" s="13"/>
      <c r="O10" s="38"/>
    </row>
    <row r="11" spans="2:15" ht="12.75">
      <c r="B11" s="23">
        <v>5</v>
      </c>
      <c r="C11" s="11" t="s">
        <v>33</v>
      </c>
      <c r="D11" s="36">
        <v>44.17155</v>
      </c>
      <c r="E11" s="36">
        <v>3.690716</v>
      </c>
      <c r="F11" s="35"/>
      <c r="G11" s="35"/>
      <c r="J11" s="5"/>
      <c r="M11" s="8"/>
      <c r="N11" s="13"/>
      <c r="O11" s="38"/>
    </row>
    <row r="12" spans="2:15" ht="12.75">
      <c r="B12" s="23">
        <v>6</v>
      </c>
      <c r="C12" s="11" t="s">
        <v>68</v>
      </c>
      <c r="D12" s="36">
        <v>28.593859</v>
      </c>
      <c r="E12" s="36">
        <v>16.375944</v>
      </c>
      <c r="F12" s="35"/>
      <c r="G12" s="35"/>
      <c r="H12" s="4" t="s">
        <v>48</v>
      </c>
      <c r="I12" s="4" t="s">
        <v>84</v>
      </c>
      <c r="J12" s="5"/>
      <c r="M12" s="8"/>
      <c r="N12" s="13"/>
      <c r="O12" s="38"/>
    </row>
    <row r="13" spans="2:15" ht="12.75">
      <c r="B13" s="23">
        <v>7</v>
      </c>
      <c r="C13" s="11" t="s">
        <v>69</v>
      </c>
      <c r="D13" s="36">
        <v>30.568521</v>
      </c>
      <c r="E13" s="36">
        <v>5.080074</v>
      </c>
      <c r="F13" s="35"/>
      <c r="G13" s="35"/>
      <c r="H13" s="1"/>
      <c r="I13" s="7" t="s">
        <v>111</v>
      </c>
      <c r="J13" s="5"/>
      <c r="M13" s="8"/>
      <c r="N13" s="13"/>
      <c r="O13" s="38"/>
    </row>
    <row r="14" spans="2:15" ht="12.75">
      <c r="B14" s="23">
        <v>8</v>
      </c>
      <c r="C14" s="11" t="s">
        <v>70</v>
      </c>
      <c r="D14" s="36">
        <v>21.332767</v>
      </c>
      <c r="E14" s="36">
        <v>13.822185</v>
      </c>
      <c r="F14" s="35"/>
      <c r="G14" s="35"/>
      <c r="H14" s="1"/>
      <c r="I14" s="1"/>
      <c r="J14" s="5"/>
      <c r="M14" s="8"/>
      <c r="N14" s="13"/>
      <c r="O14" s="38"/>
    </row>
    <row r="15" spans="2:15" ht="12.75">
      <c r="B15" s="23">
        <v>9</v>
      </c>
      <c r="C15" s="11" t="s">
        <v>71</v>
      </c>
      <c r="D15" s="36">
        <v>21.771763</v>
      </c>
      <c r="E15" s="36">
        <v>9.666887</v>
      </c>
      <c r="F15" s="35"/>
      <c r="G15" s="35"/>
      <c r="H15" s="1" t="s">
        <v>31</v>
      </c>
      <c r="I15" s="1" t="s">
        <v>52</v>
      </c>
      <c r="J15" s="5"/>
      <c r="M15" s="8"/>
      <c r="N15" s="13"/>
      <c r="O15" s="38"/>
    </row>
    <row r="16" spans="2:15" ht="12.75">
      <c r="B16" s="23">
        <v>10</v>
      </c>
      <c r="C16" s="11" t="s">
        <v>72</v>
      </c>
      <c r="D16" s="36">
        <v>24.531982</v>
      </c>
      <c r="E16" s="36">
        <v>5.456586</v>
      </c>
      <c r="F16" s="35"/>
      <c r="G16" s="35"/>
      <c r="H16" s="1"/>
      <c r="I16" s="1"/>
      <c r="J16" s="5"/>
      <c r="M16" s="8"/>
      <c r="N16" s="13"/>
      <c r="O16" s="38"/>
    </row>
    <row r="17" spans="2:15" ht="12.75">
      <c r="B17" s="23">
        <v>11</v>
      </c>
      <c r="C17" s="11" t="s">
        <v>74</v>
      </c>
      <c r="D17" s="36">
        <v>28.351894</v>
      </c>
      <c r="E17" s="36">
        <v>1.28201</v>
      </c>
      <c r="F17" s="35"/>
      <c r="G17" s="35"/>
      <c r="H17" s="1" t="s">
        <v>83</v>
      </c>
      <c r="I17" s="1" t="s">
        <v>51</v>
      </c>
      <c r="J17" s="5"/>
      <c r="M17" s="8"/>
      <c r="N17" s="13"/>
      <c r="O17" s="38"/>
    </row>
    <row r="18" spans="2:15" ht="12.75">
      <c r="B18" s="23">
        <v>12</v>
      </c>
      <c r="C18" s="11" t="s">
        <v>73</v>
      </c>
      <c r="D18" s="36">
        <v>26.628665</v>
      </c>
      <c r="E18" s="36">
        <v>2.681297</v>
      </c>
      <c r="F18" s="35"/>
      <c r="G18" s="35"/>
      <c r="H18" s="1"/>
      <c r="I18" s="1"/>
      <c r="J18" s="5"/>
      <c r="L18" s="38"/>
      <c r="M18" s="8"/>
      <c r="N18" s="13"/>
      <c r="O18" s="38"/>
    </row>
    <row r="19" spans="2:15" ht="12.75">
      <c r="B19" s="23">
        <v>13</v>
      </c>
      <c r="C19" s="11" t="s">
        <v>75</v>
      </c>
      <c r="D19" s="36">
        <v>22.749427</v>
      </c>
      <c r="E19" s="36">
        <v>3.199708</v>
      </c>
      <c r="F19" s="35"/>
      <c r="G19" s="35"/>
      <c r="H19" s="1" t="s">
        <v>32</v>
      </c>
      <c r="I19" s="1" t="s">
        <v>51</v>
      </c>
      <c r="J19" s="13"/>
      <c r="L19" s="38"/>
      <c r="M19" s="8"/>
      <c r="N19" s="13"/>
      <c r="O19" s="38"/>
    </row>
    <row r="20" spans="2:15" ht="12.75">
      <c r="B20" s="23">
        <v>14</v>
      </c>
      <c r="C20" s="11" t="s">
        <v>76</v>
      </c>
      <c r="D20" s="36">
        <v>18.07358</v>
      </c>
      <c r="E20" s="36">
        <v>7.647077</v>
      </c>
      <c r="F20" s="35"/>
      <c r="G20" s="35"/>
      <c r="H20" s="1"/>
      <c r="I20" s="1"/>
      <c r="J20" s="5"/>
      <c r="L20" s="38"/>
      <c r="M20" s="8"/>
      <c r="N20" s="13"/>
      <c r="O20" s="38"/>
    </row>
    <row r="21" spans="2:15" ht="12.75">
      <c r="B21" s="23">
        <v>15</v>
      </c>
      <c r="C21" s="11" t="s">
        <v>77</v>
      </c>
      <c r="D21" s="36">
        <v>7.567722</v>
      </c>
      <c r="E21" s="36">
        <v>17.056924</v>
      </c>
      <c r="F21" s="35"/>
      <c r="G21" s="35"/>
      <c r="H21" s="1"/>
      <c r="I21" s="1"/>
      <c r="J21" s="5"/>
      <c r="L21" s="38"/>
      <c r="M21" s="8"/>
      <c r="N21" s="13"/>
      <c r="O21" s="38"/>
    </row>
    <row r="22" spans="2:15" ht="12.75">
      <c r="B22" s="23">
        <v>16</v>
      </c>
      <c r="C22" s="11" t="s">
        <v>78</v>
      </c>
      <c r="D22" s="36">
        <v>22.440339</v>
      </c>
      <c r="E22" s="36">
        <v>1.358805</v>
      </c>
      <c r="F22" s="35"/>
      <c r="G22" s="35"/>
      <c r="H22" s="1"/>
      <c r="I22" s="1"/>
      <c r="J22" s="5"/>
      <c r="L22" s="38"/>
      <c r="M22" s="8"/>
      <c r="N22" s="13"/>
      <c r="O22" s="38"/>
    </row>
    <row r="23" spans="2:15" ht="12.75">
      <c r="B23" s="23">
        <v>17</v>
      </c>
      <c r="C23" s="11" t="s">
        <v>79</v>
      </c>
      <c r="D23" s="36">
        <v>22.354419</v>
      </c>
      <c r="E23" s="36">
        <v>1.105004</v>
      </c>
      <c r="F23" s="35"/>
      <c r="G23" s="35"/>
      <c r="H23" s="1"/>
      <c r="I23" s="1"/>
      <c r="J23" s="5"/>
      <c r="L23" s="38"/>
      <c r="M23" s="8"/>
      <c r="N23" s="13"/>
      <c r="O23" s="38"/>
    </row>
    <row r="24" spans="2:15" ht="12.75">
      <c r="B24" s="23">
        <v>18</v>
      </c>
      <c r="C24" s="11" t="s">
        <v>80</v>
      </c>
      <c r="D24" s="36">
        <v>8.356458</v>
      </c>
      <c r="E24" s="36">
        <v>12.882832</v>
      </c>
      <c r="F24" s="35"/>
      <c r="G24" s="35"/>
      <c r="H24" s="1"/>
      <c r="I24" s="1"/>
      <c r="J24" s="5"/>
      <c r="L24" s="38"/>
      <c r="M24" s="8"/>
      <c r="N24" s="13"/>
      <c r="O24" s="38"/>
    </row>
    <row r="25" spans="2:15" ht="12.75">
      <c r="B25" s="23">
        <v>19</v>
      </c>
      <c r="C25" s="11" t="s">
        <v>81</v>
      </c>
      <c r="D25" s="36">
        <v>13.378562</v>
      </c>
      <c r="E25" s="36">
        <v>4.657682</v>
      </c>
      <c r="F25" s="35"/>
      <c r="G25" s="35"/>
      <c r="H25" s="1"/>
      <c r="I25" s="1"/>
      <c r="J25" s="5"/>
      <c r="L25" s="38"/>
      <c r="M25" s="8"/>
      <c r="N25" s="8"/>
      <c r="O25" s="38"/>
    </row>
    <row r="26" spans="2:15" ht="12.75">
      <c r="B26" s="24">
        <v>20</v>
      </c>
      <c r="C26" s="14" t="s">
        <v>82</v>
      </c>
      <c r="D26" s="37">
        <v>17.077815</v>
      </c>
      <c r="E26" s="37">
        <v>0.639258</v>
      </c>
      <c r="F26" s="35"/>
      <c r="G26" s="35"/>
      <c r="H26" s="1"/>
      <c r="I26" s="1"/>
      <c r="J26" s="5"/>
      <c r="L26" s="38"/>
      <c r="M26" s="8"/>
      <c r="N26" s="8"/>
      <c r="O26" s="38"/>
    </row>
    <row r="27" spans="8:9" ht="12.75">
      <c r="H27" s="4"/>
      <c r="I27" s="4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2">
      <selection activeCell="A2" sqref="A2"/>
    </sheetView>
  </sheetViews>
  <sheetFormatPr defaultColWidth="9.140625" defaultRowHeight="12.75"/>
  <cols>
    <col min="1" max="1" width="9.140625" style="3" customWidth="1"/>
    <col min="2" max="2" width="13.8515625" style="3" bestFit="1" customWidth="1"/>
    <col min="3" max="3" width="35.421875" style="3" bestFit="1" customWidth="1"/>
    <col min="4" max="4" width="9.140625" style="3" customWidth="1"/>
    <col min="5" max="5" width="9.8515625" style="3" bestFit="1" customWidth="1"/>
    <col min="6" max="10" width="9.140625" style="3" customWidth="1"/>
    <col min="11" max="11" width="24.8515625" style="3" bestFit="1" customWidth="1"/>
    <col min="12" max="16384" width="9.140625" style="3" customWidth="1"/>
  </cols>
  <sheetData>
    <row r="1" spans="11:12" ht="12.75">
      <c r="K1" s="1"/>
      <c r="L1" s="1"/>
    </row>
    <row r="2" spans="2:12" ht="15.75">
      <c r="B2" s="2" t="s">
        <v>53</v>
      </c>
      <c r="C2" s="2" t="s">
        <v>54</v>
      </c>
      <c r="K2" s="25" t="s">
        <v>145</v>
      </c>
      <c r="L2" s="1"/>
    </row>
    <row r="3" spans="11:12" ht="12.75">
      <c r="K3" s="1"/>
      <c r="L3" s="1"/>
    </row>
    <row r="4" spans="2:7" ht="12.75">
      <c r="B4" s="17" t="s">
        <v>87</v>
      </c>
      <c r="C4" s="21" t="s">
        <v>45</v>
      </c>
      <c r="D4" s="21" t="s">
        <v>49</v>
      </c>
      <c r="E4" s="21" t="s">
        <v>50</v>
      </c>
      <c r="F4" s="21" t="s">
        <v>1</v>
      </c>
      <c r="G4" s="21" t="s">
        <v>1</v>
      </c>
    </row>
    <row r="5" spans="2:12" ht="12.75">
      <c r="B5" s="22">
        <v>1</v>
      </c>
      <c r="C5" s="9" t="s">
        <v>66</v>
      </c>
      <c r="D5" s="10">
        <v>43130156</v>
      </c>
      <c r="E5" s="10">
        <v>74851</v>
      </c>
      <c r="F5" s="10">
        <v>43205007</v>
      </c>
      <c r="G5" s="18">
        <f>F5/1000000</f>
        <v>43.205007</v>
      </c>
      <c r="K5" s="4" t="s">
        <v>55</v>
      </c>
      <c r="L5" s="4" t="s">
        <v>152</v>
      </c>
    </row>
    <row r="6" spans="2:12" ht="12.75">
      <c r="B6" s="23">
        <v>2</v>
      </c>
      <c r="C6" s="11" t="s">
        <v>67</v>
      </c>
      <c r="D6" s="12">
        <v>38839902</v>
      </c>
      <c r="E6" s="12">
        <v>54778</v>
      </c>
      <c r="F6" s="12">
        <v>38894680</v>
      </c>
      <c r="G6" s="19">
        <f aca="true" t="shared" si="0" ref="G6:G24">F6/1000000</f>
        <v>38.89468</v>
      </c>
      <c r="K6" s="1"/>
      <c r="L6" s="7" t="s">
        <v>108</v>
      </c>
    </row>
    <row r="7" spans="2:12" ht="12.75">
      <c r="B7" s="23">
        <v>3</v>
      </c>
      <c r="C7" s="11" t="s">
        <v>64</v>
      </c>
      <c r="D7" s="12">
        <v>36236180</v>
      </c>
      <c r="E7" s="12">
        <v>1060352</v>
      </c>
      <c r="F7" s="12">
        <v>37296532</v>
      </c>
      <c r="G7" s="19">
        <f t="shared" si="0"/>
        <v>37.296532</v>
      </c>
      <c r="K7" s="1"/>
      <c r="L7" s="1"/>
    </row>
    <row r="8" spans="2:12" ht="12.75">
      <c r="B8" s="23">
        <v>4</v>
      </c>
      <c r="C8" s="11" t="s">
        <v>88</v>
      </c>
      <c r="D8" s="12">
        <v>27970565</v>
      </c>
      <c r="E8" s="12">
        <v>7491006</v>
      </c>
      <c r="F8" s="12">
        <v>35461571</v>
      </c>
      <c r="G8" s="19">
        <f t="shared" si="0"/>
        <v>35.461571</v>
      </c>
      <c r="K8" s="4" t="s">
        <v>56</v>
      </c>
      <c r="L8" s="4" t="s">
        <v>34</v>
      </c>
    </row>
    <row r="9" spans="2:12" ht="12.75">
      <c r="B9" s="23">
        <v>5</v>
      </c>
      <c r="C9" s="11" t="s">
        <v>68</v>
      </c>
      <c r="D9" s="12">
        <v>17230860</v>
      </c>
      <c r="E9" s="12">
        <v>11395900</v>
      </c>
      <c r="F9" s="12">
        <v>28626760</v>
      </c>
      <c r="G9" s="19">
        <f t="shared" si="0"/>
        <v>28.62676</v>
      </c>
      <c r="K9" s="6"/>
      <c r="L9" s="7" t="s">
        <v>106</v>
      </c>
    </row>
    <row r="10" spans="2:12" ht="12.75">
      <c r="B10" s="23">
        <v>6</v>
      </c>
      <c r="C10" s="11" t="s">
        <v>74</v>
      </c>
      <c r="D10" s="12">
        <v>25708679</v>
      </c>
      <c r="E10" s="12">
        <v>1245222</v>
      </c>
      <c r="F10" s="12">
        <v>26953901</v>
      </c>
      <c r="G10" s="19">
        <f t="shared" si="0"/>
        <v>26.953901</v>
      </c>
      <c r="K10" s="1"/>
      <c r="L10" s="1"/>
    </row>
    <row r="11" spans="2:12" ht="12.75">
      <c r="B11" s="23">
        <v>7</v>
      </c>
      <c r="C11" s="11" t="s">
        <v>33</v>
      </c>
      <c r="D11" s="12">
        <v>20229332</v>
      </c>
      <c r="E11" s="12">
        <v>1465364</v>
      </c>
      <c r="F11" s="12">
        <v>21694696</v>
      </c>
      <c r="G11" s="19">
        <f t="shared" si="0"/>
        <v>21.694696</v>
      </c>
      <c r="K11" s="4" t="s">
        <v>57</v>
      </c>
      <c r="L11" s="4" t="s">
        <v>89</v>
      </c>
    </row>
    <row r="12" spans="2:12" ht="12.75">
      <c r="B12" s="23">
        <v>8</v>
      </c>
      <c r="C12" s="11" t="s">
        <v>73</v>
      </c>
      <c r="D12" s="12">
        <v>18839962</v>
      </c>
      <c r="E12" s="12">
        <v>838099</v>
      </c>
      <c r="F12" s="12">
        <v>19678061</v>
      </c>
      <c r="G12" s="19">
        <f t="shared" si="0"/>
        <v>19.678061</v>
      </c>
      <c r="K12" s="6"/>
      <c r="L12" s="7" t="s">
        <v>111</v>
      </c>
    </row>
    <row r="13" spans="2:12" ht="12.75">
      <c r="B13" s="23">
        <v>9</v>
      </c>
      <c r="C13" s="11" t="s">
        <v>79</v>
      </c>
      <c r="D13" s="12">
        <v>14249362</v>
      </c>
      <c r="E13" s="12">
        <v>826616</v>
      </c>
      <c r="F13" s="12">
        <v>15075978</v>
      </c>
      <c r="G13" s="19">
        <f t="shared" si="0"/>
        <v>15.075978</v>
      </c>
      <c r="K13" s="1"/>
      <c r="L13" s="1"/>
    </row>
    <row r="14" spans="2:12" ht="12.75">
      <c r="B14" s="23">
        <v>10</v>
      </c>
      <c r="C14" s="12" t="s">
        <v>90</v>
      </c>
      <c r="D14" s="12">
        <v>14554220</v>
      </c>
      <c r="E14" s="12">
        <v>19574</v>
      </c>
      <c r="F14" s="12">
        <v>14573794</v>
      </c>
      <c r="G14" s="19">
        <f t="shared" si="0"/>
        <v>14.573794</v>
      </c>
      <c r="K14" s="1"/>
      <c r="L14" s="1"/>
    </row>
    <row r="15" spans="2:12" ht="12.75">
      <c r="B15" s="23">
        <v>11</v>
      </c>
      <c r="C15" s="11" t="s">
        <v>71</v>
      </c>
      <c r="D15" s="12">
        <v>10750326</v>
      </c>
      <c r="E15" s="12">
        <v>3441765</v>
      </c>
      <c r="F15" s="12">
        <v>14192091</v>
      </c>
      <c r="G15" s="19">
        <f t="shared" si="0"/>
        <v>14.192091</v>
      </c>
      <c r="K15" s="1" t="s">
        <v>31</v>
      </c>
      <c r="L15" s="1" t="s">
        <v>52</v>
      </c>
    </row>
    <row r="16" spans="2:12" ht="12.75">
      <c r="B16" s="23">
        <v>12</v>
      </c>
      <c r="C16" s="11" t="s">
        <v>70</v>
      </c>
      <c r="D16" s="12">
        <v>8217775</v>
      </c>
      <c r="E16" s="12">
        <v>5919834</v>
      </c>
      <c r="F16" s="12">
        <v>14137609</v>
      </c>
      <c r="G16" s="19">
        <f t="shared" si="0"/>
        <v>14.137609</v>
      </c>
      <c r="K16" s="1"/>
      <c r="L16" s="1"/>
    </row>
    <row r="17" spans="2:12" ht="12.75">
      <c r="B17" s="23">
        <v>13</v>
      </c>
      <c r="C17" s="11" t="s">
        <v>75</v>
      </c>
      <c r="D17" s="12">
        <v>11701414</v>
      </c>
      <c r="E17" s="12">
        <v>1955441</v>
      </c>
      <c r="F17" s="12">
        <v>13656855</v>
      </c>
      <c r="G17" s="19">
        <f t="shared" si="0"/>
        <v>13.656855</v>
      </c>
      <c r="K17" s="1" t="s">
        <v>83</v>
      </c>
      <c r="L17" s="1" t="s">
        <v>51</v>
      </c>
    </row>
    <row r="18" spans="2:12" ht="12.75">
      <c r="B18" s="23">
        <v>14</v>
      </c>
      <c r="C18" s="11" t="s">
        <v>72</v>
      </c>
      <c r="D18" s="12">
        <v>9751345</v>
      </c>
      <c r="E18" s="12">
        <v>3323246</v>
      </c>
      <c r="F18" s="12">
        <v>13074591</v>
      </c>
      <c r="G18" s="19">
        <f t="shared" si="0"/>
        <v>13.074591</v>
      </c>
      <c r="K18" s="1"/>
      <c r="L18" s="1"/>
    </row>
    <row r="19" spans="2:12" ht="12.75">
      <c r="B19" s="23">
        <v>15</v>
      </c>
      <c r="C19" s="12" t="s">
        <v>91</v>
      </c>
      <c r="D19" s="12">
        <v>12824395</v>
      </c>
      <c r="E19" s="12">
        <v>85625</v>
      </c>
      <c r="F19" s="12">
        <v>12910020</v>
      </c>
      <c r="G19" s="19">
        <f t="shared" si="0"/>
        <v>12.91002</v>
      </c>
      <c r="K19" s="1" t="s">
        <v>32</v>
      </c>
      <c r="L19" s="1" t="s">
        <v>51</v>
      </c>
    </row>
    <row r="20" spans="2:7" ht="12.75">
      <c r="B20" s="23">
        <v>16</v>
      </c>
      <c r="C20" s="12" t="s">
        <v>92</v>
      </c>
      <c r="D20" s="12">
        <v>11787415</v>
      </c>
      <c r="E20" s="12">
        <v>446559</v>
      </c>
      <c r="F20" s="12">
        <v>12233974</v>
      </c>
      <c r="G20" s="19">
        <f t="shared" si="0"/>
        <v>12.233974</v>
      </c>
    </row>
    <row r="21" spans="2:7" ht="12.75">
      <c r="B21" s="23">
        <v>17</v>
      </c>
      <c r="C21" s="11" t="s">
        <v>93</v>
      </c>
      <c r="D21" s="12">
        <v>10728106</v>
      </c>
      <c r="E21" s="12">
        <v>782331</v>
      </c>
      <c r="F21" s="12">
        <v>11510437</v>
      </c>
      <c r="G21" s="19">
        <f t="shared" si="0"/>
        <v>11.510437</v>
      </c>
    </row>
    <row r="22" spans="2:12" ht="12.75">
      <c r="B22" s="23">
        <v>18</v>
      </c>
      <c r="C22" s="12" t="s">
        <v>94</v>
      </c>
      <c r="D22" s="12">
        <v>10605203</v>
      </c>
      <c r="E22" s="12">
        <v>85289</v>
      </c>
      <c r="F22" s="12">
        <v>10690492</v>
      </c>
      <c r="G22" s="19">
        <f t="shared" si="0"/>
        <v>10.690492</v>
      </c>
      <c r="K22" s="1"/>
      <c r="L22" s="1"/>
    </row>
    <row r="23" spans="2:12" ht="12.75">
      <c r="B23" s="23">
        <v>19</v>
      </c>
      <c r="C23" s="12" t="s">
        <v>95</v>
      </c>
      <c r="D23" s="12">
        <v>8954700</v>
      </c>
      <c r="E23" s="12">
        <v>777400</v>
      </c>
      <c r="F23" s="12">
        <v>9732100</v>
      </c>
      <c r="G23" s="19">
        <f t="shared" si="0"/>
        <v>9.7321</v>
      </c>
      <c r="K23" s="1"/>
      <c r="L23" s="1"/>
    </row>
    <row r="24" spans="2:12" ht="12.75">
      <c r="B24" s="24">
        <v>20</v>
      </c>
      <c r="C24" s="15" t="s">
        <v>69</v>
      </c>
      <c r="D24" s="15">
        <v>7099339</v>
      </c>
      <c r="E24" s="15">
        <v>1328871</v>
      </c>
      <c r="F24" s="15">
        <v>8428210</v>
      </c>
      <c r="G24" s="20">
        <f t="shared" si="0"/>
        <v>8.42821</v>
      </c>
      <c r="K24" s="1"/>
      <c r="L24" s="1"/>
    </row>
    <row r="25" spans="11:12" ht="12.75">
      <c r="K25" s="4"/>
      <c r="L25" s="4"/>
    </row>
    <row r="26" spans="11:14" ht="12.75">
      <c r="K26" s="6"/>
      <c r="L26" s="5"/>
      <c r="N26" s="38"/>
    </row>
    <row r="27" spans="11:12" ht="12.75">
      <c r="K27" s="1"/>
      <c r="L27" s="1"/>
    </row>
    <row r="28" spans="11:12" ht="12.75">
      <c r="K28" s="1"/>
      <c r="L28" s="1"/>
    </row>
    <row r="29" spans="11:12" ht="12.75">
      <c r="K29" s="1"/>
      <c r="L29" s="1"/>
    </row>
    <row r="30" spans="11:12" ht="12.75">
      <c r="K30" s="1"/>
      <c r="L30" s="7" t="s">
        <v>153</v>
      </c>
    </row>
    <row r="31" spans="11:12" ht="12.75">
      <c r="K31" s="1"/>
      <c r="L31" s="1"/>
    </row>
    <row r="32" ht="12.75">
      <c r="L32" s="3" t="s">
        <v>113</v>
      </c>
    </row>
    <row r="34" ht="12.75">
      <c r="L34" s="3" t="s">
        <v>154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7" customWidth="1"/>
    <col min="2" max="2" width="14.28125" style="27" bestFit="1" customWidth="1"/>
    <col min="3" max="3" width="20.140625" style="27" customWidth="1"/>
    <col min="4" max="12" width="13.28125" style="27" customWidth="1"/>
    <col min="13" max="13" width="15.8515625" style="3" customWidth="1"/>
    <col min="14" max="14" width="24.8515625" style="3" bestFit="1" customWidth="1"/>
    <col min="15" max="20" width="9.140625" style="27" customWidth="1"/>
    <col min="21" max="21" width="10.57421875" style="27" customWidth="1"/>
    <col min="22" max="16384" width="9.140625" style="27" customWidth="1"/>
  </cols>
  <sheetData>
    <row r="1" ht="12.75">
      <c r="N1" s="1"/>
    </row>
    <row r="2" spans="2:14" ht="15.75">
      <c r="B2" s="2" t="s">
        <v>53</v>
      </c>
      <c r="C2" s="2" t="s">
        <v>54</v>
      </c>
      <c r="N2" s="1"/>
    </row>
    <row r="3" spans="13:14" ht="12.75">
      <c r="M3" s="25" t="s">
        <v>146</v>
      </c>
      <c r="N3" s="1"/>
    </row>
    <row r="4" ht="12.75">
      <c r="N4" s="1"/>
    </row>
    <row r="5" ht="12.75">
      <c r="N5" s="1"/>
    </row>
    <row r="6" spans="2:11" ht="12.75">
      <c r="B6" s="50" t="s">
        <v>0</v>
      </c>
      <c r="C6" s="46">
        <v>2000</v>
      </c>
      <c r="D6" s="46">
        <v>2001</v>
      </c>
      <c r="E6" s="46">
        <v>2002</v>
      </c>
      <c r="F6" s="46">
        <v>2003</v>
      </c>
      <c r="G6" s="46">
        <v>2004</v>
      </c>
      <c r="H6" s="46">
        <v>2005</v>
      </c>
      <c r="I6" s="46">
        <v>2006</v>
      </c>
      <c r="J6" s="46">
        <v>2007</v>
      </c>
      <c r="K6" s="46">
        <v>2008</v>
      </c>
    </row>
    <row r="7" spans="2:14" ht="12.75">
      <c r="B7" s="52" t="s">
        <v>13</v>
      </c>
      <c r="C7" s="49">
        <v>17.927892</v>
      </c>
      <c r="D7" s="49">
        <v>17.320746</v>
      </c>
      <c r="E7" s="49">
        <v>17.743593</v>
      </c>
      <c r="F7" s="49">
        <v>17.773283</v>
      </c>
      <c r="G7" s="49">
        <v>17.653103</v>
      </c>
      <c r="H7" s="49">
        <v>17.638747</v>
      </c>
      <c r="I7" s="49">
        <v>18.511632</v>
      </c>
      <c r="J7" s="49">
        <v>19.121372</v>
      </c>
      <c r="K7" s="49">
        <v>19.337255</v>
      </c>
      <c r="L7" s="28"/>
      <c r="M7" s="4" t="s">
        <v>58</v>
      </c>
      <c r="N7" s="4" t="s">
        <v>102</v>
      </c>
    </row>
    <row r="8" spans="2:14" ht="12.75">
      <c r="B8" s="52" t="s">
        <v>11</v>
      </c>
      <c r="C8" s="49">
        <v>8.348727</v>
      </c>
      <c r="D8" s="49">
        <v>9.185194</v>
      </c>
      <c r="E8" s="49">
        <v>10.119057</v>
      </c>
      <c r="F8" s="49">
        <v>12.17985</v>
      </c>
      <c r="G8" s="49">
        <v>13.703907</v>
      </c>
      <c r="H8" s="49">
        <v>15.583511</v>
      </c>
      <c r="I8" s="49">
        <v>16.219052</v>
      </c>
      <c r="J8" s="49">
        <v>16.812827</v>
      </c>
      <c r="K8" s="49">
        <v>17.078637</v>
      </c>
      <c r="L8" s="28"/>
      <c r="N8" s="7" t="s">
        <v>108</v>
      </c>
    </row>
    <row r="9" spans="2:14" ht="12.75">
      <c r="B9" s="52" t="s">
        <v>25</v>
      </c>
      <c r="C9" s="49">
        <v>28.806221</v>
      </c>
      <c r="D9" s="49">
        <v>27.202045</v>
      </c>
      <c r="E9" s="49">
        <v>25.89576</v>
      </c>
      <c r="F9" s="49">
        <v>26.756599</v>
      </c>
      <c r="G9" s="49">
        <v>28.715574</v>
      </c>
      <c r="H9" s="49">
        <v>28.52553</v>
      </c>
      <c r="I9" s="49">
        <v>29.12791</v>
      </c>
      <c r="J9" s="49">
        <v>29.824957</v>
      </c>
      <c r="K9" s="49">
        <v>29.844714</v>
      </c>
      <c r="L9" s="28"/>
      <c r="N9" s="1"/>
    </row>
    <row r="10" spans="2:14" ht="12.75">
      <c r="B10" s="52" t="s">
        <v>2</v>
      </c>
      <c r="C10" s="49">
        <v>19.998255</v>
      </c>
      <c r="D10" s="49">
        <v>20.10529</v>
      </c>
      <c r="E10" s="49">
        <v>20.457841</v>
      </c>
      <c r="F10" s="49">
        <v>21.20027</v>
      </c>
      <c r="G10" s="49">
        <v>21.199515</v>
      </c>
      <c r="H10" s="49">
        <v>21.387078</v>
      </c>
      <c r="I10" s="49">
        <v>22.345083</v>
      </c>
      <c r="J10" s="49">
        <v>22.763642</v>
      </c>
      <c r="K10" s="49">
        <v>22.99987</v>
      </c>
      <c r="L10" s="28"/>
      <c r="M10" s="1"/>
      <c r="N10" s="1"/>
    </row>
    <row r="11" spans="2:13" ht="12.75">
      <c r="B11" s="53" t="s">
        <v>20</v>
      </c>
      <c r="C11" s="49">
        <v>219.107417</v>
      </c>
      <c r="D11" s="49">
        <v>218.380819</v>
      </c>
      <c r="E11" s="49">
        <v>211.153093</v>
      </c>
      <c r="F11" s="49">
        <v>213.00113</v>
      </c>
      <c r="G11" s="49">
        <v>216.458518</v>
      </c>
      <c r="H11" s="49">
        <v>222.492442</v>
      </c>
      <c r="I11" s="49">
        <v>229.812547</v>
      </c>
      <c r="J11" s="49">
        <v>236.59604</v>
      </c>
      <c r="K11" s="49">
        <v>241.253334</v>
      </c>
      <c r="L11" s="28"/>
      <c r="M11" s="1" t="s">
        <v>107</v>
      </c>
    </row>
    <row r="12" spans="2:14" ht="12.75">
      <c r="B12" s="52" t="s">
        <v>3</v>
      </c>
      <c r="C12" s="49">
        <v>1.712109</v>
      </c>
      <c r="D12" s="49">
        <v>1.912816</v>
      </c>
      <c r="E12" s="49">
        <v>2.366443</v>
      </c>
      <c r="F12" s="49">
        <v>2.688535</v>
      </c>
      <c r="G12" s="49">
        <v>3.423628</v>
      </c>
      <c r="H12" s="49">
        <v>3.689413</v>
      </c>
      <c r="I12" s="49">
        <v>3.995033</v>
      </c>
      <c r="J12" s="49">
        <v>4.064252</v>
      </c>
      <c r="K12" s="49">
        <v>4.036015</v>
      </c>
      <c r="L12" s="28"/>
      <c r="M12" s="1"/>
      <c r="N12" s="1"/>
    </row>
    <row r="13" spans="2:14" ht="12.75">
      <c r="B13" s="52" t="s">
        <v>14</v>
      </c>
      <c r="C13" s="49">
        <v>26.764</v>
      </c>
      <c r="D13" s="49">
        <v>26.266</v>
      </c>
      <c r="E13" s="49">
        <v>27.4779</v>
      </c>
      <c r="F13" s="49">
        <v>28.533</v>
      </c>
      <c r="G13" s="49">
        <v>28.047</v>
      </c>
      <c r="H13" s="49">
        <v>27.641</v>
      </c>
      <c r="I13" s="49">
        <v>29.488</v>
      </c>
      <c r="J13" s="49">
        <v>31.442</v>
      </c>
      <c r="K13" s="54">
        <v>30.555</v>
      </c>
      <c r="L13" s="29"/>
      <c r="M13" s="1"/>
      <c r="N13" s="1"/>
    </row>
    <row r="14" spans="2:14" ht="12.75">
      <c r="B14" s="52" t="s">
        <v>24</v>
      </c>
      <c r="C14" s="49">
        <v>62.185893</v>
      </c>
      <c r="D14" s="49">
        <v>56.268216</v>
      </c>
      <c r="E14" s="49">
        <v>54.466309</v>
      </c>
      <c r="F14" s="49">
        <v>54.502104</v>
      </c>
      <c r="G14" s="49">
        <v>52.554021</v>
      </c>
      <c r="H14" s="49">
        <v>55.264093</v>
      </c>
      <c r="I14" s="49">
        <v>57.796551</v>
      </c>
      <c r="J14" s="49">
        <v>65.420236</v>
      </c>
      <c r="K14" s="49">
        <v>65.624563</v>
      </c>
      <c r="L14" s="28"/>
      <c r="M14" s="1" t="s">
        <v>52</v>
      </c>
      <c r="N14" s="1"/>
    </row>
    <row r="15" spans="2:14" ht="12.75">
      <c r="B15" s="52" t="s">
        <v>22</v>
      </c>
      <c r="C15" s="49">
        <v>255.251994</v>
      </c>
      <c r="D15" s="49">
        <v>259.282299</v>
      </c>
      <c r="E15" s="49">
        <v>253.810836</v>
      </c>
      <c r="F15" s="49">
        <v>259.275775</v>
      </c>
      <c r="G15" s="49">
        <v>265.116162</v>
      </c>
      <c r="H15" s="49">
        <v>276.819564</v>
      </c>
      <c r="I15" s="49">
        <v>298.906379</v>
      </c>
      <c r="J15" s="49">
        <v>303.736307</v>
      </c>
      <c r="K15" s="49">
        <v>299.500359</v>
      </c>
      <c r="L15" s="28"/>
      <c r="M15" s="1"/>
      <c r="N15" s="1"/>
    </row>
    <row r="16" spans="2:14" ht="12.75">
      <c r="B16" s="52" t="s">
        <v>21</v>
      </c>
      <c r="C16" s="49">
        <v>280.12456</v>
      </c>
      <c r="D16" s="49">
        <v>289.300418</v>
      </c>
      <c r="E16" s="49">
        <v>289.540127</v>
      </c>
      <c r="F16" s="49">
        <v>283.097308</v>
      </c>
      <c r="G16" s="49">
        <v>283.017422</v>
      </c>
      <c r="H16" s="49">
        <v>295.593643</v>
      </c>
      <c r="I16" s="49">
        <v>297.481567</v>
      </c>
      <c r="J16" s="49">
        <v>301.962648</v>
      </c>
      <c r="K16" s="49">
        <v>301.042789</v>
      </c>
      <c r="L16" s="28"/>
      <c r="M16" s="1"/>
      <c r="N16" s="1"/>
    </row>
    <row r="17" spans="2:14" ht="12.75">
      <c r="B17" s="52" t="s">
        <v>23</v>
      </c>
      <c r="C17" s="49">
        <v>295.090725</v>
      </c>
      <c r="D17" s="49">
        <v>303.419085</v>
      </c>
      <c r="E17" s="49">
        <v>295.287074</v>
      </c>
      <c r="F17" s="49">
        <v>293.02892</v>
      </c>
      <c r="G17" s="49">
        <v>295.457816</v>
      </c>
      <c r="H17" s="49">
        <v>301.999844</v>
      </c>
      <c r="I17" s="49">
        <v>311.252341</v>
      </c>
      <c r="J17" s="49">
        <v>319.685026</v>
      </c>
      <c r="K17" s="49">
        <v>316.901419</v>
      </c>
      <c r="L17" s="28"/>
      <c r="M17" s="1"/>
      <c r="N17" s="1"/>
    </row>
    <row r="18" spans="2:14" ht="12.75">
      <c r="B18" s="52" t="s">
        <v>4</v>
      </c>
      <c r="C18" s="49">
        <v>17.387887</v>
      </c>
      <c r="D18" s="49">
        <v>18.806037</v>
      </c>
      <c r="E18" s="49">
        <v>16.103163</v>
      </c>
      <c r="F18" s="49">
        <v>14.392455</v>
      </c>
      <c r="G18" s="49">
        <v>14.636713</v>
      </c>
      <c r="H18" s="49">
        <v>14.95396</v>
      </c>
      <c r="I18" s="49">
        <v>14.358039</v>
      </c>
      <c r="J18" s="49">
        <v>14.316072</v>
      </c>
      <c r="K18" s="49">
        <v>14.327828</v>
      </c>
      <c r="L18" s="28"/>
      <c r="M18" s="1"/>
      <c r="N18" s="1"/>
    </row>
    <row r="19" spans="2:14" ht="12.75">
      <c r="B19" s="52" t="s">
        <v>5</v>
      </c>
      <c r="C19" s="49">
        <v>1.382611</v>
      </c>
      <c r="D19" s="49">
        <v>1.501178</v>
      </c>
      <c r="E19" s="49">
        <v>1.582775</v>
      </c>
      <c r="F19" s="49">
        <v>1.692022</v>
      </c>
      <c r="G19" s="49">
        <v>1.959189</v>
      </c>
      <c r="H19" s="49">
        <v>2.455991</v>
      </c>
      <c r="I19" s="49">
        <v>2.781908</v>
      </c>
      <c r="J19" s="49">
        <v>2.924427</v>
      </c>
      <c r="K19" s="49">
        <v>3.100413</v>
      </c>
      <c r="L19" s="28"/>
      <c r="M19" s="4" t="s">
        <v>59</v>
      </c>
      <c r="N19" s="4" t="s">
        <v>103</v>
      </c>
    </row>
    <row r="20" spans="2:14" ht="12.75">
      <c r="B20" s="52" t="s">
        <v>6</v>
      </c>
      <c r="C20" s="49">
        <v>0.900576</v>
      </c>
      <c r="D20" s="49">
        <v>0.990897</v>
      </c>
      <c r="E20" s="49">
        <v>1.078752</v>
      </c>
      <c r="F20" s="49">
        <v>1.139996</v>
      </c>
      <c r="G20" s="49">
        <v>1.670635</v>
      </c>
      <c r="H20" s="49">
        <v>2.124211</v>
      </c>
      <c r="I20" s="49">
        <v>2.449842</v>
      </c>
      <c r="J20" s="49">
        <v>2.664027</v>
      </c>
      <c r="K20" s="49">
        <v>2.67193</v>
      </c>
      <c r="L20" s="28"/>
      <c r="M20" s="6"/>
      <c r="N20" s="7" t="s">
        <v>106</v>
      </c>
    </row>
    <row r="21" spans="2:14" ht="12.75">
      <c r="B21" s="53" t="s">
        <v>112</v>
      </c>
      <c r="C21" s="49">
        <v>2.304599</v>
      </c>
      <c r="D21" s="49">
        <v>2.305138</v>
      </c>
      <c r="E21" s="49">
        <v>2.353116</v>
      </c>
      <c r="F21" s="49">
        <v>2.434775</v>
      </c>
      <c r="G21" s="49">
        <v>2.446745</v>
      </c>
      <c r="H21" s="49">
        <v>2.406016</v>
      </c>
      <c r="I21" s="49">
        <v>2.333643</v>
      </c>
      <c r="J21" s="49">
        <v>2.240998</v>
      </c>
      <c r="K21" s="49">
        <v>2.181862</v>
      </c>
      <c r="L21" s="28"/>
      <c r="M21" s="1"/>
      <c r="N21" s="1"/>
    </row>
    <row r="22" spans="2:13" ht="12.75">
      <c r="B22" s="52" t="s">
        <v>28</v>
      </c>
      <c r="C22" s="49">
        <v>15.71411</v>
      </c>
      <c r="D22" s="49">
        <v>15.973571</v>
      </c>
      <c r="E22" s="49">
        <v>15.841529</v>
      </c>
      <c r="F22" s="49">
        <v>15.828036</v>
      </c>
      <c r="G22" s="49">
        <v>16.416143</v>
      </c>
      <c r="H22" s="49">
        <v>17.339505</v>
      </c>
      <c r="I22" s="49">
        <v>17.264307</v>
      </c>
      <c r="J22" s="49">
        <v>17.846797</v>
      </c>
      <c r="K22" s="49">
        <v>16.895688</v>
      </c>
      <c r="L22" s="28"/>
      <c r="M22" s="1" t="s">
        <v>109</v>
      </c>
    </row>
    <row r="23" spans="2:14" ht="12.75">
      <c r="B23" s="52" t="s">
        <v>9</v>
      </c>
      <c r="C23" s="54">
        <v>7.014896</v>
      </c>
      <c r="D23" s="54">
        <v>7.473045</v>
      </c>
      <c r="E23" s="54">
        <v>7.019163</v>
      </c>
      <c r="F23" s="54">
        <v>7.615529</v>
      </c>
      <c r="G23" s="54">
        <v>7.665525</v>
      </c>
      <c r="H23" s="54">
        <v>7.464467</v>
      </c>
      <c r="I23" s="54">
        <v>7.288252</v>
      </c>
      <c r="J23" s="54">
        <v>7.916049</v>
      </c>
      <c r="K23" s="54">
        <v>7.75094</v>
      </c>
      <c r="L23" s="29"/>
      <c r="M23" s="1"/>
      <c r="N23" s="1"/>
    </row>
    <row r="24" spans="2:14" ht="12.75">
      <c r="B24" s="52" t="s">
        <v>15</v>
      </c>
      <c r="C24" s="49">
        <v>49.35</v>
      </c>
      <c r="D24" s="49">
        <v>48.982</v>
      </c>
      <c r="E24" s="49">
        <v>49.9827</v>
      </c>
      <c r="F24" s="49">
        <v>50.3285</v>
      </c>
      <c r="G24" s="49">
        <v>50.8948</v>
      </c>
      <c r="H24" s="49">
        <v>51.6354</v>
      </c>
      <c r="I24" s="49">
        <v>53.0099</v>
      </c>
      <c r="J24" s="49">
        <v>54.982</v>
      </c>
      <c r="K24" s="49">
        <v>51.4294</v>
      </c>
      <c r="L24" s="28"/>
      <c r="M24" s="1"/>
      <c r="N24" s="26"/>
    </row>
    <row r="25" spans="2:14" ht="12.75">
      <c r="B25" s="52" t="s">
        <v>16</v>
      </c>
      <c r="C25" s="49">
        <v>76.251859</v>
      </c>
      <c r="D25" s="49">
        <v>77.417787</v>
      </c>
      <c r="E25" s="49">
        <v>78.542482</v>
      </c>
      <c r="F25" s="49">
        <v>79.389954</v>
      </c>
      <c r="G25" s="49">
        <v>79.216716</v>
      </c>
      <c r="H25" s="49">
        <v>81.010558</v>
      </c>
      <c r="I25" s="49">
        <v>82.059905</v>
      </c>
      <c r="J25" s="49">
        <v>86.186424</v>
      </c>
      <c r="K25" s="49">
        <v>87.392691</v>
      </c>
      <c r="L25" s="28"/>
      <c r="M25" s="1" t="s">
        <v>51</v>
      </c>
      <c r="N25" s="1"/>
    </row>
    <row r="26" spans="2:14" ht="12.75">
      <c r="B26" s="52" t="s">
        <v>29</v>
      </c>
      <c r="C26" s="49">
        <v>15.461005</v>
      </c>
      <c r="D26" s="49">
        <v>14.270661</v>
      </c>
      <c r="E26" s="49">
        <v>14.474774</v>
      </c>
      <c r="F26" s="49">
        <v>15.459645</v>
      </c>
      <c r="G26" s="49">
        <v>18.977912</v>
      </c>
      <c r="H26" s="49">
        <v>20.992874</v>
      </c>
      <c r="I26" s="49">
        <v>22.491844</v>
      </c>
      <c r="J26" s="49">
        <v>25.003329</v>
      </c>
      <c r="K26" s="49">
        <v>25.934513</v>
      </c>
      <c r="L26" s="28"/>
      <c r="M26" s="1"/>
      <c r="N26" s="1"/>
    </row>
    <row r="27" spans="2:14" ht="12.75">
      <c r="B27" s="52" t="s">
        <v>26</v>
      </c>
      <c r="C27" s="49">
        <v>40.765032</v>
      </c>
      <c r="D27" s="49">
        <v>40.0961</v>
      </c>
      <c r="E27" s="49">
        <v>40.59546</v>
      </c>
      <c r="F27" s="49">
        <v>40.366815</v>
      </c>
      <c r="G27" s="49">
        <v>40.519353</v>
      </c>
      <c r="H27" s="49">
        <v>42.120145</v>
      </c>
      <c r="I27" s="49">
        <v>44.398364</v>
      </c>
      <c r="J27" s="49">
        <v>46.739653</v>
      </c>
      <c r="K27" s="49">
        <v>45.974814</v>
      </c>
      <c r="L27" s="28"/>
      <c r="M27" s="1"/>
      <c r="N27" s="1"/>
    </row>
    <row r="28" spans="2:14" ht="12.75">
      <c r="B28" s="52" t="s">
        <v>30</v>
      </c>
      <c r="C28" s="49">
        <v>16.213901</v>
      </c>
      <c r="D28" s="49">
        <v>16.61804</v>
      </c>
      <c r="E28" s="49">
        <v>16.080198</v>
      </c>
      <c r="F28" s="49">
        <v>16.792178</v>
      </c>
      <c r="G28" s="49">
        <v>17.443926</v>
      </c>
      <c r="H28" s="49">
        <v>17.656603</v>
      </c>
      <c r="I28" s="49">
        <v>18.32146</v>
      </c>
      <c r="J28" s="49">
        <v>19.980373</v>
      </c>
      <c r="K28" s="49">
        <v>20.114266</v>
      </c>
      <c r="L28" s="28"/>
      <c r="M28" s="4" t="s">
        <v>60</v>
      </c>
      <c r="N28" s="4" t="s">
        <v>105</v>
      </c>
    </row>
    <row r="29" spans="2:14" ht="12.75">
      <c r="B29" s="52" t="s">
        <v>7</v>
      </c>
      <c r="C29" s="49">
        <v>5.571368</v>
      </c>
      <c r="D29" s="49">
        <v>5.274218</v>
      </c>
      <c r="E29" s="49">
        <v>5.617803</v>
      </c>
      <c r="F29" s="49">
        <v>5.980005</v>
      </c>
      <c r="G29" s="49">
        <v>6.083809</v>
      </c>
      <c r="H29" s="49">
        <v>6.071796</v>
      </c>
      <c r="I29" s="49">
        <v>6.201216</v>
      </c>
      <c r="J29" s="49">
        <v>6.652491</v>
      </c>
      <c r="K29" s="49">
        <v>6.766056</v>
      </c>
      <c r="L29" s="28"/>
      <c r="M29" s="6"/>
      <c r="N29" s="7" t="s">
        <v>111</v>
      </c>
    </row>
    <row r="30" spans="2:14" ht="12.75">
      <c r="B30" s="52" t="s">
        <v>27</v>
      </c>
      <c r="C30" s="49">
        <v>6.099525</v>
      </c>
      <c r="D30" s="49">
        <v>6.619405</v>
      </c>
      <c r="E30" s="49">
        <v>8.264653</v>
      </c>
      <c r="F30" s="49">
        <v>8.095138</v>
      </c>
      <c r="G30" s="49">
        <v>7.258709</v>
      </c>
      <c r="H30" s="49">
        <v>7.266932</v>
      </c>
      <c r="I30" s="49">
        <v>7.465606</v>
      </c>
      <c r="J30" s="49">
        <v>7.619326</v>
      </c>
      <c r="K30" s="49">
        <v>8.009862</v>
      </c>
      <c r="L30" s="28"/>
      <c r="M30" s="1"/>
      <c r="N30" s="1"/>
    </row>
    <row r="31" spans="2:13" ht="12.75">
      <c r="B31" s="52" t="s">
        <v>18</v>
      </c>
      <c r="C31" s="49">
        <v>15.469707</v>
      </c>
      <c r="D31" s="49">
        <v>15.680436</v>
      </c>
      <c r="E31" s="49">
        <v>15.469667</v>
      </c>
      <c r="F31" s="49">
        <v>15.4856</v>
      </c>
      <c r="G31" s="49">
        <v>15.950903</v>
      </c>
      <c r="H31" s="49">
        <v>16.4013</v>
      </c>
      <c r="I31" s="49">
        <v>17.271113</v>
      </c>
      <c r="J31" s="49">
        <v>18.057927</v>
      </c>
      <c r="K31" s="49">
        <v>18.251262</v>
      </c>
      <c r="L31" s="28"/>
      <c r="M31" s="1" t="s">
        <v>110</v>
      </c>
    </row>
    <row r="32" spans="2:14" ht="12.75">
      <c r="B32" s="52" t="s">
        <v>17</v>
      </c>
      <c r="C32" s="49">
        <v>35.215009</v>
      </c>
      <c r="D32" s="49">
        <v>36.500005</v>
      </c>
      <c r="E32" s="49">
        <v>36.957045</v>
      </c>
      <c r="F32" s="49">
        <v>38.206059</v>
      </c>
      <c r="G32" s="49">
        <v>37.116939</v>
      </c>
      <c r="H32" s="49">
        <v>39.334768</v>
      </c>
      <c r="I32" s="49">
        <v>41.752063</v>
      </c>
      <c r="J32" s="49">
        <v>42.427894</v>
      </c>
      <c r="K32" s="54">
        <v>42.8741442142857</v>
      </c>
      <c r="L32" s="30"/>
      <c r="M32" s="1"/>
      <c r="N32" s="1"/>
    </row>
    <row r="33" spans="2:14" ht="12.75">
      <c r="B33" s="52" t="s">
        <v>19</v>
      </c>
      <c r="C33" s="49">
        <v>233.465</v>
      </c>
      <c r="D33" s="49">
        <v>220.273911</v>
      </c>
      <c r="E33" s="49">
        <v>218.242</v>
      </c>
      <c r="F33" s="49">
        <v>202.053</v>
      </c>
      <c r="G33" s="49">
        <v>190.811514</v>
      </c>
      <c r="H33" s="49">
        <v>243.100046</v>
      </c>
      <c r="I33" s="49">
        <v>227.25881</v>
      </c>
      <c r="J33" s="49">
        <v>230.846427</v>
      </c>
      <c r="K33" s="54">
        <v>221.089895</v>
      </c>
      <c r="L33" s="29"/>
      <c r="M33" s="1"/>
      <c r="N33" s="26"/>
    </row>
    <row r="34" spans="2:14" ht="12.75">
      <c r="B34" s="52" t="s">
        <v>10</v>
      </c>
      <c r="C34" s="49">
        <v>1753.884878</v>
      </c>
      <c r="D34" s="49">
        <v>1757.425357</v>
      </c>
      <c r="E34" s="49">
        <v>1736.523313</v>
      </c>
      <c r="F34" s="49">
        <v>1727.296481</v>
      </c>
      <c r="G34" s="49">
        <v>1734.416197</v>
      </c>
      <c r="H34" s="49">
        <v>1838.969437</v>
      </c>
      <c r="I34" s="49">
        <v>1881.642367</v>
      </c>
      <c r="J34" s="49">
        <v>1937.833521</v>
      </c>
      <c r="K34" s="49">
        <v>1922.9395192142856</v>
      </c>
      <c r="L34" s="28"/>
      <c r="M34" s="1" t="s">
        <v>51</v>
      </c>
      <c r="N34" s="1"/>
    </row>
    <row r="36" spans="3:11" ht="12.75">
      <c r="C36" s="45"/>
      <c r="D36" s="45"/>
      <c r="E36" s="45"/>
      <c r="F36" s="45"/>
      <c r="G36" s="45"/>
      <c r="H36" s="45"/>
      <c r="I36" s="45"/>
      <c r="J36" s="45"/>
      <c r="K36" s="45"/>
    </row>
    <row r="37" spans="3:11" ht="12.75">
      <c r="C37" s="45"/>
      <c r="D37" s="45"/>
      <c r="E37" s="45"/>
      <c r="F37" s="45"/>
      <c r="G37" s="45"/>
      <c r="H37" s="45"/>
      <c r="I37" s="45"/>
      <c r="J37" s="45"/>
      <c r="K37" s="45"/>
    </row>
    <row r="38" spans="3:11" ht="12.75">
      <c r="C38" s="45"/>
      <c r="D38" s="45"/>
      <c r="E38" s="45"/>
      <c r="F38" s="45"/>
      <c r="G38" s="45"/>
      <c r="H38" s="45"/>
      <c r="I38" s="45"/>
      <c r="J38" s="45"/>
      <c r="K38" s="45"/>
    </row>
    <row r="39" spans="3:11" ht="12.75">
      <c r="C39" s="45"/>
      <c r="D39" s="45"/>
      <c r="E39" s="45"/>
      <c r="F39" s="45"/>
      <c r="G39" s="45"/>
      <c r="H39" s="45"/>
      <c r="I39" s="45"/>
      <c r="J39" s="45"/>
      <c r="K39" s="45"/>
    </row>
    <row r="40" spans="3:11" ht="12.75">
      <c r="C40" s="45"/>
      <c r="D40" s="45"/>
      <c r="E40" s="45"/>
      <c r="F40" s="45"/>
      <c r="G40" s="45"/>
      <c r="H40" s="45"/>
      <c r="I40" s="45"/>
      <c r="J40" s="45"/>
      <c r="K40" s="45"/>
    </row>
    <row r="41" spans="3:11" ht="12.75">
      <c r="C41" s="45"/>
      <c r="D41" s="45"/>
      <c r="E41" s="45"/>
      <c r="F41" s="45"/>
      <c r="G41" s="45"/>
      <c r="H41" s="45"/>
      <c r="I41" s="45"/>
      <c r="J41" s="45"/>
      <c r="K41" s="45"/>
    </row>
    <row r="42" spans="3:11" ht="12.75">
      <c r="C42" s="45"/>
      <c r="D42" s="45"/>
      <c r="E42" s="45"/>
      <c r="F42" s="45"/>
      <c r="G42" s="45"/>
      <c r="H42" s="45"/>
      <c r="I42" s="45"/>
      <c r="J42" s="45"/>
      <c r="K42" s="45"/>
    </row>
    <row r="43" spans="3:11" ht="12.75">
      <c r="C43" s="45"/>
      <c r="D43" s="45"/>
      <c r="E43" s="45"/>
      <c r="F43" s="45"/>
      <c r="G43" s="45"/>
      <c r="H43" s="45"/>
      <c r="I43" s="45"/>
      <c r="J43" s="45"/>
      <c r="K43" s="45"/>
    </row>
    <row r="44" spans="3:11" ht="12.75">
      <c r="C44" s="45"/>
      <c r="D44" s="45"/>
      <c r="E44" s="45"/>
      <c r="F44" s="45"/>
      <c r="G44" s="45"/>
      <c r="H44" s="45"/>
      <c r="I44" s="45"/>
      <c r="J44" s="45"/>
      <c r="K44" s="45"/>
    </row>
    <row r="45" spans="3:11" ht="12.75">
      <c r="C45" s="45"/>
      <c r="D45" s="45"/>
      <c r="E45" s="45"/>
      <c r="F45" s="45"/>
      <c r="G45" s="45"/>
      <c r="H45" s="45"/>
      <c r="I45" s="45"/>
      <c r="J45" s="45"/>
      <c r="K45" s="45"/>
    </row>
    <row r="46" spans="3:11" ht="12.75">
      <c r="C46" s="45"/>
      <c r="D46" s="45"/>
      <c r="E46" s="45"/>
      <c r="F46" s="45"/>
      <c r="G46" s="45"/>
      <c r="H46" s="45"/>
      <c r="I46" s="45"/>
      <c r="J46" s="45"/>
      <c r="K46" s="45"/>
    </row>
    <row r="47" spans="3:11" ht="12.75">
      <c r="C47" s="45"/>
      <c r="D47" s="45"/>
      <c r="E47" s="45"/>
      <c r="F47" s="45"/>
      <c r="G47" s="45"/>
      <c r="H47" s="45"/>
      <c r="I47" s="45"/>
      <c r="J47" s="45"/>
      <c r="K47" s="45"/>
    </row>
    <row r="48" spans="3:11" ht="12.75">
      <c r="C48" s="45"/>
      <c r="D48" s="45"/>
      <c r="E48" s="45"/>
      <c r="F48" s="45"/>
      <c r="G48" s="45"/>
      <c r="H48" s="45"/>
      <c r="I48" s="45"/>
      <c r="J48" s="45"/>
      <c r="K48" s="45"/>
    </row>
    <row r="49" spans="3:11" ht="12.75">
      <c r="C49" s="45"/>
      <c r="D49" s="45"/>
      <c r="E49" s="45"/>
      <c r="F49" s="45"/>
      <c r="G49" s="45"/>
      <c r="H49" s="45"/>
      <c r="I49" s="45"/>
      <c r="J49" s="45"/>
      <c r="K49" s="45"/>
    </row>
    <row r="50" spans="3:11" ht="12.75">
      <c r="C50" s="45"/>
      <c r="D50" s="45"/>
      <c r="E50" s="45"/>
      <c r="F50" s="45"/>
      <c r="G50" s="45"/>
      <c r="H50" s="45"/>
      <c r="I50" s="45"/>
      <c r="J50" s="45"/>
      <c r="K50" s="45"/>
    </row>
    <row r="51" spans="3:11" ht="12.75">
      <c r="C51" s="45"/>
      <c r="D51" s="45"/>
      <c r="E51" s="45"/>
      <c r="F51" s="45"/>
      <c r="G51" s="45"/>
      <c r="H51" s="45"/>
      <c r="I51" s="45"/>
      <c r="J51" s="45"/>
      <c r="K51" s="45"/>
    </row>
    <row r="52" spans="3:11" ht="12.75">
      <c r="C52" s="45"/>
      <c r="D52" s="45"/>
      <c r="E52" s="45"/>
      <c r="F52" s="45"/>
      <c r="G52" s="45"/>
      <c r="H52" s="45"/>
      <c r="I52" s="45"/>
      <c r="J52" s="45"/>
      <c r="K52" s="45"/>
    </row>
    <row r="53" spans="3:11" ht="12.75">
      <c r="C53" s="45"/>
      <c r="D53" s="45"/>
      <c r="E53" s="45"/>
      <c r="F53" s="45"/>
      <c r="G53" s="45"/>
      <c r="H53" s="45"/>
      <c r="I53" s="45"/>
      <c r="J53" s="45"/>
      <c r="K53" s="45"/>
    </row>
    <row r="54" spans="3:11" ht="12.75">
      <c r="C54" s="45"/>
      <c r="D54" s="45"/>
      <c r="E54" s="45"/>
      <c r="F54" s="45"/>
      <c r="G54" s="45"/>
      <c r="H54" s="45"/>
      <c r="I54" s="45"/>
      <c r="J54" s="45"/>
      <c r="K54" s="45"/>
    </row>
    <row r="55" spans="3:11" ht="12.75">
      <c r="C55" s="45"/>
      <c r="D55" s="45"/>
      <c r="E55" s="45"/>
      <c r="F55" s="45"/>
      <c r="G55" s="45"/>
      <c r="H55" s="45"/>
      <c r="I55" s="45"/>
      <c r="J55" s="45"/>
      <c r="K55" s="45"/>
    </row>
    <row r="56" spans="3:11" ht="12.75">
      <c r="C56" s="45"/>
      <c r="D56" s="45"/>
      <c r="E56" s="45"/>
      <c r="F56" s="45"/>
      <c r="G56" s="45"/>
      <c r="H56" s="45"/>
      <c r="I56" s="45"/>
      <c r="J56" s="45"/>
      <c r="K56" s="45"/>
    </row>
    <row r="57" spans="3:11" ht="12.75">
      <c r="C57" s="45"/>
      <c r="D57" s="45"/>
      <c r="E57" s="45"/>
      <c r="F57" s="45"/>
      <c r="G57" s="45"/>
      <c r="H57" s="45"/>
      <c r="I57" s="45"/>
      <c r="J57" s="45"/>
      <c r="K57" s="45"/>
    </row>
    <row r="58" spans="3:11" ht="12.75">
      <c r="C58" s="45"/>
      <c r="D58" s="45"/>
      <c r="E58" s="45"/>
      <c r="F58" s="45"/>
      <c r="G58" s="45"/>
      <c r="H58" s="45"/>
      <c r="I58" s="45"/>
      <c r="J58" s="45"/>
      <c r="K58" s="45"/>
    </row>
    <row r="59" spans="3:11" ht="12.75">
      <c r="C59" s="45"/>
      <c r="D59" s="45"/>
      <c r="E59" s="45"/>
      <c r="F59" s="45"/>
      <c r="G59" s="45"/>
      <c r="H59" s="45"/>
      <c r="I59" s="45"/>
      <c r="J59" s="45"/>
      <c r="K59" s="45"/>
    </row>
    <row r="60" spans="3:11" ht="12.75">
      <c r="C60" s="45"/>
      <c r="D60" s="45"/>
      <c r="E60" s="45"/>
      <c r="F60" s="45"/>
      <c r="G60" s="45"/>
      <c r="H60" s="45"/>
      <c r="I60" s="45"/>
      <c r="J60" s="45"/>
      <c r="K60" s="45"/>
    </row>
    <row r="61" spans="3:11" ht="12.75">
      <c r="C61" s="45"/>
      <c r="D61" s="45"/>
      <c r="E61" s="45"/>
      <c r="F61" s="45"/>
      <c r="G61" s="45"/>
      <c r="H61" s="45"/>
      <c r="I61" s="45"/>
      <c r="J61" s="45"/>
      <c r="K61" s="45"/>
    </row>
    <row r="62" spans="3:11" ht="12.75">
      <c r="C62" s="45"/>
      <c r="D62" s="45"/>
      <c r="E62" s="45"/>
      <c r="F62" s="45"/>
      <c r="G62" s="45"/>
      <c r="H62" s="45"/>
      <c r="I62" s="45"/>
      <c r="J62" s="45"/>
      <c r="K62" s="45"/>
    </row>
    <row r="63" spans="3:11" ht="12.75">
      <c r="C63" s="45"/>
      <c r="D63" s="45"/>
      <c r="E63" s="45"/>
      <c r="F63" s="45"/>
      <c r="G63" s="45"/>
      <c r="H63" s="45"/>
      <c r="I63" s="45"/>
      <c r="J63" s="45"/>
      <c r="K63" s="4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onneras</cp:lastModifiedBy>
  <cp:lastPrinted>2010-03-30T09:59:46Z</cp:lastPrinted>
  <dcterms:created xsi:type="dcterms:W3CDTF">2006-08-30T13:21:45Z</dcterms:created>
  <dcterms:modified xsi:type="dcterms:W3CDTF">2010-09-03T13:54:45Z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