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885" yWindow="65521" windowWidth="12600" windowHeight="11640" activeTab="0"/>
  </bookViews>
  <sheets>
    <sheet name="Map 4.1" sheetId="1" r:id="rId1"/>
    <sheet name="Map 4.2" sheetId="2" r:id="rId2"/>
    <sheet name="Map 4.3" sheetId="3" r:id="rId3"/>
    <sheet name="Map 4.4" sheetId="4" r:id="rId4"/>
    <sheet name="Table 4.1" sheetId="5" r:id="rId5"/>
    <sheet name="Table 4.2" sheetId="6" r:id="rId6"/>
    <sheet name="Figure 4.1" sheetId="7" r:id="rId7"/>
    <sheet name="Figure 4.2" sheetId="8" r:id="rId8"/>
  </sheets>
  <definedNames/>
  <calcPr fullCalcOnLoad="1"/>
</workbook>
</file>

<file path=xl/sharedStrings.xml><?xml version="1.0" encoding="utf-8"?>
<sst xmlns="http://schemas.openxmlformats.org/spreadsheetml/2006/main" count="2853" uniqueCount="1104">
  <si>
    <t>min.</t>
  </si>
  <si>
    <t>max.</t>
  </si>
  <si>
    <t>graph</t>
  </si>
  <si>
    <t>region_min</t>
  </si>
  <si>
    <t>value</t>
  </si>
  <si>
    <t>region_max</t>
  </si>
  <si>
    <t>country</t>
  </si>
  <si>
    <t>min</t>
  </si>
  <si>
    <t>max</t>
  </si>
  <si>
    <t>Croatia</t>
  </si>
  <si>
    <t>(1) Dispersion of regional GDP at NUTS 2 level.</t>
  </si>
  <si>
    <t>Quelle: Eurostat (reg_e0digdp)</t>
  </si>
  <si>
    <t>(1) Streuung des regionalen BIP auf Ebene NUTS 2.</t>
  </si>
  <si>
    <t>(1) Dispersion du PIB régional au niveau NUTS 2.</t>
  </si>
  <si>
    <t>Source: Eurostat (reg_e0digdp)</t>
  </si>
  <si>
    <t>Denmark</t>
  </si>
  <si>
    <t>Estonia</t>
  </si>
  <si>
    <t>Cyprus</t>
  </si>
  <si>
    <t>Latvia</t>
  </si>
  <si>
    <t>Lithuania</t>
  </si>
  <si>
    <t>Slovenia</t>
  </si>
  <si>
    <t>(%)</t>
  </si>
  <si>
    <t>:</t>
  </si>
  <si>
    <t>Malta</t>
  </si>
  <si>
    <t>-</t>
  </si>
  <si>
    <t>Severozapaden</t>
  </si>
  <si>
    <t>Yugozapaden</t>
  </si>
  <si>
    <t>Praha</t>
  </si>
  <si>
    <t>Hovedstaden</t>
  </si>
  <si>
    <t>Sjælland</t>
  </si>
  <si>
    <t>Hamburg</t>
  </si>
  <si>
    <t>Southern and Eastern</t>
  </si>
  <si>
    <t>Attiki</t>
  </si>
  <si>
    <t>Île de France</t>
  </si>
  <si>
    <t>Wien</t>
  </si>
  <si>
    <t>Nord-Est</t>
  </si>
  <si>
    <t>Vzhodna Slovenija</t>
  </si>
  <si>
    <t>Zahodna Slovenija</t>
  </si>
  <si>
    <t>Východné Slovensko</t>
  </si>
  <si>
    <t>Itä-Suomi</t>
  </si>
  <si>
    <t>Stockholm</t>
  </si>
  <si>
    <t>Inner London</t>
  </si>
  <si>
    <t>BG31</t>
  </si>
  <si>
    <t>CZ01</t>
  </si>
  <si>
    <t>DK01</t>
  </si>
  <si>
    <t>DK02</t>
  </si>
  <si>
    <t>DE60</t>
  </si>
  <si>
    <t>IE01</t>
  </si>
  <si>
    <t>Border, Midland and Western</t>
  </si>
  <si>
    <t>IE02</t>
  </si>
  <si>
    <t>GR30</t>
  </si>
  <si>
    <t>EU-27</t>
  </si>
  <si>
    <t>Bulgaria</t>
  </si>
  <si>
    <t>Luxembourg</t>
  </si>
  <si>
    <t>Belgium</t>
  </si>
  <si>
    <t>Ireland</t>
  </si>
  <si>
    <t>Netherlands</t>
  </si>
  <si>
    <t>Austria</t>
  </si>
  <si>
    <t>Sweden</t>
  </si>
  <si>
    <t>Finland</t>
  </si>
  <si>
    <t>United Kingdom</t>
  </si>
  <si>
    <t>Germany</t>
  </si>
  <si>
    <t>France</t>
  </si>
  <si>
    <t>Spain</t>
  </si>
  <si>
    <t>Italy</t>
  </si>
  <si>
    <t>Greece</t>
  </si>
  <si>
    <t>Czech Republic</t>
  </si>
  <si>
    <t>Portugal</t>
  </si>
  <si>
    <t>Slovakia</t>
  </si>
  <si>
    <t>Hungary</t>
  </si>
  <si>
    <t>Poland</t>
  </si>
  <si>
    <t>Romania</t>
  </si>
  <si>
    <t>DE</t>
  </si>
  <si>
    <t>FR</t>
  </si>
  <si>
    <t>Région de Bruxelles-Capitale / Brussels Hoofdstedelijk Gewest</t>
  </si>
  <si>
    <t>National average</t>
  </si>
  <si>
    <t>Capital region</t>
  </si>
  <si>
    <t>Footnote</t>
  </si>
  <si>
    <t>Brandenburg-Nordost</t>
  </si>
  <si>
    <t>Dytiki Ellada</t>
  </si>
  <si>
    <t>Extremadura</t>
  </si>
  <si>
    <t>Guyane</t>
  </si>
  <si>
    <t>Calabria</t>
  </si>
  <si>
    <t>Lombardia</t>
  </si>
  <si>
    <t>Észak-Alföld</t>
  </si>
  <si>
    <t>Közép-Magyarország</t>
  </si>
  <si>
    <t>Drenthe</t>
  </si>
  <si>
    <t>Groningen</t>
  </si>
  <si>
    <t>Podkarpackie</t>
  </si>
  <si>
    <t>Mazowieckie</t>
  </si>
  <si>
    <t>Norte</t>
  </si>
  <si>
    <t>Lisboa</t>
  </si>
  <si>
    <t>Bucureşti - Ilfov</t>
  </si>
  <si>
    <t>Bratislavský kraj</t>
  </si>
  <si>
    <t>Åland</t>
  </si>
  <si>
    <t>Östra Mellansverige</t>
  </si>
  <si>
    <t>West Wales and The Valleys</t>
  </si>
  <si>
    <t>Sjeverozapadna Hrvatska</t>
  </si>
  <si>
    <t>Van</t>
  </si>
  <si>
    <t>Istanbul</t>
  </si>
  <si>
    <t>former Yugoslav Republic of Macedonia</t>
  </si>
  <si>
    <t>Turkey</t>
  </si>
  <si>
    <t>Prov. Hainaut</t>
  </si>
  <si>
    <t>BE32</t>
  </si>
  <si>
    <t>BE 10</t>
  </si>
  <si>
    <t>BG34</t>
  </si>
  <si>
    <t xml:space="preserve">Severozápad </t>
  </si>
  <si>
    <t>CZ04</t>
  </si>
  <si>
    <t>DE41</t>
  </si>
  <si>
    <t>GR23</t>
  </si>
  <si>
    <t>ES43</t>
  </si>
  <si>
    <t>Comunidad de Madrid</t>
  </si>
  <si>
    <t>ES30</t>
  </si>
  <si>
    <t>FR93</t>
  </si>
  <si>
    <t>FR10</t>
  </si>
  <si>
    <t>ITF6</t>
  </si>
  <si>
    <t>ITC4</t>
  </si>
  <si>
    <t>HU32</t>
  </si>
  <si>
    <t>HU10</t>
  </si>
  <si>
    <t>NL13</t>
  </si>
  <si>
    <t>NL11</t>
  </si>
  <si>
    <t>Burgenland (A)</t>
  </si>
  <si>
    <t>AT11</t>
  </si>
  <si>
    <t>AT13</t>
  </si>
  <si>
    <t>PL12</t>
  </si>
  <si>
    <t>PL32</t>
  </si>
  <si>
    <t>PT11</t>
  </si>
  <si>
    <t>PT17</t>
  </si>
  <si>
    <t>RO21</t>
  </si>
  <si>
    <t>RO32</t>
  </si>
  <si>
    <t>SI01</t>
  </si>
  <si>
    <t>SI02</t>
  </si>
  <si>
    <t>SK04</t>
  </si>
  <si>
    <t>SK01</t>
  </si>
  <si>
    <t>FI13</t>
  </si>
  <si>
    <t>FI20</t>
  </si>
  <si>
    <t>SE12</t>
  </si>
  <si>
    <t>SE11</t>
  </si>
  <si>
    <t>UKI1</t>
  </si>
  <si>
    <t>UKL1</t>
  </si>
  <si>
    <r>
      <t>Sredi</t>
    </r>
    <r>
      <rPr>
        <sz val="8"/>
        <rFont val="Arial"/>
        <family val="2"/>
      </rPr>
      <t>š</t>
    </r>
    <r>
      <rPr>
        <sz val="8"/>
        <rFont val="Arial"/>
        <family val="0"/>
      </rPr>
      <t>nja i Istočna (Panonska) Hrvatska</t>
    </r>
  </si>
  <si>
    <t>HR02</t>
  </si>
  <si>
    <t>HR01</t>
  </si>
  <si>
    <t>TRB2</t>
  </si>
  <si>
    <t>TR10</t>
  </si>
  <si>
    <t>BIP je Einwohner, in KKS, nach NUTS-2-Regionen,  2007 (1)</t>
  </si>
  <si>
    <t xml:space="preserve">Figure 4.1: </t>
  </si>
  <si>
    <t>GDP per inhabitant, in PPS, by NUTS 2 regions, 2007 (1)</t>
  </si>
  <si>
    <t>PIB par habitant, en SPA, par régions NUTS 2, 2007 (1)</t>
  </si>
  <si>
    <t xml:space="preserve">Abbildung 4.1: </t>
  </si>
  <si>
    <t xml:space="preserve">Graphique 4.1: </t>
  </si>
  <si>
    <t>(1) Türkei, 2006.</t>
  </si>
  <si>
    <t>EN</t>
  </si>
  <si>
    <t>(1) Turkey, 2006.</t>
  </si>
  <si>
    <t>(1) Turquie, 2006.</t>
  </si>
  <si>
    <t>(in % of the EU-27 average, EU-27=100)</t>
  </si>
  <si>
    <t>Quelle: Eurostat (tgs00006)</t>
  </si>
  <si>
    <t>Source: Eurostat (tgs00006)</t>
  </si>
  <si>
    <t>(en % de la moyenne EU-27, EU-27 = 100)</t>
  </si>
  <si>
    <t xml:space="preserve">Abbildung 4.2:  </t>
  </si>
  <si>
    <t>Streuung des regionalen BIP je Einwohner, in KKS, NUTS-Ebene 2, 2000 und 2007 (1)</t>
  </si>
  <si>
    <t xml:space="preserve">Figure 4.2: </t>
  </si>
  <si>
    <t xml:space="preserve">Graphique  4.2: </t>
  </si>
  <si>
    <t xml:space="preserve">Footnotes: </t>
  </si>
  <si>
    <t>Sources:</t>
  </si>
  <si>
    <t>Dispersion of regional GDP per inhabitant, in PPS, NUTS level 2, 2000 and 2007 (1)</t>
  </si>
  <si>
    <t>Dispersion du PIB régional par habitant, en SPA, NUTS niveau 2, 2000 et 2007 (1)</t>
  </si>
  <si>
    <t>(1) La dispersion régionale n'est pas applicable pour Estonie, Irlande, Chypre, Lettonie, Lituanie, Luxembourg, Malte et Slovénie; Croatie, 2001 et 2007.</t>
  </si>
  <si>
    <t>(1) Regional dispersion is not applicable for Estonia, Ireland, Cyprus, Latvia, Lithuania, Luxembourg, Malta and Slovenia; Croatia, 2001 and 2007.</t>
  </si>
  <si>
    <t>Table 4.1: Dispersion of regional gross domestic product (GDP) per inhabitant, 2000-2007 (1)</t>
  </si>
  <si>
    <t>Tabelle 4.1: Streuung des regionalen Bruttoinlandsprodukt (BIP) je Einwohner, 2000-2007 (1)</t>
  </si>
  <si>
    <t>Tableau 4.1: Dispersion du produit intérieur brut (PIB) par habitant, 2000-2007 (1)</t>
  </si>
  <si>
    <t>Anteile der Bevölkerung von EU-27</t>
  </si>
  <si>
    <t>mit Wohnsitz in Regionen mit einem</t>
  </si>
  <si>
    <t>1998-2000</t>
  </si>
  <si>
    <t>2005-2007</t>
  </si>
  <si>
    <t>BIP je Einwohner von</t>
  </si>
  <si>
    <t>Percentage of population of EU-27</t>
  </si>
  <si>
    <t>resident in regions with a</t>
  </si>
  <si>
    <t>résidant dans des régions dont le</t>
  </si>
  <si>
    <t>PIB par habitant est</t>
  </si>
  <si>
    <t>Tabelle 4.2:</t>
  </si>
  <si>
    <t xml:space="preserve">Table 4.2: </t>
  </si>
  <si>
    <t xml:space="preserve">Tableau 4.2: </t>
  </si>
  <si>
    <t>GDP per inhabitant of</t>
  </si>
  <si>
    <t>&gt; 125 % von EU-27=100</t>
  </si>
  <si>
    <t>&gt; 110 % bis 125 % von EU-27=100</t>
  </si>
  <si>
    <t>&gt; 90 % bis 110 % von EU-27=100</t>
  </si>
  <si>
    <t>&gt; 75 % bis 90 % von EU-27=100</t>
  </si>
  <si>
    <t>weniger als 75 % von EU-27=100</t>
  </si>
  <si>
    <t>weniger als 50 % von EU-27=100</t>
  </si>
  <si>
    <t>&gt; 125 % of EU-27=100</t>
  </si>
  <si>
    <t>&gt; 110 % to 125 % of EU-27=100</t>
  </si>
  <si>
    <t>&gt; 90 % to 110 % of EU-27=100</t>
  </si>
  <si>
    <t>&gt; 75 % to 90 % of EU-27=100</t>
  </si>
  <si>
    <t>less than 75 % of EU-27=100</t>
  </si>
  <si>
    <t>less than 50 % of EU-27=100</t>
  </si>
  <si>
    <t>Pourcentage de la population de l'EU-27</t>
  </si>
  <si>
    <t>&gt; 125 % de EU-27=100</t>
  </si>
  <si>
    <t>&gt; 110 % à 125 % de EU-27=100</t>
  </si>
  <si>
    <t>&gt; 90 % à 110 % de EU-27=100</t>
  </si>
  <si>
    <t>&gt; 75 % à 90 % de EU-27=100</t>
  </si>
  <si>
    <t>inférieur à 75 % de EU-27=100</t>
  </si>
  <si>
    <t>inférieur à 50 % de EU-27=100</t>
  </si>
  <si>
    <t>Proportions of resident population in economically stronger and weaker regions</t>
  </si>
  <si>
    <t>Anteile der Bevölkerung mit Wohnsitz in wirtschaftlich stärkeren und schwächeren Regionen</t>
  </si>
  <si>
    <t>Pourcentage de la population résident dans des régions économiquement fortes ou faibles</t>
  </si>
  <si>
    <t>Note to the lay-out company, Jouve: Please insert the region names of the minimum and maximum values on both ends of the horisontal bars for each country (this was not possible to do this automatically in Excel). See "Figure 4.1" on p. 54 of the 2009 edition.</t>
  </si>
  <si>
    <t>(1) Die regionale Streuung ist nicht anwendbar für Estland, Irland, Zypern, Lettland, Litauen, Luxemburg, Malta und Slowenien; Kroatien, 2001 und 2007.</t>
  </si>
  <si>
    <t>(in % des EU-27 Durchschnitts, EU-27 = 100)</t>
  </si>
  <si>
    <t>(in %)</t>
  </si>
  <si>
    <t>(en%)</t>
  </si>
  <si>
    <t>Quelle: Eurostat (tgs00005)</t>
  </si>
  <si>
    <t>Source: Eurostat (tgs00005)</t>
  </si>
  <si>
    <t>NUTS</t>
  </si>
  <si>
    <t>Region name</t>
  </si>
  <si>
    <t>Value</t>
  </si>
  <si>
    <t>BE10</t>
  </si>
  <si>
    <t>Région de Bruxelles-Capitale/Brussels Hoofdstedelijk Gewest</t>
  </si>
  <si>
    <t>Karte 4.1: Bruttoinlandsprodukt (BIP) je Einwohner, nach NUTS-2-Regionen, 2007 (1)</t>
  </si>
  <si>
    <t>BE21</t>
  </si>
  <si>
    <t>Prov. Antwerpen</t>
  </si>
  <si>
    <t>(in KKS je Einwohner)</t>
  </si>
  <si>
    <t>BE22</t>
  </si>
  <si>
    <t>Prov. Limburg (B)</t>
  </si>
  <si>
    <t>BE23</t>
  </si>
  <si>
    <t>Prov. Oost-Vlaanderen</t>
  </si>
  <si>
    <t>Map 4.1: Gross domestic product (GDP) per inhabitant, by NUTS 2 regions, 2007 (1)</t>
  </si>
  <si>
    <t>BE24</t>
  </si>
  <si>
    <t>Prov. Vlaams-Brabant</t>
  </si>
  <si>
    <t>(PPS per inhabitant)</t>
  </si>
  <si>
    <t>BE25</t>
  </si>
  <si>
    <t>Prov. West-Vlaanderen</t>
  </si>
  <si>
    <t>BE31</t>
  </si>
  <si>
    <t>Prov. Brabant Wallon</t>
  </si>
  <si>
    <t>Carte 4.1: Produit intérieur brut (PIB) par habitant, par région NUTS 2, 2007 (1)</t>
  </si>
  <si>
    <t>(en SPA par habitant)</t>
  </si>
  <si>
    <t>BE33</t>
  </si>
  <si>
    <t>Prov. Liège</t>
  </si>
  <si>
    <t>BE34</t>
  </si>
  <si>
    <t>Prov. Luxembourg (B)</t>
  </si>
  <si>
    <t>BE35</t>
  </si>
  <si>
    <t>Prov. Namur</t>
  </si>
  <si>
    <t>Classes:</t>
  </si>
  <si>
    <t>&lt;= 15 000</t>
  </si>
  <si>
    <t>red</t>
  </si>
  <si>
    <t>BG32</t>
  </si>
  <si>
    <t>Severen tsentralen</t>
  </si>
  <si>
    <t>&gt; 15 000 and &lt;= 20 000</t>
  </si>
  <si>
    <t>BG33</t>
  </si>
  <si>
    <t>Severoiztochen</t>
  </si>
  <si>
    <t>&gt; 20 000 and &lt;= 25 000</t>
  </si>
  <si>
    <t>Yugoiztochen</t>
  </si>
  <si>
    <t>&gt; 25 000 and &lt;= 30 000</t>
  </si>
  <si>
    <t>BG41</t>
  </si>
  <si>
    <t>&gt; 30 000</t>
  </si>
  <si>
    <t>dark green</t>
  </si>
  <si>
    <t>BG42</t>
  </si>
  <si>
    <t>Yuzhen tsentralen</t>
  </si>
  <si>
    <t>CZ02</t>
  </si>
  <si>
    <t>Střední Čechy</t>
  </si>
  <si>
    <t>CZ03</t>
  </si>
  <si>
    <t>Jihozápad</t>
  </si>
  <si>
    <t>Severozápad</t>
  </si>
  <si>
    <t>CZ05</t>
  </si>
  <si>
    <t>Severovýchod</t>
  </si>
  <si>
    <t>CZ06</t>
  </si>
  <si>
    <t>Jihovýchod</t>
  </si>
  <si>
    <t>CZ07</t>
  </si>
  <si>
    <t>Střední Morava</t>
  </si>
  <si>
    <t>CZ08</t>
  </si>
  <si>
    <t>Moravskoslezsko</t>
  </si>
  <si>
    <t>DK03</t>
  </si>
  <si>
    <t>Syddanmark</t>
  </si>
  <si>
    <t>DK04</t>
  </si>
  <si>
    <t>Midtjylland</t>
  </si>
  <si>
    <t>DK05</t>
  </si>
  <si>
    <t>Nordjylland</t>
  </si>
  <si>
    <t>DE11</t>
  </si>
  <si>
    <t>Stuttgart</t>
  </si>
  <si>
    <t>DE12</t>
  </si>
  <si>
    <t>Karlsruhe</t>
  </si>
  <si>
    <t>DE13</t>
  </si>
  <si>
    <t>Freiburg</t>
  </si>
  <si>
    <t>DE14</t>
  </si>
  <si>
    <t>Tübingen</t>
  </si>
  <si>
    <t>DE21</t>
  </si>
  <si>
    <t>Oberbayern</t>
  </si>
  <si>
    <t>DE22</t>
  </si>
  <si>
    <t>Niederbayern</t>
  </si>
  <si>
    <t>DE23</t>
  </si>
  <si>
    <t>Oberpfalz</t>
  </si>
  <si>
    <t>DE24</t>
  </si>
  <si>
    <t>Oberfranken</t>
  </si>
  <si>
    <t>DE25</t>
  </si>
  <si>
    <t>Mittelfranken</t>
  </si>
  <si>
    <t>DE26</t>
  </si>
  <si>
    <t>Unterfranken</t>
  </si>
  <si>
    <t>DE27</t>
  </si>
  <si>
    <t>Schwaben</t>
  </si>
  <si>
    <t>DE30</t>
  </si>
  <si>
    <t>Berlin</t>
  </si>
  <si>
    <t>Brandenburg - Nordost</t>
  </si>
  <si>
    <t>DE42</t>
  </si>
  <si>
    <t>Brandenburg - Südwest</t>
  </si>
  <si>
    <t>DE50</t>
  </si>
  <si>
    <t>Bremen</t>
  </si>
  <si>
    <t>DE71</t>
  </si>
  <si>
    <t>Darmstadt</t>
  </si>
  <si>
    <t>DE72</t>
  </si>
  <si>
    <t>Gießen</t>
  </si>
  <si>
    <t>DE73</t>
  </si>
  <si>
    <t>Kassel</t>
  </si>
  <si>
    <t>DE80</t>
  </si>
  <si>
    <t>Mecklenburg-Vorpommern</t>
  </si>
  <si>
    <t>DE91</t>
  </si>
  <si>
    <t>Braunschweig</t>
  </si>
  <si>
    <t>DE92</t>
  </si>
  <si>
    <t>Hannover</t>
  </si>
  <si>
    <t>DE93</t>
  </si>
  <si>
    <t>Lüneburg</t>
  </si>
  <si>
    <t>DE94</t>
  </si>
  <si>
    <t>Weser-Ems</t>
  </si>
  <si>
    <t>DEA1</t>
  </si>
  <si>
    <t>Düsseldorf</t>
  </si>
  <si>
    <t>DEA2</t>
  </si>
  <si>
    <t>Köln</t>
  </si>
  <si>
    <t>DEA3</t>
  </si>
  <si>
    <t>Münster</t>
  </si>
  <si>
    <t>DEA4</t>
  </si>
  <si>
    <t>Detmold</t>
  </si>
  <si>
    <t>DEA5</t>
  </si>
  <si>
    <t>Arnsberg</t>
  </si>
  <si>
    <t>DEB1</t>
  </si>
  <si>
    <t>Koblenz</t>
  </si>
  <si>
    <t>DEB2</t>
  </si>
  <si>
    <t>Trier</t>
  </si>
  <si>
    <t>DEB3</t>
  </si>
  <si>
    <t>Rheinhessen-Pfalz</t>
  </si>
  <si>
    <t>DEC0</t>
  </si>
  <si>
    <t>Saarland</t>
  </si>
  <si>
    <t>DED1</t>
  </si>
  <si>
    <t>Chemnitz</t>
  </si>
  <si>
    <t>DED2</t>
  </si>
  <si>
    <t>Dresden</t>
  </si>
  <si>
    <t>DED3</t>
  </si>
  <si>
    <t>Leipzig</t>
  </si>
  <si>
    <t>DEE0</t>
  </si>
  <si>
    <t>Sachsen-Anhalt</t>
  </si>
  <si>
    <t>DEF0</t>
  </si>
  <si>
    <t>Schleswig-Holstein</t>
  </si>
  <si>
    <t>DEG0</t>
  </si>
  <si>
    <t>Thüringen</t>
  </si>
  <si>
    <t>EE00</t>
  </si>
  <si>
    <t>Eesti</t>
  </si>
  <si>
    <t>GR11</t>
  </si>
  <si>
    <t>Anatoliki Makedonia, Thraki</t>
  </si>
  <si>
    <t>GR12</t>
  </si>
  <si>
    <t>Kentriki Makedonia</t>
  </si>
  <si>
    <t>GR13</t>
  </si>
  <si>
    <t>Dytiki Makedonia</t>
  </si>
  <si>
    <t>GR14</t>
  </si>
  <si>
    <t>Thessalia</t>
  </si>
  <si>
    <t>GR21</t>
  </si>
  <si>
    <t>Ipeiros</t>
  </si>
  <si>
    <t>GR22</t>
  </si>
  <si>
    <t>Ionia Nisia</t>
  </si>
  <si>
    <t>GR24</t>
  </si>
  <si>
    <t>Sterea Ellada</t>
  </si>
  <si>
    <t>GR25</t>
  </si>
  <si>
    <t>Peloponnisos</t>
  </si>
  <si>
    <t>GR41</t>
  </si>
  <si>
    <t>Voreio Aigaio</t>
  </si>
  <si>
    <t>GR42</t>
  </si>
  <si>
    <t>Notio Aigaio</t>
  </si>
  <si>
    <t>GR43</t>
  </si>
  <si>
    <t>Kriti</t>
  </si>
  <si>
    <t>ES11</t>
  </si>
  <si>
    <t>Galicia</t>
  </si>
  <si>
    <t>ES12</t>
  </si>
  <si>
    <t>Principado de Asturias</t>
  </si>
  <si>
    <t>ES13</t>
  </si>
  <si>
    <t>Cantabria</t>
  </si>
  <si>
    <t>ES21</t>
  </si>
  <si>
    <t>País Vasco</t>
  </si>
  <si>
    <t>ES22</t>
  </si>
  <si>
    <t>Comunidad Foral de Navarra</t>
  </si>
  <si>
    <t>ES23</t>
  </si>
  <si>
    <t>La Rioja</t>
  </si>
  <si>
    <t>ES24</t>
  </si>
  <si>
    <t>Aragón</t>
  </si>
  <si>
    <t>ES41</t>
  </si>
  <si>
    <t>Castilla y León</t>
  </si>
  <si>
    <t>ES42</t>
  </si>
  <si>
    <t>Castilla-La Mancha</t>
  </si>
  <si>
    <t>ES51</t>
  </si>
  <si>
    <t>Cataluña</t>
  </si>
  <si>
    <t>ES52</t>
  </si>
  <si>
    <t>Comunidad Valenciana</t>
  </si>
  <si>
    <t>ES53</t>
  </si>
  <si>
    <t>Illes Balears</t>
  </si>
  <si>
    <t>ES61</t>
  </si>
  <si>
    <t>Andalucía</t>
  </si>
  <si>
    <t>ES62</t>
  </si>
  <si>
    <t>Región de Murcia</t>
  </si>
  <si>
    <t>ES63</t>
  </si>
  <si>
    <t>Ciudad Autónoma de Ceuta</t>
  </si>
  <si>
    <t>ES64</t>
  </si>
  <si>
    <t>Ciudad Autónoma de Melilla</t>
  </si>
  <si>
    <t>ES70</t>
  </si>
  <si>
    <t>Canarias</t>
  </si>
  <si>
    <t>FR21</t>
  </si>
  <si>
    <t>Champagne-Ardenne</t>
  </si>
  <si>
    <t>FR22</t>
  </si>
  <si>
    <t>Picardie</t>
  </si>
  <si>
    <t>FR23</t>
  </si>
  <si>
    <t>Haute-Normandie</t>
  </si>
  <si>
    <t>FR24</t>
  </si>
  <si>
    <t>Centre</t>
  </si>
  <si>
    <t>FR25</t>
  </si>
  <si>
    <t>Basse-Normandie</t>
  </si>
  <si>
    <t>FR26</t>
  </si>
  <si>
    <t>Bourgogne</t>
  </si>
  <si>
    <t>FR30</t>
  </si>
  <si>
    <t>Nord - Pas-de-Calais</t>
  </si>
  <si>
    <t>FR41</t>
  </si>
  <si>
    <t>Lorraine</t>
  </si>
  <si>
    <t>FR42</t>
  </si>
  <si>
    <t>Alsace</t>
  </si>
  <si>
    <t>FR43</t>
  </si>
  <si>
    <t>Franche-Comté</t>
  </si>
  <si>
    <t>FR51</t>
  </si>
  <si>
    <t>Pays de la Loire</t>
  </si>
  <si>
    <t>FR52</t>
  </si>
  <si>
    <t>Bretagne</t>
  </si>
  <si>
    <t>FR53</t>
  </si>
  <si>
    <t>Poitou-Charentes</t>
  </si>
  <si>
    <t>FR61</t>
  </si>
  <si>
    <t>Aquitaine</t>
  </si>
  <si>
    <t>FR62</t>
  </si>
  <si>
    <t>Midi-Pyrénées</t>
  </si>
  <si>
    <t>FR63</t>
  </si>
  <si>
    <t>Limousin</t>
  </si>
  <si>
    <t>FR71</t>
  </si>
  <si>
    <t>Rhône-Alpes</t>
  </si>
  <si>
    <t>FR72</t>
  </si>
  <si>
    <t>Auvergne</t>
  </si>
  <si>
    <t>FR81</t>
  </si>
  <si>
    <t>Languedoc-Roussillon</t>
  </si>
  <si>
    <t>FR82</t>
  </si>
  <si>
    <t>Provence-Alpes-Côte d'Azur</t>
  </si>
  <si>
    <t>FR83</t>
  </si>
  <si>
    <t>Corse</t>
  </si>
  <si>
    <t>FR91</t>
  </si>
  <si>
    <t>Guadeloupe</t>
  </si>
  <si>
    <t>FR92</t>
  </si>
  <si>
    <t>Martinique</t>
  </si>
  <si>
    <t>FR94</t>
  </si>
  <si>
    <t>Réunion</t>
  </si>
  <si>
    <t>ITC1</t>
  </si>
  <si>
    <t>Piemonte</t>
  </si>
  <si>
    <t>ITC2</t>
  </si>
  <si>
    <t>Valle d'Aosta/Vallée d'Aoste</t>
  </si>
  <si>
    <t>ITC3</t>
  </si>
  <si>
    <t>Liguria</t>
  </si>
  <si>
    <t>ITD1</t>
  </si>
  <si>
    <t>Provincia Autonoma Bolzano/Bozen</t>
  </si>
  <si>
    <t>ITD2</t>
  </si>
  <si>
    <t>Provincia Autonoma Trento</t>
  </si>
  <si>
    <t>ITD3</t>
  </si>
  <si>
    <t>Veneto</t>
  </si>
  <si>
    <t>ITD4</t>
  </si>
  <si>
    <t>Friuli-Venezia Giulia</t>
  </si>
  <si>
    <t>ITD5</t>
  </si>
  <si>
    <t>Emilia-Romagna</t>
  </si>
  <si>
    <t>ITE1</t>
  </si>
  <si>
    <t>Toscana</t>
  </si>
  <si>
    <t>ITE2</t>
  </si>
  <si>
    <t>Umbria</t>
  </si>
  <si>
    <t>ITE3</t>
  </si>
  <si>
    <t>Marche</t>
  </si>
  <si>
    <t>ITE4</t>
  </si>
  <si>
    <t>Lazio</t>
  </si>
  <si>
    <t>ITF1</t>
  </si>
  <si>
    <t>Abruzzo</t>
  </si>
  <si>
    <t>ITF2</t>
  </si>
  <si>
    <t>Molise</t>
  </si>
  <si>
    <t>ITF3</t>
  </si>
  <si>
    <t>Campania</t>
  </si>
  <si>
    <t>ITF4</t>
  </si>
  <si>
    <t>Puglia</t>
  </si>
  <si>
    <t>ITF5</t>
  </si>
  <si>
    <t>Basilicata</t>
  </si>
  <si>
    <t>ITG1</t>
  </si>
  <si>
    <t>Sicilia</t>
  </si>
  <si>
    <t>ITG2</t>
  </si>
  <si>
    <t>Sardegna</t>
  </si>
  <si>
    <t>CY00</t>
  </si>
  <si>
    <t>Kypros / Kibris</t>
  </si>
  <si>
    <t>LV00</t>
  </si>
  <si>
    <t>Latvija</t>
  </si>
  <si>
    <t>LT00</t>
  </si>
  <si>
    <t>Lietuva</t>
  </si>
  <si>
    <t>LU00</t>
  </si>
  <si>
    <t>Luxembourg (Grand-Duché)</t>
  </si>
  <si>
    <t>HU21</t>
  </si>
  <si>
    <t>Közép-Dunántúl</t>
  </si>
  <si>
    <t>HU22</t>
  </si>
  <si>
    <t>Nyugat-Dunántúl</t>
  </si>
  <si>
    <t>HU23</t>
  </si>
  <si>
    <t>Dél-Dunántúl</t>
  </si>
  <si>
    <t>HU31</t>
  </si>
  <si>
    <t>Észak-Magyarország</t>
  </si>
  <si>
    <t>HU33</t>
  </si>
  <si>
    <t>Dél-Alföld</t>
  </si>
  <si>
    <t>MT00</t>
  </si>
  <si>
    <t>NL12</t>
  </si>
  <si>
    <t>Friesland (NL)</t>
  </si>
  <si>
    <t>NL21</t>
  </si>
  <si>
    <t>Overijssel</t>
  </si>
  <si>
    <t>NL22</t>
  </si>
  <si>
    <t>Gelderland</t>
  </si>
  <si>
    <t>NL23</t>
  </si>
  <si>
    <t>Flevoland</t>
  </si>
  <si>
    <t>NL31</t>
  </si>
  <si>
    <t>Utrecht</t>
  </si>
  <si>
    <t>NL32</t>
  </si>
  <si>
    <t>Noord-Holland</t>
  </si>
  <si>
    <t>NL33</t>
  </si>
  <si>
    <t>Zuid-Holland</t>
  </si>
  <si>
    <t>NL34</t>
  </si>
  <si>
    <t>Zeeland</t>
  </si>
  <si>
    <t>NL41</t>
  </si>
  <si>
    <t>Noord-Brabant</t>
  </si>
  <si>
    <t>NL42</t>
  </si>
  <si>
    <t>Limburg (NL)</t>
  </si>
  <si>
    <t>AT12</t>
  </si>
  <si>
    <t>Niederösterreich</t>
  </si>
  <si>
    <t>AT21</t>
  </si>
  <si>
    <t>Kärnten</t>
  </si>
  <si>
    <t>AT22</t>
  </si>
  <si>
    <t>Steiermark</t>
  </si>
  <si>
    <t>AT31</t>
  </si>
  <si>
    <t>Oberösterreich</t>
  </si>
  <si>
    <t>AT32</t>
  </si>
  <si>
    <t>Salzburg</t>
  </si>
  <si>
    <t>AT33</t>
  </si>
  <si>
    <t>Tirol</t>
  </si>
  <si>
    <t>AT34</t>
  </si>
  <si>
    <t>Vorarlberg</t>
  </si>
  <si>
    <t>PL11</t>
  </si>
  <si>
    <t>Łódzkie</t>
  </si>
  <si>
    <t>PL21</t>
  </si>
  <si>
    <t>Małopolskie</t>
  </si>
  <si>
    <t>PL22</t>
  </si>
  <si>
    <t>Śląskie</t>
  </si>
  <si>
    <t>PL31</t>
  </si>
  <si>
    <t>Lubelskie</t>
  </si>
  <si>
    <t>PL33</t>
  </si>
  <si>
    <t>Świętokrzyskie</t>
  </si>
  <si>
    <t>PL34</t>
  </si>
  <si>
    <t>Podlaskie</t>
  </si>
  <si>
    <t>PL41</t>
  </si>
  <si>
    <t>Wielkopolskie</t>
  </si>
  <si>
    <t>PL42</t>
  </si>
  <si>
    <t>Zachodniopomorskie</t>
  </si>
  <si>
    <t>PL43</t>
  </si>
  <si>
    <t>Lubuskie</t>
  </si>
  <si>
    <t>PL51</t>
  </si>
  <si>
    <t>Dolnośląskie</t>
  </si>
  <si>
    <t>PL52</t>
  </si>
  <si>
    <t>Opolskie</t>
  </si>
  <si>
    <t>PL61</t>
  </si>
  <si>
    <t>Kujawsko-Pomorskie</t>
  </si>
  <si>
    <t>PL62</t>
  </si>
  <si>
    <t>Warmińsko-Mazurskie</t>
  </si>
  <si>
    <t>PL63</t>
  </si>
  <si>
    <t>Pomorskie</t>
  </si>
  <si>
    <t>PT15</t>
  </si>
  <si>
    <t>Algarve</t>
  </si>
  <si>
    <t>PT16</t>
  </si>
  <si>
    <t>Centro (P)</t>
  </si>
  <si>
    <t>PT18</t>
  </si>
  <si>
    <t>Alentejo</t>
  </si>
  <si>
    <t>PT20</t>
  </si>
  <si>
    <t>Região Autónoma dos Açores</t>
  </si>
  <si>
    <t>PT30</t>
  </si>
  <si>
    <t>Região Autónoma da Madeira</t>
  </si>
  <si>
    <t>RO11</t>
  </si>
  <si>
    <t>Nord-Vest</t>
  </si>
  <si>
    <t>RO12</t>
  </si>
  <si>
    <t>Centru</t>
  </si>
  <si>
    <t>RO22</t>
  </si>
  <si>
    <t>Sud-Est</t>
  </si>
  <si>
    <t>RO31</t>
  </si>
  <si>
    <t>Sud - Muntenia</t>
  </si>
  <si>
    <t>RO41</t>
  </si>
  <si>
    <t>Sud-Vest Oltenia</t>
  </si>
  <si>
    <t>RO42</t>
  </si>
  <si>
    <t>Vest</t>
  </si>
  <si>
    <t>SK02</t>
  </si>
  <si>
    <t>Západné Slovensko</t>
  </si>
  <si>
    <t>SK03</t>
  </si>
  <si>
    <t>Stredné Slovensko</t>
  </si>
  <si>
    <t>FI18</t>
  </si>
  <si>
    <t>Etelä-Suomi</t>
  </si>
  <si>
    <t>FI19</t>
  </si>
  <si>
    <t>Länsi-Suomi</t>
  </si>
  <si>
    <t>FI1A</t>
  </si>
  <si>
    <t>Pohjois-Suomi</t>
  </si>
  <si>
    <t>SE21</t>
  </si>
  <si>
    <t>Småland med öarna</t>
  </si>
  <si>
    <t>SE22</t>
  </si>
  <si>
    <t>Sydsverige</t>
  </si>
  <si>
    <t>SE23</t>
  </si>
  <si>
    <t>Västsverige</t>
  </si>
  <si>
    <t>SE31</t>
  </si>
  <si>
    <t>Norra Mellansverige</t>
  </si>
  <si>
    <t>SE32</t>
  </si>
  <si>
    <t>Mellersta Norrland</t>
  </si>
  <si>
    <t>SE33</t>
  </si>
  <si>
    <t>Övre Norrland</t>
  </si>
  <si>
    <t>UKC1</t>
  </si>
  <si>
    <t>Tees Valley and Durham</t>
  </si>
  <si>
    <t>UKC2</t>
  </si>
  <si>
    <t>Northumberland and Tyne and Wear</t>
  </si>
  <si>
    <t>UKD1</t>
  </si>
  <si>
    <t>Cumbria</t>
  </si>
  <si>
    <t>UKD2</t>
  </si>
  <si>
    <t>Cheshire</t>
  </si>
  <si>
    <t>UKD3</t>
  </si>
  <si>
    <t>Greater Manchester</t>
  </si>
  <si>
    <t>UKD4</t>
  </si>
  <si>
    <t>Lancashire</t>
  </si>
  <si>
    <t>UKD5</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</si>
  <si>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</si>
  <si>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</si>
  <si>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</si>
  <si>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</si>
  <si>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</si>
  <si>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</si>
  <si>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</si>
  <si>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</si>
  <si>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</si>
  <si>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</si>
  <si>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</si>
  <si>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</si>
  <si>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</si>
  <si>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</si>
  <si>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Lincolnshire</t>
  </si>
  <si>
    <t>UKG1</t>
  </si>
  <si>
    <t>Herefordshire, Worcestershire and Warwickshire</t>
  </si>
  <si>
    <t>UKG2</t>
  </si>
  <si>
    <t>Shropshire and Staffordshire</t>
  </si>
  <si>
    <t>UKG3</t>
  </si>
  <si>
    <t>West Midlands</t>
  </si>
  <si>
    <t>UKH1</t>
  </si>
  <si>
    <t>East Anglia</t>
  </si>
  <si>
    <t>UKH2</t>
  </si>
  <si>
    <t>Bedfordshire and Hertfordshire</t>
  </si>
  <si>
    <t>UKH3</t>
  </si>
  <si>
    <t>Essex</t>
  </si>
  <si>
    <t>UKI2</t>
  </si>
  <si>
    <t>Outer London</t>
  </si>
  <si>
    <t>UKJ1</t>
  </si>
  <si>
    <t>Berkshire, Buckinghamshire and Oxfordshire</t>
  </si>
  <si>
    <t>UKJ2</t>
  </si>
  <si>
    <t>Surrey, East and West Sussex</t>
  </si>
  <si>
    <t>UKJ3</t>
  </si>
  <si>
    <t>Hampshire and Isle of Wight</t>
  </si>
  <si>
    <t>UKJ4</t>
  </si>
  <si>
    <t>Kent</t>
  </si>
  <si>
    <t>UKK1</t>
  </si>
  <si>
    <t>Gloucestershire, Wiltshire and Bristol/Bath area</t>
  </si>
  <si>
    <t>UKK2</t>
  </si>
  <si>
    <t>Dorset and Somerset</t>
  </si>
  <si>
    <t>UKK3</t>
  </si>
  <si>
    <t>Cornwall and Isles of Scilly</t>
  </si>
  <si>
    <t>UKK4</t>
  </si>
  <si>
    <t>Devon</t>
  </si>
  <si>
    <t>UKL2</t>
  </si>
  <si>
    <t>East Wales</t>
  </si>
  <si>
    <t>UKM2</t>
  </si>
  <si>
    <t>Eastern Scotland</t>
  </si>
  <si>
    <t>UKM3</t>
  </si>
  <si>
    <t>South Western Scotland</t>
  </si>
  <si>
    <t>UKM5</t>
  </si>
  <si>
    <t>North Eastern Scotland</t>
  </si>
  <si>
    <t>UKM6</t>
  </si>
  <si>
    <t>Highlands and Islands</t>
  </si>
  <si>
    <t>UKN0</t>
  </si>
  <si>
    <t>Northern Ireland</t>
  </si>
  <si>
    <t>Središnja i Istočna (Panonska) Hrvatska</t>
  </si>
  <si>
    <t>HR03</t>
  </si>
  <si>
    <t>Jadranska Hrvatska</t>
  </si>
  <si>
    <t>MK00</t>
  </si>
  <si>
    <t>FYROM</t>
  </si>
  <si>
    <t>TR21</t>
  </si>
  <si>
    <t>Tekirdag</t>
  </si>
  <si>
    <t>TR22</t>
  </si>
  <si>
    <t>Balikesir</t>
  </si>
  <si>
    <t>TR31</t>
  </si>
  <si>
    <t>Izmir</t>
  </si>
  <si>
    <t>TR32</t>
  </si>
  <si>
    <t>Aydin</t>
  </si>
  <si>
    <t>TR33</t>
  </si>
  <si>
    <t>Manisa</t>
  </si>
  <si>
    <t>TR41</t>
  </si>
  <si>
    <t>Bursa</t>
  </si>
  <si>
    <t>TR42</t>
  </si>
  <si>
    <t>Kocaeli</t>
  </si>
  <si>
    <t>TR51</t>
  </si>
  <si>
    <t>Ankara</t>
  </si>
  <si>
    <t>TR52</t>
  </si>
  <si>
    <t>Konya</t>
  </si>
  <si>
    <t>TR61</t>
  </si>
  <si>
    <t>Antalya</t>
  </si>
  <si>
    <t>TR62</t>
  </si>
  <si>
    <t>Adana</t>
  </si>
  <si>
    <t>TR63</t>
  </si>
  <si>
    <t>Hatay</t>
  </si>
  <si>
    <t>TR71</t>
  </si>
  <si>
    <t>Kirikkale</t>
  </si>
  <si>
    <t>TR72</t>
  </si>
  <si>
    <t>Kayseri</t>
  </si>
  <si>
    <t>TR81</t>
  </si>
  <si>
    <t>Zonguldak</t>
  </si>
  <si>
    <t>TR82</t>
  </si>
  <si>
    <t>Kastamonu</t>
  </si>
  <si>
    <t>TR83</t>
  </si>
  <si>
    <t>Samsun</t>
  </si>
  <si>
    <t>TR90</t>
  </si>
  <si>
    <t>Trabzon</t>
  </si>
  <si>
    <t>TRA1</t>
  </si>
  <si>
    <t>Erzurum</t>
  </si>
  <si>
    <t>TRA2</t>
  </si>
  <si>
    <t>Agri</t>
  </si>
  <si>
    <t>TRB1</t>
  </si>
  <si>
    <t>Malatya</t>
  </si>
  <si>
    <t>TRC1</t>
  </si>
  <si>
    <t>Gaziantep</t>
  </si>
  <si>
    <t>TRC2</t>
  </si>
  <si>
    <t>Sanliurfa</t>
  </si>
  <si>
    <t>TRC3</t>
  </si>
  <si>
    <t>Mardin</t>
  </si>
  <si>
    <t xml:space="preserve">         AT11</t>
  </si>
  <si>
    <t xml:space="preserve">         AT12</t>
  </si>
  <si>
    <t xml:space="preserve">         AT13</t>
  </si>
  <si>
    <t>Karte 4.2:</t>
  </si>
  <si>
    <t>BIP je Einwohner, in KKS, nach NUTS-2-Regionen, 2007 (1)</t>
  </si>
  <si>
    <t xml:space="preserve">         AT21</t>
  </si>
  <si>
    <t>(in Prozent von EU-27=100)</t>
  </si>
  <si>
    <t xml:space="preserve">         AT22</t>
  </si>
  <si>
    <t xml:space="preserve">         AT31</t>
  </si>
  <si>
    <t xml:space="preserve">         AT32</t>
  </si>
  <si>
    <t xml:space="preserve">Map 4.2: </t>
  </si>
  <si>
    <t xml:space="preserve">         AT33</t>
  </si>
  <si>
    <t>(in percentage of EU-27=100)</t>
  </si>
  <si>
    <t xml:space="preserve">         AT34</t>
  </si>
  <si>
    <t xml:space="preserve">         BE10</t>
  </si>
  <si>
    <t xml:space="preserve">         BE21</t>
  </si>
  <si>
    <t>Carte 4.2:</t>
  </si>
  <si>
    <t xml:space="preserve">         BE22</t>
  </si>
  <si>
    <t>En pourcentage de UE-27=100</t>
  </si>
  <si>
    <t xml:space="preserve">         BE23</t>
  </si>
  <si>
    <t xml:space="preserve">         BE24</t>
  </si>
  <si>
    <t xml:space="preserve">         BE25</t>
  </si>
  <si>
    <t xml:space="preserve">         BE31</t>
  </si>
  <si>
    <t xml:space="preserve">         BE32</t>
  </si>
  <si>
    <t>EU-27 = 100</t>
  </si>
  <si>
    <t>Shading:</t>
  </si>
  <si>
    <t xml:space="preserve">         BE33</t>
  </si>
  <si>
    <t>classes:</t>
  </si>
  <si>
    <t>&lt;=50</t>
  </si>
  <si>
    <t xml:space="preserve">         BE34</t>
  </si>
  <si>
    <t>50 - &lt;= 75</t>
  </si>
  <si>
    <t xml:space="preserve">         BE35</t>
  </si>
  <si>
    <t>75 - &lt;= 100</t>
  </si>
  <si>
    <t xml:space="preserve">         BG31</t>
  </si>
  <si>
    <t>100 - &lt;= 125</t>
  </si>
  <si>
    <t xml:space="preserve">         BG32</t>
  </si>
  <si>
    <t>&gt; 125</t>
  </si>
  <si>
    <t xml:space="preserve">         BG33</t>
  </si>
  <si>
    <t xml:space="preserve">         BG34</t>
  </si>
  <si>
    <t xml:space="preserve">         BG41</t>
  </si>
  <si>
    <t xml:space="preserve">         BG42</t>
  </si>
  <si>
    <t xml:space="preserve">         CY00</t>
  </si>
  <si>
    <t xml:space="preserve">         CZ01</t>
  </si>
  <si>
    <t xml:space="preserve">         CZ02</t>
  </si>
  <si>
    <t xml:space="preserve">         CZ03</t>
  </si>
  <si>
    <t xml:space="preserve">         CZ04</t>
  </si>
  <si>
    <t xml:space="preserve">         CZ05</t>
  </si>
  <si>
    <t xml:space="preserve">         CZ06</t>
  </si>
  <si>
    <t xml:space="preserve">         CZ07</t>
  </si>
  <si>
    <t xml:space="preserve">         CZ08</t>
  </si>
  <si>
    <t>Quelle: Eurostat (reg_e2gdp)</t>
  </si>
  <si>
    <t xml:space="preserve">         DE11</t>
  </si>
  <si>
    <t xml:space="preserve">         DE12</t>
  </si>
  <si>
    <t>Source: Eurostat (reg_e2gdp)</t>
  </si>
  <si>
    <t xml:space="preserve">         DE13</t>
  </si>
  <si>
    <t xml:space="preserve">         DE14</t>
  </si>
  <si>
    <t xml:space="preserve">         DE21</t>
  </si>
  <si>
    <t xml:space="preserve">         DE22</t>
  </si>
  <si>
    <t xml:space="preserve">         DE23</t>
  </si>
  <si>
    <t xml:space="preserve">         DE24</t>
  </si>
  <si>
    <t xml:space="preserve">         DE25</t>
  </si>
  <si>
    <t xml:space="preserve">         DE26</t>
  </si>
  <si>
    <t xml:space="preserve">         DE27</t>
  </si>
  <si>
    <t xml:space="preserve">         DE30</t>
  </si>
  <si>
    <t xml:space="preserve">         DE41</t>
  </si>
  <si>
    <t xml:space="preserve">         DE42</t>
  </si>
  <si>
    <t xml:space="preserve">         DE50</t>
  </si>
  <si>
    <t xml:space="preserve">         DE60</t>
  </si>
  <si>
    <t xml:space="preserve">         DE71</t>
  </si>
  <si>
    <t xml:space="preserve">         DE72</t>
  </si>
  <si>
    <t xml:space="preserve">         DE73</t>
  </si>
  <si>
    <t xml:space="preserve">         DE80</t>
  </si>
  <si>
    <t xml:space="preserve">         DE91</t>
  </si>
  <si>
    <t xml:space="preserve">         DE92</t>
  </si>
  <si>
    <t xml:space="preserve">         DE93</t>
  </si>
  <si>
    <t xml:space="preserve">         DE94</t>
  </si>
  <si>
    <t xml:space="preserve">         DEA1</t>
  </si>
  <si>
    <t xml:space="preserve">         DEA2</t>
  </si>
  <si>
    <t xml:space="preserve">         DEA3</t>
  </si>
  <si>
    <t xml:space="preserve">         DEA4</t>
  </si>
  <si>
    <t xml:space="preserve">         DEA5</t>
  </si>
  <si>
    <t xml:space="preserve">         DEB1</t>
  </si>
  <si>
    <t xml:space="preserve">         DEB2</t>
  </si>
  <si>
    <t xml:space="preserve">         DEB3</t>
  </si>
  <si>
    <t xml:space="preserve">         DEC0</t>
  </si>
  <si>
    <t xml:space="preserve">         DED1</t>
  </si>
  <si>
    <t xml:space="preserve">         DED2</t>
  </si>
  <si>
    <t xml:space="preserve">         DED3</t>
  </si>
  <si>
    <t xml:space="preserve">         DEE0</t>
  </si>
  <si>
    <t xml:space="preserve">         DEF0</t>
  </si>
  <si>
    <t xml:space="preserve">         DEG0</t>
  </si>
  <si>
    <t xml:space="preserve">         DK01</t>
  </si>
  <si>
    <t xml:space="preserve">         DK02</t>
  </si>
  <si>
    <t xml:space="preserve">         DK03</t>
  </si>
  <si>
    <t xml:space="preserve">         DK04</t>
  </si>
  <si>
    <t xml:space="preserve">         DK05</t>
  </si>
  <si>
    <t xml:space="preserve">         EE00</t>
  </si>
  <si>
    <t xml:space="preserve">         ES11</t>
  </si>
  <si>
    <t xml:space="preserve">         ES12</t>
  </si>
  <si>
    <t xml:space="preserve">         ES13</t>
  </si>
  <si>
    <t xml:space="preserve">         ES21</t>
  </si>
  <si>
    <t xml:space="preserve">         ES22</t>
  </si>
  <si>
    <t xml:space="preserve">         ES23</t>
  </si>
  <si>
    <t xml:space="preserve">         ES24</t>
  </si>
  <si>
    <t xml:space="preserve">         ES30</t>
  </si>
  <si>
    <t xml:space="preserve">         ES41</t>
  </si>
  <si>
    <t xml:space="preserve">         ES42</t>
  </si>
  <si>
    <t xml:space="preserve">         ES43</t>
  </si>
  <si>
    <t xml:space="preserve">         ES51</t>
  </si>
  <si>
    <t xml:space="preserve">         ES52</t>
  </si>
  <si>
    <t xml:space="preserve">         ES53</t>
  </si>
  <si>
    <t xml:space="preserve">         ES61</t>
  </si>
  <si>
    <t xml:space="preserve">         ES62</t>
  </si>
  <si>
    <t xml:space="preserve">         ES63</t>
  </si>
  <si>
    <t xml:space="preserve">         ES64</t>
  </si>
  <si>
    <t xml:space="preserve">         ES70</t>
  </si>
  <si>
    <t xml:space="preserve">         FI13</t>
  </si>
  <si>
    <t xml:space="preserve">         FI18</t>
  </si>
  <si>
    <t xml:space="preserve">         FI19</t>
  </si>
  <si>
    <t xml:space="preserve">         FI1A</t>
  </si>
  <si>
    <t xml:space="preserve">         FI20</t>
  </si>
  <si>
    <t xml:space="preserve">         FR10</t>
  </si>
  <si>
    <t xml:space="preserve">         FR21</t>
  </si>
  <si>
    <t xml:space="preserve">         FR22</t>
  </si>
  <si>
    <t xml:space="preserve">         FR23</t>
  </si>
  <si>
    <t xml:space="preserve">         FR24</t>
  </si>
  <si>
    <t xml:space="preserve">         FR25</t>
  </si>
  <si>
    <t xml:space="preserve">         FR26</t>
  </si>
  <si>
    <t xml:space="preserve">         FR30</t>
  </si>
  <si>
    <t xml:space="preserve">         FR41</t>
  </si>
  <si>
    <t xml:space="preserve">         FR42</t>
  </si>
  <si>
    <t xml:space="preserve">         FR43</t>
  </si>
  <si>
    <t xml:space="preserve">         FR51</t>
  </si>
  <si>
    <t xml:space="preserve">         FR52</t>
  </si>
  <si>
    <t xml:space="preserve">         FR53</t>
  </si>
  <si>
    <t xml:space="preserve">         FR61</t>
  </si>
  <si>
    <t xml:space="preserve">         FR62</t>
  </si>
  <si>
    <t xml:space="preserve">         FR63</t>
  </si>
  <si>
    <t xml:space="preserve">         FR71</t>
  </si>
  <si>
    <t xml:space="preserve">         FR72</t>
  </si>
  <si>
    <t xml:space="preserve">         FR81</t>
  </si>
  <si>
    <t xml:space="preserve">         FR82</t>
  </si>
  <si>
    <t xml:space="preserve">         FR83</t>
  </si>
  <si>
    <t xml:space="preserve">         FR91</t>
  </si>
  <si>
    <t xml:space="preserve">         FR92</t>
  </si>
  <si>
    <t xml:space="preserve">         FR93</t>
  </si>
  <si>
    <t xml:space="preserve">         FR94</t>
  </si>
  <si>
    <t xml:space="preserve">         GR11</t>
  </si>
  <si>
    <t xml:space="preserve">         GR12</t>
  </si>
  <si>
    <t xml:space="preserve">         GR13</t>
  </si>
  <si>
    <t xml:space="preserve">         GR14</t>
  </si>
  <si>
    <t xml:space="preserve">         GR21</t>
  </si>
  <si>
    <t xml:space="preserve">         GR22</t>
  </si>
  <si>
    <t xml:space="preserve">         GR23</t>
  </si>
  <si>
    <t xml:space="preserve">         GR24</t>
  </si>
  <si>
    <t xml:space="preserve">         GR25</t>
  </si>
  <si>
    <t xml:space="preserve">         GR30</t>
  </si>
  <si>
    <t xml:space="preserve">         GR41</t>
  </si>
  <si>
    <t xml:space="preserve">         GR42</t>
  </si>
  <si>
    <t xml:space="preserve">         GR43</t>
  </si>
  <si>
    <t xml:space="preserve">         HR01</t>
  </si>
  <si>
    <t xml:space="preserve">         HR02</t>
  </si>
  <si>
    <t xml:space="preserve">         HR03</t>
  </si>
  <si>
    <t xml:space="preserve">         HU10</t>
  </si>
  <si>
    <t xml:space="preserve">         HU21</t>
  </si>
  <si>
    <t xml:space="preserve">         HU22</t>
  </si>
  <si>
    <t xml:space="preserve">         HU23</t>
  </si>
  <si>
    <t xml:space="preserve">         HU31</t>
  </si>
  <si>
    <t xml:space="preserve">         HU32</t>
  </si>
  <si>
    <t xml:space="preserve">         HU33</t>
  </si>
  <si>
    <t xml:space="preserve">         IE01</t>
  </si>
  <si>
    <t xml:space="preserve">         IE02</t>
  </si>
  <si>
    <t xml:space="preserve">         ITC1</t>
  </si>
  <si>
    <t xml:space="preserve">         ITC2</t>
  </si>
  <si>
    <t xml:space="preserve">         ITC3</t>
  </si>
  <si>
    <t xml:space="preserve">         ITC4</t>
  </si>
  <si>
    <t xml:space="preserve">         ITD1</t>
  </si>
  <si>
    <t xml:space="preserve">         ITD2</t>
  </si>
  <si>
    <t xml:space="preserve">         ITD3</t>
  </si>
  <si>
    <t xml:space="preserve">         ITD4</t>
  </si>
  <si>
    <t xml:space="preserve">         ITD5</t>
  </si>
  <si>
    <t xml:space="preserve">         ITE1</t>
  </si>
  <si>
    <t xml:space="preserve">         ITE2</t>
  </si>
  <si>
    <t xml:space="preserve">         ITE3</t>
  </si>
  <si>
    <t xml:space="preserve">         ITE4</t>
  </si>
  <si>
    <t xml:space="preserve">         ITF1</t>
  </si>
  <si>
    <t xml:space="preserve">         ITF2</t>
  </si>
  <si>
    <t xml:space="preserve">         ITF3</t>
  </si>
  <si>
    <t xml:space="preserve">         ITF4</t>
  </si>
  <si>
    <t xml:space="preserve">         ITF5</t>
  </si>
  <si>
    <t xml:space="preserve">         ITF6</t>
  </si>
  <si>
    <t xml:space="preserve">         ITG1</t>
  </si>
  <si>
    <t xml:space="preserve">         ITG2</t>
  </si>
  <si>
    <t xml:space="preserve">         LT00</t>
  </si>
  <si>
    <t xml:space="preserve">         LU00</t>
  </si>
  <si>
    <t xml:space="preserve">         LV00</t>
  </si>
  <si>
    <t xml:space="preserve">         MK00</t>
  </si>
  <si>
    <t xml:space="preserve">         MT00</t>
  </si>
  <si>
    <t xml:space="preserve">         NL11</t>
  </si>
  <si>
    <t xml:space="preserve">         NL12</t>
  </si>
  <si>
    <t xml:space="preserve">         NL13</t>
  </si>
  <si>
    <t xml:space="preserve">         NL21</t>
  </si>
  <si>
    <t xml:space="preserve">         NL22</t>
  </si>
  <si>
    <t xml:space="preserve">         NL23</t>
  </si>
  <si>
    <t xml:space="preserve">         NL31</t>
  </si>
  <si>
    <t xml:space="preserve">         NL32</t>
  </si>
  <si>
    <t xml:space="preserve">         NL33</t>
  </si>
  <si>
    <t xml:space="preserve">         NL34</t>
  </si>
  <si>
    <t xml:space="preserve">         NL41</t>
  </si>
  <si>
    <t xml:space="preserve">         NL42</t>
  </si>
  <si>
    <t xml:space="preserve">         PL11</t>
  </si>
  <si>
    <t xml:space="preserve">         PL12</t>
  </si>
  <si>
    <t xml:space="preserve">         PL21</t>
  </si>
  <si>
    <t xml:space="preserve">         PL22</t>
  </si>
  <si>
    <t xml:space="preserve">         PL31</t>
  </si>
  <si>
    <t xml:space="preserve">         PL32</t>
  </si>
  <si>
    <t xml:space="preserve">         PL33</t>
  </si>
  <si>
    <t xml:space="preserve">         PL34</t>
  </si>
  <si>
    <t xml:space="preserve">         PL41</t>
  </si>
  <si>
    <t xml:space="preserve">         PL42</t>
  </si>
  <si>
    <t xml:space="preserve">         PL43</t>
  </si>
  <si>
    <t xml:space="preserve">         PL51</t>
  </si>
  <si>
    <t xml:space="preserve">         PL52</t>
  </si>
  <si>
    <t xml:space="preserve">         PL61</t>
  </si>
  <si>
    <t xml:space="preserve">         PL62</t>
  </si>
  <si>
    <t xml:space="preserve">         PL63</t>
  </si>
  <si>
    <t xml:space="preserve">         PT11</t>
  </si>
  <si>
    <t xml:space="preserve">         PT15</t>
  </si>
  <si>
    <t xml:space="preserve">         PT16</t>
  </si>
  <si>
    <t xml:space="preserve">         PT17</t>
  </si>
  <si>
    <t xml:space="preserve">         PT18</t>
  </si>
  <si>
    <t xml:space="preserve">         PT20</t>
  </si>
  <si>
    <t xml:space="preserve">         PT30</t>
  </si>
  <si>
    <t xml:space="preserve">         RO11</t>
  </si>
  <si>
    <t xml:space="preserve">         RO12</t>
  </si>
  <si>
    <t xml:space="preserve">         RO21</t>
  </si>
  <si>
    <t xml:space="preserve">         RO22</t>
  </si>
  <si>
    <t xml:space="preserve">         RO31</t>
  </si>
  <si>
    <t xml:space="preserve">         RO32</t>
  </si>
  <si>
    <t xml:space="preserve">         RO41</t>
  </si>
  <si>
    <t xml:space="preserve">         RO42</t>
  </si>
  <si>
    <t xml:space="preserve">         SE11</t>
  </si>
  <si>
    <t xml:space="preserve">         SE12</t>
  </si>
  <si>
    <t xml:space="preserve">         SE21</t>
  </si>
  <si>
    <t xml:space="preserve">         SE22</t>
  </si>
  <si>
    <t xml:space="preserve">         SE23</t>
  </si>
  <si>
    <t xml:space="preserve">         SE31</t>
  </si>
  <si>
    <t xml:space="preserve">         SE32</t>
  </si>
  <si>
    <t xml:space="preserve">         SE33</t>
  </si>
  <si>
    <t xml:space="preserve">         SI01</t>
  </si>
  <si>
    <t xml:space="preserve">         SI02</t>
  </si>
  <si>
    <t xml:space="preserve">         SK01</t>
  </si>
  <si>
    <t xml:space="preserve">         SK02</t>
  </si>
  <si>
    <t xml:space="preserve">         SK03</t>
  </si>
  <si>
    <t xml:space="preserve">         SK04</t>
  </si>
  <si>
    <t xml:space="preserve">         TR10</t>
  </si>
  <si>
    <t xml:space="preserve">         TR21</t>
  </si>
  <si>
    <t xml:space="preserve">         TR22</t>
  </si>
  <si>
    <t xml:space="preserve">         TR31</t>
  </si>
  <si>
    <t xml:space="preserve">         TR32</t>
  </si>
  <si>
    <t xml:space="preserve">         TR33</t>
  </si>
  <si>
    <t xml:space="preserve">         TR41</t>
  </si>
  <si>
    <t xml:space="preserve">         TR42</t>
  </si>
  <si>
    <t xml:space="preserve">         TR51</t>
  </si>
  <si>
    <t xml:space="preserve">         TR52</t>
  </si>
  <si>
    <t xml:space="preserve">         TR61</t>
  </si>
  <si>
    <t xml:space="preserve">         TR62</t>
  </si>
  <si>
    <t xml:space="preserve">         TR63</t>
  </si>
  <si>
    <t xml:space="preserve">         TR71</t>
  </si>
  <si>
    <t xml:space="preserve">         TR72</t>
  </si>
  <si>
    <t xml:space="preserve">         TR81</t>
  </si>
  <si>
    <t xml:space="preserve">         TR82</t>
  </si>
  <si>
    <t xml:space="preserve">         TR83</t>
  </si>
  <si>
    <t xml:space="preserve">         TR90</t>
  </si>
  <si>
    <t xml:space="preserve">         TRA1</t>
  </si>
  <si>
    <t xml:space="preserve">         TRA2</t>
  </si>
  <si>
    <t xml:space="preserve">         TRB1</t>
  </si>
  <si>
    <t xml:space="preserve">         TRB2</t>
  </si>
  <si>
    <t xml:space="preserve">         TRC1</t>
  </si>
  <si>
    <t xml:space="preserve">         TRC2</t>
  </si>
  <si>
    <t xml:space="preserve">         TRC3</t>
  </si>
  <si>
    <t xml:space="preserve">         UKC1</t>
  </si>
  <si>
    <t xml:space="preserve">         UKC2</t>
  </si>
  <si>
    <t xml:space="preserve">         UKD1</t>
  </si>
  <si>
    <t xml:space="preserve">         UKD2</t>
  </si>
  <si>
    <t xml:space="preserve">         UKD3</t>
  </si>
  <si>
    <t xml:space="preserve">         UKD4</t>
  </si>
  <si>
    <t xml:space="preserve">         UKD5</t>
  </si>
  <si>
    <t xml:space="preserve">         UKE1</t>
  </si>
  <si>
    <t xml:space="preserve">         UKE2</t>
  </si>
  <si>
    <t xml:space="preserve">         UKE3</t>
  </si>
  <si>
    <t xml:space="preserve">         UKE4</t>
  </si>
  <si>
    <t xml:space="preserve">         UKF1</t>
  </si>
  <si>
    <t xml:space="preserve">         UKF2</t>
  </si>
  <si>
    <t xml:space="preserve">         UKF3</t>
  </si>
  <si>
    <t xml:space="preserve">         UKG1</t>
  </si>
  <si>
    <t xml:space="preserve">         UKG2</t>
  </si>
  <si>
    <t xml:space="preserve">         UKG3</t>
  </si>
  <si>
    <t xml:space="preserve">         UKH1</t>
  </si>
  <si>
    <t xml:space="preserve">         UKH2</t>
  </si>
  <si>
    <t xml:space="preserve">         UKH3</t>
  </si>
  <si>
    <t xml:space="preserve">         UKI1</t>
  </si>
  <si>
    <t xml:space="preserve">         UKI2</t>
  </si>
  <si>
    <t xml:space="preserve">         UKJ1</t>
  </si>
  <si>
    <t xml:space="preserve">         UKJ2</t>
  </si>
  <si>
    <t xml:space="preserve">         UKJ3</t>
  </si>
  <si>
    <t xml:space="preserve">         UKJ4</t>
  </si>
  <si>
    <t xml:space="preserve">         UKK1</t>
  </si>
  <si>
    <t xml:space="preserve">         UKK2</t>
  </si>
  <si>
    <t xml:space="preserve">         UKK3</t>
  </si>
  <si>
    <t xml:space="preserve">         UKK4</t>
  </si>
  <si>
    <t xml:space="preserve">         UKL1</t>
  </si>
  <si>
    <t xml:space="preserve">         UKL2</t>
  </si>
  <si>
    <t xml:space="preserve">         UKM2</t>
  </si>
  <si>
    <t xml:space="preserve">         UKM3</t>
  </si>
  <si>
    <t xml:space="preserve">         UKM5</t>
  </si>
  <si>
    <t xml:space="preserve">         UKM6</t>
  </si>
  <si>
    <t xml:space="preserve">         UKN0</t>
  </si>
  <si>
    <t>Karte 4.3:</t>
  </si>
  <si>
    <t>Entwicklung des BIP je Einwohner, in KKS, nach NUTS-2-Regionen, 2007 im Vergleich zu 2000 (1)</t>
  </si>
  <si>
    <t>(in Prozentpunkten des Durchschnitts EU-27)</t>
  </si>
  <si>
    <t xml:space="preserve">Map 4.3: </t>
  </si>
  <si>
    <t>Change of GDP per inhabitant, in PPS, by NUTS 2 regions, 2007 as compared with 2000 (1)</t>
  </si>
  <si>
    <t>(in percentage points of the average EU-27)</t>
  </si>
  <si>
    <t>Carte 4.3:</t>
  </si>
  <si>
    <t>Développement du PIB par habitant, en SPA, par régions NUTS 2, 2007 comparé à 2000 (1)</t>
  </si>
  <si>
    <t>(en points de pourcentage de la moyenne UE-27)</t>
  </si>
  <si>
    <t>EU-27 = 0</t>
  </si>
  <si>
    <t>&gt; +10</t>
  </si>
  <si>
    <t>3 to 10</t>
  </si>
  <si>
    <t>green</t>
  </si>
  <si>
    <t>-3 to +3</t>
  </si>
  <si>
    <t>light yellow</t>
  </si>
  <si>
    <t>-10 to -3</t>
  </si>
  <si>
    <t>orange</t>
  </si>
  <si>
    <t>&lt; -10</t>
  </si>
  <si>
    <t>(1) Dänemark, Eurostat-Schätzung; Türkei, 2006 im Vergleich zu 2000; Kroatien: 2007 im Vergleich zu 2001.</t>
  </si>
  <si>
    <t>(1) Denmark, Eurostat estimate; Turkey, 2006 as compared with 2000; Croatia, 2007 as compared with 2001.</t>
  </si>
  <si>
    <t>(1) Danmark, estimation d'Eurostat; Turquie, 2006 comparé à 2000; Croatie, 2007 comparé à 2001.</t>
  </si>
  <si>
    <t>"-999"</t>
  </si>
  <si>
    <t>Karte 4.4:</t>
  </si>
  <si>
    <t>Regionen, deren BIP je Einwohner (in KKS) die 75-%-Grenze des EU-27-Durchschnitts über- oder unterschritten hat, nach NUTS-2-Regionen, Durchschnitt 2005-2007 im Vergleich zu Durchschnitt 1998-2000</t>
  </si>
  <si>
    <t>Map 4.4:</t>
  </si>
  <si>
    <t>Regions whose GDP per inhabitant, in PPS, moved upwards or downwards over the 75 % threshold of the average EU-27, by NUTS 2 regions, average 2005-07 compared with average 1998-2000</t>
  </si>
  <si>
    <t>Carte 4.4:</t>
  </si>
  <si>
    <t>Régions dont le PIB par habitant (en SPA) est passé au-dessus ou descendu en dessous de la limite de 75 % de la moyenne EU-27, par régions NUTS 2, moyenne 2005-2007 comparée à moyenne 1998-2000</t>
  </si>
  <si>
    <t>2</t>
  </si>
  <si>
    <t>Increasing over 75%:</t>
  </si>
  <si>
    <t>Abstieg auf über 75 %</t>
  </si>
  <si>
    <t>Passé au-dessus de 75 %</t>
  </si>
  <si>
    <t>1</t>
  </si>
  <si>
    <t>Falling below 75%:</t>
  </si>
  <si>
    <t>Abstieg auf unter 75 %</t>
  </si>
  <si>
    <t>Descendu en dessous de 75 %</t>
  </si>
  <si>
    <t>0</t>
  </si>
  <si>
    <t>others</t>
  </si>
  <si>
    <t>Andere</t>
  </si>
  <si>
    <t>Autres</t>
  </si>
  <si>
    <r>
      <t>Bratislavský</t>
    </r>
    <r>
      <rPr>
        <i/>
        <sz val="8"/>
        <rFont val="Arial"/>
        <family val="2"/>
      </rPr>
      <t xml:space="preserve"> </t>
    </r>
    <r>
      <rPr>
        <sz val="8"/>
        <rFont val="Arial"/>
        <family val="2"/>
      </rPr>
      <t>kraj</t>
    </r>
  </si>
</sst>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 numFmtId="171" formatCode="#,##0.0"/>
    <numFmt numFmtId="172" formatCode="&quot;Yes&quot;;&quot;Yes&quot;;&quot;No&quot;"/>
    <numFmt numFmtId="173" formatCode="&quot;True&quot;;&quot;True&quot;;&quot;False&quot;"/>
    <numFmt numFmtId="174" formatCode="&quot;On&quot;;&quot;On&quot;;&quot;Off&quot;"/>
    <numFmt numFmtId="175" formatCode="[$€-2]\ #,##0.00_);[Red]\([$€-2]\ #,##0.00\)"/>
    <numFmt numFmtId="176" formatCode="#\ ##0"/>
    <numFmt numFmtId="177" formatCode="0.0%"/>
    <numFmt numFmtId="178" formatCode="#.0\ ##0"/>
    <numFmt numFmtId="179" formatCode="#.00\ ##0"/>
    <numFmt numFmtId="180" formatCode="#.\ ##0"/>
    <numFmt numFmtId="181" formatCode="#.##0"/>
    <numFmt numFmtId="182" formatCode="#.##"/>
    <numFmt numFmtId="183" formatCode="0.00000000"/>
    <numFmt numFmtId="184" formatCode="0.0000000"/>
    <numFmt numFmtId="185" formatCode="0.000000"/>
    <numFmt numFmtId="186" formatCode="0.00000"/>
    <numFmt numFmtId="187" formatCode="0.0000"/>
    <numFmt numFmtId="188" formatCode="0.000"/>
    <numFmt numFmtId="189" formatCode="#,##0.000"/>
    <numFmt numFmtId="190" formatCode="0.000000000"/>
    <numFmt numFmtId="191" formatCode="0.0000000000"/>
    <numFmt numFmtId="192" formatCode="0.00000000000"/>
    <numFmt numFmtId="193" formatCode="[$-809]dd\ mmmm\ yyyy"/>
    <numFmt numFmtId="194" formatCode="0;0"/>
    <numFmt numFmtId="195" formatCode="#,##0\ &quot;€&quot;;\-#,##0\ &quot;€&quot;"/>
    <numFmt numFmtId="196" formatCode="#,##0\ &quot;€&quot;;[Red]\-#,##0\ &quot;€&quot;"/>
    <numFmt numFmtId="197" formatCode="#,##0.00\ &quot;€&quot;;\-#,##0.00\ &quot;€&quot;"/>
    <numFmt numFmtId="198" formatCode="#,##0.00\ &quot;€&quot;;[Red]\-#,##0.00\ &quot;€&quot;"/>
    <numFmt numFmtId="199" formatCode="_-* #,##0\ &quot;€&quot;_-;\-* #,##0\ &quot;€&quot;_-;_-* &quot;-&quot;\ &quot;€&quot;_-;_-@_-"/>
    <numFmt numFmtId="200" formatCode="_-* #,##0\ _€_-;\-* #,##0\ _€_-;_-* &quot;-&quot;\ _€_-;_-@_-"/>
    <numFmt numFmtId="201" formatCode="_-* #,##0.00\ &quot;€&quot;_-;\-* #,##0.00\ &quot;€&quot;_-;_-* &quot;-&quot;??\ &quot;€&quot;_-;_-@_-"/>
    <numFmt numFmtId="202" formatCode="_-* #,##0.00\ _€_-;\-* #,##0.00\ _€_-;_-* &quot;-&quot;??\ _€_-;_-@_-"/>
    <numFmt numFmtId="203" formatCode="0.000%"/>
    <numFmt numFmtId="204" formatCode="_(* #,##0.00_);_(* \(#,##0.00\);_(* &quot;-&quot;??_);_(@_)"/>
    <numFmt numFmtId="205" formatCode="_(* #,##0_);_(* \(#,##0\);_(* &quot;-&quot;_);_(@_)"/>
    <numFmt numFmtId="206" formatCode="_(&quot;$&quot;* #,##0.00_);_(&quot;$&quot;* \(#,##0.00\);_(&quot;$&quot;* &quot;-&quot;??_);_(@_)"/>
    <numFmt numFmtId="207" formatCode="_(&quot;$&quot;* #,##0_);_(&quot;$&quot;* \(#,##0\);_(&quot;$&quot;* &quot;-&quot;_);_(@_)"/>
    <numFmt numFmtId="208" formatCode="yyyy/mm/dd\ hh:mm:ss"/>
    <numFmt numFmtId="209" formatCode="#&quot;%&quot;"/>
    <numFmt numFmtId="210" formatCode="0&quot;%&quot;"/>
  </numFmts>
  <fonts count="23">
    <font>
      <sz val="10"/>
      <name val="Arial"/>
      <family val="2"/>
    </font>
    <font>
      <sz val="8"/>
      <name val="Arial"/>
      <family val="0"/>
    </font>
    <font>
      <u val="single"/>
      <sz val="10"/>
      <color indexed="12"/>
      <name val="Arial"/>
      <family val="0"/>
    </font>
    <font>
      <u val="single"/>
      <sz val="10"/>
      <color indexed="36"/>
      <name val="Arial"/>
      <family val="0"/>
    </font>
    <font>
      <b/>
      <sz val="8"/>
      <color indexed="62"/>
      <name val="Myriad Pro"/>
      <family val="2"/>
    </font>
    <font>
      <sz val="8"/>
      <color indexed="62"/>
      <name val="Myriad Pro Light"/>
      <family val="2"/>
    </font>
    <font>
      <b/>
      <sz val="8"/>
      <color indexed="62"/>
      <name val="Myriad Pro Light"/>
      <family val="2"/>
    </font>
    <font>
      <b/>
      <sz val="10"/>
      <name val="Arial"/>
      <family val="2"/>
    </font>
    <font>
      <b/>
      <sz val="8"/>
      <name val="Arial"/>
      <family val="2"/>
    </font>
    <font>
      <b/>
      <sz val="12"/>
      <name val="Arial"/>
      <family val="2"/>
    </font>
    <font>
      <sz val="8"/>
      <color indexed="14"/>
      <name val="Arial"/>
      <family val="2"/>
    </font>
    <font>
      <sz val="8"/>
      <name val="Sabon-Roman"/>
      <family val="0"/>
    </font>
    <font>
      <sz val="8"/>
      <color indexed="10"/>
      <name val="Arial"/>
      <family val="2"/>
    </font>
    <font>
      <sz val="22.25"/>
      <name val="Arial"/>
      <family val="0"/>
    </font>
    <font>
      <sz val="12"/>
      <name val="Arial"/>
      <family val="2"/>
    </font>
    <font>
      <sz val="11"/>
      <name val="Arial"/>
      <family val="2"/>
    </font>
    <font>
      <sz val="9.75"/>
      <name val="Arial"/>
      <family val="0"/>
    </font>
    <font>
      <sz val="8"/>
      <color indexed="63"/>
      <name val="Arial"/>
      <family val="2"/>
    </font>
    <font>
      <b/>
      <sz val="10"/>
      <color indexed="46"/>
      <name val="Arial"/>
      <family val="2"/>
    </font>
    <font>
      <sz val="8"/>
      <name val="Myriad Pro Light"/>
      <family val="2"/>
    </font>
    <font>
      <b/>
      <sz val="8"/>
      <color indexed="10"/>
      <name val="Arial"/>
      <family val="2"/>
    </font>
    <font>
      <i/>
      <sz val="8"/>
      <name val="Arial"/>
      <family val="2"/>
    </font>
    <font>
      <sz val="8"/>
      <color indexed="61"/>
      <name val="Arial"/>
      <family val="2"/>
    </font>
  </fonts>
  <fills count="6">
    <fill>
      <patternFill/>
    </fill>
    <fill>
      <patternFill patternType="gray125"/>
    </fill>
    <fill>
      <patternFill patternType="solid">
        <fgColor indexed="56"/>
        <bgColor indexed="64"/>
      </patternFill>
    </fill>
    <fill>
      <patternFill patternType="solid">
        <fgColor indexed="58"/>
        <bgColor indexed="64"/>
      </patternFill>
    </fill>
    <fill>
      <patternFill patternType="solid">
        <fgColor indexed="18"/>
        <bgColor indexed="64"/>
      </patternFill>
    </fill>
    <fill>
      <patternFill patternType="solid">
        <fgColor indexed="17"/>
        <bgColor indexed="64"/>
      </patternFill>
    </fill>
  </fills>
  <borders count="19">
    <border>
      <left/>
      <right/>
      <top/>
      <bottom/>
      <diagonal/>
    </border>
    <border>
      <left>
        <color indexed="63"/>
      </left>
      <right>
        <color indexed="63"/>
      </right>
      <top style="hair"/>
      <bottom style="hair"/>
    </border>
    <border>
      <left>
        <color indexed="63"/>
      </left>
      <right>
        <color indexed="63"/>
      </right>
      <top style="hair"/>
      <bottom style="thin"/>
    </border>
    <border>
      <left>
        <color indexed="63"/>
      </left>
      <right>
        <color indexed="63"/>
      </right>
      <top style="thin"/>
      <bottom style="thin"/>
    </border>
    <border>
      <left>
        <color indexed="63"/>
      </left>
      <right>
        <color indexed="63"/>
      </right>
      <top>
        <color indexed="63"/>
      </top>
      <bottom style="hair"/>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45">
    <xf numFmtId="0" fontId="0" fillId="0" borderId="0" xfId="0" applyAlignment="1">
      <alignment/>
    </xf>
    <xf numFmtId="0" fontId="4" fillId="0" borderId="0" xfId="0" applyFont="1" applyFill="1" applyBorder="1" applyAlignment="1">
      <alignment/>
    </xf>
    <xf numFmtId="0" fontId="5" fillId="0" borderId="0" xfId="0" applyFont="1" applyFill="1" applyBorder="1" applyAlignment="1">
      <alignment/>
    </xf>
    <xf numFmtId="0" fontId="5" fillId="0" borderId="1" xfId="0" applyFont="1" applyFill="1" applyBorder="1" applyAlignment="1">
      <alignment vertical="center"/>
    </xf>
    <xf numFmtId="0" fontId="6" fillId="0" borderId="1" xfId="0" applyFont="1" applyFill="1" applyBorder="1" applyAlignment="1">
      <alignment vertical="center"/>
    </xf>
    <xf numFmtId="171" fontId="5" fillId="0" borderId="1" xfId="0" applyNumberFormat="1" applyFont="1" applyFill="1" applyBorder="1" applyAlignment="1">
      <alignment horizontal="right" vertical="center"/>
    </xf>
    <xf numFmtId="0" fontId="5" fillId="0" borderId="2" xfId="0" applyFont="1" applyFill="1" applyBorder="1" applyAlignment="1">
      <alignment vertical="center"/>
    </xf>
    <xf numFmtId="0" fontId="6" fillId="0" borderId="2" xfId="0" applyFont="1" applyFill="1" applyBorder="1" applyAlignment="1">
      <alignment vertical="center"/>
    </xf>
    <xf numFmtId="171" fontId="5" fillId="0" borderId="2" xfId="0" applyNumberFormat="1" applyFont="1" applyFill="1" applyBorder="1" applyAlignment="1">
      <alignment horizontal="right" vertical="center"/>
    </xf>
    <xf numFmtId="0" fontId="5" fillId="0" borderId="0" xfId="0" applyFont="1" applyFill="1" applyBorder="1" applyAlignment="1">
      <alignment vertical="center"/>
    </xf>
    <xf numFmtId="0" fontId="5" fillId="2" borderId="3" xfId="0" applyFont="1" applyFill="1" applyBorder="1" applyAlignment="1">
      <alignment vertical="center"/>
    </xf>
    <xf numFmtId="0" fontId="4" fillId="2" borderId="3" xfId="0" applyFont="1" applyFill="1" applyBorder="1" applyAlignment="1">
      <alignment horizontal="right" vertical="center" wrapText="1"/>
    </xf>
    <xf numFmtId="0" fontId="5" fillId="0" borderId="4" xfId="0" applyFont="1" applyFill="1" applyBorder="1" applyAlignment="1">
      <alignment vertical="center"/>
    </xf>
    <xf numFmtId="0" fontId="6" fillId="0" borderId="4" xfId="0" applyFont="1" applyFill="1" applyBorder="1" applyAlignment="1">
      <alignment vertical="center"/>
    </xf>
    <xf numFmtId="171" fontId="5" fillId="0" borderId="4" xfId="0" applyNumberFormat="1" applyFont="1" applyFill="1" applyBorder="1" applyAlignment="1">
      <alignment horizontal="right" vertical="center"/>
    </xf>
    <xf numFmtId="0" fontId="5" fillId="3" borderId="3" xfId="0" applyFont="1" applyFill="1" applyBorder="1" applyAlignment="1">
      <alignment vertical="center"/>
    </xf>
    <xf numFmtId="0" fontId="6" fillId="3" borderId="3" xfId="0" applyFont="1" applyFill="1" applyBorder="1" applyAlignment="1">
      <alignment vertical="center"/>
    </xf>
    <xf numFmtId="171" fontId="5" fillId="3" borderId="3" xfId="0" applyNumberFormat="1" applyFont="1" applyFill="1" applyBorder="1" applyAlignment="1">
      <alignment horizontal="right" vertical="center" wrapText="1"/>
    </xf>
    <xf numFmtId="0" fontId="0" fillId="0" borderId="0" xfId="0" applyAlignment="1">
      <alignment vertical="center"/>
    </xf>
    <xf numFmtId="0" fontId="1" fillId="4" borderId="0" xfId="0" applyFont="1" applyFill="1" applyAlignment="1">
      <alignment/>
    </xf>
    <xf numFmtId="170" fontId="1" fillId="4" borderId="0" xfId="0" applyNumberFormat="1" applyFont="1" applyFill="1" applyBorder="1" applyAlignment="1">
      <alignment/>
    </xf>
    <xf numFmtId="0" fontId="1" fillId="4" borderId="0" xfId="0" applyFont="1" applyFill="1" applyBorder="1" applyAlignment="1">
      <alignment/>
    </xf>
    <xf numFmtId="170" fontId="1" fillId="4" borderId="0" xfId="0" applyNumberFormat="1" applyFont="1" applyFill="1" applyBorder="1" applyAlignment="1">
      <alignment/>
    </xf>
    <xf numFmtId="0" fontId="9" fillId="4" borderId="0" xfId="0" applyFont="1" applyFill="1" applyAlignment="1">
      <alignment/>
    </xf>
    <xf numFmtId="0" fontId="7" fillId="4" borderId="0" xfId="0" applyFont="1" applyFill="1" applyAlignment="1">
      <alignment/>
    </xf>
    <xf numFmtId="0" fontId="8" fillId="4" borderId="0" xfId="0" applyFont="1" applyFill="1" applyAlignment="1">
      <alignment/>
    </xf>
    <xf numFmtId="0" fontId="0" fillId="4" borderId="0" xfId="0" applyFont="1" applyFill="1" applyAlignment="1">
      <alignment/>
    </xf>
    <xf numFmtId="0" fontId="1" fillId="2" borderId="5" xfId="0" applyFont="1" applyFill="1" applyBorder="1" applyAlignment="1">
      <alignment/>
    </xf>
    <xf numFmtId="0" fontId="1" fillId="2" borderId="6" xfId="0" applyFont="1" applyFill="1" applyBorder="1" applyAlignment="1">
      <alignment/>
    </xf>
    <xf numFmtId="0" fontId="1" fillId="5" borderId="0" xfId="0" applyFont="1" applyFill="1" applyAlignment="1">
      <alignment/>
    </xf>
    <xf numFmtId="0" fontId="1" fillId="0" borderId="7" xfId="0" applyFont="1" applyFill="1" applyBorder="1" applyAlignment="1">
      <alignment/>
    </xf>
    <xf numFmtId="170" fontId="1" fillId="0" borderId="7" xfId="0" applyNumberFormat="1" applyFont="1" applyBorder="1" applyAlignment="1">
      <alignment/>
    </xf>
    <xf numFmtId="170" fontId="1" fillId="0" borderId="7" xfId="0" applyNumberFormat="1" applyFont="1" applyBorder="1" applyAlignment="1">
      <alignment/>
    </xf>
    <xf numFmtId="170" fontId="12" fillId="0" borderId="7" xfId="0" applyNumberFormat="1" applyFont="1" applyBorder="1" applyAlignment="1">
      <alignment/>
    </xf>
    <xf numFmtId="170" fontId="12" fillId="0" borderId="7" xfId="0" applyNumberFormat="1" applyFont="1" applyBorder="1" applyAlignment="1">
      <alignment/>
    </xf>
    <xf numFmtId="0" fontId="1" fillId="0" borderId="7" xfId="0" applyFont="1" applyBorder="1" applyAlignment="1">
      <alignment/>
    </xf>
    <xf numFmtId="170" fontId="1" fillId="0" borderId="7" xfId="0" applyNumberFormat="1" applyFont="1" applyFill="1" applyBorder="1" applyAlignment="1">
      <alignment/>
    </xf>
    <xf numFmtId="0" fontId="1" fillId="0" borderId="7" xfId="0" applyFont="1" applyFill="1" applyBorder="1" applyAlignment="1">
      <alignment horizontal="left"/>
    </xf>
    <xf numFmtId="0" fontId="1" fillId="0" borderId="7" xfId="0" applyFont="1" applyFill="1" applyBorder="1" applyAlignment="1">
      <alignment horizontal="left"/>
    </xf>
    <xf numFmtId="0" fontId="11" fillId="0" borderId="7" xfId="0" applyFont="1" applyBorder="1" applyAlignment="1">
      <alignment horizontal="left"/>
    </xf>
    <xf numFmtId="0" fontId="1" fillId="0" borderId="7" xfId="0" applyFont="1" applyBorder="1" applyAlignment="1">
      <alignment horizontal="left"/>
    </xf>
    <xf numFmtId="170" fontId="1" fillId="0" borderId="7" xfId="0" applyNumberFormat="1" applyFont="1" applyFill="1" applyBorder="1" applyAlignment="1">
      <alignment horizontal="left"/>
    </xf>
    <xf numFmtId="170" fontId="1" fillId="0" borderId="7" xfId="0" applyNumberFormat="1" applyFont="1" applyFill="1" applyBorder="1" applyAlignment="1">
      <alignment horizontal="left"/>
    </xf>
    <xf numFmtId="0" fontId="7" fillId="4" borderId="0" xfId="0" applyFont="1" applyFill="1" applyBorder="1" applyAlignment="1">
      <alignment/>
    </xf>
    <xf numFmtId="0" fontId="8" fillId="4" borderId="0" xfId="0" applyFont="1" applyFill="1" applyBorder="1" applyAlignment="1">
      <alignment/>
    </xf>
    <xf numFmtId="0" fontId="1" fillId="4" borderId="7" xfId="0" applyFont="1" applyFill="1" applyBorder="1" applyAlignment="1">
      <alignment/>
    </xf>
    <xf numFmtId="170" fontId="1" fillId="4" borderId="7" xfId="0" applyNumberFormat="1" applyFont="1" applyFill="1" applyBorder="1" applyAlignment="1">
      <alignment/>
    </xf>
    <xf numFmtId="170" fontId="1" fillId="4" borderId="7" xfId="0" applyNumberFormat="1" applyFont="1" applyFill="1" applyBorder="1" applyAlignment="1">
      <alignment/>
    </xf>
    <xf numFmtId="170" fontId="10" fillId="4" borderId="7" xfId="0" applyNumberFormat="1" applyFont="1" applyFill="1" applyBorder="1" applyAlignment="1">
      <alignment/>
    </xf>
    <xf numFmtId="170" fontId="7" fillId="4" borderId="0" xfId="0" applyNumberFormat="1" applyFont="1" applyFill="1" applyAlignment="1">
      <alignment/>
    </xf>
    <xf numFmtId="0" fontId="0" fillId="4" borderId="0" xfId="0" applyFill="1" applyAlignment="1">
      <alignment/>
    </xf>
    <xf numFmtId="170" fontId="0" fillId="4" borderId="0" xfId="0" applyNumberFormat="1" applyFill="1" applyAlignment="1">
      <alignment/>
    </xf>
    <xf numFmtId="0" fontId="0" fillId="4" borderId="0" xfId="0" applyFont="1" applyFill="1" applyAlignment="1">
      <alignment vertical="center"/>
    </xf>
    <xf numFmtId="170" fontId="7" fillId="4" borderId="0" xfId="0" applyNumberFormat="1" applyFont="1" applyFill="1" applyBorder="1" applyAlignment="1">
      <alignment/>
    </xf>
    <xf numFmtId="0" fontId="0" fillId="4" borderId="0" xfId="0" applyFill="1" applyBorder="1" applyAlignment="1">
      <alignment/>
    </xf>
    <xf numFmtId="170" fontId="0" fillId="4" borderId="0" xfId="0" applyNumberFormat="1" applyFill="1" applyBorder="1" applyAlignment="1">
      <alignment/>
    </xf>
    <xf numFmtId="0" fontId="0" fillId="4" borderId="0" xfId="0" applyFont="1" applyFill="1" applyBorder="1" applyAlignment="1">
      <alignment vertical="center"/>
    </xf>
    <xf numFmtId="0" fontId="0" fillId="4" borderId="0" xfId="0" applyFont="1" applyFill="1" applyBorder="1" applyAlignment="1">
      <alignment/>
    </xf>
    <xf numFmtId="0" fontId="1" fillId="4" borderId="0" xfId="0" applyFont="1" applyFill="1" applyBorder="1" applyAlignment="1">
      <alignment horizontal="center"/>
    </xf>
    <xf numFmtId="170" fontId="1" fillId="4" borderId="0" xfId="0" applyNumberFormat="1" applyFont="1" applyFill="1" applyBorder="1" applyAlignment="1">
      <alignment horizontal="center"/>
    </xf>
    <xf numFmtId="0" fontId="1" fillId="4" borderId="0" xfId="0" applyFont="1" applyFill="1" applyBorder="1" applyAlignment="1">
      <alignment horizontal="center"/>
    </xf>
    <xf numFmtId="0" fontId="11" fillId="4" borderId="0" xfId="0" applyFont="1" applyFill="1" applyBorder="1" applyAlignment="1">
      <alignment horizontal="center"/>
    </xf>
    <xf numFmtId="170" fontId="12" fillId="4" borderId="0" xfId="0" applyNumberFormat="1" applyFont="1" applyFill="1" applyBorder="1" applyAlignment="1">
      <alignment/>
    </xf>
    <xf numFmtId="170" fontId="12" fillId="4" borderId="0" xfId="0" applyNumberFormat="1" applyFont="1" applyFill="1" applyBorder="1" applyAlignment="1">
      <alignment/>
    </xf>
    <xf numFmtId="0" fontId="1" fillId="4" borderId="0" xfId="0" applyFont="1" applyFill="1" applyBorder="1" applyAlignment="1">
      <alignment/>
    </xf>
    <xf numFmtId="170" fontId="1" fillId="4" borderId="0" xfId="0" applyNumberFormat="1" applyFont="1" applyFill="1" applyBorder="1" applyAlignment="1">
      <alignment horizontal="center"/>
    </xf>
    <xf numFmtId="0" fontId="1" fillId="0" borderId="0" xfId="0" applyFont="1" applyAlignment="1">
      <alignment/>
    </xf>
    <xf numFmtId="0" fontId="0" fillId="4" borderId="7" xfId="0" applyFill="1" applyBorder="1" applyAlignment="1">
      <alignment/>
    </xf>
    <xf numFmtId="170" fontId="0" fillId="4" borderId="7" xfId="0" applyNumberFormat="1" applyFont="1" applyFill="1" applyBorder="1" applyAlignment="1">
      <alignment/>
    </xf>
    <xf numFmtId="170" fontId="0" fillId="4" borderId="7" xfId="0" applyNumberFormat="1" applyFill="1" applyBorder="1" applyAlignment="1">
      <alignment/>
    </xf>
    <xf numFmtId="0" fontId="0" fillId="2" borderId="7" xfId="0" applyFill="1" applyBorder="1" applyAlignment="1">
      <alignment/>
    </xf>
    <xf numFmtId="170" fontId="1" fillId="4" borderId="0" xfId="0" applyNumberFormat="1" applyFont="1" applyFill="1" applyAlignment="1">
      <alignment vertical="center"/>
    </xf>
    <xf numFmtId="0" fontId="1" fillId="4" borderId="0" xfId="0" applyFont="1" applyFill="1" applyAlignment="1">
      <alignment vertical="center"/>
    </xf>
    <xf numFmtId="0" fontId="1" fillId="4" borderId="0" xfId="0" applyFont="1" applyFill="1" applyAlignment="1">
      <alignment/>
    </xf>
    <xf numFmtId="0" fontId="1" fillId="4" borderId="0" xfId="0" applyFont="1" applyFill="1" applyBorder="1" applyAlignment="1">
      <alignment vertical="center"/>
    </xf>
    <xf numFmtId="0" fontId="17" fillId="4" borderId="0" xfId="0" applyFont="1" applyFill="1" applyAlignment="1">
      <alignment/>
    </xf>
    <xf numFmtId="170" fontId="5" fillId="3" borderId="3" xfId="0" applyNumberFormat="1" applyFont="1" applyFill="1" applyBorder="1" applyAlignment="1">
      <alignment vertical="center"/>
    </xf>
    <xf numFmtId="0" fontId="0" fillId="4" borderId="0" xfId="0" applyFill="1" applyAlignment="1">
      <alignment horizontal="center"/>
    </xf>
    <xf numFmtId="0" fontId="0" fillId="4" borderId="8" xfId="0" applyFill="1" applyBorder="1" applyAlignment="1">
      <alignment/>
    </xf>
    <xf numFmtId="0" fontId="0" fillId="4" borderId="9" xfId="0" applyFill="1" applyBorder="1" applyAlignment="1">
      <alignment/>
    </xf>
    <xf numFmtId="0" fontId="0" fillId="4" borderId="10" xfId="0" applyFill="1" applyBorder="1" applyAlignment="1">
      <alignment/>
    </xf>
    <xf numFmtId="0" fontId="0" fillId="4" borderId="11" xfId="0" applyFill="1" applyBorder="1" applyAlignment="1">
      <alignment/>
    </xf>
    <xf numFmtId="0" fontId="0" fillId="4" borderId="3" xfId="0" applyFill="1" applyBorder="1" applyAlignment="1">
      <alignment/>
    </xf>
    <xf numFmtId="0" fontId="0" fillId="4" borderId="12" xfId="0" applyFill="1" applyBorder="1" applyAlignment="1">
      <alignment/>
    </xf>
    <xf numFmtId="0" fontId="0" fillId="4" borderId="13" xfId="0" applyFill="1" applyBorder="1" applyAlignment="1">
      <alignment/>
    </xf>
    <xf numFmtId="170" fontId="0" fillId="4" borderId="7" xfId="0" applyNumberFormat="1" applyFill="1" applyBorder="1" applyAlignment="1">
      <alignment horizontal="center"/>
    </xf>
    <xf numFmtId="0" fontId="0" fillId="4" borderId="14" xfId="0" applyFill="1" applyBorder="1" applyAlignment="1">
      <alignment/>
    </xf>
    <xf numFmtId="0" fontId="0" fillId="4" borderId="0" xfId="0" applyFill="1" applyBorder="1" applyAlignment="1">
      <alignment horizontal="center"/>
    </xf>
    <xf numFmtId="170" fontId="0" fillId="4" borderId="0" xfId="0" applyNumberFormat="1" applyFill="1" applyBorder="1" applyAlignment="1">
      <alignment horizontal="center"/>
    </xf>
    <xf numFmtId="0" fontId="7" fillId="4" borderId="0" xfId="0" applyFont="1" applyFill="1" applyBorder="1" applyAlignment="1">
      <alignment horizontal="center"/>
    </xf>
    <xf numFmtId="170" fontId="7" fillId="4" borderId="0" xfId="0" applyNumberFormat="1" applyFont="1" applyFill="1" applyBorder="1" applyAlignment="1">
      <alignment horizontal="center"/>
    </xf>
    <xf numFmtId="0" fontId="0" fillId="2" borderId="15" xfId="0" applyFill="1" applyBorder="1" applyAlignment="1">
      <alignment/>
    </xf>
    <xf numFmtId="0" fontId="0" fillId="2" borderId="5" xfId="0" applyFill="1" applyBorder="1" applyAlignment="1">
      <alignment horizontal="center"/>
    </xf>
    <xf numFmtId="0" fontId="0" fillId="2" borderId="0" xfId="0" applyFill="1" applyBorder="1" applyAlignment="1">
      <alignment/>
    </xf>
    <xf numFmtId="0" fontId="0" fillId="2" borderId="6" xfId="0" applyFill="1" applyBorder="1" applyAlignment="1">
      <alignment horizontal="center"/>
    </xf>
    <xf numFmtId="0" fontId="0" fillId="2" borderId="16" xfId="0" applyFill="1" applyBorder="1" applyAlignment="1">
      <alignment/>
    </xf>
    <xf numFmtId="0" fontId="0" fillId="2" borderId="13" xfId="0" applyFill="1" applyBorder="1" applyAlignment="1">
      <alignment/>
    </xf>
    <xf numFmtId="0" fontId="0" fillId="2" borderId="10" xfId="0" applyFill="1" applyBorder="1" applyAlignment="1">
      <alignment/>
    </xf>
    <xf numFmtId="0" fontId="0" fillId="2" borderId="14" xfId="0" applyFill="1" applyBorder="1" applyAlignment="1">
      <alignment/>
    </xf>
    <xf numFmtId="0" fontId="7" fillId="2" borderId="17" xfId="0" applyFont="1" applyFill="1" applyBorder="1" applyAlignment="1">
      <alignment/>
    </xf>
    <xf numFmtId="0" fontId="7" fillId="2" borderId="8" xfId="0" applyFont="1" applyFill="1" applyBorder="1" applyAlignment="1">
      <alignment/>
    </xf>
    <xf numFmtId="0" fontId="7" fillId="2" borderId="9" xfId="0" applyFont="1" applyFill="1" applyBorder="1" applyAlignment="1">
      <alignment/>
    </xf>
    <xf numFmtId="0" fontId="7" fillId="2" borderId="6" xfId="0" applyFont="1" applyFill="1" applyBorder="1" applyAlignment="1">
      <alignment horizontal="center"/>
    </xf>
    <xf numFmtId="0" fontId="7" fillId="2" borderId="15" xfId="0" applyFont="1" applyFill="1" applyBorder="1" applyAlignment="1">
      <alignment/>
    </xf>
    <xf numFmtId="0" fontId="7" fillId="2" borderId="5" xfId="0" applyFont="1" applyFill="1" applyBorder="1" applyAlignment="1">
      <alignment horizontal="center"/>
    </xf>
    <xf numFmtId="0" fontId="7" fillId="2" borderId="0" xfId="0" applyFont="1" applyFill="1" applyBorder="1" applyAlignment="1">
      <alignment/>
    </xf>
    <xf numFmtId="0" fontId="7" fillId="2" borderId="10" xfId="0" applyFont="1" applyFill="1" applyBorder="1" applyAlignment="1">
      <alignment/>
    </xf>
    <xf numFmtId="0" fontId="7" fillId="2" borderId="18" xfId="0" applyFont="1" applyFill="1" applyBorder="1" applyAlignment="1">
      <alignment horizontal="center"/>
    </xf>
    <xf numFmtId="0" fontId="18" fillId="4" borderId="0" xfId="0" applyFont="1" applyFill="1" applyAlignment="1">
      <alignment/>
    </xf>
    <xf numFmtId="0" fontId="19" fillId="4" borderId="0" xfId="21" applyFont="1" applyFill="1" applyAlignment="1">
      <alignment vertical="center"/>
      <protection/>
    </xf>
    <xf numFmtId="0" fontId="8" fillId="4" borderId="0" xfId="21" applyFont="1" applyFill="1">
      <alignment/>
      <protection/>
    </xf>
    <xf numFmtId="0" fontId="8" fillId="4" borderId="0" xfId="21" applyFont="1" applyFill="1" applyAlignment="1">
      <alignment horizontal="right"/>
      <protection/>
    </xf>
    <xf numFmtId="0" fontId="1" fillId="4" borderId="0" xfId="21" applyFont="1" applyFill="1" applyAlignment="1">
      <alignment horizontal="right"/>
      <protection/>
    </xf>
    <xf numFmtId="0" fontId="1" fillId="4" borderId="0" xfId="21" applyFont="1" applyFill="1">
      <alignment/>
      <protection/>
    </xf>
    <xf numFmtId="0" fontId="8" fillId="4" borderId="0" xfId="21" applyFont="1" applyFill="1" applyBorder="1">
      <alignment/>
      <protection/>
    </xf>
    <xf numFmtId="0" fontId="1" fillId="4" borderId="0" xfId="21" applyFont="1" applyFill="1" applyBorder="1">
      <alignment/>
      <protection/>
    </xf>
    <xf numFmtId="0" fontId="1" fillId="4" borderId="0" xfId="21" applyFont="1" applyFill="1" applyAlignment="1">
      <alignment vertical="center"/>
      <protection/>
    </xf>
    <xf numFmtId="170" fontId="8" fillId="4" borderId="0" xfId="21" applyNumberFormat="1" applyFont="1" applyFill="1" applyAlignment="1">
      <alignment vertical="center"/>
      <protection/>
    </xf>
    <xf numFmtId="0" fontId="8" fillId="4" borderId="0" xfId="21" applyFont="1" applyFill="1" applyAlignment="1">
      <alignment vertical="center"/>
      <protection/>
    </xf>
    <xf numFmtId="0" fontId="8" fillId="4" borderId="0" xfId="21" applyFont="1" applyFill="1" applyBorder="1" applyAlignment="1">
      <alignment vertical="center"/>
      <protection/>
    </xf>
    <xf numFmtId="0" fontId="1" fillId="4" borderId="0" xfId="21" applyFont="1" applyFill="1" applyBorder="1" applyAlignment="1">
      <alignment vertical="center"/>
      <protection/>
    </xf>
    <xf numFmtId="0" fontId="20" fillId="4" borderId="0" xfId="21" applyFont="1" applyFill="1" applyBorder="1" applyAlignment="1">
      <alignment vertical="center"/>
      <protection/>
    </xf>
    <xf numFmtId="170" fontId="1" fillId="4" borderId="0" xfId="21" applyNumberFormat="1" applyFont="1" applyFill="1" applyAlignment="1">
      <alignment vertical="center"/>
      <protection/>
    </xf>
    <xf numFmtId="170" fontId="1" fillId="4" borderId="0" xfId="21" applyNumberFormat="1" applyFont="1" applyFill="1" applyBorder="1" applyAlignment="1">
      <alignment vertical="center"/>
      <protection/>
    </xf>
    <xf numFmtId="0" fontId="1" fillId="4" borderId="0" xfId="21" applyFont="1" applyFill="1" applyAlignment="1">
      <alignment vertical="center" wrapText="1"/>
      <protection/>
    </xf>
    <xf numFmtId="0" fontId="10" fillId="4" borderId="0" xfId="21" applyFont="1" applyFill="1" applyBorder="1" applyAlignment="1">
      <alignment horizontal="left" vertical="center"/>
      <protection/>
    </xf>
    <xf numFmtId="9" fontId="10" fillId="4" borderId="0" xfId="21" applyNumberFormat="1" applyFont="1" applyFill="1" applyAlignment="1">
      <alignment horizontal="left" vertical="center"/>
      <protection/>
    </xf>
    <xf numFmtId="0" fontId="10" fillId="4" borderId="0" xfId="21" applyFont="1" applyFill="1" applyBorder="1" applyAlignment="1">
      <alignment vertical="center"/>
      <protection/>
    </xf>
    <xf numFmtId="0" fontId="10" fillId="4" borderId="0" xfId="21" applyFont="1" applyFill="1" applyAlignment="1">
      <alignment horizontal="left" vertical="center"/>
      <protection/>
    </xf>
    <xf numFmtId="49" fontId="1" fillId="4" borderId="0" xfId="21" applyNumberFormat="1" applyFont="1" applyFill="1">
      <alignment/>
      <protection/>
    </xf>
    <xf numFmtId="0" fontId="1" fillId="4" borderId="0" xfId="21" applyFont="1" applyFill="1" applyAlignment="1">
      <alignment horizontal="right" vertical="center"/>
      <protection/>
    </xf>
    <xf numFmtId="0" fontId="1" fillId="4" borderId="0" xfId="21" applyFont="1" applyFill="1" applyAlignment="1">
      <alignment horizontal="justify" vertical="center"/>
      <protection/>
    </xf>
    <xf numFmtId="2" fontId="8" fillId="4" borderId="0" xfId="21" applyNumberFormat="1" applyFont="1" applyFill="1">
      <alignment/>
      <protection/>
    </xf>
    <xf numFmtId="2" fontId="1" fillId="4" borderId="0" xfId="21" applyNumberFormat="1" applyFont="1" applyFill="1">
      <alignment/>
      <protection/>
    </xf>
    <xf numFmtId="0" fontId="20" fillId="4" borderId="0" xfId="21" applyFont="1" applyFill="1">
      <alignment/>
      <protection/>
    </xf>
    <xf numFmtId="0" fontId="1" fillId="4" borderId="0" xfId="21" applyFont="1" applyFill="1" applyAlignment="1">
      <alignment vertical="top" wrapText="1"/>
      <protection/>
    </xf>
    <xf numFmtId="0" fontId="1" fillId="4" borderId="0" xfId="21" applyFont="1" applyFill="1" applyAlignment="1">
      <alignment horizontal="justify"/>
      <protection/>
    </xf>
    <xf numFmtId="2" fontId="22" fillId="4" borderId="0" xfId="21" applyNumberFormat="1" applyFont="1" applyFill="1">
      <alignment/>
      <protection/>
    </xf>
    <xf numFmtId="170" fontId="1" fillId="4" borderId="0" xfId="21" applyNumberFormat="1" applyFont="1" applyFill="1">
      <alignment/>
      <protection/>
    </xf>
    <xf numFmtId="170" fontId="8" fillId="4" borderId="0" xfId="21" applyNumberFormat="1" applyFont="1" applyFill="1">
      <alignment/>
      <protection/>
    </xf>
    <xf numFmtId="1" fontId="1" fillId="4" borderId="0" xfId="21" applyNumberFormat="1" applyFont="1" applyFill="1">
      <alignment/>
      <protection/>
    </xf>
    <xf numFmtId="0" fontId="12" fillId="4" borderId="0" xfId="21" applyFont="1" applyFill="1">
      <alignment/>
      <protection/>
    </xf>
    <xf numFmtId="1" fontId="8" fillId="4" borderId="0" xfId="21" applyNumberFormat="1" applyFont="1" applyFill="1">
      <alignment/>
      <protection/>
    </xf>
    <xf numFmtId="170" fontId="12" fillId="4" borderId="0" xfId="21" applyNumberFormat="1" applyFont="1" applyFill="1">
      <alignment/>
      <protection/>
    </xf>
    <xf numFmtId="0" fontId="12" fillId="4" borderId="0" xfId="21" applyFont="1" applyFill="1" applyBorder="1">
      <alignment/>
      <protection/>
    </xf>
  </cellXfs>
  <cellStyles count="9">
    <cellStyle name="Normal" xfId="0"/>
    <cellStyle name="Comma" xfId="15"/>
    <cellStyle name="Comma [0]" xfId="16"/>
    <cellStyle name="Currency" xfId="17"/>
    <cellStyle name="Currency [0]" xfId="18"/>
    <cellStyle name="Followed Hyperlink" xfId="19"/>
    <cellStyle name="Hyperlink" xfId="20"/>
    <cellStyle name="Normal_Maps YB2010 Chapter 4 GDP_corr" xfId="21"/>
    <cellStyle name="Percent" xfId="22"/>
  </cellStyles>
  <dxfs count="1">
    <dxf>
      <font>
        <b/>
        <i val="0"/>
        <color rgb="FF4D4D4D"/>
      </font>
      <border/>
    </dxf>
  </dxfs>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A85C2"/>
      <rgbColor rgb="00D6E387"/>
      <rgbColor rgb="00C2C5E2"/>
      <rgbColor rgb="00808080"/>
      <rgbColor rgb="00BDD52F"/>
      <rgbColor rgb="009199CA"/>
      <rgbColor rgb="00777777"/>
      <rgbColor rgb="00CADD5C"/>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195"/>
          <c:w val="0.98325"/>
          <c:h val="0.97575"/>
        </c:manualLayout>
      </c:layout>
      <c:barChart>
        <c:barDir val="bar"/>
        <c:grouping val="stacked"/>
        <c:varyColors val="0"/>
        <c:ser>
          <c:idx val="0"/>
          <c:order val="0"/>
          <c:tx>
            <c:v>min</c:v>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'Figure 4.1'!$H$6:$H$35</c:f>
              <c:strCache/>
            </c:strRef>
          </c:cat>
          <c:val>
            <c:numRef>
              <c:f>'Figure 4.1'!$D$6:$D$35</c:f>
              <c:numCache/>
            </c:numRef>
          </c:val>
        </c:ser>
        <c:ser>
          <c:idx val="1"/>
          <c:order val="1"/>
          <c:tx>
            <c:v>country</c:v>
          </c:tx>
          <c:spPr>
            <a:solidFill>
              <a:srgbClr val="7A85C2"/>
            </a:solidFill>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7A85C2"/>
              </a:solidFill>
              <a:ln w="25400">
                <a:solidFill/>
              </a:ln>
            </c:spPr>
          </c:dPt>
          <c:dPt>
            <c:idx val="16"/>
            <c:invertIfNegative val="0"/>
            <c:spPr>
              <a:solidFill>
                <a:srgbClr val="7A85C2"/>
              </a:solidFill>
              <a:ln w="25400">
                <a:solidFill/>
              </a:ln>
            </c:spPr>
          </c:dPt>
          <c:dPt>
            <c:idx val="28"/>
            <c:invertIfNegative val="0"/>
            <c:spPr>
              <a:solidFill>
                <a:srgbClr val="7A85C2"/>
              </a:solidFill>
              <a:ln w="25400">
                <a:solidFill/>
              </a:ln>
            </c:spPr>
          </c:dPt>
          <c:val>
            <c:numRef>
              <c:f>'Figure 4.1'!$L$6:$L$35</c:f>
              <c:numCache/>
            </c:numRef>
          </c:val>
        </c:ser>
        <c:ser>
          <c:idx val="3"/>
          <c:order val="2"/>
          <c:tx>
            <c:v>max</c:v>
          </c:tx>
          <c:spPr>
            <a:solidFill>
              <a:srgbClr val="7A85C2"/>
            </a:solidFill>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7A85C2"/>
              </a:solidFill>
              <a:ln w="25400">
                <a:solidFill/>
              </a:ln>
            </c:spPr>
          </c:dPt>
          <c:dPt>
            <c:idx val="14"/>
            <c:invertIfNegative val="0"/>
            <c:spPr>
              <a:solidFill>
                <a:srgbClr val="7A85C2"/>
              </a:solidFill>
              <a:ln w="25400">
                <a:solidFill/>
              </a:ln>
            </c:spPr>
          </c:dPt>
          <c:val>
            <c:numRef>
              <c:f>'Figure 4.1'!$M$6:$M$35</c:f>
              <c:numCache/>
            </c:numRef>
          </c:val>
        </c:ser>
        <c:overlap val="100"/>
        <c:gapWidth val="30"/>
        <c:axId val="61889881"/>
        <c:axId val="20138018"/>
      </c:barChart>
      <c:scatterChart>
        <c:scatterStyle val="lineMarker"/>
        <c:varyColors val="0"/>
        <c:ser>
          <c:idx val="2"/>
          <c:order val="3"/>
          <c:tx>
            <c:v>capital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xVal>
            <c:numRef>
              <c:f>'Figure 4.1'!$J$6:$J$35</c:f>
              <c:numCache/>
            </c:numRef>
          </c:xVal>
          <c:yVal>
            <c:numRef>
              <c:f>'Figure 4.1'!$N$6:$N$35</c:f>
              <c:numCache/>
            </c:numRef>
          </c:yVal>
          <c:smooth val="0"/>
        </c:ser>
        <c:axId val="47024435"/>
        <c:axId val="20566732"/>
      </c:scatterChart>
      <c:catAx>
        <c:axId val="61889881"/>
        <c:scaling>
          <c:orientation val="maxMin"/>
        </c:scaling>
        <c:axPos val="l"/>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0138018"/>
        <c:crosses val="autoZero"/>
        <c:auto val="1"/>
        <c:lblOffset val="100"/>
        <c:noMultiLvlLbl val="0"/>
      </c:catAx>
      <c:valAx>
        <c:axId val="20138018"/>
        <c:scaling>
          <c:orientation val="minMax"/>
        </c:scaling>
        <c:axPos val="t"/>
        <c:majorGridlines>
          <c:spPr>
            <a:ln w="3175">
              <a:solidFill/>
              <a:prstDash val="sysDot"/>
            </a:ln>
          </c:spPr>
        </c:majorGridlines>
        <c:delete val="0"/>
        <c:numFmt formatCode="0" sourceLinked="0"/>
        <c:majorTickMark val="out"/>
        <c:minorTickMark val="none"/>
        <c:tickLblPos val="nextTo"/>
        <c:txPr>
          <a:bodyPr/>
          <a:lstStyle/>
          <a:p>
            <a:pPr>
              <a:defRPr lang="en-US" cap="none" sz="1100" b="0" i="0" u="none" baseline="0">
                <a:latin typeface="Arial"/>
                <a:ea typeface="Arial"/>
                <a:cs typeface="Arial"/>
              </a:defRPr>
            </a:pPr>
          </a:p>
        </c:txPr>
        <c:crossAx val="61889881"/>
        <c:crosses val="max"/>
        <c:crossBetween val="between"/>
        <c:dispUnits/>
      </c:valAx>
      <c:valAx>
        <c:axId val="47024435"/>
        <c:scaling>
          <c:orientation val="minMax"/>
        </c:scaling>
        <c:axPos val="b"/>
        <c:delete val="0"/>
        <c:numFmt formatCode="General" sourceLinked="1"/>
        <c:majorTickMark val="none"/>
        <c:minorTickMark val="none"/>
        <c:tickLblPos val="none"/>
        <c:spPr>
          <a:ln w="3175">
            <a:noFill/>
          </a:ln>
        </c:spPr>
        <c:crossAx val="20566732"/>
        <c:crosses val="max"/>
        <c:crossBetween val="midCat"/>
        <c:dispUnits/>
      </c:valAx>
      <c:valAx>
        <c:axId val="20566732"/>
        <c:scaling>
          <c:orientation val="minMax"/>
          <c:max val="30"/>
          <c:min val="0"/>
        </c:scaling>
        <c:axPos val="l"/>
        <c:delete val="0"/>
        <c:numFmt formatCode="General" sourceLinked="1"/>
        <c:majorTickMark val="none"/>
        <c:minorTickMark val="none"/>
        <c:tickLblPos val="none"/>
        <c:spPr>
          <a:ln w="3175">
            <a:noFill/>
          </a:ln>
        </c:spPr>
        <c:crossAx val="47024435"/>
        <c:crosses val="max"/>
        <c:crossBetween val="midCat"/>
        <c:dispUnits/>
      </c:valAx>
      <c:spPr>
        <a:noFill/>
        <a:ln>
          <a:noFill/>
        </a:ln>
      </c:spPr>
    </c:plotArea>
    <c:plotVisOnly val="1"/>
    <c:dispBlanksAs val="gap"/>
    <c:showDLblsOverMax val="0"/>
  </c:chart>
  <c:txPr>
    <a:bodyPr vert="horz" rot="0"/>
    <a:lstStyle/>
    <a:p>
      <a:pPr>
        <a:defRPr lang="en-US" cap="none" sz="22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'Figure 4.2'!$C$2</c:f>
              <c:strCache>
                <c:ptCount val="1"/>
                <c:pt idx="0">
                  <c:v>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4.2'!$B$3:$B$23</c:f>
              <c:strCache/>
            </c:strRef>
          </c:cat>
          <c:val>
            <c:numRef>
              <c:f>'Figure 4.2'!$C$3:$C$23</c:f>
              <c:numCache/>
            </c:numRef>
          </c:val>
        </c:ser>
        <c:ser>
          <c:idx val="1"/>
          <c:order val="1"/>
          <c:tx>
            <c:strRef>
              <c:f>'Figure 4.2'!$D$2</c:f>
              <c:strCache>
                <c:ptCount val="1"/>
                <c:pt idx="0">
                  <c:v>2007</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4.2'!$B$3:$B$23</c:f>
              <c:strCache/>
            </c:strRef>
          </c:cat>
          <c:val>
            <c:numRef>
              <c:f>'Figure 4.2'!$D$3:$D$23</c:f>
              <c:numCache/>
            </c:numRef>
          </c:val>
        </c:ser>
        <c:axId val="50882861"/>
        <c:axId val="55292566"/>
      </c:barChart>
      <c:catAx>
        <c:axId val="50882861"/>
        <c:scaling>
          <c:orientation val="minMax"/>
        </c:scaling>
        <c:axPos val="b"/>
        <c:delete val="0"/>
        <c:numFmt formatCode="General" sourceLinked="1"/>
        <c:majorTickMark val="out"/>
        <c:minorTickMark val="none"/>
        <c:tickLblPos val="nextTo"/>
        <c:crossAx val="55292566"/>
        <c:crosses val="autoZero"/>
        <c:auto val="1"/>
        <c:lblOffset val="100"/>
        <c:noMultiLvlLbl val="0"/>
      </c:catAx>
      <c:valAx>
        <c:axId val="55292566"/>
        <c:scaling>
          <c:orientation val="minMax"/>
        </c:scaling>
        <c:axPos val="l"/>
        <c:majorGridlines/>
        <c:delete val="0"/>
        <c:numFmt formatCode="0&quot;%&quot;" sourceLinked="0"/>
        <c:majorTickMark val="out"/>
        <c:minorTickMark val="none"/>
        <c:tickLblPos val="nextTo"/>
        <c:crossAx val="50882861"/>
        <c:crossesAt val="1"/>
        <c:crossBetween val="between"/>
        <c:dispUnits/>
      </c:valAx>
      <c:spPr>
        <a:solidFill>
          <a:srgbClr val="FFFFFF"/>
        </a:solidFill>
        <a:ln w="12700">
          <a:solidFill/>
        </a:ln>
      </c:spPr>
    </c:plotArea>
    <c:legend>
      <c:legendPos val="r"/>
      <c:layout/>
      <c:overlay val="0"/>
    </c:legend>
    <c:plotVisOnly val="1"/>
    <c:dispBlanksAs val="gap"/>
    <c:showDLblsOverMax val="0"/>
  </c:chart>
  <c:spPr>
    <a:noFill/>
    <a:ln>
      <a:noFill/>
    </a:ln>
  </c:spPr>
  <c:txPr>
    <a:bodyPr vert="horz" rot="0"/>
    <a:lstStyle/>
    <a:p>
      <a:pPr>
        <a:defRPr lang="en-US" cap="none" sz="9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38</xdr:row>
      <xdr:rowOff>66675</xdr:rowOff>
    </xdr:from>
    <xdr:to>
      <xdr:col>14</xdr:col>
      <xdr:colOff>485775</xdr:colOff>
      <xdr:row>93</xdr:row>
      <xdr:rowOff>123825</xdr:rowOff>
    </xdr:to>
    <xdr:graphicFrame>
      <xdr:nvGraphicFramePr>
        <xdr:cNvPr id="1" name="Chart 2"/>
        <xdr:cNvGraphicFramePr/>
      </xdr:nvGraphicFramePr>
      <xdr:xfrm>
        <a:off x="1400175" y="5734050"/>
        <a:ext cx="13020675" cy="83058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25</xdr:row>
      <xdr:rowOff>0</xdr:rowOff>
    </xdr:from>
    <xdr:to>
      <xdr:col>13</xdr:col>
      <xdr:colOff>523875</xdr:colOff>
      <xdr:row>60</xdr:row>
      <xdr:rowOff>152400</xdr:rowOff>
    </xdr:to>
    <xdr:graphicFrame>
      <xdr:nvGraphicFramePr>
        <xdr:cNvPr id="1" name="Chart 1"/>
        <xdr:cNvGraphicFramePr/>
      </xdr:nvGraphicFramePr>
      <xdr:xfrm>
        <a:off x="600075" y="4048125"/>
        <a:ext cx="8677275" cy="5819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310"/>
  <sheetViews>
    <sheetView tabSelected="1" workbookViewId="0" topLeftCell="A1">
      <selection activeCell="A1" sqref="A1"/>
    </sheetView>
  </sheetViews>
  <sheetFormatPr defaultColWidth="9.140625" defaultRowHeight="12.75" customHeight="1"/>
  <cols>
    <col min="1" max="1" width="9.57421875" style="113" customWidth="1"/>
    <col min="2" max="2" width="44.421875" style="113" bestFit="1" customWidth="1"/>
    <col min="3" max="3" width="5.421875" style="113" bestFit="1" customWidth="1"/>
    <col min="4" max="4" width="9.140625" style="113" customWidth="1"/>
    <col min="5" max="8" width="11.28125" style="113" customWidth="1"/>
    <col min="9" max="9" width="6.57421875" style="113" customWidth="1"/>
    <col min="10" max="10" width="6.28125" style="113" customWidth="1"/>
    <col min="11" max="11" width="19.7109375" style="113" customWidth="1"/>
    <col min="12" max="12" width="13.57421875" style="113" customWidth="1"/>
    <col min="13" max="16384" width="9.140625" style="113" customWidth="1"/>
  </cols>
  <sheetData>
    <row r="1" spans="1:13" ht="12.75" customHeight="1">
      <c r="A1" s="110" t="s">
        <v>214</v>
      </c>
      <c r="B1" s="110" t="s">
        <v>215</v>
      </c>
      <c r="C1" s="111" t="s">
        <v>216</v>
      </c>
      <c r="D1" s="112"/>
      <c r="F1" s="110"/>
      <c r="G1" s="110"/>
      <c r="H1" s="114"/>
      <c r="I1" s="114"/>
      <c r="J1" s="114"/>
      <c r="K1" s="114"/>
      <c r="L1" s="115"/>
      <c r="M1" s="115"/>
    </row>
    <row r="2" spans="1:13" s="116" customFormat="1" ht="12.75" customHeight="1">
      <c r="A2" s="113" t="s">
        <v>217</v>
      </c>
      <c r="B2" s="116" t="s">
        <v>218</v>
      </c>
      <c r="C2" s="113">
        <v>55000</v>
      </c>
      <c r="E2" s="116" t="s">
        <v>72</v>
      </c>
      <c r="F2" s="117" t="s">
        <v>219</v>
      </c>
      <c r="G2" s="118"/>
      <c r="H2" s="119"/>
      <c r="I2" s="119"/>
      <c r="J2" s="119"/>
      <c r="K2" s="119"/>
      <c r="L2" s="120"/>
      <c r="M2" s="120"/>
    </row>
    <row r="3" spans="1:13" s="116" customFormat="1" ht="12.75" customHeight="1">
      <c r="A3" s="113" t="s">
        <v>220</v>
      </c>
      <c r="B3" s="116" t="s">
        <v>221</v>
      </c>
      <c r="C3" s="113">
        <v>33800</v>
      </c>
      <c r="F3" s="117" t="s">
        <v>222</v>
      </c>
      <c r="G3" s="118"/>
      <c r="H3" s="119"/>
      <c r="I3" s="119"/>
      <c r="J3" s="119"/>
      <c r="K3" s="119"/>
      <c r="L3" s="120"/>
      <c r="M3" s="120"/>
    </row>
    <row r="4" spans="1:13" s="116" customFormat="1" ht="12.75" customHeight="1">
      <c r="A4" s="113" t="s">
        <v>223</v>
      </c>
      <c r="B4" s="116" t="s">
        <v>224</v>
      </c>
      <c r="C4" s="113">
        <v>23900</v>
      </c>
      <c r="F4" s="117"/>
      <c r="G4" s="118"/>
      <c r="H4" s="119"/>
      <c r="I4" s="119"/>
      <c r="J4" s="119"/>
      <c r="K4" s="119"/>
      <c r="L4" s="120"/>
      <c r="M4" s="120"/>
    </row>
    <row r="5" spans="1:13" s="116" customFormat="1" ht="12.75" customHeight="1">
      <c r="A5" s="113" t="s">
        <v>225</v>
      </c>
      <c r="B5" s="116" t="s">
        <v>226</v>
      </c>
      <c r="C5" s="113">
        <v>26100</v>
      </c>
      <c r="E5" s="116" t="s">
        <v>152</v>
      </c>
      <c r="F5" s="117" t="s">
        <v>227</v>
      </c>
      <c r="G5" s="118"/>
      <c r="H5" s="119"/>
      <c r="I5" s="119"/>
      <c r="J5" s="119"/>
      <c r="K5" s="119"/>
      <c r="L5" s="120"/>
      <c r="M5" s="120"/>
    </row>
    <row r="6" spans="1:13" s="116" customFormat="1" ht="12.75" customHeight="1">
      <c r="A6" s="113" t="s">
        <v>228</v>
      </c>
      <c r="B6" s="116" t="s">
        <v>229</v>
      </c>
      <c r="C6" s="113">
        <v>30500</v>
      </c>
      <c r="F6" s="117" t="s">
        <v>230</v>
      </c>
      <c r="G6" s="118"/>
      <c r="H6" s="119"/>
      <c r="I6" s="119"/>
      <c r="J6" s="119"/>
      <c r="K6" s="119"/>
      <c r="L6" s="120"/>
      <c r="M6" s="120"/>
    </row>
    <row r="7" spans="1:13" s="116" customFormat="1" ht="12.75" customHeight="1">
      <c r="A7" s="113" t="s">
        <v>231</v>
      </c>
      <c r="B7" s="116" t="s">
        <v>232</v>
      </c>
      <c r="C7" s="113">
        <v>27400</v>
      </c>
      <c r="F7" s="117"/>
      <c r="G7" s="118"/>
      <c r="H7" s="119"/>
      <c r="I7" s="121"/>
      <c r="J7" s="119"/>
      <c r="K7" s="119"/>
      <c r="L7" s="120"/>
      <c r="M7" s="120"/>
    </row>
    <row r="8" spans="1:13" s="116" customFormat="1" ht="12.75" customHeight="1">
      <c r="A8" s="113" t="s">
        <v>233</v>
      </c>
      <c r="B8" s="116" t="s">
        <v>234</v>
      </c>
      <c r="C8" s="113">
        <v>27700</v>
      </c>
      <c r="E8" s="116" t="s">
        <v>73</v>
      </c>
      <c r="F8" s="117" t="s">
        <v>235</v>
      </c>
      <c r="G8" s="118"/>
      <c r="H8" s="119"/>
      <c r="I8" s="119"/>
      <c r="J8" s="119"/>
      <c r="K8" s="119"/>
      <c r="L8" s="120"/>
      <c r="M8" s="120"/>
    </row>
    <row r="9" spans="1:13" s="116" customFormat="1" ht="12.75" customHeight="1">
      <c r="A9" s="113" t="s">
        <v>103</v>
      </c>
      <c r="B9" s="116" t="s">
        <v>102</v>
      </c>
      <c r="C9" s="113">
        <v>18700</v>
      </c>
      <c r="E9" s="117"/>
      <c r="F9" s="117" t="s">
        <v>236</v>
      </c>
      <c r="G9" s="118"/>
      <c r="H9" s="119"/>
      <c r="I9" s="119"/>
      <c r="J9" s="119"/>
      <c r="K9" s="119"/>
      <c r="L9" s="120"/>
      <c r="M9" s="120"/>
    </row>
    <row r="10" spans="1:13" s="116" customFormat="1" ht="12.75" customHeight="1">
      <c r="A10" s="113" t="s">
        <v>237</v>
      </c>
      <c r="B10" s="116" t="s">
        <v>238</v>
      </c>
      <c r="C10" s="113">
        <v>21200</v>
      </c>
      <c r="E10" s="117"/>
      <c r="F10" s="117"/>
      <c r="G10" s="118"/>
      <c r="H10" s="119"/>
      <c r="I10" s="119"/>
      <c r="J10" s="119"/>
      <c r="K10" s="119"/>
      <c r="L10" s="120"/>
      <c r="M10" s="120"/>
    </row>
    <row r="11" spans="1:13" s="116" customFormat="1" ht="12.75" customHeight="1">
      <c r="A11" s="113" t="s">
        <v>239</v>
      </c>
      <c r="B11" s="116" t="s">
        <v>240</v>
      </c>
      <c r="C11" s="113">
        <v>19500</v>
      </c>
      <c r="E11" s="122"/>
      <c r="F11" s="122"/>
      <c r="H11" s="120"/>
      <c r="I11" s="120"/>
      <c r="J11" s="120"/>
      <c r="K11" s="120"/>
      <c r="L11" s="120"/>
      <c r="M11" s="120"/>
    </row>
    <row r="12" spans="1:13" s="116" customFormat="1" ht="12.75" customHeight="1">
      <c r="A12" s="113" t="s">
        <v>241</v>
      </c>
      <c r="B12" s="116" t="s">
        <v>242</v>
      </c>
      <c r="C12" s="113">
        <v>19800</v>
      </c>
      <c r="E12" s="122"/>
      <c r="F12" s="123"/>
      <c r="H12" s="120"/>
      <c r="I12" s="120"/>
      <c r="J12" s="120"/>
      <c r="K12" s="120"/>
      <c r="L12" s="120"/>
      <c r="M12" s="120"/>
    </row>
    <row r="13" spans="1:13" s="116" customFormat="1" ht="12.75" customHeight="1">
      <c r="A13" s="113" t="s">
        <v>42</v>
      </c>
      <c r="B13" s="124" t="s">
        <v>25</v>
      </c>
      <c r="C13" s="113">
        <v>6400</v>
      </c>
      <c r="E13" s="122" t="s">
        <v>243</v>
      </c>
      <c r="F13" s="120" t="s">
        <v>244</v>
      </c>
      <c r="H13" s="113" t="s">
        <v>245</v>
      </c>
      <c r="I13" s="125"/>
      <c r="J13" s="120"/>
      <c r="K13" s="120"/>
      <c r="L13" s="120"/>
      <c r="M13" s="120"/>
    </row>
    <row r="14" spans="1:9" s="116" customFormat="1" ht="12.75" customHeight="1">
      <c r="A14" s="113" t="s">
        <v>246</v>
      </c>
      <c r="B14" s="124" t="s">
        <v>247</v>
      </c>
      <c r="C14" s="113">
        <v>6600</v>
      </c>
      <c r="E14" s="122"/>
      <c r="F14" s="120" t="s">
        <v>248</v>
      </c>
      <c r="H14" s="113"/>
      <c r="I14" s="126"/>
    </row>
    <row r="15" spans="1:9" s="116" customFormat="1" ht="12.75" customHeight="1">
      <c r="A15" s="113" t="s">
        <v>249</v>
      </c>
      <c r="B15" s="124" t="s">
        <v>250</v>
      </c>
      <c r="C15" s="113">
        <v>8100</v>
      </c>
      <c r="E15" s="122"/>
      <c r="F15" s="120" t="s">
        <v>251</v>
      </c>
      <c r="H15" s="113"/>
      <c r="I15" s="126"/>
    </row>
    <row r="16" spans="1:9" s="116" customFormat="1" ht="12.75" customHeight="1">
      <c r="A16" s="113" t="s">
        <v>105</v>
      </c>
      <c r="B16" s="124" t="s">
        <v>252</v>
      </c>
      <c r="C16" s="113">
        <v>7600</v>
      </c>
      <c r="E16" s="122"/>
      <c r="F16" s="120" t="s">
        <v>253</v>
      </c>
      <c r="H16" s="113"/>
      <c r="I16" s="126"/>
    </row>
    <row r="17" spans="1:9" s="116" customFormat="1" ht="12.75" customHeight="1">
      <c r="A17" s="113" t="s">
        <v>254</v>
      </c>
      <c r="B17" s="124" t="s">
        <v>26</v>
      </c>
      <c r="C17" s="113">
        <v>15400</v>
      </c>
      <c r="E17" s="122"/>
      <c r="F17" s="123" t="s">
        <v>255</v>
      </c>
      <c r="H17" s="113" t="s">
        <v>256</v>
      </c>
      <c r="I17" s="126"/>
    </row>
    <row r="18" spans="1:9" s="116" customFormat="1" ht="12.75" customHeight="1">
      <c r="A18" s="113" t="s">
        <v>257</v>
      </c>
      <c r="B18" s="124" t="s">
        <v>258</v>
      </c>
      <c r="C18" s="113">
        <v>6800</v>
      </c>
      <c r="E18" s="122"/>
      <c r="F18" s="123"/>
      <c r="H18" s="127"/>
      <c r="I18" s="128"/>
    </row>
    <row r="19" spans="1:6" s="116" customFormat="1" ht="12.75" customHeight="1">
      <c r="A19" s="113" t="s">
        <v>43</v>
      </c>
      <c r="B19" s="124" t="s">
        <v>27</v>
      </c>
      <c r="C19" s="113">
        <v>42800</v>
      </c>
      <c r="E19" s="122"/>
      <c r="F19" s="123"/>
    </row>
    <row r="20" spans="1:3" s="116" customFormat="1" ht="12.75" customHeight="1">
      <c r="A20" s="113" t="s">
        <v>259</v>
      </c>
      <c r="B20" s="124" t="s">
        <v>260</v>
      </c>
      <c r="C20" s="113">
        <v>18700</v>
      </c>
    </row>
    <row r="21" spans="1:6" s="116" customFormat="1" ht="12.75" customHeight="1">
      <c r="A21" s="113" t="s">
        <v>261</v>
      </c>
      <c r="B21" s="124" t="s">
        <v>262</v>
      </c>
      <c r="C21" s="113">
        <v>17700</v>
      </c>
      <c r="E21" s="122" t="s">
        <v>163</v>
      </c>
      <c r="F21" s="122"/>
    </row>
    <row r="22" spans="1:6" s="116" customFormat="1" ht="12.75" customHeight="1">
      <c r="A22" s="113" t="s">
        <v>107</v>
      </c>
      <c r="B22" s="124" t="s">
        <v>263</v>
      </c>
      <c r="C22" s="113">
        <v>15400</v>
      </c>
      <c r="E22" s="116" t="s">
        <v>72</v>
      </c>
      <c r="F22" s="113" t="s">
        <v>151</v>
      </c>
    </row>
    <row r="23" spans="1:3" s="116" customFormat="1" ht="12.75" customHeight="1">
      <c r="A23" s="113" t="s">
        <v>264</v>
      </c>
      <c r="B23" s="124" t="s">
        <v>265</v>
      </c>
      <c r="C23" s="113">
        <v>16400</v>
      </c>
    </row>
    <row r="24" spans="1:6" s="116" customFormat="1" ht="12.75" customHeight="1">
      <c r="A24" s="113" t="s">
        <v>266</v>
      </c>
      <c r="B24" s="124" t="s">
        <v>267</v>
      </c>
      <c r="C24" s="113">
        <v>17900</v>
      </c>
      <c r="E24" s="116" t="s">
        <v>152</v>
      </c>
      <c r="F24" s="113" t="s">
        <v>153</v>
      </c>
    </row>
    <row r="25" spans="1:3" s="116" customFormat="1" ht="12.75" customHeight="1">
      <c r="A25" s="113" t="s">
        <v>268</v>
      </c>
      <c r="B25" s="124" t="s">
        <v>269</v>
      </c>
      <c r="C25" s="113">
        <v>15500</v>
      </c>
    </row>
    <row r="26" spans="1:6" s="116" customFormat="1" ht="12.75" customHeight="1">
      <c r="A26" s="113" t="s">
        <v>270</v>
      </c>
      <c r="B26" s="124" t="s">
        <v>271</v>
      </c>
      <c r="C26" s="113">
        <v>16800</v>
      </c>
      <c r="E26" s="116" t="s">
        <v>73</v>
      </c>
      <c r="F26" s="113" t="s">
        <v>154</v>
      </c>
    </row>
    <row r="27" spans="1:3" s="116" customFormat="1" ht="12.75" customHeight="1">
      <c r="A27" s="113" t="s">
        <v>44</v>
      </c>
      <c r="B27" s="116" t="s">
        <v>28</v>
      </c>
      <c r="C27" s="113">
        <v>37400</v>
      </c>
    </row>
    <row r="28" spans="1:3" s="116" customFormat="1" ht="12.75" customHeight="1">
      <c r="A28" s="113" t="s">
        <v>45</v>
      </c>
      <c r="B28" s="116" t="s">
        <v>29</v>
      </c>
      <c r="C28" s="113">
        <v>22800</v>
      </c>
    </row>
    <row r="29" spans="1:3" s="116" customFormat="1" ht="12.75" customHeight="1">
      <c r="A29" s="113" t="s">
        <v>272</v>
      </c>
      <c r="B29" s="116" t="s">
        <v>273</v>
      </c>
      <c r="C29" s="113">
        <v>28200</v>
      </c>
    </row>
    <row r="30" spans="1:5" s="116" customFormat="1" ht="12.75" customHeight="1">
      <c r="A30" s="113" t="s">
        <v>274</v>
      </c>
      <c r="B30" s="116" t="s">
        <v>275</v>
      </c>
      <c r="C30" s="113">
        <v>28700</v>
      </c>
      <c r="E30" s="116" t="s">
        <v>164</v>
      </c>
    </row>
    <row r="31" spans="1:6" s="116" customFormat="1" ht="12.75" customHeight="1">
      <c r="A31" s="113" t="s">
        <v>276</v>
      </c>
      <c r="B31" s="116" t="s">
        <v>277</v>
      </c>
      <c r="C31" s="113">
        <v>27400</v>
      </c>
      <c r="E31" s="116" t="s">
        <v>72</v>
      </c>
      <c r="F31" s="120" t="s">
        <v>212</v>
      </c>
    </row>
    <row r="32" spans="1:3" s="116" customFormat="1" ht="12.75" customHeight="1">
      <c r="A32" s="113" t="s">
        <v>278</v>
      </c>
      <c r="B32" s="116" t="s">
        <v>279</v>
      </c>
      <c r="C32" s="113">
        <v>35200</v>
      </c>
    </row>
    <row r="33" spans="1:6" s="116" customFormat="1" ht="12.75" customHeight="1">
      <c r="A33" s="113" t="s">
        <v>280</v>
      </c>
      <c r="B33" s="116" t="s">
        <v>281</v>
      </c>
      <c r="C33" s="113">
        <v>32900</v>
      </c>
      <c r="E33" s="116" t="s">
        <v>152</v>
      </c>
      <c r="F33" s="120" t="s">
        <v>213</v>
      </c>
    </row>
    <row r="34" spans="1:3" s="116" customFormat="1" ht="12.75" customHeight="1">
      <c r="A34" s="113" t="s">
        <v>282</v>
      </c>
      <c r="B34" s="116" t="s">
        <v>283</v>
      </c>
      <c r="C34" s="113">
        <v>28400</v>
      </c>
    </row>
    <row r="35" spans="1:6" s="116" customFormat="1" ht="12.75" customHeight="1">
      <c r="A35" s="113" t="s">
        <v>284</v>
      </c>
      <c r="B35" s="116" t="s">
        <v>285</v>
      </c>
      <c r="C35" s="113">
        <v>31200</v>
      </c>
      <c r="E35" s="116" t="s">
        <v>73</v>
      </c>
      <c r="F35" s="120" t="s">
        <v>213</v>
      </c>
    </row>
    <row r="36" spans="1:3" s="116" customFormat="1" ht="12.75" customHeight="1">
      <c r="A36" s="113" t="s">
        <v>286</v>
      </c>
      <c r="B36" s="116" t="s">
        <v>287</v>
      </c>
      <c r="C36" s="113">
        <v>41000</v>
      </c>
    </row>
    <row r="37" spans="1:3" s="116" customFormat="1" ht="12.75" customHeight="1">
      <c r="A37" s="113" t="s">
        <v>288</v>
      </c>
      <c r="B37" s="116" t="s">
        <v>289</v>
      </c>
      <c r="C37" s="113">
        <v>28800</v>
      </c>
    </row>
    <row r="38" spans="1:3" s="116" customFormat="1" ht="12.75" customHeight="1">
      <c r="A38" s="113" t="s">
        <v>290</v>
      </c>
      <c r="B38" s="116" t="s">
        <v>291</v>
      </c>
      <c r="C38" s="113">
        <v>30400</v>
      </c>
    </row>
    <row r="39" spans="1:3" s="116" customFormat="1" ht="12.75" customHeight="1">
      <c r="A39" s="113" t="s">
        <v>292</v>
      </c>
      <c r="B39" s="116" t="s">
        <v>293</v>
      </c>
      <c r="C39" s="113">
        <v>28200</v>
      </c>
    </row>
    <row r="40" spans="1:3" s="116" customFormat="1" ht="12.75" customHeight="1">
      <c r="A40" s="113" t="s">
        <v>294</v>
      </c>
      <c r="B40" s="116" t="s">
        <v>295</v>
      </c>
      <c r="C40" s="113">
        <v>33000</v>
      </c>
    </row>
    <row r="41" spans="1:3" s="116" customFormat="1" ht="12.75" customHeight="1">
      <c r="A41" s="113" t="s">
        <v>296</v>
      </c>
      <c r="B41" s="116" t="s">
        <v>297</v>
      </c>
      <c r="C41" s="113">
        <v>29300</v>
      </c>
    </row>
    <row r="42" spans="1:3" s="116" customFormat="1" ht="12.75" customHeight="1">
      <c r="A42" s="113" t="s">
        <v>298</v>
      </c>
      <c r="B42" s="116" t="s">
        <v>299</v>
      </c>
      <c r="C42" s="113">
        <v>30100</v>
      </c>
    </row>
    <row r="43" spans="1:3" s="116" customFormat="1" ht="12.75" customHeight="1">
      <c r="A43" s="113" t="s">
        <v>300</v>
      </c>
      <c r="B43" s="116" t="s">
        <v>301</v>
      </c>
      <c r="C43" s="113">
        <v>24400</v>
      </c>
    </row>
    <row r="44" spans="1:3" s="116" customFormat="1" ht="12.75" customHeight="1">
      <c r="A44" s="113" t="s">
        <v>108</v>
      </c>
      <c r="B44" s="116" t="s">
        <v>302</v>
      </c>
      <c r="C44" s="113">
        <v>19000</v>
      </c>
    </row>
    <row r="45" spans="1:3" s="116" customFormat="1" ht="12.75" customHeight="1">
      <c r="A45" s="113" t="s">
        <v>303</v>
      </c>
      <c r="B45" s="116" t="s">
        <v>304</v>
      </c>
      <c r="C45" s="113">
        <v>21700</v>
      </c>
    </row>
    <row r="46" spans="1:3" s="116" customFormat="1" ht="12.75" customHeight="1">
      <c r="A46" s="113" t="s">
        <v>305</v>
      </c>
      <c r="B46" s="116" t="s">
        <v>306</v>
      </c>
      <c r="C46" s="113">
        <v>39500</v>
      </c>
    </row>
    <row r="47" spans="1:3" s="116" customFormat="1" ht="12.75" customHeight="1">
      <c r="A47" s="113" t="s">
        <v>46</v>
      </c>
      <c r="B47" s="116" t="s">
        <v>30</v>
      </c>
      <c r="C47" s="113">
        <v>47800</v>
      </c>
    </row>
    <row r="48" spans="1:3" s="116" customFormat="1" ht="12.75" customHeight="1">
      <c r="A48" s="113" t="s">
        <v>307</v>
      </c>
      <c r="B48" s="116" t="s">
        <v>308</v>
      </c>
      <c r="C48" s="113">
        <v>38900</v>
      </c>
    </row>
    <row r="49" spans="1:3" s="116" customFormat="1" ht="12.75" customHeight="1">
      <c r="A49" s="113" t="s">
        <v>309</v>
      </c>
      <c r="B49" s="116" t="s">
        <v>310</v>
      </c>
      <c r="C49" s="113">
        <v>26800</v>
      </c>
    </row>
    <row r="50" spans="1:3" s="116" customFormat="1" ht="12.75" customHeight="1">
      <c r="A50" s="113" t="s">
        <v>311</v>
      </c>
      <c r="B50" s="116" t="s">
        <v>312</v>
      </c>
      <c r="C50" s="113">
        <v>28700</v>
      </c>
    </row>
    <row r="51" spans="1:3" s="116" customFormat="1" ht="12.75" customHeight="1">
      <c r="A51" s="113" t="s">
        <v>313</v>
      </c>
      <c r="B51" s="116" t="s">
        <v>314</v>
      </c>
      <c r="C51" s="113">
        <v>20200</v>
      </c>
    </row>
    <row r="52" spans="1:3" s="116" customFormat="1" ht="12.75" customHeight="1">
      <c r="A52" s="113" t="s">
        <v>315</v>
      </c>
      <c r="B52" s="116" t="s">
        <v>316</v>
      </c>
      <c r="C52" s="113">
        <v>27700</v>
      </c>
    </row>
    <row r="53" spans="1:3" s="116" customFormat="1" ht="12.75" customHeight="1">
      <c r="A53" s="113" t="s">
        <v>317</v>
      </c>
      <c r="B53" s="116" t="s">
        <v>318</v>
      </c>
      <c r="C53" s="113">
        <v>27600</v>
      </c>
    </row>
    <row r="54" spans="1:3" s="116" customFormat="1" ht="12.75" customHeight="1">
      <c r="A54" s="113" t="s">
        <v>319</v>
      </c>
      <c r="B54" s="116" t="s">
        <v>320</v>
      </c>
      <c r="C54" s="113">
        <v>20800</v>
      </c>
    </row>
    <row r="55" spans="1:3" s="116" customFormat="1" ht="12.75" customHeight="1">
      <c r="A55" s="113" t="s">
        <v>321</v>
      </c>
      <c r="B55" s="116" t="s">
        <v>322</v>
      </c>
      <c r="C55" s="113">
        <v>25200</v>
      </c>
    </row>
    <row r="56" spans="1:3" s="116" customFormat="1" ht="12.75" customHeight="1">
      <c r="A56" s="113" t="s">
        <v>323</v>
      </c>
      <c r="B56" s="116" t="s">
        <v>324</v>
      </c>
      <c r="C56" s="113">
        <v>31800</v>
      </c>
    </row>
    <row r="57" spans="1:3" s="116" customFormat="1" ht="12.75" customHeight="1">
      <c r="A57" s="113" t="s">
        <v>325</v>
      </c>
      <c r="B57" s="116" t="s">
        <v>326</v>
      </c>
      <c r="C57" s="113">
        <v>29400</v>
      </c>
    </row>
    <row r="58" spans="1:3" s="116" customFormat="1" ht="12.75" customHeight="1">
      <c r="A58" s="113" t="s">
        <v>327</v>
      </c>
      <c r="B58" s="116" t="s">
        <v>328</v>
      </c>
      <c r="C58" s="113">
        <v>24500</v>
      </c>
    </row>
    <row r="59" spans="1:3" s="116" customFormat="1" ht="12.75" customHeight="1">
      <c r="A59" s="113" t="s">
        <v>329</v>
      </c>
      <c r="B59" s="116" t="s">
        <v>330</v>
      </c>
      <c r="C59" s="113">
        <v>27200</v>
      </c>
    </row>
    <row r="60" spans="1:3" s="116" customFormat="1" ht="12.75" customHeight="1">
      <c r="A60" s="113" t="s">
        <v>331</v>
      </c>
      <c r="B60" s="116" t="s">
        <v>332</v>
      </c>
      <c r="C60" s="113">
        <v>26500</v>
      </c>
    </row>
    <row r="61" spans="1:3" s="116" customFormat="1" ht="12.75" customHeight="1">
      <c r="A61" s="113" t="s">
        <v>333</v>
      </c>
      <c r="B61" s="116" t="s">
        <v>334</v>
      </c>
      <c r="C61" s="113">
        <v>24300</v>
      </c>
    </row>
    <row r="62" spans="1:3" s="116" customFormat="1" ht="12.75" customHeight="1">
      <c r="A62" s="113" t="s">
        <v>335</v>
      </c>
      <c r="B62" s="116" t="s">
        <v>336</v>
      </c>
      <c r="C62" s="113">
        <v>23500</v>
      </c>
    </row>
    <row r="63" spans="1:3" s="116" customFormat="1" ht="12.75" customHeight="1">
      <c r="A63" s="113" t="s">
        <v>337</v>
      </c>
      <c r="B63" s="116" t="s">
        <v>338</v>
      </c>
      <c r="C63" s="113">
        <v>26500</v>
      </c>
    </row>
    <row r="64" spans="1:3" s="116" customFormat="1" ht="12.75" customHeight="1">
      <c r="A64" s="129" t="s">
        <v>339</v>
      </c>
      <c r="B64" s="116" t="s">
        <v>340</v>
      </c>
      <c r="C64" s="113">
        <v>28500</v>
      </c>
    </row>
    <row r="65" spans="1:3" s="116" customFormat="1" ht="12.75" customHeight="1">
      <c r="A65" s="113" t="s">
        <v>341</v>
      </c>
      <c r="B65" s="116" t="s">
        <v>342</v>
      </c>
      <c r="C65" s="113">
        <v>20600</v>
      </c>
    </row>
    <row r="66" spans="1:3" s="116" customFormat="1" ht="12.75" customHeight="1">
      <c r="A66" s="113" t="s">
        <v>343</v>
      </c>
      <c r="B66" s="116" t="s">
        <v>344</v>
      </c>
      <c r="C66" s="113">
        <v>21800</v>
      </c>
    </row>
    <row r="67" spans="1:3" s="116" customFormat="1" ht="12.75" customHeight="1">
      <c r="A67" s="113" t="s">
        <v>345</v>
      </c>
      <c r="B67" s="116" t="s">
        <v>346</v>
      </c>
      <c r="C67" s="113">
        <v>22100</v>
      </c>
    </row>
    <row r="68" spans="1:3" s="116" customFormat="1" ht="12.75" customHeight="1">
      <c r="A68" s="113" t="s">
        <v>347</v>
      </c>
      <c r="B68" s="116" t="s">
        <v>348</v>
      </c>
      <c r="C68" s="113">
        <v>20800</v>
      </c>
    </row>
    <row r="69" spans="1:3" s="116" customFormat="1" ht="12.75" customHeight="1">
      <c r="A69" s="113" t="s">
        <v>349</v>
      </c>
      <c r="B69" s="116" t="s">
        <v>350</v>
      </c>
      <c r="C69" s="113">
        <v>24800</v>
      </c>
    </row>
    <row r="70" spans="1:3" s="116" customFormat="1" ht="12.75" customHeight="1">
      <c r="A70" s="113" t="s">
        <v>351</v>
      </c>
      <c r="B70" s="116" t="s">
        <v>352</v>
      </c>
      <c r="C70" s="113">
        <v>20700</v>
      </c>
    </row>
    <row r="71" spans="1:3" s="116" customFormat="1" ht="12.75" customHeight="1">
      <c r="A71" s="113" t="s">
        <v>353</v>
      </c>
      <c r="B71" s="124" t="s">
        <v>354</v>
      </c>
      <c r="C71" s="113">
        <v>17100</v>
      </c>
    </row>
    <row r="72" spans="1:3" s="116" customFormat="1" ht="12.75" customHeight="1">
      <c r="A72" s="113" t="s">
        <v>47</v>
      </c>
      <c r="B72" s="116" t="s">
        <v>48</v>
      </c>
      <c r="C72" s="113">
        <v>24700</v>
      </c>
    </row>
    <row r="73" spans="1:3" s="116" customFormat="1" ht="12.75" customHeight="1">
      <c r="A73" s="113" t="s">
        <v>49</v>
      </c>
      <c r="B73" s="116" t="s">
        <v>31</v>
      </c>
      <c r="C73" s="113">
        <v>41400</v>
      </c>
    </row>
    <row r="74" spans="1:3" s="116" customFormat="1" ht="12.75" customHeight="1">
      <c r="A74" s="113" t="s">
        <v>355</v>
      </c>
      <c r="B74" s="116" t="s">
        <v>356</v>
      </c>
      <c r="C74" s="113">
        <v>15500</v>
      </c>
    </row>
    <row r="75" spans="1:3" s="116" customFormat="1" ht="12.75" customHeight="1">
      <c r="A75" s="113" t="s">
        <v>357</v>
      </c>
      <c r="B75" s="116" t="s">
        <v>358</v>
      </c>
      <c r="C75" s="113">
        <v>18000</v>
      </c>
    </row>
    <row r="76" spans="1:3" s="116" customFormat="1" ht="12.75" customHeight="1">
      <c r="A76" s="113" t="s">
        <v>359</v>
      </c>
      <c r="B76" s="116" t="s">
        <v>360</v>
      </c>
      <c r="C76" s="113">
        <v>18900</v>
      </c>
    </row>
    <row r="77" spans="1:3" s="116" customFormat="1" ht="12.75" customHeight="1">
      <c r="A77" s="113" t="s">
        <v>361</v>
      </c>
      <c r="B77" s="116" t="s">
        <v>362</v>
      </c>
      <c r="C77" s="113">
        <v>17000</v>
      </c>
    </row>
    <row r="78" spans="1:3" s="116" customFormat="1" ht="12.75" customHeight="1">
      <c r="A78" s="113" t="s">
        <v>363</v>
      </c>
      <c r="B78" s="116" t="s">
        <v>364</v>
      </c>
      <c r="C78" s="113">
        <v>17000</v>
      </c>
    </row>
    <row r="79" spans="1:3" s="116" customFormat="1" ht="12.75" customHeight="1">
      <c r="A79" s="113" t="s">
        <v>365</v>
      </c>
      <c r="B79" s="116" t="s">
        <v>366</v>
      </c>
      <c r="C79" s="113">
        <v>18400</v>
      </c>
    </row>
    <row r="80" spans="1:3" s="116" customFormat="1" ht="12.75" customHeight="1">
      <c r="A80" s="113" t="s">
        <v>109</v>
      </c>
      <c r="B80" s="116" t="s">
        <v>79</v>
      </c>
      <c r="C80" s="113">
        <v>14900</v>
      </c>
    </row>
    <row r="81" spans="1:3" s="116" customFormat="1" ht="12.75" customHeight="1">
      <c r="A81" s="113" t="s">
        <v>367</v>
      </c>
      <c r="B81" s="116" t="s">
        <v>368</v>
      </c>
      <c r="C81" s="113">
        <v>20900</v>
      </c>
    </row>
    <row r="82" spans="1:3" s="116" customFormat="1" ht="12.75" customHeight="1">
      <c r="A82" s="113" t="s">
        <v>369</v>
      </c>
      <c r="B82" s="116" t="s">
        <v>370</v>
      </c>
      <c r="C82" s="113">
        <v>18900</v>
      </c>
    </row>
    <row r="83" spans="1:3" s="116" customFormat="1" ht="12.75" customHeight="1">
      <c r="A83" s="113" t="s">
        <v>50</v>
      </c>
      <c r="B83" s="116" t="s">
        <v>32</v>
      </c>
      <c r="C83" s="113">
        <v>31900</v>
      </c>
    </row>
    <row r="84" spans="1:3" s="116" customFormat="1" ht="12.75" customHeight="1">
      <c r="A84" s="113" t="s">
        <v>371</v>
      </c>
      <c r="B84" s="116" t="s">
        <v>372</v>
      </c>
      <c r="C84" s="113">
        <v>16600</v>
      </c>
    </row>
    <row r="85" spans="1:3" s="116" customFormat="1" ht="12.75" customHeight="1">
      <c r="A85" s="113" t="s">
        <v>373</v>
      </c>
      <c r="B85" s="116" t="s">
        <v>374</v>
      </c>
      <c r="C85" s="113">
        <v>24000</v>
      </c>
    </row>
    <row r="86" spans="1:3" s="116" customFormat="1" ht="12.75" customHeight="1">
      <c r="A86" s="113" t="s">
        <v>375</v>
      </c>
      <c r="B86" s="116" t="s">
        <v>376</v>
      </c>
      <c r="C86" s="113">
        <v>20800</v>
      </c>
    </row>
    <row r="87" spans="1:3" s="116" customFormat="1" ht="12.75" customHeight="1">
      <c r="A87" s="113" t="s">
        <v>377</v>
      </c>
      <c r="B87" s="116" t="s">
        <v>378</v>
      </c>
      <c r="C87" s="113">
        <v>22100</v>
      </c>
    </row>
    <row r="88" spans="1:3" s="116" customFormat="1" ht="12.75" customHeight="1">
      <c r="A88" s="113" t="s">
        <v>379</v>
      </c>
      <c r="B88" s="116" t="s">
        <v>380</v>
      </c>
      <c r="C88" s="113">
        <v>24100</v>
      </c>
    </row>
    <row r="89" spans="1:3" s="116" customFormat="1" ht="12.75" customHeight="1">
      <c r="A89" s="113" t="s">
        <v>381</v>
      </c>
      <c r="B89" s="116" t="s">
        <v>382</v>
      </c>
      <c r="C89" s="113">
        <v>26200</v>
      </c>
    </row>
    <row r="90" spans="1:3" s="116" customFormat="1" ht="12.75" customHeight="1">
      <c r="A90" s="113" t="s">
        <v>383</v>
      </c>
      <c r="B90" s="116" t="s">
        <v>384</v>
      </c>
      <c r="C90" s="113">
        <v>34100</v>
      </c>
    </row>
    <row r="91" spans="1:3" s="116" customFormat="1" ht="12.75" customHeight="1">
      <c r="A91" s="113" t="s">
        <v>385</v>
      </c>
      <c r="B91" s="116" t="s">
        <v>386</v>
      </c>
      <c r="C91" s="113">
        <v>32900</v>
      </c>
    </row>
    <row r="92" spans="1:3" s="116" customFormat="1" ht="12.75" customHeight="1">
      <c r="A92" s="113" t="s">
        <v>387</v>
      </c>
      <c r="B92" s="116" t="s">
        <v>388</v>
      </c>
      <c r="C92" s="113">
        <v>27900</v>
      </c>
    </row>
    <row r="93" spans="1:3" s="116" customFormat="1" ht="12.75" customHeight="1">
      <c r="A93" s="113" t="s">
        <v>389</v>
      </c>
      <c r="B93" s="116" t="s">
        <v>390</v>
      </c>
      <c r="C93" s="113">
        <v>28500</v>
      </c>
    </row>
    <row r="94" spans="1:3" s="116" customFormat="1" ht="12.75" customHeight="1">
      <c r="A94" s="113" t="s">
        <v>112</v>
      </c>
      <c r="B94" s="116" t="s">
        <v>111</v>
      </c>
      <c r="C94" s="113">
        <v>34100</v>
      </c>
    </row>
    <row r="95" spans="1:3" s="116" customFormat="1" ht="12.75" customHeight="1">
      <c r="A95" s="113" t="s">
        <v>391</v>
      </c>
      <c r="B95" s="116" t="s">
        <v>392</v>
      </c>
      <c r="C95" s="113">
        <v>25300</v>
      </c>
    </row>
    <row r="96" spans="1:3" s="116" customFormat="1" ht="12.75" customHeight="1">
      <c r="A96" s="113" t="s">
        <v>393</v>
      </c>
      <c r="B96" s="116" t="s">
        <v>394</v>
      </c>
      <c r="C96" s="113">
        <v>20300</v>
      </c>
    </row>
    <row r="97" spans="1:3" s="116" customFormat="1" ht="12.75" customHeight="1">
      <c r="A97" s="113" t="s">
        <v>110</v>
      </c>
      <c r="B97" s="116" t="s">
        <v>80</v>
      </c>
      <c r="C97" s="113">
        <v>18000</v>
      </c>
    </row>
    <row r="98" spans="1:3" s="116" customFormat="1" ht="12.75" customHeight="1">
      <c r="A98" s="113" t="s">
        <v>395</v>
      </c>
      <c r="B98" s="116" t="s">
        <v>396</v>
      </c>
      <c r="C98" s="113">
        <v>30700</v>
      </c>
    </row>
    <row r="99" spans="1:3" s="116" customFormat="1" ht="12.75" customHeight="1">
      <c r="A99" s="113" t="s">
        <v>397</v>
      </c>
      <c r="B99" s="116" t="s">
        <v>398</v>
      </c>
      <c r="C99" s="113">
        <v>23700</v>
      </c>
    </row>
    <row r="100" spans="1:3" s="116" customFormat="1" ht="12.75" customHeight="1">
      <c r="A100" s="113" t="s">
        <v>399</v>
      </c>
      <c r="B100" s="116" t="s">
        <v>400</v>
      </c>
      <c r="C100" s="113">
        <v>28400</v>
      </c>
    </row>
    <row r="101" spans="1:3" s="116" customFormat="1" ht="12.75" customHeight="1">
      <c r="A101" s="113" t="s">
        <v>401</v>
      </c>
      <c r="B101" s="116" t="s">
        <v>402</v>
      </c>
      <c r="C101" s="113">
        <v>20200</v>
      </c>
    </row>
    <row r="102" spans="1:3" s="116" customFormat="1" ht="12.75" customHeight="1">
      <c r="A102" s="113" t="s">
        <v>403</v>
      </c>
      <c r="B102" s="116" t="s">
        <v>404</v>
      </c>
      <c r="C102" s="113">
        <v>21600</v>
      </c>
    </row>
    <row r="103" spans="1:3" s="116" customFormat="1" ht="12.75" customHeight="1">
      <c r="A103" s="113" t="s">
        <v>405</v>
      </c>
      <c r="B103" s="116" t="s">
        <v>406</v>
      </c>
      <c r="C103" s="113">
        <v>24200</v>
      </c>
    </row>
    <row r="104" spans="1:3" s="116" customFormat="1" ht="12.75" customHeight="1">
      <c r="A104" s="113" t="s">
        <v>407</v>
      </c>
      <c r="B104" s="116" t="s">
        <v>408</v>
      </c>
      <c r="C104" s="113">
        <v>23500</v>
      </c>
    </row>
    <row r="105" spans="1:3" s="116" customFormat="1" ht="12.75" customHeight="1">
      <c r="A105" s="113" t="s">
        <v>409</v>
      </c>
      <c r="B105" s="116" t="s">
        <v>410</v>
      </c>
      <c r="C105" s="113">
        <v>23100</v>
      </c>
    </row>
    <row r="106" spans="1:3" s="116" customFormat="1" ht="12.75" customHeight="1">
      <c r="A106" s="113" t="s">
        <v>114</v>
      </c>
      <c r="B106" s="116" t="s">
        <v>33</v>
      </c>
      <c r="C106" s="113">
        <v>42000</v>
      </c>
    </row>
    <row r="107" spans="1:3" s="116" customFormat="1" ht="12.75" customHeight="1">
      <c r="A107" s="113" t="s">
        <v>411</v>
      </c>
      <c r="B107" s="116" t="s">
        <v>412</v>
      </c>
      <c r="C107" s="113">
        <v>24900</v>
      </c>
    </row>
    <row r="108" spans="1:3" s="116" customFormat="1" ht="12.75" customHeight="1">
      <c r="A108" s="113" t="s">
        <v>413</v>
      </c>
      <c r="B108" s="116" t="s">
        <v>414</v>
      </c>
      <c r="C108" s="113">
        <v>21400</v>
      </c>
    </row>
    <row r="109" spans="1:3" s="116" customFormat="1" ht="12.75" customHeight="1">
      <c r="A109" s="113" t="s">
        <v>415</v>
      </c>
      <c r="B109" s="116" t="s">
        <v>416</v>
      </c>
      <c r="C109" s="113">
        <v>24500</v>
      </c>
    </row>
    <row r="110" spans="1:3" s="116" customFormat="1" ht="12.75" customHeight="1">
      <c r="A110" s="113" t="s">
        <v>417</v>
      </c>
      <c r="B110" s="116" t="s">
        <v>418</v>
      </c>
      <c r="C110" s="113">
        <v>23700</v>
      </c>
    </row>
    <row r="111" spans="1:3" s="116" customFormat="1" ht="12.75" customHeight="1">
      <c r="A111" s="113" t="s">
        <v>419</v>
      </c>
      <c r="B111" s="116" t="s">
        <v>420</v>
      </c>
      <c r="C111" s="113">
        <v>22000</v>
      </c>
    </row>
    <row r="112" spans="1:3" s="116" customFormat="1" ht="12.75" customHeight="1">
      <c r="A112" s="113" t="s">
        <v>421</v>
      </c>
      <c r="B112" s="116" t="s">
        <v>422</v>
      </c>
      <c r="C112" s="113">
        <v>23500</v>
      </c>
    </row>
    <row r="113" spans="1:3" s="116" customFormat="1" ht="12.75" customHeight="1">
      <c r="A113" s="113" t="s">
        <v>423</v>
      </c>
      <c r="B113" s="116" t="s">
        <v>424</v>
      </c>
      <c r="C113" s="113">
        <v>22000</v>
      </c>
    </row>
    <row r="114" spans="1:3" s="116" customFormat="1" ht="12.75" customHeight="1">
      <c r="A114" s="113" t="s">
        <v>425</v>
      </c>
      <c r="B114" s="116" t="s">
        <v>426</v>
      </c>
      <c r="C114" s="113">
        <v>22100</v>
      </c>
    </row>
    <row r="115" spans="1:3" s="116" customFormat="1" ht="12.75" customHeight="1">
      <c r="A115" s="113" t="s">
        <v>427</v>
      </c>
      <c r="B115" s="116" t="s">
        <v>428</v>
      </c>
      <c r="C115" s="113">
        <v>25500</v>
      </c>
    </row>
    <row r="116" spans="1:3" s="116" customFormat="1" ht="12.75" customHeight="1">
      <c r="A116" s="113" t="s">
        <v>429</v>
      </c>
      <c r="B116" s="116" t="s">
        <v>430</v>
      </c>
      <c r="C116" s="113">
        <v>22500</v>
      </c>
    </row>
    <row r="117" spans="1:3" s="116" customFormat="1" ht="12.75" customHeight="1">
      <c r="A117" s="113" t="s">
        <v>431</v>
      </c>
      <c r="B117" s="116" t="s">
        <v>432</v>
      </c>
      <c r="C117" s="113">
        <v>24400</v>
      </c>
    </row>
    <row r="118" spans="1:3" s="116" customFormat="1" ht="12.75" customHeight="1">
      <c r="A118" s="113" t="s">
        <v>433</v>
      </c>
      <c r="B118" s="116" t="s">
        <v>434</v>
      </c>
      <c r="C118" s="113">
        <v>23600</v>
      </c>
    </row>
    <row r="119" spans="1:3" s="116" customFormat="1" ht="12.75" customHeight="1">
      <c r="A119" s="113" t="s">
        <v>435</v>
      </c>
      <c r="B119" s="116" t="s">
        <v>436</v>
      </c>
      <c r="C119" s="113">
        <v>22500</v>
      </c>
    </row>
    <row r="120" spans="1:3" s="116" customFormat="1" ht="12.75" customHeight="1">
      <c r="A120" s="113" t="s">
        <v>437</v>
      </c>
      <c r="B120" s="116" t="s">
        <v>438</v>
      </c>
      <c r="C120" s="113">
        <v>24500</v>
      </c>
    </row>
    <row r="121" spans="1:3" s="116" customFormat="1" ht="12.75" customHeight="1">
      <c r="A121" s="113" t="s">
        <v>439</v>
      </c>
      <c r="B121" s="116" t="s">
        <v>440</v>
      </c>
      <c r="C121" s="113">
        <v>24200</v>
      </c>
    </row>
    <row r="122" spans="1:3" s="116" customFormat="1" ht="12.75" customHeight="1">
      <c r="A122" s="113" t="s">
        <v>441</v>
      </c>
      <c r="B122" s="116" t="s">
        <v>442</v>
      </c>
      <c r="C122" s="113">
        <v>21900</v>
      </c>
    </row>
    <row r="123" spans="1:3" s="116" customFormat="1" ht="12.75" customHeight="1">
      <c r="A123" s="113" t="s">
        <v>443</v>
      </c>
      <c r="B123" s="116" t="s">
        <v>444</v>
      </c>
      <c r="C123" s="113">
        <v>27300</v>
      </c>
    </row>
    <row r="124" spans="1:3" s="116" customFormat="1" ht="12.75" customHeight="1">
      <c r="A124" s="113" t="s">
        <v>445</v>
      </c>
      <c r="B124" s="116" t="s">
        <v>446</v>
      </c>
      <c r="C124" s="113">
        <v>22800</v>
      </c>
    </row>
    <row r="125" spans="1:3" s="116" customFormat="1" ht="12.75" customHeight="1">
      <c r="A125" s="113" t="s">
        <v>447</v>
      </c>
      <c r="B125" s="116" t="s">
        <v>448</v>
      </c>
      <c r="C125" s="113">
        <v>21300</v>
      </c>
    </row>
    <row r="126" spans="1:3" s="116" customFormat="1" ht="12.75" customHeight="1">
      <c r="A126" s="113" t="s">
        <v>449</v>
      </c>
      <c r="B126" s="116" t="s">
        <v>450</v>
      </c>
      <c r="C126" s="113">
        <v>25500</v>
      </c>
    </row>
    <row r="127" spans="1:3" s="116" customFormat="1" ht="12.75" customHeight="1">
      <c r="A127" s="113" t="s">
        <v>451</v>
      </c>
      <c r="B127" s="116" t="s">
        <v>452</v>
      </c>
      <c r="C127" s="113">
        <v>21100</v>
      </c>
    </row>
    <row r="128" spans="1:3" s="116" customFormat="1" ht="12.75" customHeight="1">
      <c r="A128" s="113" t="s">
        <v>453</v>
      </c>
      <c r="B128" s="116" t="s">
        <v>454</v>
      </c>
      <c r="C128" s="113">
        <v>17100</v>
      </c>
    </row>
    <row r="129" spans="1:3" s="116" customFormat="1" ht="12.75" customHeight="1">
      <c r="A129" s="113" t="s">
        <v>455</v>
      </c>
      <c r="B129" s="116" t="s">
        <v>456</v>
      </c>
      <c r="C129" s="113">
        <v>18700</v>
      </c>
    </row>
    <row r="130" spans="1:3" s="116" customFormat="1" ht="12.75" customHeight="1">
      <c r="A130" s="113" t="s">
        <v>113</v>
      </c>
      <c r="B130" s="116" t="s">
        <v>81</v>
      </c>
      <c r="C130" s="113">
        <v>12100</v>
      </c>
    </row>
    <row r="131" spans="1:3" s="116" customFormat="1" ht="12.75" customHeight="1">
      <c r="A131" s="113" t="s">
        <v>457</v>
      </c>
      <c r="B131" s="116" t="s">
        <v>458</v>
      </c>
      <c r="C131" s="113">
        <v>15600</v>
      </c>
    </row>
    <row r="132" spans="1:3" s="116" customFormat="1" ht="12.75" customHeight="1">
      <c r="A132" s="113" t="s">
        <v>459</v>
      </c>
      <c r="B132" s="116" t="s">
        <v>460</v>
      </c>
      <c r="C132" s="113">
        <v>28300</v>
      </c>
    </row>
    <row r="133" spans="1:3" s="116" customFormat="1" ht="12.75" customHeight="1">
      <c r="A133" s="113" t="s">
        <v>461</v>
      </c>
      <c r="B133" s="116" t="s">
        <v>462</v>
      </c>
      <c r="C133" s="113">
        <v>29500</v>
      </c>
    </row>
    <row r="134" spans="1:3" s="116" customFormat="1" ht="12.75" customHeight="1">
      <c r="A134" s="113" t="s">
        <v>463</v>
      </c>
      <c r="B134" s="116" t="s">
        <v>464</v>
      </c>
      <c r="C134" s="113">
        <v>26600</v>
      </c>
    </row>
    <row r="135" spans="1:3" s="116" customFormat="1" ht="12.75" customHeight="1">
      <c r="A135" s="113" t="s">
        <v>116</v>
      </c>
      <c r="B135" s="116" t="s">
        <v>83</v>
      </c>
      <c r="C135" s="113">
        <v>33600</v>
      </c>
    </row>
    <row r="136" spans="1:3" s="116" customFormat="1" ht="12.75" customHeight="1">
      <c r="A136" s="113" t="s">
        <v>465</v>
      </c>
      <c r="B136" s="116" t="s">
        <v>466</v>
      </c>
      <c r="C136" s="113">
        <v>33500</v>
      </c>
    </row>
    <row r="137" spans="1:3" s="116" customFormat="1" ht="12.75" customHeight="1">
      <c r="A137" s="113" t="s">
        <v>467</v>
      </c>
      <c r="B137" s="116" t="s">
        <v>468</v>
      </c>
      <c r="C137" s="113">
        <v>30400</v>
      </c>
    </row>
    <row r="138" spans="1:3" s="116" customFormat="1" ht="12.75" customHeight="1">
      <c r="A138" s="113" t="s">
        <v>469</v>
      </c>
      <c r="B138" s="116" t="s">
        <v>470</v>
      </c>
      <c r="C138" s="113">
        <v>30300</v>
      </c>
    </row>
    <row r="139" spans="1:3" s="116" customFormat="1" ht="12.75" customHeight="1">
      <c r="A139" s="113" t="s">
        <v>471</v>
      </c>
      <c r="B139" s="116" t="s">
        <v>472</v>
      </c>
      <c r="C139" s="113">
        <v>29000</v>
      </c>
    </row>
    <row r="140" spans="1:3" s="116" customFormat="1" ht="12.75" customHeight="1">
      <c r="A140" s="113" t="s">
        <v>473</v>
      </c>
      <c r="B140" s="116" t="s">
        <v>474</v>
      </c>
      <c r="C140" s="113">
        <v>31900</v>
      </c>
    </row>
    <row r="141" spans="1:3" s="116" customFormat="1" ht="12.75" customHeight="1">
      <c r="A141" s="113" t="s">
        <v>475</v>
      </c>
      <c r="B141" s="116" t="s">
        <v>476</v>
      </c>
      <c r="C141" s="113">
        <v>28100</v>
      </c>
    </row>
    <row r="142" spans="1:3" s="116" customFormat="1" ht="12.75" customHeight="1">
      <c r="A142" s="113" t="s">
        <v>477</v>
      </c>
      <c r="B142" s="116" t="s">
        <v>478</v>
      </c>
      <c r="C142" s="113">
        <v>24100</v>
      </c>
    </row>
    <row r="143" spans="1:3" s="116" customFormat="1" ht="12.75" customHeight="1">
      <c r="A143" s="113" t="s">
        <v>479</v>
      </c>
      <c r="B143" s="116" t="s">
        <v>480</v>
      </c>
      <c r="C143" s="113">
        <v>26300</v>
      </c>
    </row>
    <row r="144" spans="1:3" s="116" customFormat="1" ht="12.75" customHeight="1">
      <c r="A144" s="113" t="s">
        <v>481</v>
      </c>
      <c r="B144" s="116" t="s">
        <v>482</v>
      </c>
      <c r="C144" s="113">
        <v>30500</v>
      </c>
    </row>
    <row r="145" spans="1:3" s="116" customFormat="1" ht="12.75" customHeight="1">
      <c r="A145" s="113" t="s">
        <v>483</v>
      </c>
      <c r="B145" s="116" t="s">
        <v>484</v>
      </c>
      <c r="C145" s="113">
        <v>21200</v>
      </c>
    </row>
    <row r="146" spans="1:3" s="116" customFormat="1" ht="12.75" customHeight="1">
      <c r="A146" s="113" t="s">
        <v>485</v>
      </c>
      <c r="B146" s="116" t="s">
        <v>486</v>
      </c>
      <c r="C146" s="113">
        <v>19400</v>
      </c>
    </row>
    <row r="147" spans="1:3" s="116" customFormat="1" ht="12.75" customHeight="1">
      <c r="A147" s="113" t="s">
        <v>487</v>
      </c>
      <c r="B147" s="116" t="s">
        <v>488</v>
      </c>
      <c r="C147" s="113">
        <v>16400</v>
      </c>
    </row>
    <row r="148" spans="1:3" s="116" customFormat="1" ht="12.75" customHeight="1">
      <c r="A148" s="113" t="s">
        <v>489</v>
      </c>
      <c r="B148" s="116" t="s">
        <v>490</v>
      </c>
      <c r="C148" s="113">
        <v>16600</v>
      </c>
    </row>
    <row r="149" spans="1:3" s="116" customFormat="1" ht="12.75" customHeight="1">
      <c r="A149" s="113" t="s">
        <v>491</v>
      </c>
      <c r="B149" s="116" t="s">
        <v>492</v>
      </c>
      <c r="C149" s="113">
        <v>18700</v>
      </c>
    </row>
    <row r="150" spans="1:3" s="116" customFormat="1" ht="12.75" customHeight="1">
      <c r="A150" s="113" t="s">
        <v>115</v>
      </c>
      <c r="B150" s="116" t="s">
        <v>82</v>
      </c>
      <c r="C150" s="113">
        <v>16400</v>
      </c>
    </row>
    <row r="151" spans="1:3" s="116" customFormat="1" ht="12.75" customHeight="1">
      <c r="A151" s="113" t="s">
        <v>493</v>
      </c>
      <c r="B151" s="116" t="s">
        <v>494</v>
      </c>
      <c r="C151" s="113">
        <v>16400</v>
      </c>
    </row>
    <row r="152" spans="1:3" s="116" customFormat="1" ht="12.75" customHeight="1">
      <c r="A152" s="113" t="s">
        <v>495</v>
      </c>
      <c r="B152" s="116" t="s">
        <v>496</v>
      </c>
      <c r="C152" s="113">
        <v>19500</v>
      </c>
    </row>
    <row r="153" spans="1:3" s="116" customFormat="1" ht="12.75" customHeight="1">
      <c r="A153" s="113" t="s">
        <v>497</v>
      </c>
      <c r="B153" s="116" t="s">
        <v>498</v>
      </c>
      <c r="C153" s="113">
        <v>23300</v>
      </c>
    </row>
    <row r="154" spans="1:3" s="116" customFormat="1" ht="12.75" customHeight="1">
      <c r="A154" s="113" t="s">
        <v>499</v>
      </c>
      <c r="B154" s="124" t="s">
        <v>500</v>
      </c>
      <c r="C154" s="113">
        <v>13900</v>
      </c>
    </row>
    <row r="155" spans="1:3" s="116" customFormat="1" ht="12.75" customHeight="1">
      <c r="A155" s="113" t="s">
        <v>501</v>
      </c>
      <c r="B155" s="124" t="s">
        <v>502</v>
      </c>
      <c r="C155" s="113">
        <v>14800</v>
      </c>
    </row>
    <row r="156" spans="1:3" s="116" customFormat="1" ht="12.75" customHeight="1">
      <c r="A156" s="113" t="s">
        <v>503</v>
      </c>
      <c r="B156" s="116" t="s">
        <v>504</v>
      </c>
      <c r="C156" s="113">
        <v>68500</v>
      </c>
    </row>
    <row r="157" spans="1:3" s="116" customFormat="1" ht="12.75" customHeight="1">
      <c r="A157" s="113" t="s">
        <v>118</v>
      </c>
      <c r="B157" s="124" t="s">
        <v>85</v>
      </c>
      <c r="C157" s="113">
        <v>25600</v>
      </c>
    </row>
    <row r="158" spans="1:3" s="116" customFormat="1" ht="12.75" customHeight="1">
      <c r="A158" s="113" t="s">
        <v>505</v>
      </c>
      <c r="B158" s="124" t="s">
        <v>506</v>
      </c>
      <c r="C158" s="113">
        <v>14500</v>
      </c>
    </row>
    <row r="159" spans="1:3" s="116" customFormat="1" ht="12.75" customHeight="1">
      <c r="A159" s="113" t="s">
        <v>507</v>
      </c>
      <c r="B159" s="124" t="s">
        <v>508</v>
      </c>
      <c r="C159" s="113">
        <v>15300</v>
      </c>
    </row>
    <row r="160" spans="1:3" s="116" customFormat="1" ht="12.75" customHeight="1">
      <c r="A160" s="113" t="s">
        <v>509</v>
      </c>
      <c r="B160" s="124" t="s">
        <v>510</v>
      </c>
      <c r="C160" s="113">
        <v>10600</v>
      </c>
    </row>
    <row r="161" spans="1:3" s="116" customFormat="1" ht="12.75" customHeight="1">
      <c r="A161" s="113" t="s">
        <v>511</v>
      </c>
      <c r="B161" s="124" t="s">
        <v>512</v>
      </c>
      <c r="C161" s="113">
        <v>10000</v>
      </c>
    </row>
    <row r="162" spans="1:3" s="116" customFormat="1" ht="12.75" customHeight="1">
      <c r="A162" s="113" t="s">
        <v>117</v>
      </c>
      <c r="B162" s="124" t="s">
        <v>84</v>
      </c>
      <c r="C162" s="113">
        <v>9800</v>
      </c>
    </row>
    <row r="163" spans="1:3" s="116" customFormat="1" ht="12.75" customHeight="1">
      <c r="A163" s="113" t="s">
        <v>513</v>
      </c>
      <c r="B163" s="124" t="s">
        <v>514</v>
      </c>
      <c r="C163" s="113">
        <v>10400</v>
      </c>
    </row>
    <row r="164" spans="1:3" s="116" customFormat="1" ht="12.75" customHeight="1">
      <c r="A164" s="113" t="s">
        <v>515</v>
      </c>
      <c r="B164" s="124" t="s">
        <v>23</v>
      </c>
      <c r="C164" s="113">
        <v>19000</v>
      </c>
    </row>
    <row r="165" spans="1:3" s="116" customFormat="1" ht="12.75" customHeight="1">
      <c r="A165" s="113" t="s">
        <v>120</v>
      </c>
      <c r="B165" s="116" t="s">
        <v>87</v>
      </c>
      <c r="C165" s="113">
        <v>41100</v>
      </c>
    </row>
    <row r="166" spans="1:3" s="116" customFormat="1" ht="12.75" customHeight="1">
      <c r="A166" s="113" t="s">
        <v>516</v>
      </c>
      <c r="B166" s="116" t="s">
        <v>517</v>
      </c>
      <c r="C166" s="113">
        <v>26800</v>
      </c>
    </row>
    <row r="167" spans="1:3" s="116" customFormat="1" ht="12.75" customHeight="1">
      <c r="A167" s="113" t="s">
        <v>119</v>
      </c>
      <c r="B167" s="116" t="s">
        <v>86</v>
      </c>
      <c r="C167" s="113">
        <v>25800</v>
      </c>
    </row>
    <row r="168" spans="1:3" s="116" customFormat="1" ht="12.75" customHeight="1">
      <c r="A168" s="113" t="s">
        <v>518</v>
      </c>
      <c r="B168" s="116" t="s">
        <v>519</v>
      </c>
      <c r="C168" s="113">
        <v>28600</v>
      </c>
    </row>
    <row r="169" spans="1:3" s="116" customFormat="1" ht="12.75" customHeight="1">
      <c r="A169" s="113" t="s">
        <v>520</v>
      </c>
      <c r="B169" s="116" t="s">
        <v>521</v>
      </c>
      <c r="C169" s="113">
        <v>28300</v>
      </c>
    </row>
    <row r="170" spans="1:3" s="116" customFormat="1" ht="12.75" customHeight="1">
      <c r="A170" s="113" t="s">
        <v>522</v>
      </c>
      <c r="B170" s="116" t="s">
        <v>523</v>
      </c>
      <c r="C170" s="113">
        <v>26700</v>
      </c>
    </row>
    <row r="171" spans="1:3" s="116" customFormat="1" ht="12.75" customHeight="1">
      <c r="A171" s="113" t="s">
        <v>524</v>
      </c>
      <c r="B171" s="116" t="s">
        <v>525</v>
      </c>
      <c r="C171" s="113">
        <v>38700</v>
      </c>
    </row>
    <row r="172" spans="1:3" s="116" customFormat="1" ht="12.75" customHeight="1">
      <c r="A172" s="113" t="s">
        <v>526</v>
      </c>
      <c r="B172" s="116" t="s">
        <v>527</v>
      </c>
      <c r="C172" s="113">
        <v>37400</v>
      </c>
    </row>
    <row r="173" spans="1:3" s="116" customFormat="1" ht="12.75" customHeight="1">
      <c r="A173" s="113" t="s">
        <v>528</v>
      </c>
      <c r="B173" s="116" t="s">
        <v>529</v>
      </c>
      <c r="C173" s="113">
        <v>34000</v>
      </c>
    </row>
    <row r="174" spans="1:3" s="116" customFormat="1" ht="12.75" customHeight="1">
      <c r="A174" s="113" t="s">
        <v>530</v>
      </c>
      <c r="B174" s="116" t="s">
        <v>531</v>
      </c>
      <c r="C174" s="113">
        <v>30300</v>
      </c>
    </row>
    <row r="175" spans="1:3" s="116" customFormat="1" ht="12.75" customHeight="1">
      <c r="A175" s="113" t="s">
        <v>532</v>
      </c>
      <c r="B175" s="116" t="s">
        <v>533</v>
      </c>
      <c r="C175" s="113">
        <v>33500</v>
      </c>
    </row>
    <row r="176" spans="1:3" s="116" customFormat="1" ht="12.75" customHeight="1">
      <c r="A176" s="113" t="s">
        <v>534</v>
      </c>
      <c r="B176" s="116" t="s">
        <v>535</v>
      </c>
      <c r="C176" s="113">
        <v>29700</v>
      </c>
    </row>
    <row r="177" spans="1:3" s="116" customFormat="1" ht="12.75" customHeight="1">
      <c r="A177" s="113" t="s">
        <v>122</v>
      </c>
      <c r="B177" s="116" t="s">
        <v>121</v>
      </c>
      <c r="C177" s="113">
        <v>20300</v>
      </c>
    </row>
    <row r="178" spans="1:3" s="116" customFormat="1" ht="12.75" customHeight="1">
      <c r="A178" s="113" t="s">
        <v>536</v>
      </c>
      <c r="B178" s="116" t="s">
        <v>537</v>
      </c>
      <c r="C178" s="113">
        <v>24900</v>
      </c>
    </row>
    <row r="179" spans="1:3" s="116" customFormat="1" ht="12.75" customHeight="1">
      <c r="A179" s="113" t="s">
        <v>123</v>
      </c>
      <c r="B179" s="116" t="s">
        <v>34</v>
      </c>
      <c r="C179" s="113">
        <v>40600</v>
      </c>
    </row>
    <row r="180" spans="1:3" s="116" customFormat="1" ht="12.75" customHeight="1">
      <c r="A180" s="113" t="s">
        <v>538</v>
      </c>
      <c r="B180" s="116" t="s">
        <v>539</v>
      </c>
      <c r="C180" s="113">
        <v>26100</v>
      </c>
    </row>
    <row r="181" spans="1:3" s="116" customFormat="1" ht="12.75" customHeight="1">
      <c r="A181" s="113" t="s">
        <v>540</v>
      </c>
      <c r="B181" s="116" t="s">
        <v>541</v>
      </c>
      <c r="C181" s="113">
        <v>26400</v>
      </c>
    </row>
    <row r="182" spans="1:3" s="116" customFormat="1" ht="12.75" customHeight="1">
      <c r="A182" s="113" t="s">
        <v>542</v>
      </c>
      <c r="B182" s="116" t="s">
        <v>543</v>
      </c>
      <c r="C182" s="113">
        <v>29900</v>
      </c>
    </row>
    <row r="183" spans="1:3" s="116" customFormat="1" ht="12.75" customHeight="1">
      <c r="A183" s="113" t="s">
        <v>544</v>
      </c>
      <c r="B183" s="116" t="s">
        <v>545</v>
      </c>
      <c r="C183" s="113">
        <v>34700</v>
      </c>
    </row>
    <row r="184" spans="1:3" s="116" customFormat="1" ht="12.75" customHeight="1">
      <c r="A184" s="113" t="s">
        <v>546</v>
      </c>
      <c r="B184" s="116" t="s">
        <v>547</v>
      </c>
      <c r="C184" s="113">
        <v>31900</v>
      </c>
    </row>
    <row r="185" spans="1:3" s="116" customFormat="1" ht="12.75" customHeight="1">
      <c r="A185" s="113" t="s">
        <v>548</v>
      </c>
      <c r="B185" s="116" t="s">
        <v>549</v>
      </c>
      <c r="C185" s="113">
        <v>31900</v>
      </c>
    </row>
    <row r="186" spans="1:3" s="116" customFormat="1" ht="12.75" customHeight="1">
      <c r="A186" s="113" t="s">
        <v>550</v>
      </c>
      <c r="B186" s="124" t="s">
        <v>551</v>
      </c>
      <c r="C186" s="113">
        <v>12500</v>
      </c>
    </row>
    <row r="187" spans="1:3" s="116" customFormat="1" ht="12.75" customHeight="1">
      <c r="A187" s="113" t="s">
        <v>124</v>
      </c>
      <c r="B187" s="124" t="s">
        <v>89</v>
      </c>
      <c r="C187" s="113">
        <v>21700</v>
      </c>
    </row>
    <row r="188" spans="1:3" s="116" customFormat="1" ht="12.75" customHeight="1">
      <c r="A188" s="113" t="s">
        <v>552</v>
      </c>
      <c r="B188" s="124" t="s">
        <v>553</v>
      </c>
      <c r="C188" s="113">
        <v>11600</v>
      </c>
    </row>
    <row r="189" spans="1:3" s="116" customFormat="1" ht="12.75" customHeight="1">
      <c r="A189" s="113" t="s">
        <v>554</v>
      </c>
      <c r="B189" s="124" t="s">
        <v>555</v>
      </c>
      <c r="C189" s="113">
        <v>14400</v>
      </c>
    </row>
    <row r="190" spans="1:3" s="116" customFormat="1" ht="12.75" customHeight="1">
      <c r="A190" s="113" t="s">
        <v>556</v>
      </c>
      <c r="B190" s="124" t="s">
        <v>557</v>
      </c>
      <c r="C190" s="113">
        <v>9200</v>
      </c>
    </row>
    <row r="191" spans="1:3" s="116" customFormat="1" ht="12.75" customHeight="1">
      <c r="A191" s="113" t="s">
        <v>125</v>
      </c>
      <c r="B191" s="124" t="s">
        <v>88</v>
      </c>
      <c r="C191" s="113">
        <v>9100</v>
      </c>
    </row>
    <row r="192" spans="1:3" s="116" customFormat="1" ht="12.75" customHeight="1">
      <c r="A192" s="113" t="s">
        <v>558</v>
      </c>
      <c r="B192" s="124" t="s">
        <v>559</v>
      </c>
      <c r="C192" s="113">
        <v>10400</v>
      </c>
    </row>
    <row r="193" spans="1:3" s="116" customFormat="1" ht="12.75" customHeight="1">
      <c r="A193" s="113" t="s">
        <v>560</v>
      </c>
      <c r="B193" s="124" t="s">
        <v>561</v>
      </c>
      <c r="C193" s="113">
        <v>10100</v>
      </c>
    </row>
    <row r="194" spans="1:3" s="116" customFormat="1" ht="12.75" customHeight="1">
      <c r="A194" s="113" t="s">
        <v>562</v>
      </c>
      <c r="B194" s="124" t="s">
        <v>563</v>
      </c>
      <c r="C194" s="113">
        <v>14200</v>
      </c>
    </row>
    <row r="195" spans="1:3" s="116" customFormat="1" ht="12.75" customHeight="1">
      <c r="A195" s="113" t="s">
        <v>564</v>
      </c>
      <c r="B195" s="124" t="s">
        <v>565</v>
      </c>
      <c r="C195" s="113">
        <v>12200</v>
      </c>
    </row>
    <row r="196" spans="1:3" s="116" customFormat="1" ht="12.75" customHeight="1">
      <c r="A196" s="113" t="s">
        <v>566</v>
      </c>
      <c r="B196" s="124" t="s">
        <v>567</v>
      </c>
      <c r="C196" s="113">
        <v>12000</v>
      </c>
    </row>
    <row r="197" spans="1:3" s="116" customFormat="1" ht="12.75" customHeight="1">
      <c r="A197" s="113" t="s">
        <v>568</v>
      </c>
      <c r="B197" s="124" t="s">
        <v>569</v>
      </c>
      <c r="C197" s="113">
        <v>14700</v>
      </c>
    </row>
    <row r="198" spans="1:3" s="116" customFormat="1" ht="12.75" customHeight="1">
      <c r="A198" s="113" t="s">
        <v>570</v>
      </c>
      <c r="B198" s="124" t="s">
        <v>571</v>
      </c>
      <c r="C198" s="113">
        <v>11200</v>
      </c>
    </row>
    <row r="199" spans="1:3" s="116" customFormat="1" ht="12.75" customHeight="1">
      <c r="A199" s="113" t="s">
        <v>572</v>
      </c>
      <c r="B199" s="124" t="s">
        <v>573</v>
      </c>
      <c r="C199" s="113">
        <v>11800</v>
      </c>
    </row>
    <row r="200" spans="1:3" s="116" customFormat="1" ht="12.75" customHeight="1">
      <c r="A200" s="113" t="s">
        <v>574</v>
      </c>
      <c r="B200" s="124" t="s">
        <v>575</v>
      </c>
      <c r="C200" s="113">
        <v>10100</v>
      </c>
    </row>
    <row r="201" spans="1:3" s="116" customFormat="1" ht="12.75" customHeight="1">
      <c r="A201" s="113" t="s">
        <v>576</v>
      </c>
      <c r="B201" s="124" t="s">
        <v>577</v>
      </c>
      <c r="C201" s="113">
        <v>13300</v>
      </c>
    </row>
    <row r="202" spans="1:3" s="116" customFormat="1" ht="12.75" customHeight="1">
      <c r="A202" s="113" t="s">
        <v>126</v>
      </c>
      <c r="B202" s="116" t="s">
        <v>90</v>
      </c>
      <c r="C202" s="113">
        <v>15000</v>
      </c>
    </row>
    <row r="203" spans="1:3" s="116" customFormat="1" ht="12.75" customHeight="1">
      <c r="A203" s="113" t="s">
        <v>578</v>
      </c>
      <c r="B203" s="116" t="s">
        <v>579</v>
      </c>
      <c r="C203" s="113">
        <v>19800</v>
      </c>
    </row>
    <row r="204" spans="1:3" s="116" customFormat="1" ht="12.75" customHeight="1">
      <c r="A204" s="113" t="s">
        <v>580</v>
      </c>
      <c r="B204" s="116" t="s">
        <v>581</v>
      </c>
      <c r="C204" s="113">
        <v>16100</v>
      </c>
    </row>
    <row r="205" spans="1:3" s="116" customFormat="1" ht="12.75" customHeight="1">
      <c r="A205" s="113" t="s">
        <v>127</v>
      </c>
      <c r="B205" s="116" t="s">
        <v>91</v>
      </c>
      <c r="C205" s="113">
        <v>26100</v>
      </c>
    </row>
    <row r="206" spans="1:3" s="116" customFormat="1" ht="12.75" customHeight="1">
      <c r="A206" s="113" t="s">
        <v>582</v>
      </c>
      <c r="B206" s="116" t="s">
        <v>583</v>
      </c>
      <c r="C206" s="113">
        <v>17900</v>
      </c>
    </row>
    <row r="207" spans="1:3" s="116" customFormat="1" ht="12.75" customHeight="1">
      <c r="A207" s="113" t="s">
        <v>584</v>
      </c>
      <c r="B207" s="116" t="s">
        <v>585</v>
      </c>
      <c r="C207" s="113">
        <v>16800</v>
      </c>
    </row>
    <row r="208" spans="1:3" s="116" customFormat="1" ht="12.75" customHeight="1">
      <c r="A208" s="113" t="s">
        <v>586</v>
      </c>
      <c r="B208" s="116" t="s">
        <v>587</v>
      </c>
      <c r="C208" s="113">
        <v>24000</v>
      </c>
    </row>
    <row r="209" spans="1:3" s="116" customFormat="1" ht="12.75" customHeight="1">
      <c r="A209" s="113" t="s">
        <v>588</v>
      </c>
      <c r="B209" s="124" t="s">
        <v>589</v>
      </c>
      <c r="C209" s="113">
        <v>10000</v>
      </c>
    </row>
    <row r="210" spans="1:3" s="116" customFormat="1" ht="12.75" customHeight="1">
      <c r="A210" s="113" t="s">
        <v>590</v>
      </c>
      <c r="B210" s="124" t="s">
        <v>591</v>
      </c>
      <c r="C210" s="113">
        <v>10500</v>
      </c>
    </row>
    <row r="211" spans="1:3" s="116" customFormat="1" ht="12.75" customHeight="1">
      <c r="A211" s="113" t="s">
        <v>128</v>
      </c>
      <c r="B211" s="124" t="s">
        <v>35</v>
      </c>
      <c r="C211" s="113">
        <v>6600</v>
      </c>
    </row>
    <row r="212" spans="1:3" s="116" customFormat="1" ht="12.75" customHeight="1">
      <c r="A212" s="113" t="s">
        <v>592</v>
      </c>
      <c r="B212" s="124" t="s">
        <v>593</v>
      </c>
      <c r="C212" s="113">
        <v>8400</v>
      </c>
    </row>
    <row r="213" spans="1:3" s="116" customFormat="1" ht="12.75" customHeight="1">
      <c r="A213" s="113" t="s">
        <v>594</v>
      </c>
      <c r="B213" s="124" t="s">
        <v>595</v>
      </c>
      <c r="C213" s="113">
        <v>8500</v>
      </c>
    </row>
    <row r="214" spans="1:3" s="116" customFormat="1" ht="12.75" customHeight="1">
      <c r="A214" s="113" t="s">
        <v>129</v>
      </c>
      <c r="B214" s="124" t="s">
        <v>92</v>
      </c>
      <c r="C214" s="113">
        <v>23000</v>
      </c>
    </row>
    <row r="215" spans="1:3" s="116" customFormat="1" ht="12.75" customHeight="1">
      <c r="A215" s="113" t="s">
        <v>596</v>
      </c>
      <c r="B215" s="124" t="s">
        <v>597</v>
      </c>
      <c r="C215" s="113">
        <v>8100</v>
      </c>
    </row>
    <row r="216" spans="1:3" s="116" customFormat="1" ht="12.75" customHeight="1">
      <c r="A216" s="113" t="s">
        <v>598</v>
      </c>
      <c r="B216" s="124" t="s">
        <v>599</v>
      </c>
      <c r="C216" s="113">
        <v>12000</v>
      </c>
    </row>
    <row r="217" spans="1:3" s="116" customFormat="1" ht="12.75" customHeight="1">
      <c r="A217" s="113" t="s">
        <v>130</v>
      </c>
      <c r="B217" s="116" t="s">
        <v>36</v>
      </c>
      <c r="C217" s="113">
        <v>18200</v>
      </c>
    </row>
    <row r="218" spans="1:3" s="116" customFormat="1" ht="12.75" customHeight="1">
      <c r="A218" s="113" t="s">
        <v>131</v>
      </c>
      <c r="B218" s="124" t="s">
        <v>37</v>
      </c>
      <c r="C218" s="113">
        <v>26600</v>
      </c>
    </row>
    <row r="219" spans="1:3" s="116" customFormat="1" ht="12.75" customHeight="1">
      <c r="A219" s="113" t="s">
        <v>133</v>
      </c>
      <c r="B219" s="124" t="s">
        <v>93</v>
      </c>
      <c r="C219" s="113">
        <v>39900</v>
      </c>
    </row>
    <row r="220" spans="1:3" s="116" customFormat="1" ht="12.75" customHeight="1">
      <c r="A220" s="113" t="s">
        <v>600</v>
      </c>
      <c r="B220" s="124" t="s">
        <v>601</v>
      </c>
      <c r="C220" s="113">
        <v>16500</v>
      </c>
    </row>
    <row r="221" spans="1:3" s="116" customFormat="1" ht="12.75" customHeight="1">
      <c r="A221" s="113" t="s">
        <v>602</v>
      </c>
      <c r="B221" s="124" t="s">
        <v>603</v>
      </c>
      <c r="C221" s="113">
        <v>13300</v>
      </c>
    </row>
    <row r="222" spans="1:3" s="116" customFormat="1" ht="12.75" customHeight="1">
      <c r="A222" s="113" t="s">
        <v>132</v>
      </c>
      <c r="B222" s="116" t="s">
        <v>38</v>
      </c>
      <c r="C222" s="113">
        <v>11500</v>
      </c>
    </row>
    <row r="223" spans="1:3" s="116" customFormat="1" ht="12.75" customHeight="1">
      <c r="A223" s="113" t="s">
        <v>134</v>
      </c>
      <c r="B223" s="116" t="s">
        <v>39</v>
      </c>
      <c r="C223" s="113">
        <v>22100</v>
      </c>
    </row>
    <row r="224" spans="1:3" s="116" customFormat="1" ht="12.75" customHeight="1">
      <c r="A224" s="113" t="s">
        <v>604</v>
      </c>
      <c r="B224" s="116" t="s">
        <v>605</v>
      </c>
      <c r="C224" s="113">
        <v>33800</v>
      </c>
    </row>
    <row r="225" spans="1:3" s="116" customFormat="1" ht="12.75" customHeight="1">
      <c r="A225" s="113" t="s">
        <v>606</v>
      </c>
      <c r="B225" s="116" t="s">
        <v>607</v>
      </c>
      <c r="C225" s="113">
        <v>26100</v>
      </c>
    </row>
    <row r="226" spans="1:3" s="116" customFormat="1" ht="12.75" customHeight="1">
      <c r="A226" s="113" t="s">
        <v>608</v>
      </c>
      <c r="B226" s="116" t="s">
        <v>609</v>
      </c>
      <c r="C226" s="113">
        <v>25500</v>
      </c>
    </row>
    <row r="227" spans="1:3" s="116" customFormat="1" ht="12.75" customHeight="1">
      <c r="A227" s="113" t="s">
        <v>135</v>
      </c>
      <c r="B227" s="120" t="s">
        <v>94</v>
      </c>
      <c r="C227" s="113">
        <v>35700</v>
      </c>
    </row>
    <row r="228" spans="1:3" s="116" customFormat="1" ht="12.75" customHeight="1">
      <c r="A228" s="113" t="s">
        <v>137</v>
      </c>
      <c r="B228" s="120" t="s">
        <v>40</v>
      </c>
      <c r="C228" s="113">
        <v>41000</v>
      </c>
    </row>
    <row r="229" spans="1:3" s="116" customFormat="1" ht="12.75" customHeight="1">
      <c r="A229" s="113" t="s">
        <v>136</v>
      </c>
      <c r="B229" s="120" t="s">
        <v>95</v>
      </c>
      <c r="C229" s="113">
        <v>26500</v>
      </c>
    </row>
    <row r="230" spans="1:3" s="116" customFormat="1" ht="12.75" customHeight="1">
      <c r="A230" s="113" t="s">
        <v>610</v>
      </c>
      <c r="B230" s="120" t="s">
        <v>611</v>
      </c>
      <c r="C230" s="113">
        <v>27400</v>
      </c>
    </row>
    <row r="231" spans="1:3" s="116" customFormat="1" ht="12.75" customHeight="1">
      <c r="A231" s="113" t="s">
        <v>612</v>
      </c>
      <c r="B231" s="120" t="s">
        <v>613</v>
      </c>
      <c r="C231" s="113">
        <v>27400</v>
      </c>
    </row>
    <row r="232" spans="1:3" s="116" customFormat="1" ht="12.75" customHeight="1">
      <c r="A232" s="113" t="s">
        <v>614</v>
      </c>
      <c r="B232" s="120" t="s">
        <v>615</v>
      </c>
      <c r="C232" s="113">
        <v>29700</v>
      </c>
    </row>
    <row r="233" spans="1:3" s="116" customFormat="1" ht="12.75" customHeight="1">
      <c r="A233" s="113" t="s">
        <v>616</v>
      </c>
      <c r="B233" s="120" t="s">
        <v>617</v>
      </c>
      <c r="C233" s="113">
        <v>26900</v>
      </c>
    </row>
    <row r="234" spans="1:3" s="116" customFormat="1" ht="12.75" customHeight="1">
      <c r="A234" s="113" t="s">
        <v>618</v>
      </c>
      <c r="B234" s="120" t="s">
        <v>619</v>
      </c>
      <c r="C234" s="113">
        <v>27000</v>
      </c>
    </row>
    <row r="235" spans="1:3" s="116" customFormat="1" ht="12.75" customHeight="1">
      <c r="A235" s="113" t="s">
        <v>620</v>
      </c>
      <c r="B235" s="120" t="s">
        <v>621</v>
      </c>
      <c r="C235" s="113">
        <v>28700</v>
      </c>
    </row>
    <row r="236" spans="1:3" s="116" customFormat="1" ht="12.75" customHeight="1">
      <c r="A236" s="113" t="s">
        <v>622</v>
      </c>
      <c r="B236" s="120" t="s">
        <v>623</v>
      </c>
      <c r="C236" s="113">
        <v>20300</v>
      </c>
    </row>
    <row r="237" spans="1:3" s="116" customFormat="1" ht="12.75" customHeight="1">
      <c r="A237" s="113" t="s">
        <v>624</v>
      </c>
      <c r="B237" s="120" t="s">
        <v>625</v>
      </c>
      <c r="C237" s="113">
        <v>24400</v>
      </c>
    </row>
    <row r="238" spans="1:3" s="116" customFormat="1" ht="12.75" customHeight="1">
      <c r="A238" s="113" t="s">
        <v>626</v>
      </c>
      <c r="B238" s="120" t="s">
        <v>627</v>
      </c>
      <c r="C238" s="113">
        <v>22300</v>
      </c>
    </row>
    <row r="239" spans="1:3" s="116" customFormat="1" ht="12.75" customHeight="1">
      <c r="A239" s="113" t="s">
        <v>628</v>
      </c>
      <c r="B239" s="120" t="s">
        <v>629</v>
      </c>
      <c r="C239" s="113">
        <v>30800</v>
      </c>
    </row>
    <row r="240" spans="1:3" s="116" customFormat="1" ht="12.75" customHeight="1">
      <c r="A240" s="113" t="s">
        <v>630</v>
      </c>
      <c r="B240" s="120" t="s">
        <v>631</v>
      </c>
      <c r="C240" s="113">
        <v>26200</v>
      </c>
    </row>
    <row r="241" spans="1:3" s="116" customFormat="1" ht="12.75" customHeight="1">
      <c r="A241" s="113" t="s">
        <v>632</v>
      </c>
      <c r="B241" s="120" t="s">
        <v>633</v>
      </c>
      <c r="C241" s="113">
        <v>22400</v>
      </c>
    </row>
    <row r="242" spans="1:3" s="116" customFormat="1" ht="12.75" customHeight="1">
      <c r="A242" s="113" t="s">
        <v>634</v>
      </c>
      <c r="B242" s="120" t="s">
        <v>635</v>
      </c>
      <c r="C242" s="113">
        <v>20700</v>
      </c>
    </row>
    <row r="243" spans="1:3" s="116" customFormat="1" ht="12.75" customHeight="1">
      <c r="A243" s="113" t="s">
        <v>636</v>
      </c>
      <c r="B243" s="120" t="s">
        <v>637</v>
      </c>
      <c r="C243" s="113">
        <v>22500</v>
      </c>
    </row>
    <row r="244" spans="1:3" s="116" customFormat="1" ht="12.75" customHeight="1">
      <c r="A244" s="113" t="s">
        <v>638</v>
      </c>
      <c r="B244" s="120" t="s">
        <v>639</v>
      </c>
      <c r="C244" s="113">
        <v>25200</v>
      </c>
    </row>
    <row r="245" spans="1:3" s="116" customFormat="1" ht="12.75" customHeight="1">
      <c r="A245" s="113" t="s">
        <v>640</v>
      </c>
      <c r="B245" s="120" t="s">
        <v>641</v>
      </c>
      <c r="C245" s="113">
        <v>22500</v>
      </c>
    </row>
    <row r="246" spans="1:3" s="116" customFormat="1" ht="12.75" customHeight="1">
      <c r="A246" s="113" t="s">
        <v>642</v>
      </c>
      <c r="B246" s="120" t="s">
        <v>643</v>
      </c>
      <c r="C246" s="113">
        <v>25800</v>
      </c>
    </row>
    <row r="247" spans="1:3" s="116" customFormat="1" ht="12.75" customHeight="1">
      <c r="A247" s="113" t="s">
        <v>644</v>
      </c>
      <c r="B247" s="120" t="s">
        <v>645</v>
      </c>
      <c r="C247" s="113">
        <v>25000</v>
      </c>
    </row>
    <row r="248" spans="1:3" s="116" customFormat="1" ht="12.75" customHeight="1">
      <c r="A248" s="113" t="s">
        <v>646</v>
      </c>
      <c r="B248" s="120" t="s">
        <v>647</v>
      </c>
      <c r="C248" s="113">
        <v>28500</v>
      </c>
    </row>
    <row r="249" spans="1:3" s="116" customFormat="1" ht="12.75" customHeight="1">
      <c r="A249" s="113" t="s">
        <v>648</v>
      </c>
      <c r="B249" s="120" t="s">
        <v>649</v>
      </c>
      <c r="C249" s="113">
        <v>20700</v>
      </c>
    </row>
    <row r="250" spans="1:3" s="116" customFormat="1" ht="12.75" customHeight="1">
      <c r="A250" s="113" t="s">
        <v>650</v>
      </c>
      <c r="B250" s="120" t="s">
        <v>651</v>
      </c>
      <c r="C250" s="113">
        <v>25100</v>
      </c>
    </row>
    <row r="251" spans="1:3" s="116" customFormat="1" ht="12.75" customHeight="1">
      <c r="A251" s="113" t="s">
        <v>652</v>
      </c>
      <c r="B251" s="120" t="s">
        <v>653</v>
      </c>
      <c r="C251" s="113">
        <v>22200</v>
      </c>
    </row>
    <row r="252" spans="1:3" s="116" customFormat="1" ht="12.75" customHeight="1">
      <c r="A252" s="113" t="s">
        <v>654</v>
      </c>
      <c r="B252" s="120" t="s">
        <v>655</v>
      </c>
      <c r="C252" s="113">
        <v>26200</v>
      </c>
    </row>
    <row r="253" spans="1:3" s="116" customFormat="1" ht="12.75" customHeight="1">
      <c r="A253" s="113" t="s">
        <v>656</v>
      </c>
      <c r="B253" s="120" t="s">
        <v>657</v>
      </c>
      <c r="C253" s="113">
        <v>27500</v>
      </c>
    </row>
    <row r="254" spans="1:3" s="116" customFormat="1" ht="12.75" customHeight="1">
      <c r="A254" s="113" t="s">
        <v>658</v>
      </c>
      <c r="B254" s="120" t="s">
        <v>659</v>
      </c>
      <c r="C254" s="113">
        <v>31600</v>
      </c>
    </row>
    <row r="255" spans="1:3" s="116" customFormat="1" ht="12.75" customHeight="1">
      <c r="A255" s="113" t="s">
        <v>660</v>
      </c>
      <c r="B255" s="120" t="s">
        <v>661</v>
      </c>
      <c r="C255" s="113">
        <v>24400</v>
      </c>
    </row>
    <row r="256" spans="1:3" s="116" customFormat="1" ht="12.75" customHeight="1">
      <c r="A256" s="113" t="s">
        <v>138</v>
      </c>
      <c r="B256" s="120" t="s">
        <v>41</v>
      </c>
      <c r="C256" s="113">
        <v>83200</v>
      </c>
    </row>
    <row r="257" spans="1:3" s="116" customFormat="1" ht="12.75" customHeight="1">
      <c r="A257" s="113" t="s">
        <v>662</v>
      </c>
      <c r="B257" s="120" t="s">
        <v>663</v>
      </c>
      <c r="C257" s="113">
        <v>26600</v>
      </c>
    </row>
    <row r="258" spans="1:3" s="116" customFormat="1" ht="12.75" customHeight="1">
      <c r="A258" s="113" t="s">
        <v>664</v>
      </c>
      <c r="B258" s="120" t="s">
        <v>665</v>
      </c>
      <c r="C258" s="113">
        <v>38900</v>
      </c>
    </row>
    <row r="259" spans="1:3" s="116" customFormat="1" ht="12.75" customHeight="1">
      <c r="A259" s="113" t="s">
        <v>666</v>
      </c>
      <c r="B259" s="120" t="s">
        <v>667</v>
      </c>
      <c r="C259" s="113">
        <v>30500</v>
      </c>
    </row>
    <row r="260" spans="1:3" s="116" customFormat="1" ht="12.75" customHeight="1">
      <c r="A260" s="113" t="s">
        <v>668</v>
      </c>
      <c r="B260" s="120" t="s">
        <v>669</v>
      </c>
      <c r="C260" s="113">
        <v>29100</v>
      </c>
    </row>
    <row r="261" spans="1:3" s="116" customFormat="1" ht="12.75" customHeight="1">
      <c r="A261" s="113" t="s">
        <v>670</v>
      </c>
      <c r="B261" s="120" t="s">
        <v>671</v>
      </c>
      <c r="C261" s="113">
        <v>23300</v>
      </c>
    </row>
    <row r="262" spans="1:3" s="116" customFormat="1" ht="12.75" customHeight="1">
      <c r="A262" s="113" t="s">
        <v>672</v>
      </c>
      <c r="B262" s="120" t="s">
        <v>673</v>
      </c>
      <c r="C262" s="113">
        <v>31900</v>
      </c>
    </row>
    <row r="263" spans="1:3" s="116" customFormat="1" ht="12.75" customHeight="1">
      <c r="A263" s="113" t="s">
        <v>674</v>
      </c>
      <c r="B263" s="120" t="s">
        <v>675</v>
      </c>
      <c r="C263" s="113">
        <v>24200</v>
      </c>
    </row>
    <row r="264" spans="1:3" s="116" customFormat="1" ht="12.75" customHeight="1">
      <c r="A264" s="113" t="s">
        <v>676</v>
      </c>
      <c r="B264" s="120" t="s">
        <v>677</v>
      </c>
      <c r="C264" s="113">
        <v>18700</v>
      </c>
    </row>
    <row r="265" spans="1:3" s="116" customFormat="1" ht="12.75" customHeight="1">
      <c r="A265" s="113" t="s">
        <v>678</v>
      </c>
      <c r="B265" s="120" t="s">
        <v>679</v>
      </c>
      <c r="C265" s="113">
        <v>22100</v>
      </c>
    </row>
    <row r="266" spans="1:3" s="116" customFormat="1" ht="12.75" customHeight="1">
      <c r="A266" s="113" t="s">
        <v>139</v>
      </c>
      <c r="B266" s="120" t="s">
        <v>96</v>
      </c>
      <c r="C266" s="113">
        <v>18300</v>
      </c>
    </row>
    <row r="267" spans="1:3" s="116" customFormat="1" ht="12.75" customHeight="1">
      <c r="A267" s="113" t="s">
        <v>680</v>
      </c>
      <c r="B267" s="120" t="s">
        <v>681</v>
      </c>
      <c r="C267" s="113">
        <v>27500</v>
      </c>
    </row>
    <row r="268" spans="1:3" s="116" customFormat="1" ht="12.75" customHeight="1">
      <c r="A268" s="113" t="s">
        <v>682</v>
      </c>
      <c r="B268" s="120" t="s">
        <v>683</v>
      </c>
      <c r="C268" s="113">
        <v>29900</v>
      </c>
    </row>
    <row r="269" spans="1:4" s="116" customFormat="1" ht="12.75" customHeight="1">
      <c r="A269" s="113" t="s">
        <v>684</v>
      </c>
      <c r="B269" s="120" t="s">
        <v>685</v>
      </c>
      <c r="C269" s="113">
        <v>25800</v>
      </c>
      <c r="D269" s="130"/>
    </row>
    <row r="270" spans="1:4" s="116" customFormat="1" ht="12.75" customHeight="1">
      <c r="A270" s="113" t="s">
        <v>686</v>
      </c>
      <c r="B270" s="120" t="s">
        <v>687</v>
      </c>
      <c r="C270" s="113">
        <v>38100</v>
      </c>
      <c r="D270" s="130"/>
    </row>
    <row r="271" spans="1:3" s="116" customFormat="1" ht="14.25" customHeight="1">
      <c r="A271" s="113" t="s">
        <v>688</v>
      </c>
      <c r="B271" s="120" t="s">
        <v>689</v>
      </c>
      <c r="C271" s="113">
        <v>21700</v>
      </c>
    </row>
    <row r="272" spans="1:3" s="116" customFormat="1" ht="12.75" customHeight="1">
      <c r="A272" s="113" t="s">
        <v>690</v>
      </c>
      <c r="B272" s="131" t="s">
        <v>691</v>
      </c>
      <c r="C272" s="113">
        <v>23100</v>
      </c>
    </row>
    <row r="273" spans="1:3" s="116" customFormat="1" ht="12.75" customHeight="1">
      <c r="A273" s="113" t="s">
        <v>142</v>
      </c>
      <c r="B273" s="131" t="s">
        <v>97</v>
      </c>
      <c r="C273" s="113">
        <v>18700</v>
      </c>
    </row>
    <row r="274" spans="1:3" s="116" customFormat="1" ht="12.75" customHeight="1">
      <c r="A274" s="113" t="s">
        <v>141</v>
      </c>
      <c r="B274" s="131" t="s">
        <v>692</v>
      </c>
      <c r="C274" s="113">
        <v>10600</v>
      </c>
    </row>
    <row r="275" spans="1:4" s="116" customFormat="1" ht="12.75" customHeight="1">
      <c r="A275" s="113" t="s">
        <v>693</v>
      </c>
      <c r="B275" s="116" t="s">
        <v>694</v>
      </c>
      <c r="C275" s="113">
        <v>14700</v>
      </c>
      <c r="D275" s="130"/>
    </row>
    <row r="276" spans="1:4" s="116" customFormat="1" ht="12.75" customHeight="1">
      <c r="A276" s="113" t="s">
        <v>695</v>
      </c>
      <c r="B276" s="113" t="s">
        <v>696</v>
      </c>
      <c r="C276" s="113">
        <v>7700</v>
      </c>
      <c r="D276" s="130"/>
    </row>
    <row r="277" spans="1:4" s="116" customFormat="1" ht="12.75" customHeight="1">
      <c r="A277" s="113" t="s">
        <v>144</v>
      </c>
      <c r="B277" s="131" t="s">
        <v>99</v>
      </c>
      <c r="C277" s="113">
        <v>17200</v>
      </c>
      <c r="D277" s="130"/>
    </row>
    <row r="278" spans="1:4" s="116" customFormat="1" ht="12.75" customHeight="1">
      <c r="A278" s="113" t="s">
        <v>697</v>
      </c>
      <c r="B278" s="131" t="s">
        <v>698</v>
      </c>
      <c r="C278" s="113">
        <v>13900</v>
      </c>
      <c r="D278" s="130"/>
    </row>
    <row r="279" spans="1:4" s="116" customFormat="1" ht="12.75" customHeight="1">
      <c r="A279" s="113" t="s">
        <v>699</v>
      </c>
      <c r="B279" s="116" t="s">
        <v>700</v>
      </c>
      <c r="C279" s="113">
        <v>9300</v>
      </c>
      <c r="D279" s="130"/>
    </row>
    <row r="280" spans="1:4" s="116" customFormat="1" ht="12.75" customHeight="1">
      <c r="A280" s="113" t="s">
        <v>701</v>
      </c>
      <c r="B280" s="116" t="s">
        <v>702</v>
      </c>
      <c r="C280" s="113">
        <v>13400</v>
      </c>
      <c r="D280" s="130"/>
    </row>
    <row r="281" spans="1:4" s="116" customFormat="1" ht="12.75" customHeight="1">
      <c r="A281" s="113" t="s">
        <v>703</v>
      </c>
      <c r="B281" s="116" t="s">
        <v>704</v>
      </c>
      <c r="C281" s="113">
        <v>10800</v>
      </c>
      <c r="D281" s="130"/>
    </row>
    <row r="282" spans="1:4" s="116" customFormat="1" ht="12.75" customHeight="1">
      <c r="A282" s="113" t="s">
        <v>705</v>
      </c>
      <c r="B282" s="116" t="s">
        <v>706</v>
      </c>
      <c r="C282" s="113">
        <v>8900</v>
      </c>
      <c r="D282" s="130"/>
    </row>
    <row r="283" spans="1:4" s="116" customFormat="1" ht="12.75" customHeight="1">
      <c r="A283" s="113" t="s">
        <v>707</v>
      </c>
      <c r="B283" s="116" t="s">
        <v>708</v>
      </c>
      <c r="C283" s="113">
        <v>15000</v>
      </c>
      <c r="D283" s="130"/>
    </row>
    <row r="284" spans="1:4" s="116" customFormat="1" ht="12.75" customHeight="1">
      <c r="A284" s="113" t="s">
        <v>709</v>
      </c>
      <c r="B284" s="116" t="s">
        <v>710</v>
      </c>
      <c r="C284" s="113">
        <v>15400</v>
      </c>
      <c r="D284" s="130"/>
    </row>
    <row r="285" spans="1:4" s="116" customFormat="1" ht="12.75" customHeight="1">
      <c r="A285" s="113" t="s">
        <v>711</v>
      </c>
      <c r="B285" s="116" t="s">
        <v>712</v>
      </c>
      <c r="C285" s="113">
        <v>14500</v>
      </c>
      <c r="D285" s="130"/>
    </row>
    <row r="286" spans="1:4" s="116" customFormat="1" ht="12.75" customHeight="1">
      <c r="A286" s="113" t="s">
        <v>713</v>
      </c>
      <c r="B286" s="116" t="s">
        <v>714</v>
      </c>
      <c r="C286" s="113">
        <v>7200</v>
      </c>
      <c r="D286" s="130"/>
    </row>
    <row r="287" spans="1:4" s="116" customFormat="1" ht="12.75" customHeight="1">
      <c r="A287" s="113" t="s">
        <v>715</v>
      </c>
      <c r="B287" s="116" t="s">
        <v>716</v>
      </c>
      <c r="C287" s="113">
        <v>11300</v>
      </c>
      <c r="D287" s="130"/>
    </row>
    <row r="288" spans="1:4" s="116" customFormat="1" ht="12.75" customHeight="1">
      <c r="A288" s="113" t="s">
        <v>717</v>
      </c>
      <c r="B288" s="116" t="s">
        <v>718</v>
      </c>
      <c r="C288" s="113">
        <v>8200</v>
      </c>
      <c r="D288" s="130"/>
    </row>
    <row r="289" spans="1:4" s="116" customFormat="1" ht="12.75" customHeight="1">
      <c r="A289" s="113" t="s">
        <v>719</v>
      </c>
      <c r="B289" s="116" t="s">
        <v>720</v>
      </c>
      <c r="C289" s="113">
        <v>6200</v>
      </c>
      <c r="D289" s="130"/>
    </row>
    <row r="290" spans="1:4" s="116" customFormat="1" ht="12.75" customHeight="1">
      <c r="A290" s="113" t="s">
        <v>721</v>
      </c>
      <c r="B290" s="116" t="s">
        <v>722</v>
      </c>
      <c r="C290" s="113">
        <v>6900</v>
      </c>
      <c r="D290" s="130"/>
    </row>
    <row r="291" spans="1:4" s="116" customFormat="1" ht="12.75" customHeight="1">
      <c r="A291" s="113" t="s">
        <v>723</v>
      </c>
      <c r="B291" s="116" t="s">
        <v>724</v>
      </c>
      <c r="C291" s="113">
        <v>7100</v>
      </c>
      <c r="D291" s="130"/>
    </row>
    <row r="292" spans="1:4" s="116" customFormat="1" ht="12.75" customHeight="1">
      <c r="A292" s="113" t="s">
        <v>725</v>
      </c>
      <c r="B292" s="116" t="s">
        <v>726</v>
      </c>
      <c r="C292" s="113">
        <v>12000</v>
      </c>
      <c r="D292" s="130"/>
    </row>
    <row r="293" spans="1:4" s="116" customFormat="1" ht="12.75" customHeight="1">
      <c r="A293" s="113" t="s">
        <v>727</v>
      </c>
      <c r="B293" s="116" t="s">
        <v>728</v>
      </c>
      <c r="C293" s="113">
        <v>7500</v>
      </c>
      <c r="D293" s="130"/>
    </row>
    <row r="294" spans="1:4" s="116" customFormat="1" ht="12.75" customHeight="1">
      <c r="A294" s="113" t="s">
        <v>729</v>
      </c>
      <c r="B294" s="116" t="s">
        <v>730</v>
      </c>
      <c r="C294" s="113">
        <v>7400</v>
      </c>
      <c r="D294" s="130"/>
    </row>
    <row r="295" spans="1:4" s="116" customFormat="1" ht="12.75" customHeight="1">
      <c r="A295" s="113" t="s">
        <v>731</v>
      </c>
      <c r="B295" s="116" t="s">
        <v>732</v>
      </c>
      <c r="C295" s="113">
        <v>6900</v>
      </c>
      <c r="D295" s="130"/>
    </row>
    <row r="296" spans="1:4" s="116" customFormat="1" ht="12.75" customHeight="1">
      <c r="A296" s="113" t="s">
        <v>733</v>
      </c>
      <c r="B296" s="116" t="s">
        <v>734</v>
      </c>
      <c r="C296" s="113">
        <v>5500</v>
      </c>
      <c r="D296" s="130"/>
    </row>
    <row r="297" spans="1:4" s="116" customFormat="1" ht="12.75" customHeight="1">
      <c r="A297" s="113" t="s">
        <v>735</v>
      </c>
      <c r="B297" s="116" t="s">
        <v>736</v>
      </c>
      <c r="C297" s="113">
        <v>4300</v>
      </c>
      <c r="D297" s="130"/>
    </row>
    <row r="298" spans="1:4" s="116" customFormat="1" ht="12.75" customHeight="1">
      <c r="A298" s="113" t="s">
        <v>737</v>
      </c>
      <c r="B298" s="116" t="s">
        <v>738</v>
      </c>
      <c r="C298" s="113">
        <v>5800</v>
      </c>
      <c r="D298" s="130"/>
    </row>
    <row r="299" spans="1:4" s="116" customFormat="1" ht="12.75" customHeight="1">
      <c r="A299" s="113" t="s">
        <v>143</v>
      </c>
      <c r="B299" s="116" t="s">
        <v>98</v>
      </c>
      <c r="C299" s="113">
        <v>3500</v>
      </c>
      <c r="D299" s="130"/>
    </row>
    <row r="300" spans="1:4" s="116" customFormat="1" ht="12.75" customHeight="1">
      <c r="A300" s="113" t="s">
        <v>739</v>
      </c>
      <c r="B300" s="116" t="s">
        <v>740</v>
      </c>
      <c r="C300" s="113">
        <v>5600</v>
      </c>
      <c r="D300" s="130"/>
    </row>
    <row r="301" spans="1:4" s="116" customFormat="1" ht="12.75" customHeight="1">
      <c r="A301" s="113" t="s">
        <v>741</v>
      </c>
      <c r="B301" s="116" t="s">
        <v>742</v>
      </c>
      <c r="C301" s="113">
        <v>4400</v>
      </c>
      <c r="D301" s="130"/>
    </row>
    <row r="302" spans="1:4" s="116" customFormat="1" ht="12.75" customHeight="1">
      <c r="A302" s="113" t="s">
        <v>743</v>
      </c>
      <c r="B302" s="116" t="s">
        <v>744</v>
      </c>
      <c r="C302" s="113">
        <v>4600</v>
      </c>
      <c r="D302" s="130"/>
    </row>
    <row r="303" s="116" customFormat="1" ht="12.75" customHeight="1">
      <c r="D303" s="130"/>
    </row>
    <row r="304" s="116" customFormat="1" ht="12.75" customHeight="1">
      <c r="D304" s="130"/>
    </row>
    <row r="305" s="116" customFormat="1" ht="12.75" customHeight="1">
      <c r="D305" s="130"/>
    </row>
    <row r="306" s="116" customFormat="1" ht="12.75" customHeight="1">
      <c r="D306" s="130"/>
    </row>
    <row r="307" s="116" customFormat="1" ht="12.75" customHeight="1">
      <c r="D307" s="130"/>
    </row>
    <row r="308" s="116" customFormat="1" ht="12.75" customHeight="1">
      <c r="D308" s="130"/>
    </row>
    <row r="309" s="116" customFormat="1" ht="12.75" customHeight="1">
      <c r="D309" s="130"/>
    </row>
    <row r="310" s="116" customFormat="1" ht="12.75" customHeight="1">
      <c r="D310" s="130"/>
    </row>
    <row r="311" s="116" customFormat="1" ht="12.75" customHeight="1"/>
    <row r="312" s="116" customFormat="1" ht="12.75" customHeight="1"/>
    <row r="313" s="116" customFormat="1" ht="12.75" customHeight="1"/>
    <row r="314" s="116" customFormat="1" ht="12.75" customHeight="1"/>
    <row r="315" s="116" customFormat="1" ht="12.75" customHeight="1"/>
    <row r="316" s="116" customFormat="1" ht="12.75" customHeight="1"/>
    <row r="317" s="116" customFormat="1" ht="12.75" customHeight="1"/>
    <row r="318" s="116" customFormat="1" ht="12.75" customHeight="1"/>
    <row r="319" s="116" customFormat="1" ht="12.75" customHeight="1"/>
    <row r="320" s="116" customFormat="1" ht="12.75" customHeight="1"/>
    <row r="321" s="116" customFormat="1" ht="12.75" customHeight="1"/>
    <row r="322" s="116" customFormat="1" ht="12.75" customHeight="1"/>
    <row r="323" s="116" customFormat="1" ht="12.75" customHeight="1"/>
    <row r="324" s="116" customFormat="1" ht="12.75" customHeight="1"/>
    <row r="325" s="116" customFormat="1" ht="12.75" customHeight="1"/>
    <row r="326" s="116" customFormat="1" ht="12.75" customHeight="1"/>
    <row r="327" s="116" customFormat="1" ht="12.75" customHeight="1"/>
    <row r="328" s="116" customFormat="1" ht="12.75" customHeight="1"/>
    <row r="329" s="116" customFormat="1" ht="12.75" customHeight="1"/>
    <row r="330" s="116" customFormat="1" ht="12.75" customHeight="1"/>
    <row r="331" s="116" customFormat="1" ht="12.75" customHeight="1"/>
    <row r="332" s="116" customFormat="1" ht="12.75" customHeight="1"/>
    <row r="333" s="116" customFormat="1" ht="12.75" customHeight="1"/>
    <row r="334" s="116" customFormat="1" ht="12.75" customHeight="1"/>
    <row r="335" s="116" customFormat="1" ht="12.75" customHeight="1"/>
    <row r="336" s="116" customFormat="1" ht="12.75" customHeight="1"/>
    <row r="337" s="116" customFormat="1" ht="12.75" customHeight="1"/>
    <row r="338" s="116" customFormat="1" ht="12.75" customHeight="1"/>
    <row r="339" s="116" customFormat="1" ht="12.75" customHeight="1"/>
    <row r="340" s="116" customFormat="1" ht="12.75" customHeight="1"/>
    <row r="341" s="116" customFormat="1" ht="12.75" customHeight="1"/>
    <row r="342" s="116" customFormat="1" ht="12.75" customHeight="1"/>
    <row r="343" s="116" customFormat="1" ht="12.75" customHeight="1"/>
    <row r="344" s="116" customFormat="1" ht="12.75" customHeight="1"/>
    <row r="345" s="116" customFormat="1" ht="12.75" customHeight="1"/>
    <row r="346" s="116" customFormat="1" ht="12.75" customHeight="1"/>
    <row r="347" s="116" customFormat="1" ht="12.75" customHeight="1"/>
    <row r="348" s="116" customFormat="1" ht="12.75" customHeight="1"/>
    <row r="349" s="116" customFormat="1" ht="12.75" customHeight="1"/>
    <row r="350" s="116" customFormat="1" ht="12.75" customHeight="1"/>
    <row r="351" s="116" customFormat="1" ht="12.75" customHeight="1"/>
    <row r="352" s="116" customFormat="1" ht="12.75" customHeight="1"/>
    <row r="353" s="116" customFormat="1" ht="12.75" customHeight="1"/>
    <row r="354" s="116" customFormat="1" ht="12.75" customHeight="1"/>
    <row r="355" s="116" customFormat="1" ht="12.75" customHeight="1"/>
    <row r="356" s="116" customFormat="1" ht="12.75" customHeight="1"/>
    <row r="357" s="116" customFormat="1" ht="12.75" customHeight="1"/>
    <row r="358" s="116" customFormat="1" ht="12.75" customHeight="1"/>
    <row r="359" s="116" customFormat="1" ht="12.75" customHeight="1"/>
    <row r="360" s="116" customFormat="1" ht="12.75" customHeight="1"/>
    <row r="361" s="116" customFormat="1" ht="12.75" customHeight="1"/>
    <row r="362" s="116" customFormat="1" ht="12.75" customHeight="1"/>
    <row r="363" s="116" customFormat="1" ht="12.75" customHeight="1"/>
    <row r="364" s="116" customFormat="1" ht="12.75" customHeight="1"/>
    <row r="365" s="116" customFormat="1" ht="12.75" customHeight="1"/>
    <row r="366" s="116" customFormat="1" ht="12.75" customHeight="1"/>
    <row r="367" s="116" customFormat="1" ht="12.75" customHeight="1"/>
    <row r="368" s="116" customFormat="1" ht="12.75" customHeight="1"/>
    <row r="369" s="116" customFormat="1" ht="12.75" customHeight="1"/>
    <row r="370" s="116" customFormat="1" ht="12.75" customHeight="1"/>
    <row r="371" s="116" customFormat="1" ht="12.75" customHeight="1"/>
    <row r="372" s="116" customFormat="1" ht="12.75" customHeight="1"/>
    <row r="373" s="116" customFormat="1" ht="12.75" customHeight="1"/>
    <row r="374" s="116" customFormat="1" ht="12.75" customHeight="1"/>
    <row r="375" s="116" customFormat="1" ht="12.75" customHeight="1"/>
    <row r="376" s="116" customFormat="1" ht="12.75" customHeight="1"/>
    <row r="377" s="116" customFormat="1" ht="12.75" customHeight="1"/>
    <row r="378" s="116" customFormat="1" ht="12.75" customHeight="1"/>
    <row r="379" s="116" customFormat="1" ht="12.75" customHeight="1"/>
    <row r="380" s="116" customFormat="1" ht="12.75" customHeight="1"/>
    <row r="381" s="116" customFormat="1" ht="12.75" customHeight="1"/>
    <row r="382" s="116" customFormat="1" ht="12.75" customHeight="1"/>
    <row r="383" s="116" customFormat="1" ht="12.75" customHeight="1"/>
    <row r="384" s="116" customFormat="1" ht="12.75" customHeight="1"/>
    <row r="385" s="116" customFormat="1" ht="12.75" customHeight="1"/>
    <row r="386" s="116" customFormat="1" ht="12.75" customHeight="1"/>
    <row r="387" s="116" customFormat="1" ht="12.75" customHeight="1"/>
    <row r="388" s="116" customFormat="1" ht="12.75" customHeight="1"/>
    <row r="389" s="116" customFormat="1" ht="12.75" customHeight="1"/>
    <row r="390" s="116" customFormat="1" ht="12.75" customHeight="1"/>
    <row r="391" s="116" customFormat="1" ht="12.75" customHeight="1"/>
    <row r="392" s="116" customFormat="1" ht="12.75" customHeight="1"/>
    <row r="393" s="116" customFormat="1" ht="12.75" customHeight="1"/>
    <row r="394" s="116" customFormat="1" ht="12.75" customHeight="1"/>
    <row r="395" s="116" customFormat="1" ht="12.75" customHeight="1"/>
    <row r="396" s="116" customFormat="1" ht="12.75" customHeight="1"/>
    <row r="397" s="116" customFormat="1" ht="12.75" customHeight="1"/>
    <row r="398" s="116" customFormat="1" ht="12.75" customHeight="1"/>
    <row r="399" s="116" customFormat="1" ht="12.75" customHeight="1"/>
    <row r="400" s="116" customFormat="1" ht="12.75" customHeight="1"/>
    <row r="401" s="116" customFormat="1" ht="12.75" customHeight="1"/>
    <row r="402" s="116" customFormat="1" ht="12.75" customHeight="1"/>
    <row r="403" s="116" customFormat="1" ht="12.75" customHeight="1"/>
    <row r="404" s="116" customFormat="1" ht="12.75" customHeight="1"/>
    <row r="405" s="116" customFormat="1" ht="12.75" customHeight="1"/>
    <row r="406" s="116" customFormat="1" ht="12.75" customHeight="1"/>
    <row r="407" s="116" customFormat="1" ht="12.75" customHeight="1"/>
    <row r="408" s="116" customFormat="1" ht="12.75" customHeight="1"/>
    <row r="409" s="116" customFormat="1" ht="12.75" customHeight="1"/>
    <row r="410" s="116" customFormat="1" ht="12.75" customHeight="1"/>
    <row r="411" s="116" customFormat="1" ht="12.75" customHeight="1"/>
    <row r="412" s="116" customFormat="1" ht="12.75" customHeight="1"/>
    <row r="413" s="116" customFormat="1" ht="12.75" customHeight="1"/>
    <row r="414" s="116" customFormat="1" ht="12.75" customHeight="1"/>
    <row r="415" s="116" customFormat="1" ht="12.75" customHeight="1"/>
    <row r="416" s="116" customFormat="1" ht="12.75" customHeight="1"/>
    <row r="417" s="116" customFormat="1" ht="12.75" customHeight="1"/>
    <row r="418" s="116" customFormat="1" ht="12.75" customHeight="1"/>
    <row r="419" s="116" customFormat="1" ht="12.75" customHeight="1"/>
    <row r="420" s="116" customFormat="1" ht="12.75" customHeight="1"/>
    <row r="421" s="116" customFormat="1" ht="12.75" customHeight="1"/>
    <row r="422" s="116" customFormat="1" ht="12.75" customHeight="1"/>
    <row r="423" s="116" customFormat="1" ht="12.75" customHeight="1"/>
    <row r="424" s="116" customFormat="1" ht="12.75" customHeight="1"/>
    <row r="425" s="116" customFormat="1" ht="12.75" customHeight="1"/>
    <row r="426" s="116" customFormat="1" ht="12.75" customHeight="1"/>
    <row r="427" s="116" customFormat="1" ht="12.75" customHeight="1"/>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330"/>
  <sheetViews>
    <sheetView workbookViewId="0" topLeftCell="A1">
      <selection activeCell="A1" sqref="A1"/>
    </sheetView>
  </sheetViews>
  <sheetFormatPr defaultColWidth="9.140625" defaultRowHeight="12.75"/>
  <cols>
    <col min="1" max="1" width="8.8515625" style="113" bestFit="1" customWidth="1"/>
    <col min="2" max="2" width="45.28125" style="113" bestFit="1" customWidth="1"/>
    <col min="3" max="3" width="5.7109375" style="113" bestFit="1" customWidth="1"/>
    <col min="4" max="4" width="9.140625" style="133" customWidth="1"/>
    <col min="5" max="5" width="8.7109375" style="113" bestFit="1" customWidth="1"/>
    <col min="6" max="6" width="46.28125" style="113" bestFit="1" customWidth="1"/>
    <col min="7" max="7" width="8.421875" style="113" bestFit="1" customWidth="1"/>
    <col min="8" max="16384" width="9.140625" style="113" customWidth="1"/>
  </cols>
  <sheetData>
    <row r="1" spans="1:3" s="110" customFormat="1" ht="11.25">
      <c r="A1" s="110" t="s">
        <v>214</v>
      </c>
      <c r="B1" s="110" t="s">
        <v>215</v>
      </c>
      <c r="C1" s="132" t="s">
        <v>216</v>
      </c>
    </row>
    <row r="2" spans="1:3" ht="11.25">
      <c r="A2" s="113" t="s">
        <v>745</v>
      </c>
      <c r="B2" s="113" t="s">
        <v>121</v>
      </c>
      <c r="C2" s="133">
        <v>81.348796</v>
      </c>
    </row>
    <row r="3" spans="1:3" ht="11.25">
      <c r="A3" s="113" t="s">
        <v>746</v>
      </c>
      <c r="B3" s="113" t="s">
        <v>537</v>
      </c>
      <c r="C3" s="133">
        <v>100.079718</v>
      </c>
    </row>
    <row r="4" spans="1:6" ht="11.25">
      <c r="A4" s="113" t="s">
        <v>747</v>
      </c>
      <c r="B4" s="113" t="s">
        <v>34</v>
      </c>
      <c r="C4" s="133">
        <v>163.077123</v>
      </c>
      <c r="E4" s="110" t="s">
        <v>748</v>
      </c>
      <c r="F4" s="110" t="s">
        <v>749</v>
      </c>
    </row>
    <row r="5" spans="1:6" ht="11.25">
      <c r="A5" s="113" t="s">
        <v>750</v>
      </c>
      <c r="B5" s="113" t="s">
        <v>539</v>
      </c>
      <c r="C5" s="133">
        <v>104.602635</v>
      </c>
      <c r="F5" s="113" t="s">
        <v>751</v>
      </c>
    </row>
    <row r="6" spans="1:3" ht="11.25">
      <c r="A6" s="113" t="s">
        <v>752</v>
      </c>
      <c r="B6" s="113" t="s">
        <v>541</v>
      </c>
      <c r="C6" s="133">
        <v>106.094249</v>
      </c>
    </row>
    <row r="7" spans="1:3" ht="11.25">
      <c r="A7" s="113" t="s">
        <v>753</v>
      </c>
      <c r="B7" s="113" t="s">
        <v>543</v>
      </c>
      <c r="C7" s="133">
        <v>119.900282</v>
      </c>
    </row>
    <row r="8" spans="1:6" ht="11.25">
      <c r="A8" s="113" t="s">
        <v>754</v>
      </c>
      <c r="B8" s="113" t="s">
        <v>545</v>
      </c>
      <c r="C8" s="133">
        <v>139.506251</v>
      </c>
      <c r="E8" s="110" t="s">
        <v>755</v>
      </c>
      <c r="F8" s="110" t="s">
        <v>147</v>
      </c>
    </row>
    <row r="9" spans="1:6" ht="11.25">
      <c r="A9" s="113" t="s">
        <v>756</v>
      </c>
      <c r="B9" s="113" t="s">
        <v>547</v>
      </c>
      <c r="C9" s="133">
        <v>128.162553</v>
      </c>
      <c r="E9" s="134"/>
      <c r="F9" s="113" t="s">
        <v>757</v>
      </c>
    </row>
    <row r="10" spans="1:3" ht="11.25">
      <c r="A10" s="113" t="s">
        <v>758</v>
      </c>
      <c r="B10" s="113" t="s">
        <v>549</v>
      </c>
      <c r="C10" s="133">
        <v>128.106817</v>
      </c>
    </row>
    <row r="11" spans="1:3" ht="11.25">
      <c r="A11" s="113" t="s">
        <v>759</v>
      </c>
      <c r="B11" s="113" t="s">
        <v>74</v>
      </c>
      <c r="C11" s="133">
        <v>220.900614</v>
      </c>
    </row>
    <row r="12" spans="1:6" ht="11.25">
      <c r="A12" s="113" t="s">
        <v>760</v>
      </c>
      <c r="B12" s="113" t="s">
        <v>221</v>
      </c>
      <c r="C12" s="133">
        <v>135.693471</v>
      </c>
      <c r="E12" s="110" t="s">
        <v>761</v>
      </c>
      <c r="F12" s="110" t="s">
        <v>148</v>
      </c>
    </row>
    <row r="13" spans="1:6" ht="11.25">
      <c r="A13" s="113" t="s">
        <v>762</v>
      </c>
      <c r="B13" s="113" t="s">
        <v>224</v>
      </c>
      <c r="C13" s="133">
        <v>96.150368</v>
      </c>
      <c r="F13" s="113" t="s">
        <v>763</v>
      </c>
    </row>
    <row r="14" spans="1:3" ht="11.25">
      <c r="A14" s="113" t="s">
        <v>764</v>
      </c>
      <c r="B14" s="113" t="s">
        <v>226</v>
      </c>
      <c r="C14" s="133">
        <v>104.612818</v>
      </c>
    </row>
    <row r="15" spans="1:3" ht="11.25">
      <c r="A15" s="113" t="s">
        <v>765</v>
      </c>
      <c r="B15" s="113" t="s">
        <v>229</v>
      </c>
      <c r="C15" s="133">
        <v>122.552127</v>
      </c>
    </row>
    <row r="16" spans="1:3" ht="11.25">
      <c r="A16" s="113" t="s">
        <v>766</v>
      </c>
      <c r="B16" s="113" t="s">
        <v>232</v>
      </c>
      <c r="C16" s="133">
        <v>110.125943</v>
      </c>
    </row>
    <row r="17" spans="1:3" ht="11.25">
      <c r="A17" s="113" t="s">
        <v>767</v>
      </c>
      <c r="B17" s="113" t="s">
        <v>234</v>
      </c>
      <c r="C17" s="133">
        <v>111.321747</v>
      </c>
    </row>
    <row r="18" spans="1:7" ht="11.25">
      <c r="A18" s="113" t="s">
        <v>768</v>
      </c>
      <c r="B18" s="113" t="s">
        <v>102</v>
      </c>
      <c r="C18" s="133">
        <v>75.25567</v>
      </c>
      <c r="F18" s="113" t="s">
        <v>769</v>
      </c>
      <c r="G18" s="113" t="s">
        <v>770</v>
      </c>
    </row>
    <row r="19" spans="1:7" ht="11.25">
      <c r="A19" s="113" t="s">
        <v>771</v>
      </c>
      <c r="B19" s="113" t="s">
        <v>238</v>
      </c>
      <c r="C19" s="133">
        <v>85.313532</v>
      </c>
      <c r="E19" s="113" t="s">
        <v>772</v>
      </c>
      <c r="F19" s="113" t="s">
        <v>773</v>
      </c>
      <c r="G19" s="113" t="s">
        <v>245</v>
      </c>
    </row>
    <row r="20" spans="1:6" ht="11.25">
      <c r="A20" s="113" t="s">
        <v>774</v>
      </c>
      <c r="B20" s="113" t="s">
        <v>240</v>
      </c>
      <c r="C20" s="133">
        <v>78.097827</v>
      </c>
      <c r="F20" s="113" t="s">
        <v>775</v>
      </c>
    </row>
    <row r="21" spans="1:6" ht="11.25">
      <c r="A21" s="113" t="s">
        <v>776</v>
      </c>
      <c r="B21" s="113" t="s">
        <v>242</v>
      </c>
      <c r="C21" s="133">
        <v>79.65812</v>
      </c>
      <c r="F21" s="113" t="s">
        <v>777</v>
      </c>
    </row>
    <row r="22" spans="1:6" ht="11.25">
      <c r="A22" s="113" t="s">
        <v>778</v>
      </c>
      <c r="B22" s="135" t="s">
        <v>25</v>
      </c>
      <c r="C22" s="133">
        <v>25.577173</v>
      </c>
      <c r="F22" s="113" t="s">
        <v>779</v>
      </c>
    </row>
    <row r="23" spans="1:7" ht="11.25">
      <c r="A23" s="113" t="s">
        <v>780</v>
      </c>
      <c r="B23" s="135" t="s">
        <v>247</v>
      </c>
      <c r="C23" s="133">
        <v>26.657997</v>
      </c>
      <c r="F23" s="113" t="s">
        <v>781</v>
      </c>
      <c r="G23" s="113" t="s">
        <v>256</v>
      </c>
    </row>
    <row r="24" spans="1:3" ht="11.25">
      <c r="A24" s="113" t="s">
        <v>782</v>
      </c>
      <c r="B24" s="135" t="s">
        <v>250</v>
      </c>
      <c r="C24" s="133">
        <v>32.404136</v>
      </c>
    </row>
    <row r="25" spans="1:8" ht="11.25">
      <c r="A25" s="113" t="s">
        <v>783</v>
      </c>
      <c r="B25" s="135" t="s">
        <v>252</v>
      </c>
      <c r="C25" s="133">
        <v>30.690436</v>
      </c>
      <c r="E25" s="116"/>
      <c r="F25" s="116"/>
      <c r="G25" s="116"/>
      <c r="H25" s="116"/>
    </row>
    <row r="26" spans="1:8" ht="11.25">
      <c r="A26" s="113" t="s">
        <v>784</v>
      </c>
      <c r="B26" s="135" t="s">
        <v>26</v>
      </c>
      <c r="C26" s="133">
        <v>61.987818</v>
      </c>
      <c r="E26" s="122" t="s">
        <v>163</v>
      </c>
      <c r="F26" s="122"/>
      <c r="G26" s="116"/>
      <c r="H26" s="116"/>
    </row>
    <row r="27" spans="1:8" ht="11.25">
      <c r="A27" s="113" t="s">
        <v>785</v>
      </c>
      <c r="B27" s="135" t="s">
        <v>258</v>
      </c>
      <c r="C27" s="133">
        <v>27.161813</v>
      </c>
      <c r="E27" s="116" t="s">
        <v>72</v>
      </c>
      <c r="F27" s="113" t="s">
        <v>151</v>
      </c>
      <c r="G27" s="116"/>
      <c r="H27" s="116"/>
    </row>
    <row r="28" spans="1:8" ht="11.25">
      <c r="A28" s="113" t="s">
        <v>786</v>
      </c>
      <c r="B28" s="113" t="s">
        <v>498</v>
      </c>
      <c r="C28" s="133">
        <v>93.588722</v>
      </c>
      <c r="E28" s="116"/>
      <c r="F28" s="116"/>
      <c r="G28" s="116"/>
      <c r="H28" s="116"/>
    </row>
    <row r="29" spans="1:8" ht="11.25">
      <c r="A29" s="113" t="s">
        <v>787</v>
      </c>
      <c r="B29" s="135" t="s">
        <v>27</v>
      </c>
      <c r="C29" s="133">
        <v>171.839923</v>
      </c>
      <c r="E29" s="116" t="s">
        <v>152</v>
      </c>
      <c r="F29" s="113" t="s">
        <v>153</v>
      </c>
      <c r="G29" s="116"/>
      <c r="H29" s="116"/>
    </row>
    <row r="30" spans="1:8" ht="11.25">
      <c r="A30" s="113" t="s">
        <v>788</v>
      </c>
      <c r="B30" s="135" t="s">
        <v>260</v>
      </c>
      <c r="C30" s="133">
        <v>75.206514</v>
      </c>
      <c r="E30" s="116"/>
      <c r="F30" s="116"/>
      <c r="G30" s="116"/>
      <c r="H30" s="116"/>
    </row>
    <row r="31" spans="1:8" ht="11.25">
      <c r="A31" s="113" t="s">
        <v>789</v>
      </c>
      <c r="B31" s="135" t="s">
        <v>262</v>
      </c>
      <c r="C31" s="133">
        <v>71.079943</v>
      </c>
      <c r="E31" s="116" t="s">
        <v>73</v>
      </c>
      <c r="F31" s="113" t="s">
        <v>154</v>
      </c>
      <c r="G31" s="116"/>
      <c r="H31" s="116"/>
    </row>
    <row r="32" spans="1:8" ht="11.25">
      <c r="A32" s="113" t="s">
        <v>790</v>
      </c>
      <c r="B32" s="135" t="s">
        <v>263</v>
      </c>
      <c r="C32" s="133">
        <v>61.745557</v>
      </c>
      <c r="E32" s="116"/>
      <c r="F32" s="116"/>
      <c r="G32" s="116"/>
      <c r="H32" s="116"/>
    </row>
    <row r="33" spans="1:8" ht="11.25">
      <c r="A33" s="113" t="s">
        <v>791</v>
      </c>
      <c r="B33" s="135" t="s">
        <v>265</v>
      </c>
      <c r="C33" s="133">
        <v>65.862242</v>
      </c>
      <c r="E33" s="116"/>
      <c r="F33" s="116"/>
      <c r="G33" s="116"/>
      <c r="H33" s="116"/>
    </row>
    <row r="34" spans="1:8" ht="11.25">
      <c r="A34" s="113" t="s">
        <v>792</v>
      </c>
      <c r="B34" s="135" t="s">
        <v>267</v>
      </c>
      <c r="C34" s="133">
        <v>71.739892</v>
      </c>
      <c r="E34" s="116"/>
      <c r="F34" s="116"/>
      <c r="G34" s="116"/>
      <c r="H34" s="116"/>
    </row>
    <row r="35" spans="1:8" ht="11.25">
      <c r="A35" s="113" t="s">
        <v>793</v>
      </c>
      <c r="B35" s="135" t="s">
        <v>269</v>
      </c>
      <c r="C35" s="133">
        <v>62.265918</v>
      </c>
      <c r="E35" s="116" t="s">
        <v>164</v>
      </c>
      <c r="F35" s="116"/>
      <c r="G35" s="116"/>
      <c r="H35" s="116"/>
    </row>
    <row r="36" spans="1:8" ht="11.25">
      <c r="A36" s="113" t="s">
        <v>794</v>
      </c>
      <c r="B36" s="135" t="s">
        <v>271</v>
      </c>
      <c r="C36" s="133">
        <v>67.454297</v>
      </c>
      <c r="E36" s="116" t="s">
        <v>72</v>
      </c>
      <c r="F36" s="120" t="s">
        <v>795</v>
      </c>
      <c r="G36" s="116"/>
      <c r="H36" s="116"/>
    </row>
    <row r="37" spans="1:8" ht="11.25">
      <c r="A37" s="113" t="s">
        <v>796</v>
      </c>
      <c r="B37" s="113" t="s">
        <v>279</v>
      </c>
      <c r="C37" s="133">
        <v>141.388144</v>
      </c>
      <c r="E37" s="116"/>
      <c r="F37" s="116"/>
      <c r="G37" s="116"/>
      <c r="H37" s="116"/>
    </row>
    <row r="38" spans="1:8" ht="11.25">
      <c r="A38" s="113" t="s">
        <v>797</v>
      </c>
      <c r="B38" s="113" t="s">
        <v>281</v>
      </c>
      <c r="C38" s="133">
        <v>132.223237</v>
      </c>
      <c r="E38" s="116" t="s">
        <v>152</v>
      </c>
      <c r="F38" s="120" t="s">
        <v>798</v>
      </c>
      <c r="G38" s="116"/>
      <c r="H38" s="116"/>
    </row>
    <row r="39" spans="1:8" ht="11.25">
      <c r="A39" s="113" t="s">
        <v>799</v>
      </c>
      <c r="B39" s="113" t="s">
        <v>283</v>
      </c>
      <c r="C39" s="133">
        <v>114.224427</v>
      </c>
      <c r="E39" s="116"/>
      <c r="F39" s="116"/>
      <c r="G39" s="116"/>
      <c r="H39" s="116"/>
    </row>
    <row r="40" spans="1:8" ht="11.25">
      <c r="A40" s="113" t="s">
        <v>800</v>
      </c>
      <c r="B40" s="113" t="s">
        <v>285</v>
      </c>
      <c r="C40" s="133">
        <v>125.2578</v>
      </c>
      <c r="E40" s="116" t="s">
        <v>73</v>
      </c>
      <c r="F40" s="120" t="s">
        <v>798</v>
      </c>
      <c r="G40" s="116"/>
      <c r="H40" s="116"/>
    </row>
    <row r="41" spans="1:8" ht="11.25">
      <c r="A41" s="113" t="s">
        <v>801</v>
      </c>
      <c r="B41" s="113" t="s">
        <v>287</v>
      </c>
      <c r="C41" s="133">
        <v>164.70898</v>
      </c>
      <c r="E41" s="116"/>
      <c r="F41" s="116"/>
      <c r="G41" s="116"/>
      <c r="H41" s="116"/>
    </row>
    <row r="42" spans="1:3" ht="11.25">
      <c r="A42" s="113" t="s">
        <v>802</v>
      </c>
      <c r="B42" s="113" t="s">
        <v>289</v>
      </c>
      <c r="C42" s="133">
        <v>115.804605</v>
      </c>
    </row>
    <row r="43" spans="1:3" ht="11.25">
      <c r="A43" s="113" t="s">
        <v>803</v>
      </c>
      <c r="B43" s="113" t="s">
        <v>291</v>
      </c>
      <c r="C43" s="133">
        <v>122.137112</v>
      </c>
    </row>
    <row r="44" spans="1:3" ht="11.25">
      <c r="A44" s="113" t="s">
        <v>804</v>
      </c>
      <c r="B44" s="113" t="s">
        <v>293</v>
      </c>
      <c r="C44" s="133">
        <v>113.135704</v>
      </c>
    </row>
    <row r="45" spans="1:3" ht="12" customHeight="1">
      <c r="A45" s="113" t="s">
        <v>805</v>
      </c>
      <c r="B45" s="113" t="s">
        <v>295</v>
      </c>
      <c r="C45" s="133">
        <v>132.462388</v>
      </c>
    </row>
    <row r="46" spans="1:3" ht="11.25">
      <c r="A46" s="113" t="s">
        <v>806</v>
      </c>
      <c r="B46" s="113" t="s">
        <v>297</v>
      </c>
      <c r="C46" s="133">
        <v>117.544736</v>
      </c>
    </row>
    <row r="47" spans="1:3" ht="11.25">
      <c r="A47" s="113" t="s">
        <v>807</v>
      </c>
      <c r="B47" s="113" t="s">
        <v>299</v>
      </c>
      <c r="C47" s="133">
        <v>120.935712</v>
      </c>
    </row>
    <row r="48" spans="1:3" ht="11.25">
      <c r="A48" s="113" t="s">
        <v>808</v>
      </c>
      <c r="B48" s="113" t="s">
        <v>301</v>
      </c>
      <c r="C48" s="133">
        <v>97.769386</v>
      </c>
    </row>
    <row r="49" spans="1:3" ht="11.25">
      <c r="A49" s="113" t="s">
        <v>809</v>
      </c>
      <c r="B49" s="113" t="s">
        <v>302</v>
      </c>
      <c r="C49" s="133">
        <v>76.133415</v>
      </c>
    </row>
    <row r="50" spans="1:3" ht="11.25">
      <c r="A50" s="113" t="s">
        <v>810</v>
      </c>
      <c r="B50" s="113" t="s">
        <v>304</v>
      </c>
      <c r="C50" s="133">
        <v>87.282603</v>
      </c>
    </row>
    <row r="51" spans="1:3" ht="11.25">
      <c r="A51" s="113" t="s">
        <v>811</v>
      </c>
      <c r="B51" s="113" t="s">
        <v>306</v>
      </c>
      <c r="C51" s="133">
        <v>158.611259</v>
      </c>
    </row>
    <row r="52" spans="1:3" ht="11.25">
      <c r="A52" s="113" t="s">
        <v>812</v>
      </c>
      <c r="B52" s="113" t="s">
        <v>30</v>
      </c>
      <c r="C52" s="133">
        <v>192.023636</v>
      </c>
    </row>
    <row r="53" spans="1:8" ht="11.25">
      <c r="A53" s="113" t="s">
        <v>813</v>
      </c>
      <c r="B53" s="113" t="s">
        <v>308</v>
      </c>
      <c r="C53" s="133">
        <v>156.101991</v>
      </c>
      <c r="E53" s="116"/>
      <c r="F53" s="116"/>
      <c r="G53" s="116"/>
      <c r="H53" s="116"/>
    </row>
    <row r="54" spans="1:8" ht="11.25">
      <c r="A54" s="113" t="s">
        <v>814</v>
      </c>
      <c r="B54" s="113" t="s">
        <v>310</v>
      </c>
      <c r="C54" s="133">
        <v>107.459374</v>
      </c>
      <c r="E54" s="116"/>
      <c r="F54" s="116"/>
      <c r="G54" s="116"/>
      <c r="H54" s="116"/>
    </row>
    <row r="55" spans="1:8" ht="11.25">
      <c r="A55" s="113" t="s">
        <v>815</v>
      </c>
      <c r="B55" s="113" t="s">
        <v>312</v>
      </c>
      <c r="C55" s="133">
        <v>115.235944</v>
      </c>
      <c r="E55" s="116"/>
      <c r="F55" s="116"/>
      <c r="G55" s="116"/>
      <c r="H55" s="116"/>
    </row>
    <row r="56" spans="1:8" ht="11.25">
      <c r="A56" s="113" t="s">
        <v>816</v>
      </c>
      <c r="B56" s="113" t="s">
        <v>314</v>
      </c>
      <c r="C56" s="133">
        <v>81.056694</v>
      </c>
      <c r="E56" s="116"/>
      <c r="F56" s="116"/>
      <c r="G56" s="116"/>
      <c r="H56" s="116"/>
    </row>
    <row r="57" spans="1:3" ht="11.25">
      <c r="A57" s="113" t="s">
        <v>817</v>
      </c>
      <c r="B57" s="113" t="s">
        <v>316</v>
      </c>
      <c r="C57" s="133">
        <v>111.395658</v>
      </c>
    </row>
    <row r="58" spans="1:3" ht="11.25">
      <c r="A58" s="113" t="s">
        <v>818</v>
      </c>
      <c r="B58" s="113" t="s">
        <v>318</v>
      </c>
      <c r="C58" s="133">
        <v>110.849271</v>
      </c>
    </row>
    <row r="59" spans="1:3" ht="11.25">
      <c r="A59" s="113" t="s">
        <v>819</v>
      </c>
      <c r="B59" s="113" t="s">
        <v>320</v>
      </c>
      <c r="C59" s="133">
        <v>83.674081</v>
      </c>
    </row>
    <row r="60" spans="1:3" ht="11.25">
      <c r="A60" s="113" t="s">
        <v>820</v>
      </c>
      <c r="B60" s="113" t="s">
        <v>322</v>
      </c>
      <c r="C60" s="133">
        <v>101.007326</v>
      </c>
    </row>
    <row r="61" spans="1:3" ht="11.25">
      <c r="A61" s="113" t="s">
        <v>821</v>
      </c>
      <c r="B61" s="113" t="s">
        <v>324</v>
      </c>
      <c r="C61" s="133">
        <v>127.611477</v>
      </c>
    </row>
    <row r="62" spans="1:3" ht="11.25">
      <c r="A62" s="113" t="s">
        <v>822</v>
      </c>
      <c r="B62" s="113" t="s">
        <v>326</v>
      </c>
      <c r="C62" s="133">
        <v>117.981057</v>
      </c>
    </row>
    <row r="63" spans="1:3" ht="11.25">
      <c r="A63" s="113" t="s">
        <v>823</v>
      </c>
      <c r="B63" s="113" t="s">
        <v>328</v>
      </c>
      <c r="C63" s="133">
        <v>98.332081</v>
      </c>
    </row>
    <row r="64" spans="1:3" ht="11.25">
      <c r="A64" s="113" t="s">
        <v>824</v>
      </c>
      <c r="B64" s="113" t="s">
        <v>330</v>
      </c>
      <c r="C64" s="133">
        <v>109.374069</v>
      </c>
    </row>
    <row r="65" spans="1:3" ht="11.25">
      <c r="A65" s="113" t="s">
        <v>825</v>
      </c>
      <c r="B65" s="113" t="s">
        <v>332</v>
      </c>
      <c r="C65" s="133">
        <v>106.312863</v>
      </c>
    </row>
    <row r="66" spans="1:3" ht="11.25">
      <c r="A66" s="113" t="s">
        <v>826</v>
      </c>
      <c r="B66" s="113" t="s">
        <v>334</v>
      </c>
      <c r="C66" s="133">
        <v>97.539259</v>
      </c>
    </row>
    <row r="67" spans="1:3" ht="11.25">
      <c r="A67" s="113" t="s">
        <v>827</v>
      </c>
      <c r="B67" s="113" t="s">
        <v>336</v>
      </c>
      <c r="C67" s="133">
        <v>94.215898</v>
      </c>
    </row>
    <row r="68" spans="1:3" ht="11.25">
      <c r="A68" s="113" t="s">
        <v>828</v>
      </c>
      <c r="B68" s="113" t="s">
        <v>338</v>
      </c>
      <c r="C68" s="133">
        <v>106.339183</v>
      </c>
    </row>
    <row r="69" spans="1:3" ht="11.25">
      <c r="A69" s="113" t="s">
        <v>829</v>
      </c>
      <c r="B69" s="113" t="s">
        <v>340</v>
      </c>
      <c r="C69" s="133">
        <v>114.509903</v>
      </c>
    </row>
    <row r="70" spans="1:3" ht="11.25">
      <c r="A70" s="113" t="s">
        <v>830</v>
      </c>
      <c r="B70" s="113" t="s">
        <v>342</v>
      </c>
      <c r="C70" s="133">
        <v>82.581249</v>
      </c>
    </row>
    <row r="71" spans="1:3" ht="11.25">
      <c r="A71" s="113" t="s">
        <v>831</v>
      </c>
      <c r="B71" s="113" t="s">
        <v>344</v>
      </c>
      <c r="C71" s="133">
        <v>87.715206</v>
      </c>
    </row>
    <row r="72" spans="1:3" ht="11.25">
      <c r="A72" s="113" t="s">
        <v>832</v>
      </c>
      <c r="B72" s="113" t="s">
        <v>346</v>
      </c>
      <c r="C72" s="133">
        <v>88.561571</v>
      </c>
    </row>
    <row r="73" spans="1:3" ht="11.25">
      <c r="A73" s="113" t="s">
        <v>833</v>
      </c>
      <c r="B73" s="113" t="s">
        <v>348</v>
      </c>
      <c r="C73" s="133">
        <v>83.577021</v>
      </c>
    </row>
    <row r="74" spans="1:3" ht="11.25">
      <c r="A74" s="113" t="s">
        <v>834</v>
      </c>
      <c r="B74" s="113" t="s">
        <v>350</v>
      </c>
      <c r="C74" s="133">
        <v>99.493126</v>
      </c>
    </row>
    <row r="75" spans="1:3" ht="11.25">
      <c r="A75" s="113" t="s">
        <v>835</v>
      </c>
      <c r="B75" s="113" t="s">
        <v>352</v>
      </c>
      <c r="C75" s="133">
        <v>82.978352</v>
      </c>
    </row>
    <row r="76" spans="1:3" ht="11.25">
      <c r="A76" s="113" t="s">
        <v>836</v>
      </c>
      <c r="B76" s="113" t="s">
        <v>28</v>
      </c>
      <c r="C76" s="133">
        <v>150.252037</v>
      </c>
    </row>
    <row r="77" spans="1:3" ht="11.25">
      <c r="A77" s="113" t="s">
        <v>837</v>
      </c>
      <c r="B77" s="113" t="s">
        <v>29</v>
      </c>
      <c r="C77" s="133">
        <v>91.4416</v>
      </c>
    </row>
    <row r="78" spans="1:3" ht="11.25">
      <c r="A78" s="113" t="s">
        <v>838</v>
      </c>
      <c r="B78" s="113" t="s">
        <v>273</v>
      </c>
      <c r="C78" s="133">
        <v>113.312412</v>
      </c>
    </row>
    <row r="79" spans="1:3" ht="11.25">
      <c r="A79" s="113" t="s">
        <v>839</v>
      </c>
      <c r="B79" s="113" t="s">
        <v>275</v>
      </c>
      <c r="C79" s="133">
        <v>115.404514</v>
      </c>
    </row>
    <row r="80" spans="1:3" ht="11.25">
      <c r="A80" s="113" t="s">
        <v>840</v>
      </c>
      <c r="B80" s="113" t="s">
        <v>277</v>
      </c>
      <c r="C80" s="133">
        <v>109.952484</v>
      </c>
    </row>
    <row r="81" spans="1:3" ht="11.25">
      <c r="A81" s="113" t="s">
        <v>841</v>
      </c>
      <c r="B81" s="135" t="s">
        <v>354</v>
      </c>
      <c r="C81" s="133">
        <v>68.829366</v>
      </c>
    </row>
    <row r="82" spans="1:3" ht="11.25">
      <c r="A82" s="113" t="s">
        <v>842</v>
      </c>
      <c r="B82" s="113" t="s">
        <v>378</v>
      </c>
      <c r="C82" s="133">
        <v>88.787809</v>
      </c>
    </row>
    <row r="83" spans="1:3" ht="11.25">
      <c r="A83" s="113" t="s">
        <v>843</v>
      </c>
      <c r="B83" s="113" t="s">
        <v>380</v>
      </c>
      <c r="C83" s="133">
        <v>96.942958</v>
      </c>
    </row>
    <row r="84" spans="1:3" ht="11.25">
      <c r="A84" s="113" t="s">
        <v>844</v>
      </c>
      <c r="B84" s="113" t="s">
        <v>382</v>
      </c>
      <c r="C84" s="133">
        <v>105.375792</v>
      </c>
    </row>
    <row r="85" spans="1:3" ht="11.25">
      <c r="A85" s="113" t="s">
        <v>845</v>
      </c>
      <c r="B85" s="113" t="s">
        <v>384</v>
      </c>
      <c r="C85" s="133">
        <v>136.840526</v>
      </c>
    </row>
    <row r="86" spans="1:3" ht="11.25">
      <c r="A86" s="113" t="s">
        <v>846</v>
      </c>
      <c r="B86" s="113" t="s">
        <v>386</v>
      </c>
      <c r="C86" s="133">
        <v>132.215148</v>
      </c>
    </row>
    <row r="87" spans="1:3" ht="11.25">
      <c r="A87" s="113" t="s">
        <v>847</v>
      </c>
      <c r="B87" s="113" t="s">
        <v>388</v>
      </c>
      <c r="C87" s="133">
        <v>111.962157</v>
      </c>
    </row>
    <row r="88" spans="1:3" ht="11.25">
      <c r="A88" s="113" t="s">
        <v>848</v>
      </c>
      <c r="B88" s="113" t="s">
        <v>390</v>
      </c>
      <c r="C88" s="133">
        <v>114.363973</v>
      </c>
    </row>
    <row r="89" spans="1:3" ht="11.25">
      <c r="A89" s="113" t="s">
        <v>849</v>
      </c>
      <c r="B89" s="113" t="s">
        <v>111</v>
      </c>
      <c r="C89" s="133">
        <v>136.846548</v>
      </c>
    </row>
    <row r="90" spans="1:3" ht="11.25">
      <c r="A90" s="113" t="s">
        <v>850</v>
      </c>
      <c r="B90" s="113" t="s">
        <v>392</v>
      </c>
      <c r="C90" s="133">
        <v>101.396069</v>
      </c>
    </row>
    <row r="91" spans="1:3" ht="11.25">
      <c r="A91" s="113" t="s">
        <v>851</v>
      </c>
      <c r="B91" s="113" t="s">
        <v>394</v>
      </c>
      <c r="C91" s="133">
        <v>81.491258</v>
      </c>
    </row>
    <row r="92" spans="1:3" ht="11.25">
      <c r="A92" s="113" t="s">
        <v>852</v>
      </c>
      <c r="B92" s="113" t="s">
        <v>80</v>
      </c>
      <c r="C92" s="133">
        <v>72.375822</v>
      </c>
    </row>
    <row r="93" spans="1:3" ht="11.25">
      <c r="A93" s="113" t="s">
        <v>853</v>
      </c>
      <c r="B93" s="113" t="s">
        <v>396</v>
      </c>
      <c r="C93" s="133">
        <v>123.253044</v>
      </c>
    </row>
    <row r="94" spans="1:3" ht="11.25">
      <c r="A94" s="113" t="s">
        <v>854</v>
      </c>
      <c r="B94" s="113" t="s">
        <v>398</v>
      </c>
      <c r="C94" s="133">
        <v>95.26183</v>
      </c>
    </row>
    <row r="95" spans="1:3" ht="11.25">
      <c r="A95" s="113" t="s">
        <v>855</v>
      </c>
      <c r="B95" s="113" t="s">
        <v>400</v>
      </c>
      <c r="C95" s="133">
        <v>113.826839</v>
      </c>
    </row>
    <row r="96" spans="1:3" ht="11.25">
      <c r="A96" s="113" t="s">
        <v>856</v>
      </c>
      <c r="B96" s="113" t="s">
        <v>402</v>
      </c>
      <c r="C96" s="133">
        <v>81.198297</v>
      </c>
    </row>
    <row r="97" spans="1:3" ht="11.25">
      <c r="A97" s="113" t="s">
        <v>857</v>
      </c>
      <c r="B97" s="113" t="s">
        <v>404</v>
      </c>
      <c r="C97" s="133">
        <v>86.870639</v>
      </c>
    </row>
    <row r="98" spans="1:3" ht="11.25">
      <c r="A98" s="113" t="s">
        <v>858</v>
      </c>
      <c r="B98" s="113" t="s">
        <v>406</v>
      </c>
      <c r="C98" s="133">
        <v>97.254997</v>
      </c>
    </row>
    <row r="99" spans="1:3" ht="11.25">
      <c r="A99" s="113" t="s">
        <v>859</v>
      </c>
      <c r="B99" s="113" t="s">
        <v>408</v>
      </c>
      <c r="C99" s="133">
        <v>94.463401</v>
      </c>
    </row>
    <row r="100" spans="1:3" ht="11.25">
      <c r="A100" s="113" t="s">
        <v>860</v>
      </c>
      <c r="B100" s="113" t="s">
        <v>410</v>
      </c>
      <c r="C100" s="133">
        <v>92.76422</v>
      </c>
    </row>
    <row r="101" spans="1:3" ht="11.25">
      <c r="A101" s="113" t="s">
        <v>861</v>
      </c>
      <c r="B101" s="113" t="s">
        <v>39</v>
      </c>
      <c r="C101" s="133">
        <v>88.771816</v>
      </c>
    </row>
    <row r="102" spans="1:3" ht="11.25">
      <c r="A102" s="113" t="s">
        <v>862</v>
      </c>
      <c r="B102" s="113" t="s">
        <v>605</v>
      </c>
      <c r="C102" s="133">
        <v>135.592696</v>
      </c>
    </row>
    <row r="103" spans="1:3" ht="11.25">
      <c r="A103" s="113" t="s">
        <v>863</v>
      </c>
      <c r="B103" s="113" t="s">
        <v>607</v>
      </c>
      <c r="C103" s="133">
        <v>104.857629</v>
      </c>
    </row>
    <row r="104" spans="1:3" ht="11.25">
      <c r="A104" s="113" t="s">
        <v>864</v>
      </c>
      <c r="B104" s="113" t="s">
        <v>609</v>
      </c>
      <c r="C104" s="133">
        <v>102.310647</v>
      </c>
    </row>
    <row r="105" spans="1:3" ht="11.25">
      <c r="A105" s="113" t="s">
        <v>865</v>
      </c>
      <c r="B105" s="113" t="s">
        <v>94</v>
      </c>
      <c r="C105" s="133">
        <v>143.159093</v>
      </c>
    </row>
    <row r="106" spans="1:3" ht="11.25">
      <c r="A106" s="113" t="s">
        <v>866</v>
      </c>
      <c r="B106" s="113" t="s">
        <v>33</v>
      </c>
      <c r="C106" s="133">
        <v>168.775395</v>
      </c>
    </row>
    <row r="107" spans="1:3" ht="11.25">
      <c r="A107" s="113" t="s">
        <v>867</v>
      </c>
      <c r="B107" s="113" t="s">
        <v>412</v>
      </c>
      <c r="C107" s="133">
        <v>99.796994</v>
      </c>
    </row>
    <row r="108" spans="1:3" ht="11.25">
      <c r="A108" s="113" t="s">
        <v>868</v>
      </c>
      <c r="B108" s="113" t="s">
        <v>414</v>
      </c>
      <c r="C108" s="133">
        <v>85.764342</v>
      </c>
    </row>
    <row r="109" spans="1:3" ht="11.25">
      <c r="A109" s="113" t="s">
        <v>869</v>
      </c>
      <c r="B109" s="113" t="s">
        <v>416</v>
      </c>
      <c r="C109" s="133">
        <v>98.459448</v>
      </c>
    </row>
    <row r="110" spans="1:3" ht="11.25">
      <c r="A110" s="113" t="s">
        <v>870</v>
      </c>
      <c r="B110" s="113" t="s">
        <v>418</v>
      </c>
      <c r="C110" s="133">
        <v>95.347934</v>
      </c>
    </row>
    <row r="111" spans="1:3" ht="11.25">
      <c r="A111" s="113" t="s">
        <v>871</v>
      </c>
      <c r="B111" s="113" t="s">
        <v>420</v>
      </c>
      <c r="C111" s="133">
        <v>88.393941</v>
      </c>
    </row>
    <row r="112" spans="1:3" ht="11.25">
      <c r="A112" s="113" t="s">
        <v>872</v>
      </c>
      <c r="B112" s="113" t="s">
        <v>422</v>
      </c>
      <c r="C112" s="133">
        <v>94.539506</v>
      </c>
    </row>
    <row r="113" spans="1:3" ht="11.25">
      <c r="A113" s="113" t="s">
        <v>873</v>
      </c>
      <c r="B113" s="113" t="s">
        <v>424</v>
      </c>
      <c r="C113" s="133">
        <v>88.238195</v>
      </c>
    </row>
    <row r="114" spans="1:3" ht="11.25">
      <c r="A114" s="113" t="s">
        <v>874</v>
      </c>
      <c r="B114" s="113" t="s">
        <v>426</v>
      </c>
      <c r="C114" s="133">
        <v>88.773412</v>
      </c>
    </row>
    <row r="115" spans="1:3" ht="11.25">
      <c r="A115" s="113" t="s">
        <v>875</v>
      </c>
      <c r="B115" s="113" t="s">
        <v>428</v>
      </c>
      <c r="C115" s="133">
        <v>102.256749</v>
      </c>
    </row>
    <row r="116" spans="1:3" ht="11.25">
      <c r="A116" s="113" t="s">
        <v>876</v>
      </c>
      <c r="B116" s="113" t="s">
        <v>430</v>
      </c>
      <c r="C116" s="133">
        <v>90.145351</v>
      </c>
    </row>
    <row r="117" spans="1:3" ht="11.25">
      <c r="A117" s="113" t="s">
        <v>877</v>
      </c>
      <c r="B117" s="113" t="s">
        <v>432</v>
      </c>
      <c r="C117" s="133">
        <v>97.807521</v>
      </c>
    </row>
    <row r="118" spans="1:3" ht="11.25">
      <c r="A118" s="113" t="s">
        <v>878</v>
      </c>
      <c r="B118" s="113" t="s">
        <v>434</v>
      </c>
      <c r="C118" s="133">
        <v>94.802888</v>
      </c>
    </row>
    <row r="119" spans="1:3" ht="11.25">
      <c r="A119" s="113" t="s">
        <v>879</v>
      </c>
      <c r="B119" s="113" t="s">
        <v>436</v>
      </c>
      <c r="C119" s="133">
        <v>90.425626</v>
      </c>
    </row>
    <row r="120" spans="1:3" ht="11.25">
      <c r="A120" s="113" t="s">
        <v>880</v>
      </c>
      <c r="B120" s="113" t="s">
        <v>438</v>
      </c>
      <c r="C120" s="133">
        <v>98.249917</v>
      </c>
    </row>
    <row r="121" spans="1:3" ht="11.25">
      <c r="A121" s="113" t="s">
        <v>881</v>
      </c>
      <c r="B121" s="113" t="s">
        <v>440</v>
      </c>
      <c r="C121" s="133">
        <v>97.355882</v>
      </c>
    </row>
    <row r="122" spans="1:3" ht="11.25">
      <c r="A122" s="113" t="s">
        <v>882</v>
      </c>
      <c r="B122" s="113" t="s">
        <v>442</v>
      </c>
      <c r="C122" s="133">
        <v>87.758673</v>
      </c>
    </row>
    <row r="123" spans="1:3" ht="11.25">
      <c r="A123" s="113" t="s">
        <v>883</v>
      </c>
      <c r="B123" s="113" t="s">
        <v>444</v>
      </c>
      <c r="C123" s="133">
        <v>109.544336</v>
      </c>
    </row>
    <row r="124" spans="1:3" ht="11.25">
      <c r="A124" s="113" t="s">
        <v>884</v>
      </c>
      <c r="B124" s="113" t="s">
        <v>446</v>
      </c>
      <c r="C124" s="133">
        <v>91.51155</v>
      </c>
    </row>
    <row r="125" spans="1:3" ht="11.25">
      <c r="A125" s="113" t="s">
        <v>885</v>
      </c>
      <c r="B125" s="113" t="s">
        <v>448</v>
      </c>
      <c r="C125" s="133">
        <v>85.706083</v>
      </c>
    </row>
    <row r="126" spans="1:3" ht="11.25">
      <c r="A126" s="113" t="s">
        <v>886</v>
      </c>
      <c r="B126" s="113" t="s">
        <v>450</v>
      </c>
      <c r="C126" s="133">
        <v>102.298279</v>
      </c>
    </row>
    <row r="127" spans="1:3" ht="11.25">
      <c r="A127" s="113" t="s">
        <v>887</v>
      </c>
      <c r="B127" s="113" t="s">
        <v>452</v>
      </c>
      <c r="C127" s="133">
        <v>84.567711</v>
      </c>
    </row>
    <row r="128" spans="1:3" ht="11.25">
      <c r="A128" s="113" t="s">
        <v>888</v>
      </c>
      <c r="B128" s="113" t="s">
        <v>454</v>
      </c>
      <c r="C128" s="133">
        <v>68.74974</v>
      </c>
    </row>
    <row r="129" spans="1:3" ht="11.25">
      <c r="A129" s="113" t="s">
        <v>889</v>
      </c>
      <c r="B129" s="113" t="s">
        <v>456</v>
      </c>
      <c r="C129" s="133">
        <v>75.107837</v>
      </c>
    </row>
    <row r="130" spans="1:3" ht="11.25">
      <c r="A130" s="113" t="s">
        <v>890</v>
      </c>
      <c r="B130" s="113" t="s">
        <v>81</v>
      </c>
      <c r="C130" s="133">
        <v>48.771041</v>
      </c>
    </row>
    <row r="131" spans="1:3" ht="11.25">
      <c r="A131" s="113" t="s">
        <v>891</v>
      </c>
      <c r="B131" s="113" t="s">
        <v>458</v>
      </c>
      <c r="C131" s="133">
        <v>62.521173</v>
      </c>
    </row>
    <row r="132" spans="1:3" ht="11.25">
      <c r="A132" s="113" t="s">
        <v>892</v>
      </c>
      <c r="B132" s="113" t="s">
        <v>356</v>
      </c>
      <c r="C132" s="133">
        <v>62.099323</v>
      </c>
    </row>
    <row r="133" spans="1:3" ht="11.25">
      <c r="A133" s="113" t="s">
        <v>893</v>
      </c>
      <c r="B133" s="113" t="s">
        <v>358</v>
      </c>
      <c r="C133" s="133">
        <v>72.450402</v>
      </c>
    </row>
    <row r="134" spans="1:3" ht="11.25">
      <c r="A134" s="113" t="s">
        <v>894</v>
      </c>
      <c r="B134" s="113" t="s">
        <v>360</v>
      </c>
      <c r="C134" s="133">
        <v>75.778023</v>
      </c>
    </row>
    <row r="135" spans="1:3" ht="11.25">
      <c r="A135" s="113" t="s">
        <v>895</v>
      </c>
      <c r="B135" s="113" t="s">
        <v>362</v>
      </c>
      <c r="C135" s="133">
        <v>68.214259</v>
      </c>
    </row>
    <row r="136" spans="1:3" ht="11.25">
      <c r="A136" s="113" t="s">
        <v>896</v>
      </c>
      <c r="B136" s="113" t="s">
        <v>364</v>
      </c>
      <c r="C136" s="133">
        <v>68.262269</v>
      </c>
    </row>
    <row r="137" spans="1:3" ht="11.25">
      <c r="A137" s="113" t="s">
        <v>897</v>
      </c>
      <c r="B137" s="113" t="s">
        <v>366</v>
      </c>
      <c r="C137" s="133">
        <v>73.951549</v>
      </c>
    </row>
    <row r="138" spans="1:3" ht="11.25">
      <c r="A138" s="113" t="s">
        <v>898</v>
      </c>
      <c r="B138" s="113" t="s">
        <v>79</v>
      </c>
      <c r="C138" s="133">
        <v>59.750544</v>
      </c>
    </row>
    <row r="139" spans="1:3" ht="11.25">
      <c r="A139" s="113" t="s">
        <v>899</v>
      </c>
      <c r="B139" s="113" t="s">
        <v>368</v>
      </c>
      <c r="C139" s="133">
        <v>83.882127</v>
      </c>
    </row>
    <row r="140" spans="1:3" ht="11.25">
      <c r="A140" s="113" t="s">
        <v>900</v>
      </c>
      <c r="B140" s="113" t="s">
        <v>370</v>
      </c>
      <c r="C140" s="133">
        <v>75.711846</v>
      </c>
    </row>
    <row r="141" spans="1:3" ht="11.25">
      <c r="A141" s="113" t="s">
        <v>901</v>
      </c>
      <c r="B141" s="113" t="s">
        <v>32</v>
      </c>
      <c r="C141" s="133">
        <v>128.099907</v>
      </c>
    </row>
    <row r="142" spans="1:3" ht="11.25">
      <c r="A142" s="113" t="s">
        <v>902</v>
      </c>
      <c r="B142" s="113" t="s">
        <v>372</v>
      </c>
      <c r="C142" s="133">
        <v>66.57938</v>
      </c>
    </row>
    <row r="143" spans="1:3" ht="11.25">
      <c r="A143" s="113" t="s">
        <v>903</v>
      </c>
      <c r="B143" s="113" t="s">
        <v>374</v>
      </c>
      <c r="C143" s="133">
        <v>96.231421</v>
      </c>
    </row>
    <row r="144" spans="1:3" ht="11.25">
      <c r="A144" s="113" t="s">
        <v>904</v>
      </c>
      <c r="B144" s="113" t="s">
        <v>376</v>
      </c>
      <c r="C144" s="133">
        <v>83.69726</v>
      </c>
    </row>
    <row r="145" spans="1:3" ht="11.25">
      <c r="A145" s="113" t="s">
        <v>905</v>
      </c>
      <c r="B145" s="136" t="s">
        <v>97</v>
      </c>
      <c r="C145" s="133">
        <v>74.929677</v>
      </c>
    </row>
    <row r="146" spans="1:3" ht="11.25">
      <c r="A146" s="113" t="s">
        <v>906</v>
      </c>
      <c r="B146" s="136" t="s">
        <v>692</v>
      </c>
      <c r="C146" s="133">
        <v>42.726552</v>
      </c>
    </row>
    <row r="147" spans="1:3" ht="11.25">
      <c r="A147" s="113" t="s">
        <v>907</v>
      </c>
      <c r="B147" s="136" t="s">
        <v>694</v>
      </c>
      <c r="C147" s="133">
        <v>59.066568</v>
      </c>
    </row>
    <row r="148" spans="1:3" ht="11.25">
      <c r="A148" s="113" t="s">
        <v>908</v>
      </c>
      <c r="B148" s="135" t="s">
        <v>85</v>
      </c>
      <c r="C148" s="133">
        <v>102.949893</v>
      </c>
    </row>
    <row r="149" spans="1:3" ht="11.25">
      <c r="A149" s="113" t="s">
        <v>909</v>
      </c>
      <c r="B149" s="135" t="s">
        <v>506</v>
      </c>
      <c r="C149" s="133">
        <v>58.19781</v>
      </c>
    </row>
    <row r="150" spans="1:3" ht="11.25">
      <c r="A150" s="113" t="s">
        <v>910</v>
      </c>
      <c r="B150" s="135" t="s">
        <v>508</v>
      </c>
      <c r="C150" s="133">
        <v>61.46264</v>
      </c>
    </row>
    <row r="151" spans="1:3" ht="11.25">
      <c r="A151" s="113" t="s">
        <v>911</v>
      </c>
      <c r="B151" s="135" t="s">
        <v>510</v>
      </c>
      <c r="C151" s="133">
        <v>42.735104</v>
      </c>
    </row>
    <row r="152" spans="1:3" ht="11.25">
      <c r="A152" s="113" t="s">
        <v>912</v>
      </c>
      <c r="B152" s="135" t="s">
        <v>512</v>
      </c>
      <c r="C152" s="133">
        <v>40.14011</v>
      </c>
    </row>
    <row r="153" spans="1:3" ht="11.25">
      <c r="A153" s="113" t="s">
        <v>913</v>
      </c>
      <c r="B153" s="135" t="s">
        <v>84</v>
      </c>
      <c r="C153" s="133">
        <v>39.442084</v>
      </c>
    </row>
    <row r="154" spans="1:3" ht="11.25">
      <c r="A154" s="113" t="s">
        <v>914</v>
      </c>
      <c r="B154" s="135" t="s">
        <v>514</v>
      </c>
      <c r="C154" s="133">
        <v>41.829291</v>
      </c>
    </row>
    <row r="155" spans="1:3" ht="11.25">
      <c r="A155" s="113" t="s">
        <v>915</v>
      </c>
      <c r="B155" s="113" t="s">
        <v>48</v>
      </c>
      <c r="C155" s="133">
        <v>99.165334</v>
      </c>
    </row>
    <row r="156" spans="1:3" ht="11.25">
      <c r="A156" s="113" t="s">
        <v>916</v>
      </c>
      <c r="B156" s="113" t="s">
        <v>31</v>
      </c>
      <c r="C156" s="133">
        <v>166.054042</v>
      </c>
    </row>
    <row r="157" spans="1:3" ht="11.25">
      <c r="A157" s="113" t="s">
        <v>917</v>
      </c>
      <c r="B157" s="113" t="s">
        <v>460</v>
      </c>
      <c r="C157" s="133">
        <v>113.603606</v>
      </c>
    </row>
    <row r="158" spans="1:3" ht="11.25">
      <c r="A158" s="113" t="s">
        <v>918</v>
      </c>
      <c r="B158" s="113" t="s">
        <v>462</v>
      </c>
      <c r="C158" s="133">
        <v>118.563367</v>
      </c>
    </row>
    <row r="159" spans="1:3" ht="11.25">
      <c r="A159" s="113" t="s">
        <v>919</v>
      </c>
      <c r="B159" s="113" t="s">
        <v>464</v>
      </c>
      <c r="C159" s="133">
        <v>106.791926</v>
      </c>
    </row>
    <row r="160" spans="1:3" ht="11.25">
      <c r="A160" s="113" t="s">
        <v>920</v>
      </c>
      <c r="B160" s="113" t="s">
        <v>83</v>
      </c>
      <c r="C160" s="133">
        <v>134.816503</v>
      </c>
    </row>
    <row r="161" spans="1:3" ht="11.25">
      <c r="A161" s="113" t="s">
        <v>921</v>
      </c>
      <c r="B161" s="113" t="s">
        <v>466</v>
      </c>
      <c r="C161" s="133">
        <v>134.544254</v>
      </c>
    </row>
    <row r="162" spans="1:3" ht="11.25">
      <c r="A162" s="113" t="s">
        <v>922</v>
      </c>
      <c r="B162" s="113" t="s">
        <v>468</v>
      </c>
      <c r="C162" s="133">
        <v>121.961571</v>
      </c>
    </row>
    <row r="163" spans="1:3" ht="11.25">
      <c r="A163" s="113" t="s">
        <v>923</v>
      </c>
      <c r="B163" s="113" t="s">
        <v>470</v>
      </c>
      <c r="C163" s="133">
        <v>121.646423</v>
      </c>
    </row>
    <row r="164" spans="1:3" ht="11.25">
      <c r="A164" s="113" t="s">
        <v>924</v>
      </c>
      <c r="B164" s="113" t="s">
        <v>472</v>
      </c>
      <c r="C164" s="133">
        <v>116.633543</v>
      </c>
    </row>
    <row r="165" spans="1:3" ht="11.25">
      <c r="A165" s="113" t="s">
        <v>925</v>
      </c>
      <c r="B165" s="113" t="s">
        <v>474</v>
      </c>
      <c r="C165" s="133">
        <v>127.958981</v>
      </c>
    </row>
    <row r="166" spans="1:3" ht="11.25">
      <c r="A166" s="113" t="s">
        <v>926</v>
      </c>
      <c r="B166" s="113" t="s">
        <v>476</v>
      </c>
      <c r="C166" s="133">
        <v>112.805704</v>
      </c>
    </row>
    <row r="167" spans="1:3" ht="11.25">
      <c r="A167" s="113" t="s">
        <v>927</v>
      </c>
      <c r="B167" s="113" t="s">
        <v>478</v>
      </c>
      <c r="C167" s="133">
        <v>96.923107</v>
      </c>
    </row>
    <row r="168" spans="1:3" ht="11.25">
      <c r="A168" s="113" t="s">
        <v>928</v>
      </c>
      <c r="B168" s="113" t="s">
        <v>480</v>
      </c>
      <c r="C168" s="133">
        <v>105.500836</v>
      </c>
    </row>
    <row r="169" spans="1:3" ht="11.25">
      <c r="A169" s="113" t="s">
        <v>929</v>
      </c>
      <c r="B169" s="113" t="s">
        <v>482</v>
      </c>
      <c r="C169" s="133">
        <v>122.299467</v>
      </c>
    </row>
    <row r="170" spans="1:3" ht="11.25">
      <c r="A170" s="113" t="s">
        <v>930</v>
      </c>
      <c r="B170" s="113" t="s">
        <v>484</v>
      </c>
      <c r="C170" s="133">
        <v>85.263301</v>
      </c>
    </row>
    <row r="171" spans="1:3" ht="11.25">
      <c r="A171" s="113" t="s">
        <v>931</v>
      </c>
      <c r="B171" s="113" t="s">
        <v>486</v>
      </c>
      <c r="C171" s="133">
        <v>77.891042</v>
      </c>
    </row>
    <row r="172" spans="1:3" ht="11.25">
      <c r="A172" s="113" t="s">
        <v>932</v>
      </c>
      <c r="B172" s="113" t="s">
        <v>488</v>
      </c>
      <c r="C172" s="133">
        <v>65.862831</v>
      </c>
    </row>
    <row r="173" spans="1:3" ht="11.25">
      <c r="A173" s="113" t="s">
        <v>933</v>
      </c>
      <c r="B173" s="113" t="s">
        <v>490</v>
      </c>
      <c r="C173" s="133">
        <v>66.839421</v>
      </c>
    </row>
    <row r="174" spans="1:3" ht="11.25">
      <c r="A174" s="113" t="s">
        <v>934</v>
      </c>
      <c r="B174" s="113" t="s">
        <v>492</v>
      </c>
      <c r="C174" s="133">
        <v>75.047032</v>
      </c>
    </row>
    <row r="175" spans="1:3" ht="11.25">
      <c r="A175" s="113" t="s">
        <v>935</v>
      </c>
      <c r="B175" s="113" t="s">
        <v>82</v>
      </c>
      <c r="C175" s="133">
        <v>65.81936</v>
      </c>
    </row>
    <row r="176" spans="1:3" ht="11.25">
      <c r="A176" s="113" t="s">
        <v>936</v>
      </c>
      <c r="B176" s="113" t="s">
        <v>494</v>
      </c>
      <c r="C176" s="133">
        <v>66.036262</v>
      </c>
    </row>
    <row r="177" spans="1:3" ht="11.25">
      <c r="A177" s="113" t="s">
        <v>937</v>
      </c>
      <c r="B177" s="113" t="s">
        <v>496</v>
      </c>
      <c r="C177" s="133">
        <v>78.438832</v>
      </c>
    </row>
    <row r="178" spans="1:3" ht="11.25">
      <c r="A178" s="113" t="s">
        <v>938</v>
      </c>
      <c r="B178" s="135" t="s">
        <v>502</v>
      </c>
      <c r="C178" s="133">
        <v>59.302291</v>
      </c>
    </row>
    <row r="179" spans="1:3" ht="11.25">
      <c r="A179" s="113" t="s">
        <v>939</v>
      </c>
      <c r="B179" s="113" t="s">
        <v>504</v>
      </c>
      <c r="C179" s="133">
        <v>275.22847</v>
      </c>
    </row>
    <row r="180" spans="1:3" ht="11.25">
      <c r="A180" s="113" t="s">
        <v>940</v>
      </c>
      <c r="B180" s="135" t="s">
        <v>500</v>
      </c>
      <c r="C180" s="133">
        <v>55.69838</v>
      </c>
    </row>
    <row r="181" spans="1:3" ht="11.25">
      <c r="A181" s="113" t="s">
        <v>941</v>
      </c>
      <c r="B181" s="113" t="s">
        <v>696</v>
      </c>
      <c r="C181" s="133">
        <v>30.921495</v>
      </c>
    </row>
    <row r="182" spans="1:3" ht="11.25">
      <c r="A182" s="113" t="s">
        <v>942</v>
      </c>
      <c r="B182" s="135" t="s">
        <v>23</v>
      </c>
      <c r="C182" s="133">
        <v>76.418851</v>
      </c>
    </row>
    <row r="183" spans="1:3" ht="11.25">
      <c r="A183" s="113" t="s">
        <v>943</v>
      </c>
      <c r="B183" s="113" t="s">
        <v>87</v>
      </c>
      <c r="C183" s="133">
        <v>164.880273</v>
      </c>
    </row>
    <row r="184" spans="1:3" ht="11.25">
      <c r="A184" s="113" t="s">
        <v>944</v>
      </c>
      <c r="B184" s="113" t="s">
        <v>517</v>
      </c>
      <c r="C184" s="133">
        <v>107.4658</v>
      </c>
    </row>
    <row r="185" spans="1:3" ht="11.25">
      <c r="A185" s="113" t="s">
        <v>945</v>
      </c>
      <c r="B185" s="113" t="s">
        <v>86</v>
      </c>
      <c r="C185" s="133">
        <v>103.615535</v>
      </c>
    </row>
    <row r="186" spans="1:3" ht="11.25">
      <c r="A186" s="113" t="s">
        <v>946</v>
      </c>
      <c r="B186" s="113" t="s">
        <v>519</v>
      </c>
      <c r="C186" s="133">
        <v>114.704301</v>
      </c>
    </row>
    <row r="187" spans="1:3" ht="11.25">
      <c r="A187" s="113" t="s">
        <v>947</v>
      </c>
      <c r="B187" s="113" t="s">
        <v>521</v>
      </c>
      <c r="C187" s="133">
        <v>113.517494</v>
      </c>
    </row>
    <row r="188" spans="1:3" ht="11.25">
      <c r="A188" s="113" t="s">
        <v>948</v>
      </c>
      <c r="B188" s="113" t="s">
        <v>523</v>
      </c>
      <c r="C188" s="133">
        <v>107.257597</v>
      </c>
    </row>
    <row r="189" spans="1:3" ht="11.25">
      <c r="A189" s="113" t="s">
        <v>949</v>
      </c>
      <c r="B189" s="113" t="s">
        <v>525</v>
      </c>
      <c r="C189" s="133">
        <v>155.424253</v>
      </c>
    </row>
    <row r="190" spans="1:3" ht="11.25">
      <c r="A190" s="113" t="s">
        <v>950</v>
      </c>
      <c r="B190" s="113" t="s">
        <v>527</v>
      </c>
      <c r="C190" s="133">
        <v>150.086351</v>
      </c>
    </row>
    <row r="191" spans="1:3" ht="11.25">
      <c r="A191" s="113" t="s">
        <v>951</v>
      </c>
      <c r="B191" s="113" t="s">
        <v>529</v>
      </c>
      <c r="C191" s="133">
        <v>136.553912</v>
      </c>
    </row>
    <row r="192" spans="1:3" ht="11.25">
      <c r="A192" s="113" t="s">
        <v>952</v>
      </c>
      <c r="B192" s="113" t="s">
        <v>531</v>
      </c>
      <c r="C192" s="133">
        <v>121.585499</v>
      </c>
    </row>
    <row r="193" spans="1:3" ht="11.25">
      <c r="A193" s="113" t="s">
        <v>953</v>
      </c>
      <c r="B193" s="113" t="s">
        <v>533</v>
      </c>
      <c r="C193" s="133">
        <v>134.372866</v>
      </c>
    </row>
    <row r="194" spans="1:3" ht="11.25">
      <c r="A194" s="113" t="s">
        <v>954</v>
      </c>
      <c r="B194" s="113" t="s">
        <v>535</v>
      </c>
      <c r="C194" s="133">
        <v>119.36966</v>
      </c>
    </row>
    <row r="195" spans="1:3" ht="11.25">
      <c r="A195" s="113" t="s">
        <v>955</v>
      </c>
      <c r="B195" s="135" t="s">
        <v>551</v>
      </c>
      <c r="C195" s="133">
        <v>50.041904</v>
      </c>
    </row>
    <row r="196" spans="1:3" ht="11.25">
      <c r="A196" s="113" t="s">
        <v>956</v>
      </c>
      <c r="B196" s="135" t="s">
        <v>89</v>
      </c>
      <c r="C196" s="133">
        <v>87.134477</v>
      </c>
    </row>
    <row r="197" spans="1:3" ht="11.25">
      <c r="A197" s="113" t="s">
        <v>957</v>
      </c>
      <c r="B197" s="135" t="s">
        <v>553</v>
      </c>
      <c r="C197" s="133">
        <v>46.659708</v>
      </c>
    </row>
    <row r="198" spans="1:3" ht="11.25">
      <c r="A198" s="113" t="s">
        <v>958</v>
      </c>
      <c r="B198" s="135" t="s">
        <v>555</v>
      </c>
      <c r="C198" s="133">
        <v>57.794456</v>
      </c>
    </row>
    <row r="199" spans="1:3" ht="11.25">
      <c r="A199" s="113" t="s">
        <v>959</v>
      </c>
      <c r="B199" s="135" t="s">
        <v>557</v>
      </c>
      <c r="C199" s="133">
        <v>36.880397</v>
      </c>
    </row>
    <row r="200" spans="1:3" ht="11.25">
      <c r="A200" s="113" t="s">
        <v>960</v>
      </c>
      <c r="B200" s="135" t="s">
        <v>88</v>
      </c>
      <c r="C200" s="133">
        <v>36.737142</v>
      </c>
    </row>
    <row r="201" spans="1:3" ht="11.25">
      <c r="A201" s="113" t="s">
        <v>961</v>
      </c>
      <c r="B201" s="135" t="s">
        <v>559</v>
      </c>
      <c r="C201" s="133">
        <v>41.868928</v>
      </c>
    </row>
    <row r="202" spans="1:3" ht="11.25">
      <c r="A202" s="113" t="s">
        <v>962</v>
      </c>
      <c r="B202" s="135" t="s">
        <v>561</v>
      </c>
      <c r="C202" s="133">
        <v>40.391427</v>
      </c>
    </row>
    <row r="203" spans="1:3" ht="11.25">
      <c r="A203" s="113" t="s">
        <v>963</v>
      </c>
      <c r="B203" s="135" t="s">
        <v>563</v>
      </c>
      <c r="C203" s="133">
        <v>56.905758</v>
      </c>
    </row>
    <row r="204" spans="1:3" ht="11.25">
      <c r="A204" s="113" t="s">
        <v>964</v>
      </c>
      <c r="B204" s="135" t="s">
        <v>565</v>
      </c>
      <c r="C204" s="133">
        <v>48.878866</v>
      </c>
    </row>
    <row r="205" spans="1:3" ht="11.25">
      <c r="A205" s="113" t="s">
        <v>965</v>
      </c>
      <c r="B205" s="135" t="s">
        <v>567</v>
      </c>
      <c r="C205" s="133">
        <v>48.236989</v>
      </c>
    </row>
    <row r="206" spans="1:3" ht="11.25">
      <c r="A206" s="113" t="s">
        <v>966</v>
      </c>
      <c r="B206" s="135" t="s">
        <v>569</v>
      </c>
      <c r="C206" s="133">
        <v>59.196426</v>
      </c>
    </row>
    <row r="207" spans="1:3" ht="11.25">
      <c r="A207" s="113" t="s">
        <v>967</v>
      </c>
      <c r="B207" s="135" t="s">
        <v>571</v>
      </c>
      <c r="C207" s="133">
        <v>45.166638</v>
      </c>
    </row>
    <row r="208" spans="1:3" ht="11.25">
      <c r="A208" s="113" t="s">
        <v>968</v>
      </c>
      <c r="B208" s="135" t="s">
        <v>573</v>
      </c>
      <c r="C208" s="133">
        <v>47.256624</v>
      </c>
    </row>
    <row r="209" spans="1:3" ht="11.25">
      <c r="A209" s="113" t="s">
        <v>969</v>
      </c>
      <c r="B209" s="135" t="s">
        <v>575</v>
      </c>
      <c r="C209" s="133">
        <v>40.502255</v>
      </c>
    </row>
    <row r="210" spans="1:3" ht="11.25">
      <c r="A210" s="113" t="s">
        <v>970</v>
      </c>
      <c r="B210" s="135" t="s">
        <v>577</v>
      </c>
      <c r="C210" s="133">
        <v>53.599051</v>
      </c>
    </row>
    <row r="211" spans="1:3" ht="11.25">
      <c r="A211" s="113" t="s">
        <v>971</v>
      </c>
      <c r="B211" s="113" t="s">
        <v>90</v>
      </c>
      <c r="C211" s="133">
        <v>60.310281</v>
      </c>
    </row>
    <row r="212" spans="1:3" ht="11.25">
      <c r="A212" s="113" t="s">
        <v>972</v>
      </c>
      <c r="B212" s="113" t="s">
        <v>579</v>
      </c>
      <c r="C212" s="133">
        <v>79.637042</v>
      </c>
    </row>
    <row r="213" spans="1:3" ht="11.25">
      <c r="A213" s="113" t="s">
        <v>973</v>
      </c>
      <c r="B213" s="113" t="s">
        <v>581</v>
      </c>
      <c r="C213" s="133">
        <v>64.449231</v>
      </c>
    </row>
    <row r="214" spans="1:3" ht="11.25">
      <c r="A214" s="113" t="s">
        <v>974</v>
      </c>
      <c r="B214" s="113" t="s">
        <v>91</v>
      </c>
      <c r="C214" s="133">
        <v>104.679576</v>
      </c>
    </row>
    <row r="215" spans="1:3" ht="11.25">
      <c r="A215" s="113" t="s">
        <v>975</v>
      </c>
      <c r="B215" s="113" t="s">
        <v>583</v>
      </c>
      <c r="C215" s="133">
        <v>71.926155</v>
      </c>
    </row>
    <row r="216" spans="1:3" ht="11.25">
      <c r="A216" s="113" t="s">
        <v>976</v>
      </c>
      <c r="B216" s="113" t="s">
        <v>585</v>
      </c>
      <c r="C216" s="133">
        <v>67.566498</v>
      </c>
    </row>
    <row r="217" spans="1:3" ht="11.25">
      <c r="A217" s="113" t="s">
        <v>977</v>
      </c>
      <c r="B217" s="113" t="s">
        <v>587</v>
      </c>
      <c r="C217" s="133">
        <v>96.302168</v>
      </c>
    </row>
    <row r="218" spans="1:3" ht="11.25">
      <c r="A218" s="113" t="s">
        <v>978</v>
      </c>
      <c r="B218" s="135" t="s">
        <v>589</v>
      </c>
      <c r="C218" s="133">
        <v>40.151074</v>
      </c>
    </row>
    <row r="219" spans="1:3" ht="11.25">
      <c r="A219" s="113" t="s">
        <v>979</v>
      </c>
      <c r="B219" s="135" t="s">
        <v>591</v>
      </c>
      <c r="C219" s="133">
        <v>42.249505</v>
      </c>
    </row>
    <row r="220" spans="1:3" ht="11.25">
      <c r="A220" s="113" t="s">
        <v>980</v>
      </c>
      <c r="B220" s="135" t="s">
        <v>35</v>
      </c>
      <c r="C220" s="133">
        <v>26.635194</v>
      </c>
    </row>
    <row r="221" spans="1:3" ht="11.25">
      <c r="A221" s="113" t="s">
        <v>981</v>
      </c>
      <c r="B221" s="135" t="s">
        <v>593</v>
      </c>
      <c r="C221" s="133">
        <v>33.77731</v>
      </c>
    </row>
    <row r="222" spans="1:3" ht="11.25">
      <c r="A222" s="113" t="s">
        <v>982</v>
      </c>
      <c r="B222" s="135" t="s">
        <v>595</v>
      </c>
      <c r="C222" s="133">
        <v>34.173768</v>
      </c>
    </row>
    <row r="223" spans="1:3" ht="11.25">
      <c r="A223" s="113" t="s">
        <v>983</v>
      </c>
      <c r="B223" s="135" t="s">
        <v>92</v>
      </c>
      <c r="C223" s="133">
        <v>92.20108</v>
      </c>
    </row>
    <row r="224" spans="1:3" ht="11.25">
      <c r="A224" s="113" t="s">
        <v>984</v>
      </c>
      <c r="B224" s="135" t="s">
        <v>597</v>
      </c>
      <c r="C224" s="133">
        <v>32.701001</v>
      </c>
    </row>
    <row r="225" spans="1:3" ht="11.25">
      <c r="A225" s="113" t="s">
        <v>985</v>
      </c>
      <c r="B225" s="135" t="s">
        <v>599</v>
      </c>
      <c r="C225" s="133">
        <v>48.234029</v>
      </c>
    </row>
    <row r="226" spans="1:3" ht="11.25">
      <c r="A226" s="113" t="s">
        <v>986</v>
      </c>
      <c r="B226" s="115" t="s">
        <v>40</v>
      </c>
      <c r="C226" s="133">
        <v>164.568814</v>
      </c>
    </row>
    <row r="227" spans="1:3" ht="11.25">
      <c r="A227" s="113" t="s">
        <v>987</v>
      </c>
      <c r="B227" s="115" t="s">
        <v>95</v>
      </c>
      <c r="C227" s="133">
        <v>106.246986</v>
      </c>
    </row>
    <row r="228" spans="1:3" ht="11.25">
      <c r="A228" s="113" t="s">
        <v>988</v>
      </c>
      <c r="B228" s="115" t="s">
        <v>611</v>
      </c>
      <c r="C228" s="133">
        <v>109.982985</v>
      </c>
    </row>
    <row r="229" spans="1:3" ht="11.25">
      <c r="A229" s="113" t="s">
        <v>989</v>
      </c>
      <c r="B229" s="115" t="s">
        <v>613</v>
      </c>
      <c r="C229" s="133">
        <v>110.10566</v>
      </c>
    </row>
    <row r="230" spans="1:3" ht="11.25">
      <c r="A230" s="113" t="s">
        <v>990</v>
      </c>
      <c r="B230" s="115" t="s">
        <v>615</v>
      </c>
      <c r="C230" s="133">
        <v>119.107843</v>
      </c>
    </row>
    <row r="231" spans="1:3" ht="11.25">
      <c r="A231" s="113" t="s">
        <v>991</v>
      </c>
      <c r="B231" s="115" t="s">
        <v>617</v>
      </c>
      <c r="C231" s="133">
        <v>108.089891</v>
      </c>
    </row>
    <row r="232" spans="1:3" ht="11.25">
      <c r="A232" s="113" t="s">
        <v>992</v>
      </c>
      <c r="B232" s="115" t="s">
        <v>619</v>
      </c>
      <c r="C232" s="133">
        <v>108.27633</v>
      </c>
    </row>
    <row r="233" spans="1:3" ht="11.25">
      <c r="A233" s="113" t="s">
        <v>993</v>
      </c>
      <c r="B233" s="115" t="s">
        <v>621</v>
      </c>
      <c r="C233" s="133">
        <v>115.149159</v>
      </c>
    </row>
    <row r="234" spans="1:3" ht="11.25">
      <c r="A234" s="113" t="s">
        <v>994</v>
      </c>
      <c r="B234" s="113" t="s">
        <v>36</v>
      </c>
      <c r="C234" s="133">
        <v>73.075893</v>
      </c>
    </row>
    <row r="235" spans="1:3" ht="11.25">
      <c r="A235" s="113" t="s">
        <v>995</v>
      </c>
      <c r="B235" s="113" t="s">
        <v>37</v>
      </c>
      <c r="C235" s="133">
        <v>106.723732</v>
      </c>
    </row>
    <row r="236" spans="1:3" ht="11.25">
      <c r="A236" s="113" t="s">
        <v>996</v>
      </c>
      <c r="B236" s="135" t="s">
        <v>1103</v>
      </c>
      <c r="C236" s="133">
        <v>160.267218</v>
      </c>
    </row>
    <row r="237" spans="1:3" ht="11.25">
      <c r="A237" s="113" t="s">
        <v>997</v>
      </c>
      <c r="B237" s="135" t="s">
        <v>601</v>
      </c>
      <c r="C237" s="133">
        <v>66.122139</v>
      </c>
    </row>
    <row r="238" spans="1:3" ht="11.25">
      <c r="A238" s="113" t="s">
        <v>998</v>
      </c>
      <c r="B238" s="135" t="s">
        <v>603</v>
      </c>
      <c r="C238" s="133">
        <v>53.310509</v>
      </c>
    </row>
    <row r="239" spans="1:3" ht="11.25">
      <c r="A239" s="113" t="s">
        <v>999</v>
      </c>
      <c r="B239" s="135" t="s">
        <v>38</v>
      </c>
      <c r="C239" s="133">
        <v>45.988088</v>
      </c>
    </row>
    <row r="240" spans="1:6" ht="12" customHeight="1">
      <c r="A240" s="113" t="s">
        <v>1000</v>
      </c>
      <c r="B240" s="131" t="s">
        <v>99</v>
      </c>
      <c r="C240" s="133">
        <v>72.666107</v>
      </c>
      <c r="E240" s="109"/>
      <c r="F240" s="131"/>
    </row>
    <row r="241" spans="1:6" ht="11.25">
      <c r="A241" s="113" t="s">
        <v>1001</v>
      </c>
      <c r="B241" s="131" t="s">
        <v>698</v>
      </c>
      <c r="C241" s="133">
        <v>58.572094</v>
      </c>
      <c r="E241" s="109"/>
      <c r="F241" s="131"/>
    </row>
    <row r="242" spans="1:6" ht="11.25">
      <c r="A242" s="113" t="s">
        <v>1002</v>
      </c>
      <c r="B242" s="116" t="s">
        <v>700</v>
      </c>
      <c r="C242" s="133">
        <v>39.317713</v>
      </c>
      <c r="E242" s="109"/>
      <c r="F242" s="116"/>
    </row>
    <row r="243" spans="1:6" ht="11.25">
      <c r="A243" s="113" t="s">
        <v>1003</v>
      </c>
      <c r="B243" s="116" t="s">
        <v>702</v>
      </c>
      <c r="C243" s="133">
        <v>56.875696</v>
      </c>
      <c r="E243" s="109"/>
      <c r="F243" s="116"/>
    </row>
    <row r="244" spans="1:6" ht="11.25">
      <c r="A244" s="113" t="s">
        <v>1004</v>
      </c>
      <c r="B244" s="116" t="s">
        <v>704</v>
      </c>
      <c r="C244" s="133">
        <v>45.614679</v>
      </c>
      <c r="E244" s="109"/>
      <c r="F244" s="116"/>
    </row>
    <row r="245" spans="1:6" ht="11.25">
      <c r="A245" s="113" t="s">
        <v>1005</v>
      </c>
      <c r="B245" s="116" t="s">
        <v>706</v>
      </c>
      <c r="C245" s="133">
        <v>37.55694</v>
      </c>
      <c r="E245" s="109"/>
      <c r="F245" s="116"/>
    </row>
    <row r="246" spans="1:6" ht="11.25">
      <c r="A246" s="113" t="s">
        <v>1006</v>
      </c>
      <c r="B246" s="116" t="s">
        <v>708</v>
      </c>
      <c r="C246" s="133">
        <v>63.230879</v>
      </c>
      <c r="E246" s="109"/>
      <c r="F246" s="116"/>
    </row>
    <row r="247" spans="1:6" ht="11.25">
      <c r="A247" s="113" t="s">
        <v>1007</v>
      </c>
      <c r="B247" s="116" t="s">
        <v>710</v>
      </c>
      <c r="C247" s="133">
        <v>65.316959</v>
      </c>
      <c r="E247" s="109"/>
      <c r="F247" s="116"/>
    </row>
    <row r="248" spans="1:6" ht="11.25">
      <c r="A248" s="113" t="s">
        <v>1008</v>
      </c>
      <c r="B248" s="116" t="s">
        <v>712</v>
      </c>
      <c r="C248" s="133">
        <v>61.256684</v>
      </c>
      <c r="E248" s="109"/>
      <c r="F248" s="116"/>
    </row>
    <row r="249" spans="1:6" ht="11.25">
      <c r="A249" s="113" t="s">
        <v>1009</v>
      </c>
      <c r="B249" s="116" t="s">
        <v>714</v>
      </c>
      <c r="C249" s="133">
        <v>30.524079</v>
      </c>
      <c r="E249" s="109"/>
      <c r="F249" s="116"/>
    </row>
    <row r="250" spans="1:6" ht="11.25">
      <c r="A250" s="113" t="s">
        <v>1010</v>
      </c>
      <c r="B250" s="116" t="s">
        <v>716</v>
      </c>
      <c r="C250" s="133">
        <v>47.709175</v>
      </c>
      <c r="E250" s="109"/>
      <c r="F250" s="116"/>
    </row>
    <row r="251" spans="1:6" ht="11.25">
      <c r="A251" s="113" t="s">
        <v>1011</v>
      </c>
      <c r="B251" s="116" t="s">
        <v>718</v>
      </c>
      <c r="C251" s="133">
        <v>34.867959</v>
      </c>
      <c r="E251" s="109"/>
      <c r="F251" s="116"/>
    </row>
    <row r="252" spans="1:6" ht="11.25">
      <c r="A252" s="113" t="s">
        <v>1012</v>
      </c>
      <c r="B252" s="116" t="s">
        <v>720</v>
      </c>
      <c r="C252" s="133">
        <v>26.155855</v>
      </c>
      <c r="E252" s="109"/>
      <c r="F252" s="116"/>
    </row>
    <row r="253" spans="1:6" ht="11.25">
      <c r="A253" s="113" t="s">
        <v>1013</v>
      </c>
      <c r="B253" s="116" t="s">
        <v>722</v>
      </c>
      <c r="C253" s="133">
        <v>29.361665</v>
      </c>
      <c r="E253" s="109"/>
      <c r="F253" s="116"/>
    </row>
    <row r="254" spans="1:6" ht="11.25">
      <c r="A254" s="113" t="s">
        <v>1014</v>
      </c>
      <c r="B254" s="116" t="s">
        <v>724</v>
      </c>
      <c r="C254" s="133">
        <v>30.182456</v>
      </c>
      <c r="E254" s="109"/>
      <c r="F254" s="116"/>
    </row>
    <row r="255" spans="1:6" ht="11.25">
      <c r="A255" s="113" t="s">
        <v>1015</v>
      </c>
      <c r="B255" s="116" t="s">
        <v>726</v>
      </c>
      <c r="C255" s="133">
        <v>50.756274</v>
      </c>
      <c r="E255" s="109"/>
      <c r="F255" s="116"/>
    </row>
    <row r="256" spans="1:6" ht="11.25">
      <c r="A256" s="113" t="s">
        <v>1016</v>
      </c>
      <c r="B256" s="116" t="s">
        <v>728</v>
      </c>
      <c r="C256" s="133">
        <v>31.521849</v>
      </c>
      <c r="E256" s="109"/>
      <c r="F256" s="116"/>
    </row>
    <row r="257" spans="1:6" ht="11.25">
      <c r="A257" s="113" t="s">
        <v>1017</v>
      </c>
      <c r="B257" s="116" t="s">
        <v>730</v>
      </c>
      <c r="C257" s="133">
        <v>31.130131</v>
      </c>
      <c r="E257" s="109"/>
      <c r="F257" s="116"/>
    </row>
    <row r="258" spans="1:6" ht="11.25">
      <c r="A258" s="113" t="s">
        <v>1018</v>
      </c>
      <c r="B258" s="116" t="s">
        <v>732</v>
      </c>
      <c r="C258" s="133">
        <v>29.14082</v>
      </c>
      <c r="E258" s="109"/>
      <c r="F258" s="116"/>
    </row>
    <row r="259" spans="1:6" ht="11.25">
      <c r="A259" s="113" t="s">
        <v>1019</v>
      </c>
      <c r="B259" s="116" t="s">
        <v>734</v>
      </c>
      <c r="C259" s="133">
        <v>23.155345</v>
      </c>
      <c r="E259" s="109"/>
      <c r="F259" s="116"/>
    </row>
    <row r="260" spans="1:6" ht="11.25">
      <c r="A260" s="113" t="s">
        <v>1020</v>
      </c>
      <c r="B260" s="116" t="s">
        <v>736</v>
      </c>
      <c r="C260" s="133">
        <v>18.203069</v>
      </c>
      <c r="E260" s="109"/>
      <c r="F260" s="116"/>
    </row>
    <row r="261" spans="1:6" ht="11.25">
      <c r="A261" s="113" t="s">
        <v>1021</v>
      </c>
      <c r="B261" s="116" t="s">
        <v>738</v>
      </c>
      <c r="C261" s="133">
        <v>24.409098</v>
      </c>
      <c r="E261" s="109"/>
      <c r="F261" s="116"/>
    </row>
    <row r="262" spans="1:6" ht="11.25">
      <c r="A262" s="113" t="s">
        <v>1022</v>
      </c>
      <c r="B262" s="116" t="s">
        <v>98</v>
      </c>
      <c r="C262" s="133">
        <v>14.982003</v>
      </c>
      <c r="E262" s="109"/>
      <c r="F262" s="116"/>
    </row>
    <row r="263" spans="1:6" ht="11.25">
      <c r="A263" s="113" t="s">
        <v>1023</v>
      </c>
      <c r="B263" s="116" t="s">
        <v>740</v>
      </c>
      <c r="C263" s="133">
        <v>23.813935</v>
      </c>
      <c r="E263" s="109"/>
      <c r="F263" s="116"/>
    </row>
    <row r="264" spans="1:6" ht="11.25">
      <c r="A264" s="113" t="s">
        <v>1024</v>
      </c>
      <c r="B264" s="116" t="s">
        <v>742</v>
      </c>
      <c r="C264" s="133">
        <v>18.613633</v>
      </c>
      <c r="E264" s="109"/>
      <c r="F264" s="116"/>
    </row>
    <row r="265" spans="1:6" ht="11.25">
      <c r="A265" s="113" t="s">
        <v>1025</v>
      </c>
      <c r="B265" s="116" t="s">
        <v>744</v>
      </c>
      <c r="C265" s="133">
        <v>19.250086</v>
      </c>
      <c r="E265" s="109"/>
      <c r="F265" s="116"/>
    </row>
    <row r="266" spans="1:3" ht="11.25">
      <c r="A266" s="113" t="s">
        <v>1026</v>
      </c>
      <c r="B266" s="115" t="s">
        <v>623</v>
      </c>
      <c r="C266" s="133">
        <v>81.516213</v>
      </c>
    </row>
    <row r="267" spans="1:3" ht="11.25">
      <c r="A267" s="113" t="s">
        <v>1027</v>
      </c>
      <c r="B267" s="115" t="s">
        <v>625</v>
      </c>
      <c r="C267" s="133">
        <v>97.802016</v>
      </c>
    </row>
    <row r="268" spans="1:3" ht="11.25">
      <c r="A268" s="113" t="s">
        <v>1028</v>
      </c>
      <c r="B268" s="115" t="s">
        <v>627</v>
      </c>
      <c r="C268" s="133">
        <v>89.653288</v>
      </c>
    </row>
    <row r="269" spans="1:3" ht="11.25">
      <c r="A269" s="113" t="s">
        <v>1029</v>
      </c>
      <c r="B269" s="115" t="s">
        <v>629</v>
      </c>
      <c r="C269" s="133">
        <v>123.66662</v>
      </c>
    </row>
    <row r="270" spans="1:3" ht="11.25">
      <c r="A270" s="113" t="s">
        <v>1030</v>
      </c>
      <c r="B270" s="115" t="s">
        <v>631</v>
      </c>
      <c r="C270" s="133">
        <v>105.263853</v>
      </c>
    </row>
    <row r="271" spans="1:3" ht="11.25">
      <c r="A271" s="113" t="s">
        <v>1031</v>
      </c>
      <c r="B271" s="115" t="s">
        <v>633</v>
      </c>
      <c r="C271" s="133">
        <v>89.897815</v>
      </c>
    </row>
    <row r="272" spans="1:3" ht="11.25">
      <c r="A272" s="113" t="s">
        <v>1032</v>
      </c>
      <c r="B272" s="115" t="s">
        <v>635</v>
      </c>
      <c r="C272" s="133">
        <v>83.226912</v>
      </c>
    </row>
    <row r="273" spans="1:3" ht="11.25">
      <c r="A273" s="113" t="s">
        <v>1033</v>
      </c>
      <c r="B273" s="115" t="s">
        <v>637</v>
      </c>
      <c r="C273" s="133">
        <v>90.489445</v>
      </c>
    </row>
    <row r="274" spans="1:3" ht="11.25">
      <c r="A274" s="113" t="s">
        <v>1034</v>
      </c>
      <c r="B274" s="115" t="s">
        <v>639</v>
      </c>
      <c r="C274" s="133">
        <v>101.223694</v>
      </c>
    </row>
    <row r="275" spans="1:3" ht="11.25">
      <c r="A275" s="113" t="s">
        <v>1035</v>
      </c>
      <c r="B275" s="115" t="s">
        <v>641</v>
      </c>
      <c r="C275" s="133">
        <v>90.151963</v>
      </c>
    </row>
    <row r="276" spans="1:3" ht="11.25">
      <c r="A276" s="113" t="s">
        <v>1036</v>
      </c>
      <c r="B276" s="115" t="s">
        <v>643</v>
      </c>
      <c r="C276" s="133">
        <v>103.455982</v>
      </c>
    </row>
    <row r="277" spans="1:3" ht="11.25">
      <c r="A277" s="113" t="s">
        <v>1037</v>
      </c>
      <c r="B277" s="115" t="s">
        <v>645</v>
      </c>
      <c r="C277" s="133">
        <v>100.572901</v>
      </c>
    </row>
    <row r="278" spans="1:3" ht="11.25">
      <c r="A278" s="113" t="s">
        <v>1038</v>
      </c>
      <c r="B278" s="115" t="s">
        <v>647</v>
      </c>
      <c r="C278" s="133">
        <v>114.429052</v>
      </c>
    </row>
    <row r="279" spans="1:3" ht="11.25">
      <c r="A279" s="113" t="s">
        <v>1039</v>
      </c>
      <c r="B279" s="115" t="s">
        <v>649</v>
      </c>
      <c r="C279" s="133">
        <v>83.250399</v>
      </c>
    </row>
    <row r="280" spans="1:3" ht="11.25">
      <c r="A280" s="113" t="s">
        <v>1040</v>
      </c>
      <c r="B280" s="115" t="s">
        <v>651</v>
      </c>
      <c r="C280" s="133">
        <v>100.582762</v>
      </c>
    </row>
    <row r="281" spans="1:3" ht="11.25">
      <c r="A281" s="113" t="s">
        <v>1041</v>
      </c>
      <c r="B281" s="115" t="s">
        <v>653</v>
      </c>
      <c r="C281" s="133">
        <v>89.041355</v>
      </c>
    </row>
    <row r="282" spans="1:3" ht="11.25">
      <c r="A282" s="113" t="s">
        <v>1042</v>
      </c>
      <c r="B282" s="115" t="s">
        <v>655</v>
      </c>
      <c r="C282" s="133">
        <v>105.32693</v>
      </c>
    </row>
    <row r="283" spans="1:3" ht="11.25">
      <c r="A283" s="113" t="s">
        <v>1043</v>
      </c>
      <c r="B283" s="115" t="s">
        <v>657</v>
      </c>
      <c r="C283" s="133">
        <v>110.381579</v>
      </c>
    </row>
    <row r="284" spans="1:3" ht="11.25">
      <c r="A284" s="113" t="s">
        <v>1044</v>
      </c>
      <c r="B284" s="115" t="s">
        <v>659</v>
      </c>
      <c r="C284" s="133">
        <v>126.988645</v>
      </c>
    </row>
    <row r="285" spans="1:3" ht="11.25">
      <c r="A285" s="113" t="s">
        <v>1045</v>
      </c>
      <c r="B285" s="115" t="s">
        <v>661</v>
      </c>
      <c r="C285" s="133">
        <v>97.955122</v>
      </c>
    </row>
    <row r="286" spans="1:3" ht="11.25">
      <c r="A286" s="113" t="s">
        <v>1046</v>
      </c>
      <c r="B286" s="115" t="s">
        <v>41</v>
      </c>
      <c r="C286" s="133">
        <v>334.190674</v>
      </c>
    </row>
    <row r="287" spans="1:3" ht="11.25">
      <c r="A287" s="113" t="s">
        <v>1047</v>
      </c>
      <c r="B287" s="115" t="s">
        <v>663</v>
      </c>
      <c r="C287" s="133">
        <v>106.666261</v>
      </c>
    </row>
    <row r="288" spans="1:3" ht="11.25">
      <c r="A288" s="113" t="s">
        <v>1048</v>
      </c>
      <c r="B288" s="115" t="s">
        <v>665</v>
      </c>
      <c r="C288" s="133">
        <v>156.108986</v>
      </c>
    </row>
    <row r="289" spans="1:3" ht="11.25">
      <c r="A289" s="113" t="s">
        <v>1049</v>
      </c>
      <c r="B289" s="115" t="s">
        <v>667</v>
      </c>
      <c r="C289" s="133">
        <v>122.371594</v>
      </c>
    </row>
    <row r="290" spans="1:3" ht="11.25">
      <c r="A290" s="113" t="s">
        <v>1050</v>
      </c>
      <c r="B290" s="115" t="s">
        <v>669</v>
      </c>
      <c r="C290" s="133">
        <v>116.948677</v>
      </c>
    </row>
    <row r="291" spans="1:3" ht="11.25">
      <c r="A291" s="113" t="s">
        <v>1051</v>
      </c>
      <c r="B291" s="115" t="s">
        <v>671</v>
      </c>
      <c r="C291" s="133">
        <v>93.415085</v>
      </c>
    </row>
    <row r="292" spans="1:3" ht="11.25">
      <c r="A292" s="113" t="s">
        <v>1052</v>
      </c>
      <c r="B292" s="115" t="s">
        <v>673</v>
      </c>
      <c r="C292" s="133">
        <v>128.263279</v>
      </c>
    </row>
    <row r="293" spans="1:3" ht="11.25">
      <c r="A293" s="113" t="s">
        <v>1053</v>
      </c>
      <c r="B293" s="115" t="s">
        <v>675</v>
      </c>
      <c r="C293" s="133">
        <v>97.33159</v>
      </c>
    </row>
    <row r="294" spans="1:3" ht="11.25">
      <c r="A294" s="113" t="s">
        <v>1054</v>
      </c>
      <c r="B294" s="115" t="s">
        <v>677</v>
      </c>
      <c r="C294" s="133">
        <v>75.170358</v>
      </c>
    </row>
    <row r="295" spans="1:3" ht="11.25">
      <c r="A295" s="113" t="s">
        <v>1055</v>
      </c>
      <c r="B295" s="115" t="s">
        <v>679</v>
      </c>
      <c r="C295" s="133">
        <v>88.635897</v>
      </c>
    </row>
    <row r="296" spans="1:3" ht="11.25">
      <c r="A296" s="113" t="s">
        <v>1056</v>
      </c>
      <c r="B296" s="115" t="s">
        <v>96</v>
      </c>
      <c r="C296" s="133">
        <v>73.420555</v>
      </c>
    </row>
    <row r="297" spans="1:3" ht="11.25">
      <c r="A297" s="113" t="s">
        <v>1057</v>
      </c>
      <c r="B297" s="115" t="s">
        <v>681</v>
      </c>
      <c r="C297" s="133">
        <v>110.295004</v>
      </c>
    </row>
    <row r="298" spans="1:3" ht="11.25">
      <c r="A298" s="113" t="s">
        <v>1058</v>
      </c>
      <c r="B298" s="115" t="s">
        <v>683</v>
      </c>
      <c r="C298" s="133">
        <v>119.940492</v>
      </c>
    </row>
    <row r="299" spans="1:3" ht="11.25">
      <c r="A299" s="113" t="s">
        <v>1059</v>
      </c>
      <c r="B299" s="115" t="s">
        <v>685</v>
      </c>
      <c r="C299" s="133">
        <v>103.594383</v>
      </c>
    </row>
    <row r="300" spans="1:3" ht="11.25">
      <c r="A300" s="113" t="s">
        <v>1060</v>
      </c>
      <c r="B300" s="115" t="s">
        <v>687</v>
      </c>
      <c r="C300" s="133">
        <v>152.862002</v>
      </c>
    </row>
    <row r="301" spans="1:3" ht="11.25">
      <c r="A301" s="113" t="s">
        <v>1061</v>
      </c>
      <c r="B301" s="115" t="s">
        <v>689</v>
      </c>
      <c r="C301" s="133">
        <v>87.159774</v>
      </c>
    </row>
    <row r="302" spans="1:3" ht="11.25">
      <c r="A302" s="113" t="s">
        <v>1062</v>
      </c>
      <c r="B302" s="115" t="s">
        <v>691</v>
      </c>
      <c r="C302" s="133">
        <v>92.757233</v>
      </c>
    </row>
    <row r="303" spans="3:4" ht="11.25">
      <c r="C303" s="133"/>
      <c r="D303" s="137"/>
    </row>
    <row r="304" spans="3:4" ht="11.25">
      <c r="C304" s="133"/>
      <c r="D304" s="137"/>
    </row>
    <row r="305" spans="3:4" ht="11.25">
      <c r="C305" s="133"/>
      <c r="D305" s="137"/>
    </row>
    <row r="306" spans="3:4" ht="11.25">
      <c r="C306" s="133"/>
      <c r="D306" s="137"/>
    </row>
    <row r="307" spans="3:4" ht="11.25">
      <c r="C307" s="133"/>
      <c r="D307" s="137"/>
    </row>
    <row r="308" spans="3:4" ht="11.25">
      <c r="C308" s="133"/>
      <c r="D308" s="137"/>
    </row>
    <row r="309" ht="11.25">
      <c r="C309" s="133"/>
    </row>
    <row r="310" ht="11.25">
      <c r="C310" s="133"/>
    </row>
    <row r="311" ht="11.25">
      <c r="C311" s="133"/>
    </row>
    <row r="312" ht="11.25">
      <c r="C312" s="133"/>
    </row>
    <row r="313" ht="11.25">
      <c r="C313" s="133"/>
    </row>
    <row r="314" ht="11.25">
      <c r="C314" s="133"/>
    </row>
    <row r="315" ht="11.25">
      <c r="C315" s="133"/>
    </row>
    <row r="316" ht="11.25">
      <c r="C316" s="133"/>
    </row>
    <row r="317" ht="11.25">
      <c r="C317" s="133"/>
    </row>
    <row r="318" ht="11.25">
      <c r="C318" s="133"/>
    </row>
    <row r="319" ht="11.25">
      <c r="C319" s="133"/>
    </row>
    <row r="320" ht="11.25">
      <c r="C320" s="133"/>
    </row>
    <row r="321" ht="11.25">
      <c r="C321" s="133"/>
    </row>
    <row r="322" ht="11.25">
      <c r="C322" s="133"/>
    </row>
    <row r="323" ht="11.25">
      <c r="C323" s="133"/>
    </row>
    <row r="324" ht="11.25">
      <c r="C324" s="133"/>
    </row>
    <row r="325" ht="11.25">
      <c r="C325" s="133"/>
    </row>
    <row r="326" ht="11.25">
      <c r="C326" s="133"/>
    </row>
    <row r="327" ht="11.25">
      <c r="C327" s="133"/>
    </row>
    <row r="328" ht="11.25">
      <c r="C328" s="133"/>
    </row>
    <row r="329" ht="11.25">
      <c r="C329" s="133"/>
    </row>
    <row r="330" ht="11.25">
      <c r="C330" s="133"/>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02"/>
  <sheetViews>
    <sheetView workbookViewId="0" topLeftCell="A1">
      <selection activeCell="A1" sqref="A1"/>
    </sheetView>
  </sheetViews>
  <sheetFormatPr defaultColWidth="9.140625" defaultRowHeight="12.75"/>
  <cols>
    <col min="1" max="1" width="8.8515625" style="113" bestFit="1" customWidth="1"/>
    <col min="2" max="2" width="45.28125" style="113" bestFit="1" customWidth="1"/>
    <col min="3" max="3" width="5.421875" style="113" bestFit="1" customWidth="1"/>
    <col min="4" max="4" width="9.140625" style="113" customWidth="1"/>
    <col min="5" max="5" width="8.7109375" style="113" bestFit="1" customWidth="1"/>
    <col min="6" max="6" width="78.140625" style="113" bestFit="1" customWidth="1"/>
    <col min="7" max="7" width="7.7109375" style="113" bestFit="1" customWidth="1"/>
    <col min="8" max="8" width="7.00390625" style="113" bestFit="1" customWidth="1"/>
    <col min="9" max="9" width="8.7109375" style="113" bestFit="1" customWidth="1"/>
    <col min="10" max="16384" width="9.140625" style="113" customWidth="1"/>
  </cols>
  <sheetData>
    <row r="1" spans="1:3" ht="11.25">
      <c r="A1" s="110" t="s">
        <v>214</v>
      </c>
      <c r="B1" s="110" t="s">
        <v>215</v>
      </c>
      <c r="C1" s="110" t="s">
        <v>216</v>
      </c>
    </row>
    <row r="2" spans="1:3" ht="11.25">
      <c r="A2" s="113" t="s">
        <v>745</v>
      </c>
      <c r="B2" s="113" t="s">
        <v>121</v>
      </c>
      <c r="C2" s="133">
        <v>-3.006421000000003</v>
      </c>
    </row>
    <row r="3" spans="1:3" ht="11.25">
      <c r="A3" s="113" t="s">
        <v>746</v>
      </c>
      <c r="B3" s="113" t="s">
        <v>537</v>
      </c>
      <c r="C3" s="133">
        <v>-6.970286999999999</v>
      </c>
    </row>
    <row r="4" spans="1:6" ht="11.25">
      <c r="A4" s="113" t="s">
        <v>747</v>
      </c>
      <c r="B4" s="113" t="s">
        <v>34</v>
      </c>
      <c r="C4" s="133">
        <v>-22.468936000000014</v>
      </c>
      <c r="E4" s="110" t="s">
        <v>1063</v>
      </c>
      <c r="F4" s="110" t="s">
        <v>1064</v>
      </c>
    </row>
    <row r="5" spans="1:6" ht="11.25">
      <c r="A5" s="113" t="s">
        <v>750</v>
      </c>
      <c r="B5" s="113" t="s">
        <v>539</v>
      </c>
      <c r="C5" s="133">
        <v>-3.0812709999999868</v>
      </c>
      <c r="F5" s="113" t="s">
        <v>1065</v>
      </c>
    </row>
    <row r="6" spans="1:3" ht="11.25">
      <c r="A6" s="113" t="s">
        <v>752</v>
      </c>
      <c r="B6" s="113" t="s">
        <v>541</v>
      </c>
      <c r="C6" s="133">
        <v>-4.972574999999992</v>
      </c>
    </row>
    <row r="7" spans="1:3" ht="11.25">
      <c r="A7" s="113" t="s">
        <v>753</v>
      </c>
      <c r="B7" s="113" t="s">
        <v>543</v>
      </c>
      <c r="C7" s="133">
        <v>-5.6989639999999895</v>
      </c>
    </row>
    <row r="8" spans="1:3" ht="11.25">
      <c r="A8" s="113" t="s">
        <v>754</v>
      </c>
      <c r="B8" s="113" t="s">
        <v>545</v>
      </c>
      <c r="C8" s="133">
        <v>-8.469947000000019</v>
      </c>
    </row>
    <row r="9" spans="1:3" ht="11.25">
      <c r="A9" s="113" t="s">
        <v>756</v>
      </c>
      <c r="B9" s="113" t="s">
        <v>547</v>
      </c>
      <c r="C9" s="133">
        <v>-5.344575999999989</v>
      </c>
    </row>
    <row r="10" spans="1:6" ht="11.25">
      <c r="A10" s="113" t="s">
        <v>758</v>
      </c>
      <c r="B10" s="113" t="s">
        <v>549</v>
      </c>
      <c r="C10" s="133">
        <v>-7.576273999999984</v>
      </c>
      <c r="E10" s="110" t="s">
        <v>1066</v>
      </c>
      <c r="F10" s="110" t="s">
        <v>1067</v>
      </c>
    </row>
    <row r="11" spans="1:6" ht="11.25">
      <c r="A11" s="113" t="s">
        <v>759</v>
      </c>
      <c r="B11" s="113" t="s">
        <v>74</v>
      </c>
      <c r="C11" s="133">
        <v>-35.401137000000034</v>
      </c>
      <c r="E11" s="134"/>
      <c r="F11" s="113" t="s">
        <v>1068</v>
      </c>
    </row>
    <row r="12" spans="1:3" ht="11.25">
      <c r="A12" s="113" t="s">
        <v>760</v>
      </c>
      <c r="B12" s="113" t="s">
        <v>221</v>
      </c>
      <c r="C12" s="133">
        <v>-12.426590000000004</v>
      </c>
    </row>
    <row r="13" spans="1:3" ht="11.25">
      <c r="A13" s="113" t="s">
        <v>762</v>
      </c>
      <c r="B13" s="113" t="s">
        <v>224</v>
      </c>
      <c r="C13" s="133">
        <v>-10.022847999999996</v>
      </c>
    </row>
    <row r="14" spans="1:3" ht="11.25">
      <c r="A14" s="113" t="s">
        <v>764</v>
      </c>
      <c r="B14" s="113" t="s">
        <v>226</v>
      </c>
      <c r="C14" s="133">
        <v>-4.753902999999994</v>
      </c>
    </row>
    <row r="15" spans="1:3" ht="11.25">
      <c r="A15" s="113" t="s">
        <v>765</v>
      </c>
      <c r="B15" s="113" t="s">
        <v>229</v>
      </c>
      <c r="C15" s="133">
        <v>-7.229611999999989</v>
      </c>
    </row>
    <row r="16" spans="1:6" ht="11.25">
      <c r="A16" s="113" t="s">
        <v>766</v>
      </c>
      <c r="B16" s="113" t="s">
        <v>232</v>
      </c>
      <c r="C16" s="133">
        <v>-8.045558</v>
      </c>
      <c r="E16" s="110" t="s">
        <v>1069</v>
      </c>
      <c r="F16" s="110" t="s">
        <v>1070</v>
      </c>
    </row>
    <row r="17" spans="1:6" ht="11.25">
      <c r="A17" s="113" t="s">
        <v>767</v>
      </c>
      <c r="B17" s="113" t="s">
        <v>234</v>
      </c>
      <c r="C17" s="133">
        <v>-4.602569000000003</v>
      </c>
      <c r="F17" s="113" t="s">
        <v>1071</v>
      </c>
    </row>
    <row r="18" spans="1:3" ht="11.25">
      <c r="A18" s="113" t="s">
        <v>768</v>
      </c>
      <c r="B18" s="113" t="s">
        <v>102</v>
      </c>
      <c r="C18" s="133">
        <v>-7.958160000000007</v>
      </c>
    </row>
    <row r="19" spans="1:7" ht="11.25">
      <c r="A19" s="113" t="s">
        <v>771</v>
      </c>
      <c r="B19" s="113" t="s">
        <v>238</v>
      </c>
      <c r="C19" s="133">
        <v>-9.511201</v>
      </c>
      <c r="G19" s="113" t="s">
        <v>1072</v>
      </c>
    </row>
    <row r="20" spans="1:9" ht="11.25">
      <c r="A20" s="113" t="s">
        <v>774</v>
      </c>
      <c r="B20" s="113" t="s">
        <v>240</v>
      </c>
      <c r="C20" s="133">
        <v>-10.25564</v>
      </c>
      <c r="E20" s="113" t="s">
        <v>772</v>
      </c>
      <c r="F20" s="129"/>
      <c r="G20" s="129" t="s">
        <v>1073</v>
      </c>
      <c r="H20" s="113" t="s">
        <v>770</v>
      </c>
      <c r="I20" s="113" t="s">
        <v>256</v>
      </c>
    </row>
    <row r="21" spans="1:9" ht="11.25">
      <c r="A21" s="113" t="s">
        <v>776</v>
      </c>
      <c r="B21" s="113" t="s">
        <v>242</v>
      </c>
      <c r="C21" s="133">
        <v>-6.940232000000009</v>
      </c>
      <c r="F21" s="129"/>
      <c r="G21" s="129" t="s">
        <v>1074</v>
      </c>
      <c r="I21" s="113" t="s">
        <v>1075</v>
      </c>
    </row>
    <row r="22" spans="1:9" ht="11.25">
      <c r="A22" s="113" t="s">
        <v>778</v>
      </c>
      <c r="B22" s="135" t="s">
        <v>25</v>
      </c>
      <c r="C22" s="133">
        <v>0.16927199999999942</v>
      </c>
      <c r="F22" s="129"/>
      <c r="G22" s="129" t="s">
        <v>1076</v>
      </c>
      <c r="I22" s="113" t="s">
        <v>1077</v>
      </c>
    </row>
    <row r="23" spans="1:9" ht="11.25">
      <c r="A23" s="113" t="s">
        <v>780</v>
      </c>
      <c r="B23" s="135" t="s">
        <v>247</v>
      </c>
      <c r="C23" s="133">
        <v>3.347894</v>
      </c>
      <c r="F23" s="129"/>
      <c r="G23" s="129" t="s">
        <v>1078</v>
      </c>
      <c r="I23" s="113" t="s">
        <v>1079</v>
      </c>
    </row>
    <row r="24" spans="1:9" ht="11.25">
      <c r="A24" s="113" t="s">
        <v>782</v>
      </c>
      <c r="B24" s="135" t="s">
        <v>250</v>
      </c>
      <c r="C24" s="133">
        <v>5.983828000000003</v>
      </c>
      <c r="G24" s="129" t="s">
        <v>1080</v>
      </c>
      <c r="I24" s="113" t="s">
        <v>245</v>
      </c>
    </row>
    <row r="25" spans="1:3" ht="11.25">
      <c r="A25" s="113" t="s">
        <v>783</v>
      </c>
      <c r="B25" s="135" t="s">
        <v>252</v>
      </c>
      <c r="C25" s="133">
        <v>1.608115999999999</v>
      </c>
    </row>
    <row r="26" spans="1:3" ht="11.25">
      <c r="A26" s="113" t="s">
        <v>784</v>
      </c>
      <c r="B26" s="135" t="s">
        <v>26</v>
      </c>
      <c r="C26" s="133">
        <v>25.699479999999994</v>
      </c>
    </row>
    <row r="27" spans="1:8" ht="11.25">
      <c r="A27" s="113" t="s">
        <v>785</v>
      </c>
      <c r="B27" s="135" t="s">
        <v>258</v>
      </c>
      <c r="C27" s="133">
        <v>6.185746999999999</v>
      </c>
      <c r="E27" s="116"/>
      <c r="F27" s="116"/>
      <c r="G27" s="116"/>
      <c r="H27" s="116"/>
    </row>
    <row r="28" spans="1:8" ht="11.25">
      <c r="A28" s="113" t="s">
        <v>786</v>
      </c>
      <c r="B28" s="113" t="s">
        <v>498</v>
      </c>
      <c r="C28" s="133">
        <v>4.836693000000011</v>
      </c>
      <c r="E28" s="122" t="s">
        <v>163</v>
      </c>
      <c r="F28" s="122"/>
      <c r="G28" s="116"/>
      <c r="H28" s="116"/>
    </row>
    <row r="29" spans="1:8" ht="11.25">
      <c r="A29" s="113" t="s">
        <v>787</v>
      </c>
      <c r="B29" s="135" t="s">
        <v>27</v>
      </c>
      <c r="C29" s="133">
        <v>35.219629999999995</v>
      </c>
      <c r="E29" s="116" t="s">
        <v>72</v>
      </c>
      <c r="F29" s="113" t="s">
        <v>1081</v>
      </c>
      <c r="G29" s="116"/>
      <c r="H29" s="116"/>
    </row>
    <row r="30" spans="1:8" ht="11.25">
      <c r="A30" s="113" t="s">
        <v>788</v>
      </c>
      <c r="B30" s="135" t="s">
        <v>260</v>
      </c>
      <c r="C30" s="133">
        <v>10.786744999999996</v>
      </c>
      <c r="E30" s="116"/>
      <c r="F30" s="116"/>
      <c r="G30" s="116"/>
      <c r="H30" s="116"/>
    </row>
    <row r="31" spans="1:8" ht="11.25">
      <c r="A31" s="113" t="s">
        <v>789</v>
      </c>
      <c r="B31" s="135" t="s">
        <v>262</v>
      </c>
      <c r="C31" s="133">
        <v>7.533873999999997</v>
      </c>
      <c r="E31" s="116" t="s">
        <v>152</v>
      </c>
      <c r="F31" s="113" t="s">
        <v>1082</v>
      </c>
      <c r="G31" s="116"/>
      <c r="H31" s="116"/>
    </row>
    <row r="32" spans="1:8" ht="11.25">
      <c r="A32" s="113" t="s">
        <v>790</v>
      </c>
      <c r="B32" s="135" t="s">
        <v>263</v>
      </c>
      <c r="C32" s="133">
        <v>5.524833000000001</v>
      </c>
      <c r="E32" s="116"/>
      <c r="F32" s="116"/>
      <c r="G32" s="116"/>
      <c r="H32" s="116"/>
    </row>
    <row r="33" spans="1:8" ht="11.25">
      <c r="A33" s="113" t="s">
        <v>791</v>
      </c>
      <c r="B33" s="135" t="s">
        <v>265</v>
      </c>
      <c r="C33" s="133">
        <v>4.2593319999999935</v>
      </c>
      <c r="E33" s="116" t="s">
        <v>73</v>
      </c>
      <c r="F33" s="113" t="s">
        <v>1083</v>
      </c>
      <c r="G33" s="116"/>
      <c r="H33" s="116"/>
    </row>
    <row r="34" spans="1:8" ht="11.25">
      <c r="A34" s="113" t="s">
        <v>792</v>
      </c>
      <c r="B34" s="135" t="s">
        <v>267</v>
      </c>
      <c r="C34" s="133">
        <v>10.329601999999994</v>
      </c>
      <c r="E34" s="116"/>
      <c r="F34" s="116"/>
      <c r="G34" s="116"/>
      <c r="H34" s="116"/>
    </row>
    <row r="35" spans="1:8" ht="11.25">
      <c r="A35" s="113" t="s">
        <v>793</v>
      </c>
      <c r="B35" s="135" t="s">
        <v>269</v>
      </c>
      <c r="C35" s="133">
        <v>6.273291999999998</v>
      </c>
      <c r="E35" s="116"/>
      <c r="F35" s="116"/>
      <c r="G35" s="116"/>
      <c r="H35" s="116"/>
    </row>
    <row r="36" spans="1:8" ht="11.25">
      <c r="A36" s="113" t="s">
        <v>794</v>
      </c>
      <c r="B36" s="135" t="s">
        <v>271</v>
      </c>
      <c r="C36" s="133">
        <v>14.035756999999997</v>
      </c>
      <c r="E36" s="116"/>
      <c r="F36" s="116"/>
      <c r="G36" s="116"/>
      <c r="H36" s="116"/>
    </row>
    <row r="37" spans="1:8" ht="11.25">
      <c r="A37" s="113" t="s">
        <v>796</v>
      </c>
      <c r="B37" s="113" t="s">
        <v>279</v>
      </c>
      <c r="C37" s="133">
        <v>-2.886842999999999</v>
      </c>
      <c r="E37" s="116" t="s">
        <v>164</v>
      </c>
      <c r="F37" s="116"/>
      <c r="G37" s="116"/>
      <c r="H37" s="116"/>
    </row>
    <row r="38" spans="1:7" ht="11.25">
      <c r="A38" s="113" t="s">
        <v>797</v>
      </c>
      <c r="B38" s="113" t="s">
        <v>281</v>
      </c>
      <c r="C38" s="133">
        <v>-3.700653999999986</v>
      </c>
      <c r="E38" s="116" t="s">
        <v>72</v>
      </c>
      <c r="F38" s="120" t="s">
        <v>795</v>
      </c>
      <c r="G38" s="116"/>
    </row>
    <row r="39" spans="1:7" ht="11.25">
      <c r="A39" s="113" t="s">
        <v>799</v>
      </c>
      <c r="B39" s="113" t="s">
        <v>283</v>
      </c>
      <c r="C39" s="133">
        <v>-5.450597999999999</v>
      </c>
      <c r="E39" s="116"/>
      <c r="F39" s="116"/>
      <c r="G39" s="116"/>
    </row>
    <row r="40" spans="1:7" ht="11.25">
      <c r="A40" s="113" t="s">
        <v>800</v>
      </c>
      <c r="B40" s="113" t="s">
        <v>285</v>
      </c>
      <c r="C40" s="133">
        <v>0.7878649999999965</v>
      </c>
      <c r="E40" s="116" t="s">
        <v>152</v>
      </c>
      <c r="F40" s="120" t="s">
        <v>798</v>
      </c>
      <c r="G40" s="116"/>
    </row>
    <row r="41" spans="1:7" ht="11.25">
      <c r="A41" s="113" t="s">
        <v>801</v>
      </c>
      <c r="B41" s="113" t="s">
        <v>287</v>
      </c>
      <c r="C41" s="133">
        <v>-8.448557999999991</v>
      </c>
      <c r="E41" s="116"/>
      <c r="F41" s="116"/>
      <c r="G41" s="116"/>
    </row>
    <row r="42" spans="1:7" ht="11.25">
      <c r="A42" s="113" t="s">
        <v>802</v>
      </c>
      <c r="B42" s="113" t="s">
        <v>289</v>
      </c>
      <c r="C42" s="133">
        <v>3.0177029999999974</v>
      </c>
      <c r="E42" s="116" t="s">
        <v>73</v>
      </c>
      <c r="F42" s="120" t="s">
        <v>798</v>
      </c>
      <c r="G42" s="116"/>
    </row>
    <row r="43" spans="1:8" ht="11.25">
      <c r="A43" s="113" t="s">
        <v>803</v>
      </c>
      <c r="B43" s="113" t="s">
        <v>291</v>
      </c>
      <c r="C43" s="133">
        <v>0.4803760000000068</v>
      </c>
      <c r="E43" s="116"/>
      <c r="F43" s="116"/>
      <c r="G43" s="116"/>
      <c r="H43" s="116"/>
    </row>
    <row r="44" spans="1:3" ht="11.25">
      <c r="A44" s="113" t="s">
        <v>804</v>
      </c>
      <c r="B44" s="113" t="s">
        <v>293</v>
      </c>
      <c r="C44" s="133">
        <v>-2.6218999999999966</v>
      </c>
    </row>
    <row r="45" spans="1:3" ht="11.25">
      <c r="A45" s="113" t="s">
        <v>805</v>
      </c>
      <c r="B45" s="113" t="s">
        <v>295</v>
      </c>
      <c r="C45" s="133">
        <v>-5.862438999999995</v>
      </c>
    </row>
    <row r="46" spans="1:3" ht="11.25">
      <c r="A46" s="113" t="s">
        <v>806</v>
      </c>
      <c r="B46" s="113" t="s">
        <v>297</v>
      </c>
      <c r="C46" s="133">
        <v>0.4604839999999939</v>
      </c>
    </row>
    <row r="47" spans="1:3" ht="11.25">
      <c r="A47" s="113" t="s">
        <v>807</v>
      </c>
      <c r="B47" s="113" t="s">
        <v>299</v>
      </c>
      <c r="C47" s="133">
        <v>-0.8288909999999987</v>
      </c>
    </row>
    <row r="48" spans="1:3" ht="11.25">
      <c r="A48" s="113" t="s">
        <v>808</v>
      </c>
      <c r="B48" s="113" t="s">
        <v>301</v>
      </c>
      <c r="C48" s="133">
        <v>-11.588405000000009</v>
      </c>
    </row>
    <row r="49" spans="1:3" ht="11.25">
      <c r="A49" s="113" t="s">
        <v>809</v>
      </c>
      <c r="B49" s="113" t="s">
        <v>302</v>
      </c>
      <c r="C49" s="133">
        <v>-0.21829200000000526</v>
      </c>
    </row>
    <row r="50" spans="1:3" ht="11.25">
      <c r="A50" s="113" t="s">
        <v>810</v>
      </c>
      <c r="B50" s="113" t="s">
        <v>304</v>
      </c>
      <c r="C50" s="133">
        <v>1.1986789999999985</v>
      </c>
    </row>
    <row r="51" spans="1:3" ht="11.25">
      <c r="A51" s="113" t="s">
        <v>811</v>
      </c>
      <c r="B51" s="113" t="s">
        <v>306</v>
      </c>
      <c r="C51" s="133">
        <v>0.8105109999999911</v>
      </c>
    </row>
    <row r="52" spans="1:3" ht="11.25">
      <c r="A52" s="113" t="s">
        <v>812</v>
      </c>
      <c r="B52" s="113" t="s">
        <v>30</v>
      </c>
      <c r="C52" s="133">
        <v>-8.272346999999996</v>
      </c>
    </row>
    <row r="53" spans="1:3" ht="11.25">
      <c r="A53" s="113" t="s">
        <v>813</v>
      </c>
      <c r="B53" s="113" t="s">
        <v>308</v>
      </c>
      <c r="C53" s="133">
        <v>-6.414411000000001</v>
      </c>
    </row>
    <row r="54" spans="1:3" ht="11.25">
      <c r="A54" s="113" t="s">
        <v>814</v>
      </c>
      <c r="B54" s="113" t="s">
        <v>310</v>
      </c>
      <c r="C54" s="133">
        <v>-0.03888400000001013</v>
      </c>
    </row>
    <row r="55" spans="1:3" ht="11.25">
      <c r="A55" s="113" t="s">
        <v>815</v>
      </c>
      <c r="B55" s="113" t="s">
        <v>312</v>
      </c>
      <c r="C55" s="133">
        <v>1.2976290000000006</v>
      </c>
    </row>
    <row r="56" spans="1:3" ht="11.25">
      <c r="A56" s="113" t="s">
        <v>816</v>
      </c>
      <c r="B56" s="113" t="s">
        <v>314</v>
      </c>
      <c r="C56" s="133">
        <v>1.4533249999999924</v>
      </c>
    </row>
    <row r="57" spans="1:3" ht="11.25">
      <c r="A57" s="113" t="s">
        <v>817</v>
      </c>
      <c r="B57" s="113" t="s">
        <v>316</v>
      </c>
      <c r="C57" s="133">
        <v>-2.9090989999999977</v>
      </c>
    </row>
    <row r="58" spans="1:3" ht="11.25">
      <c r="A58" s="113" t="s">
        <v>818</v>
      </c>
      <c r="B58" s="113" t="s">
        <v>318</v>
      </c>
      <c r="C58" s="133">
        <v>-5.8282839999999965</v>
      </c>
    </row>
    <row r="59" spans="1:3" ht="11.25">
      <c r="A59" s="113" t="s">
        <v>819</v>
      </c>
      <c r="B59" s="113" t="s">
        <v>320</v>
      </c>
      <c r="C59" s="133">
        <v>-6.836354</v>
      </c>
    </row>
    <row r="60" spans="1:3" ht="11.25">
      <c r="A60" s="113" t="s">
        <v>820</v>
      </c>
      <c r="B60" s="113" t="s">
        <v>322</v>
      </c>
      <c r="C60" s="133">
        <v>-5.2963239999999985</v>
      </c>
    </row>
    <row r="61" spans="1:3" ht="11.25">
      <c r="A61" s="113" t="s">
        <v>821</v>
      </c>
      <c r="B61" s="113" t="s">
        <v>324</v>
      </c>
      <c r="C61" s="133">
        <v>-3.721585000000019</v>
      </c>
    </row>
    <row r="62" spans="1:3" ht="11.25">
      <c r="A62" s="113" t="s">
        <v>822</v>
      </c>
      <c r="B62" s="113" t="s">
        <v>326</v>
      </c>
      <c r="C62" s="133">
        <v>-8.018319999999989</v>
      </c>
    </row>
    <row r="63" spans="1:3" ht="11.25">
      <c r="A63" s="113" t="s">
        <v>823</v>
      </c>
      <c r="B63" s="113" t="s">
        <v>328</v>
      </c>
      <c r="C63" s="133">
        <v>-0.5720079999999967</v>
      </c>
    </row>
    <row r="64" spans="1:3" ht="11.25">
      <c r="A64" s="113" t="s">
        <v>824</v>
      </c>
      <c r="B64" s="113" t="s">
        <v>330</v>
      </c>
      <c r="C64" s="133">
        <v>-7.293685999999994</v>
      </c>
    </row>
    <row r="65" spans="1:3" ht="11.25">
      <c r="A65" s="113" t="s">
        <v>825</v>
      </c>
      <c r="B65" s="113" t="s">
        <v>332</v>
      </c>
      <c r="C65" s="133">
        <v>-3.5705930000000023</v>
      </c>
    </row>
    <row r="66" spans="1:3" ht="11.25">
      <c r="A66" s="113" t="s">
        <v>826</v>
      </c>
      <c r="B66" s="113" t="s">
        <v>334</v>
      </c>
      <c r="C66" s="133">
        <v>-3.5295720000000017</v>
      </c>
    </row>
    <row r="67" spans="1:3" ht="11.25">
      <c r="A67" s="113" t="s">
        <v>827</v>
      </c>
      <c r="B67" s="113" t="s">
        <v>336</v>
      </c>
      <c r="C67" s="133">
        <v>-3.1105270000000047</v>
      </c>
    </row>
    <row r="68" spans="1:3" ht="11.25">
      <c r="A68" s="113" t="s">
        <v>828</v>
      </c>
      <c r="B68" s="113" t="s">
        <v>338</v>
      </c>
      <c r="C68" s="133">
        <v>-6.915768999999997</v>
      </c>
    </row>
    <row r="69" spans="1:3" ht="11.25">
      <c r="A69" s="113" t="s">
        <v>829</v>
      </c>
      <c r="B69" s="113" t="s">
        <v>340</v>
      </c>
      <c r="C69" s="133">
        <v>5.322384</v>
      </c>
    </row>
    <row r="70" spans="1:3" ht="11.25">
      <c r="A70" s="113" t="s">
        <v>830</v>
      </c>
      <c r="B70" s="113" t="s">
        <v>342</v>
      </c>
      <c r="C70" s="133">
        <v>5.795589000000007</v>
      </c>
    </row>
    <row r="71" spans="1:3" ht="11.25">
      <c r="A71" s="113" t="s">
        <v>831</v>
      </c>
      <c r="B71" s="113" t="s">
        <v>344</v>
      </c>
      <c r="C71" s="133">
        <v>6.276876999999999</v>
      </c>
    </row>
    <row r="72" spans="1:3" ht="11.25">
      <c r="A72" s="113" t="s">
        <v>832</v>
      </c>
      <c r="B72" s="113" t="s">
        <v>346</v>
      </c>
      <c r="C72" s="133">
        <v>4.342629000000002</v>
      </c>
    </row>
    <row r="73" spans="1:3" ht="11.25">
      <c r="A73" s="113" t="s">
        <v>833</v>
      </c>
      <c r="B73" s="113" t="s">
        <v>348</v>
      </c>
      <c r="C73" s="133">
        <v>5.968112000000005</v>
      </c>
    </row>
    <row r="74" spans="1:3" ht="11.25">
      <c r="A74" s="113" t="s">
        <v>834</v>
      </c>
      <c r="B74" s="113" t="s">
        <v>350</v>
      </c>
      <c r="C74" s="133">
        <v>-10.561240999999995</v>
      </c>
    </row>
    <row r="75" spans="1:3" ht="11.25">
      <c r="A75" s="113" t="s">
        <v>835</v>
      </c>
      <c r="B75" s="113" t="s">
        <v>352</v>
      </c>
      <c r="C75" s="133">
        <v>4.420696000000007</v>
      </c>
    </row>
    <row r="76" spans="1:3" ht="11.25">
      <c r="A76" s="113" t="s">
        <v>836</v>
      </c>
      <c r="B76" s="113" t="s">
        <v>28</v>
      </c>
      <c r="C76" s="133">
        <v>-13.916395999999992</v>
      </c>
    </row>
    <row r="77" spans="1:3" ht="11.25">
      <c r="A77" s="113" t="s">
        <v>837</v>
      </c>
      <c r="B77" s="113" t="s">
        <v>29</v>
      </c>
      <c r="C77" s="133">
        <v>-5.981358</v>
      </c>
    </row>
    <row r="78" spans="1:3" ht="11.25">
      <c r="A78" s="113" t="s">
        <v>838</v>
      </c>
      <c r="B78" s="113" t="s">
        <v>273</v>
      </c>
      <c r="C78" s="133">
        <v>-9.043289999999999</v>
      </c>
    </row>
    <row r="79" spans="1:3" ht="11.25">
      <c r="A79" s="113" t="s">
        <v>839</v>
      </c>
      <c r="B79" s="113" t="s">
        <v>275</v>
      </c>
      <c r="C79" s="133">
        <v>-9.691759999999988</v>
      </c>
    </row>
    <row r="80" spans="1:3" ht="11.25">
      <c r="A80" s="113" t="s">
        <v>840</v>
      </c>
      <c r="B80" s="113" t="s">
        <v>277</v>
      </c>
      <c r="C80" s="133">
        <v>-10.118457000000006</v>
      </c>
    </row>
    <row r="81" spans="1:3" ht="11.25">
      <c r="A81" s="113" t="s">
        <v>841</v>
      </c>
      <c r="B81" s="135" t="s">
        <v>354</v>
      </c>
      <c r="C81" s="133">
        <v>23.79923699999999</v>
      </c>
    </row>
    <row r="82" spans="1:3" ht="11.25">
      <c r="A82" s="113" t="s">
        <v>842</v>
      </c>
      <c r="B82" s="113" t="s">
        <v>378</v>
      </c>
      <c r="C82" s="133">
        <v>13.142147999999992</v>
      </c>
    </row>
    <row r="83" spans="1:3" ht="11.25">
      <c r="A83" s="113" t="s">
        <v>843</v>
      </c>
      <c r="B83" s="113" t="s">
        <v>380</v>
      </c>
      <c r="C83" s="133">
        <v>15.591818000000004</v>
      </c>
    </row>
    <row r="84" spans="1:3" ht="11.25">
      <c r="A84" s="113" t="s">
        <v>844</v>
      </c>
      <c r="B84" s="113" t="s">
        <v>382</v>
      </c>
      <c r="C84" s="133">
        <v>14.35876900000001</v>
      </c>
    </row>
    <row r="85" spans="1:3" ht="11.25">
      <c r="A85" s="113" t="s">
        <v>845</v>
      </c>
      <c r="B85" s="113" t="s">
        <v>384</v>
      </c>
      <c r="C85" s="133">
        <v>17.547831000000016</v>
      </c>
    </row>
    <row r="86" spans="1:3" ht="11.25">
      <c r="A86" s="113" t="s">
        <v>846</v>
      </c>
      <c r="B86" s="113" t="s">
        <v>386</v>
      </c>
      <c r="C86" s="133">
        <v>8.288580999999994</v>
      </c>
    </row>
    <row r="87" spans="1:3" ht="11.25">
      <c r="A87" s="113" t="s">
        <v>847</v>
      </c>
      <c r="B87" s="113" t="s">
        <v>388</v>
      </c>
      <c r="C87" s="133">
        <v>1.0990280000000041</v>
      </c>
    </row>
    <row r="88" spans="1:3" ht="11.25">
      <c r="A88" s="113" t="s">
        <v>848</v>
      </c>
      <c r="B88" s="113" t="s">
        <v>390</v>
      </c>
      <c r="C88" s="133">
        <v>12.587208000000004</v>
      </c>
    </row>
    <row r="89" spans="1:3" ht="11.25">
      <c r="A89" s="113" t="s">
        <v>849</v>
      </c>
      <c r="B89" s="113" t="s">
        <v>111</v>
      </c>
      <c r="C89" s="133">
        <v>4.50244600000002</v>
      </c>
    </row>
    <row r="90" spans="1:3" ht="11.25">
      <c r="A90" s="113" t="s">
        <v>850</v>
      </c>
      <c r="B90" s="113" t="s">
        <v>392</v>
      </c>
      <c r="C90" s="133">
        <v>13.310664000000003</v>
      </c>
    </row>
    <row r="91" spans="1:3" ht="11.25">
      <c r="A91" s="113" t="s">
        <v>851</v>
      </c>
      <c r="B91" s="113" t="s">
        <v>394</v>
      </c>
      <c r="C91" s="133">
        <v>4.951256000000001</v>
      </c>
    </row>
    <row r="92" spans="1:3" ht="11.25">
      <c r="A92" s="113" t="s">
        <v>852</v>
      </c>
      <c r="B92" s="113" t="s">
        <v>80</v>
      </c>
      <c r="C92" s="133">
        <v>10.402045000000001</v>
      </c>
    </row>
    <row r="93" spans="1:3" ht="11.25">
      <c r="A93" s="113" t="s">
        <v>853</v>
      </c>
      <c r="B93" s="113" t="s">
        <v>396</v>
      </c>
      <c r="C93" s="133">
        <v>4.641612000000009</v>
      </c>
    </row>
    <row r="94" spans="1:3" ht="11.25">
      <c r="A94" s="113" t="s">
        <v>854</v>
      </c>
      <c r="B94" s="113" t="s">
        <v>398</v>
      </c>
      <c r="C94" s="133">
        <v>1.3405580000000015</v>
      </c>
    </row>
    <row r="95" spans="1:3" ht="11.25">
      <c r="A95" s="113" t="s">
        <v>855</v>
      </c>
      <c r="B95" s="113" t="s">
        <v>400</v>
      </c>
      <c r="C95" s="133">
        <v>-6.089269999999999</v>
      </c>
    </row>
    <row r="96" spans="1:3" ht="11.25">
      <c r="A96" s="113" t="s">
        <v>856</v>
      </c>
      <c r="B96" s="113" t="s">
        <v>402</v>
      </c>
      <c r="C96" s="133">
        <v>9.439926</v>
      </c>
    </row>
    <row r="97" spans="1:3" ht="11.25">
      <c r="A97" s="113" t="s">
        <v>857</v>
      </c>
      <c r="B97" s="113" t="s">
        <v>404</v>
      </c>
      <c r="C97" s="133">
        <v>5.200802999999993</v>
      </c>
    </row>
    <row r="98" spans="1:3" ht="11.25">
      <c r="A98" s="113" t="s">
        <v>858</v>
      </c>
      <c r="B98" s="113" t="s">
        <v>406</v>
      </c>
      <c r="C98" s="133">
        <v>14.264570000000006</v>
      </c>
    </row>
    <row r="99" spans="1:3" ht="11.25">
      <c r="A99" s="113" t="s">
        <v>859</v>
      </c>
      <c r="B99" s="113" t="s">
        <v>408</v>
      </c>
      <c r="C99" s="133">
        <v>12.260065000000012</v>
      </c>
    </row>
    <row r="100" spans="1:3" ht="11.25">
      <c r="A100" s="113" t="s">
        <v>860</v>
      </c>
      <c r="B100" s="113" t="s">
        <v>410</v>
      </c>
      <c r="C100" s="133">
        <v>0.4379519999999957</v>
      </c>
    </row>
    <row r="101" spans="1:3" ht="11.25">
      <c r="A101" s="113" t="s">
        <v>861</v>
      </c>
      <c r="B101" s="113" t="s">
        <v>39</v>
      </c>
      <c r="C101" s="133">
        <v>4.553124999999994</v>
      </c>
    </row>
    <row r="102" spans="1:3" ht="11.25">
      <c r="A102" s="113" t="s">
        <v>862</v>
      </c>
      <c r="B102" s="113" t="s">
        <v>605</v>
      </c>
      <c r="C102" s="133">
        <v>-2.4489530000000173</v>
      </c>
    </row>
    <row r="103" spans="1:3" ht="11.25">
      <c r="A103" s="113" t="s">
        <v>863</v>
      </c>
      <c r="B103" s="113" t="s">
        <v>607</v>
      </c>
      <c r="C103" s="133">
        <v>2.425156000000001</v>
      </c>
    </row>
    <row r="104" spans="1:3" ht="11.25">
      <c r="A104" s="113" t="s">
        <v>864</v>
      </c>
      <c r="B104" s="113" t="s">
        <v>609</v>
      </c>
      <c r="C104" s="133">
        <v>3.0682940000000087</v>
      </c>
    </row>
    <row r="105" spans="1:3" ht="11.25">
      <c r="A105" s="113" t="s">
        <v>865</v>
      </c>
      <c r="B105" s="113" t="s">
        <v>94</v>
      </c>
      <c r="C105" s="133">
        <v>-3.811218999999994</v>
      </c>
    </row>
    <row r="106" spans="1:3" ht="11.25">
      <c r="A106" s="113" t="s">
        <v>866</v>
      </c>
      <c r="B106" s="113" t="s">
        <v>33</v>
      </c>
      <c r="C106" s="133">
        <v>-12.02403000000001</v>
      </c>
    </row>
    <row r="107" spans="1:3" ht="11.25">
      <c r="A107" s="113" t="s">
        <v>867</v>
      </c>
      <c r="B107" s="113" t="s">
        <v>412</v>
      </c>
      <c r="C107" s="133">
        <v>-9.409098</v>
      </c>
    </row>
    <row r="108" spans="1:3" ht="11.25">
      <c r="A108" s="113" t="s">
        <v>868</v>
      </c>
      <c r="B108" s="113" t="s">
        <v>414</v>
      </c>
      <c r="C108" s="133">
        <v>-8.593783000000002</v>
      </c>
    </row>
    <row r="109" spans="1:3" ht="11.25">
      <c r="A109" s="113" t="s">
        <v>869</v>
      </c>
      <c r="B109" s="113" t="s">
        <v>416</v>
      </c>
      <c r="C109" s="133">
        <v>-7.998450000000005</v>
      </c>
    </row>
    <row r="110" spans="1:3" ht="11.25">
      <c r="A110" s="113" t="s">
        <v>870</v>
      </c>
      <c r="B110" s="113" t="s">
        <v>418</v>
      </c>
      <c r="C110" s="133">
        <v>-7.987429000000006</v>
      </c>
    </row>
    <row r="111" spans="1:3" ht="11.25">
      <c r="A111" s="113" t="s">
        <v>871</v>
      </c>
      <c r="B111" s="113" t="s">
        <v>420</v>
      </c>
      <c r="C111" s="133">
        <v>-6.990310000000008</v>
      </c>
    </row>
    <row r="112" spans="1:3" ht="11.25">
      <c r="A112" s="113" t="s">
        <v>872</v>
      </c>
      <c r="B112" s="113" t="s">
        <v>422</v>
      </c>
      <c r="C112" s="133">
        <v>-7.636977999999999</v>
      </c>
    </row>
    <row r="113" spans="1:3" ht="11.25">
      <c r="A113" s="113" t="s">
        <v>873</v>
      </c>
      <c r="B113" s="113" t="s">
        <v>424</v>
      </c>
      <c r="C113" s="133">
        <v>-2.1012549999999948</v>
      </c>
    </row>
    <row r="114" spans="1:3" ht="11.25">
      <c r="A114" s="113" t="s">
        <v>874</v>
      </c>
      <c r="B114" s="113" t="s">
        <v>426</v>
      </c>
      <c r="C114" s="133">
        <v>-6.560401000000013</v>
      </c>
    </row>
    <row r="115" spans="1:3" ht="11.25">
      <c r="A115" s="113" t="s">
        <v>875</v>
      </c>
      <c r="B115" s="113" t="s">
        <v>428</v>
      </c>
      <c r="C115" s="133">
        <v>-12.780476000000007</v>
      </c>
    </row>
    <row r="116" spans="1:3" ht="11.25">
      <c r="A116" s="113" t="s">
        <v>876</v>
      </c>
      <c r="B116" s="113" t="s">
        <v>430</v>
      </c>
      <c r="C116" s="133">
        <v>-11.994147999999996</v>
      </c>
    </row>
    <row r="117" spans="1:3" ht="11.25">
      <c r="A117" s="113" t="s">
        <v>877</v>
      </c>
      <c r="B117" s="113" t="s">
        <v>432</v>
      </c>
      <c r="C117" s="133">
        <v>-6.42971</v>
      </c>
    </row>
    <row r="118" spans="1:3" ht="11.25">
      <c r="A118" s="113" t="s">
        <v>878</v>
      </c>
      <c r="B118" s="113" t="s">
        <v>434</v>
      </c>
      <c r="C118" s="133">
        <v>-4.644435000000001</v>
      </c>
    </row>
    <row r="119" spans="1:3" ht="11.25">
      <c r="A119" s="113" t="s">
        <v>879</v>
      </c>
      <c r="B119" s="113" t="s">
        <v>436</v>
      </c>
      <c r="C119" s="133">
        <v>-4.816597000000002</v>
      </c>
    </row>
    <row r="120" spans="1:3" ht="11.25">
      <c r="A120" s="113" t="s">
        <v>880</v>
      </c>
      <c r="B120" s="113" t="s">
        <v>438</v>
      </c>
      <c r="C120" s="133">
        <v>-4.660194000000004</v>
      </c>
    </row>
    <row r="121" spans="1:3" ht="11.25">
      <c r="A121" s="113" t="s">
        <v>881</v>
      </c>
      <c r="B121" s="113" t="s">
        <v>440</v>
      </c>
      <c r="C121" s="133">
        <v>-3.45530500000001</v>
      </c>
    </row>
    <row r="122" spans="1:3" ht="11.25">
      <c r="A122" s="113" t="s">
        <v>882</v>
      </c>
      <c r="B122" s="113" t="s">
        <v>442</v>
      </c>
      <c r="C122" s="133">
        <v>-6.5257390000000015</v>
      </c>
    </row>
    <row r="123" spans="1:3" ht="11.25">
      <c r="A123" s="113" t="s">
        <v>883</v>
      </c>
      <c r="B123" s="113" t="s">
        <v>444</v>
      </c>
      <c r="C123" s="133">
        <v>-7.640991999999997</v>
      </c>
    </row>
    <row r="124" spans="1:3" ht="11.25">
      <c r="A124" s="113" t="s">
        <v>884</v>
      </c>
      <c r="B124" s="113" t="s">
        <v>446</v>
      </c>
      <c r="C124" s="133">
        <v>-5.296450000000007</v>
      </c>
    </row>
    <row r="125" spans="1:3" ht="11.25">
      <c r="A125" s="113" t="s">
        <v>885</v>
      </c>
      <c r="B125" s="113" t="s">
        <v>448</v>
      </c>
      <c r="C125" s="133">
        <v>-3.4517219999999895</v>
      </c>
    </row>
    <row r="126" spans="1:3" ht="11.25">
      <c r="A126" s="113" t="s">
        <v>886</v>
      </c>
      <c r="B126" s="113" t="s">
        <v>450</v>
      </c>
      <c r="C126" s="133">
        <v>-3.9330050000000085</v>
      </c>
    </row>
    <row r="127" spans="1:3" ht="11.25">
      <c r="A127" s="113" t="s">
        <v>887</v>
      </c>
      <c r="B127" s="113" t="s">
        <v>452</v>
      </c>
      <c r="C127" s="133">
        <v>-1.7802599999999984</v>
      </c>
    </row>
    <row r="128" spans="1:3" ht="11.25">
      <c r="A128" s="113" t="s">
        <v>888</v>
      </c>
      <c r="B128" s="113" t="s">
        <v>454</v>
      </c>
      <c r="C128" s="133">
        <v>1.4971400000000017</v>
      </c>
    </row>
    <row r="129" spans="1:3" ht="11.25">
      <c r="A129" s="113" t="s">
        <v>889</v>
      </c>
      <c r="B129" s="113" t="s">
        <v>456</v>
      </c>
      <c r="C129" s="133">
        <v>1.2658820000000048</v>
      </c>
    </row>
    <row r="130" spans="1:3" ht="11.25">
      <c r="A130" s="113" t="s">
        <v>890</v>
      </c>
      <c r="B130" s="113" t="s">
        <v>81</v>
      </c>
      <c r="C130" s="133">
        <v>-4.329905000000004</v>
      </c>
    </row>
    <row r="131" spans="1:3" ht="11.25">
      <c r="A131" s="113" t="s">
        <v>891</v>
      </c>
      <c r="B131" s="113" t="s">
        <v>458</v>
      </c>
      <c r="C131" s="133">
        <v>1.9949739999999991</v>
      </c>
    </row>
    <row r="132" spans="1:3" ht="11.25">
      <c r="A132" s="113" t="s">
        <v>892</v>
      </c>
      <c r="B132" s="113" t="s">
        <v>356</v>
      </c>
      <c r="C132" s="133">
        <v>1.0966549999999984</v>
      </c>
    </row>
    <row r="133" spans="1:3" ht="11.25">
      <c r="A133" s="113" t="s">
        <v>893</v>
      </c>
      <c r="B133" s="113" t="s">
        <v>358</v>
      </c>
      <c r="C133" s="133">
        <v>0.14271800000000212</v>
      </c>
    </row>
    <row r="134" spans="1:3" ht="11.25">
      <c r="A134" s="113" t="s">
        <v>894</v>
      </c>
      <c r="B134" s="113" t="s">
        <v>360</v>
      </c>
      <c r="C134" s="133">
        <v>6.041644000000005</v>
      </c>
    </row>
    <row r="135" spans="1:3" ht="11.25">
      <c r="A135" s="113" t="s">
        <v>895</v>
      </c>
      <c r="B135" s="113" t="s">
        <v>362</v>
      </c>
      <c r="C135" s="133">
        <v>3.301801999999995</v>
      </c>
    </row>
    <row r="136" spans="1:3" ht="11.25">
      <c r="A136" s="113" t="s">
        <v>896</v>
      </c>
      <c r="B136" s="113" t="s">
        <v>364</v>
      </c>
      <c r="C136" s="133">
        <v>2.6622990000000044</v>
      </c>
    </row>
    <row r="137" spans="1:3" ht="11.25">
      <c r="A137" s="113" t="s">
        <v>897</v>
      </c>
      <c r="B137" s="113" t="s">
        <v>366</v>
      </c>
      <c r="C137" s="133">
        <v>-0.9706539999999961</v>
      </c>
    </row>
    <row r="138" spans="1:3" ht="11.25">
      <c r="A138" s="113" t="s">
        <v>898</v>
      </c>
      <c r="B138" s="113" t="s">
        <v>79</v>
      </c>
      <c r="C138" s="133">
        <v>1.232299999999995</v>
      </c>
    </row>
    <row r="139" spans="1:3" ht="11.25">
      <c r="A139" s="113" t="s">
        <v>899</v>
      </c>
      <c r="B139" s="113" t="s">
        <v>368</v>
      </c>
      <c r="C139" s="133">
        <v>-9.61142000000001</v>
      </c>
    </row>
    <row r="140" spans="1:3" ht="11.25">
      <c r="A140" s="113" t="s">
        <v>900</v>
      </c>
      <c r="B140" s="113" t="s">
        <v>370</v>
      </c>
      <c r="C140" s="133">
        <v>0.35453599999999597</v>
      </c>
    </row>
    <row r="141" spans="1:3" ht="11.25">
      <c r="A141" s="113" t="s">
        <v>901</v>
      </c>
      <c r="B141" s="113" t="s">
        <v>32</v>
      </c>
      <c r="C141" s="133">
        <v>21.988929999999996</v>
      </c>
    </row>
    <row r="142" spans="1:3" ht="11.25">
      <c r="A142" s="113" t="s">
        <v>902</v>
      </c>
      <c r="B142" s="113" t="s">
        <v>372</v>
      </c>
      <c r="C142" s="133">
        <v>7.322879999999998</v>
      </c>
    </row>
    <row r="143" spans="1:3" ht="11.25">
      <c r="A143" s="113" t="s">
        <v>903</v>
      </c>
      <c r="B143" s="113" t="s">
        <v>374</v>
      </c>
      <c r="C143" s="133">
        <v>-1.4268789999999996</v>
      </c>
    </row>
    <row r="144" spans="1:3" ht="11.25">
      <c r="A144" s="113" t="s">
        <v>904</v>
      </c>
      <c r="B144" s="113" t="s">
        <v>376</v>
      </c>
      <c r="C144" s="133">
        <v>5.9663929999999965</v>
      </c>
    </row>
    <row r="145" spans="1:3" ht="11.25">
      <c r="A145" s="113" t="s">
        <v>905</v>
      </c>
      <c r="B145" s="136" t="s">
        <v>97</v>
      </c>
      <c r="C145" s="133">
        <v>74.929677</v>
      </c>
    </row>
    <row r="146" spans="1:3" ht="11.25">
      <c r="A146" s="113" t="s">
        <v>906</v>
      </c>
      <c r="B146" s="136" t="s">
        <v>692</v>
      </c>
      <c r="C146" s="133">
        <v>42.726552</v>
      </c>
    </row>
    <row r="147" spans="1:3" ht="11.25">
      <c r="A147" s="113" t="s">
        <v>907</v>
      </c>
      <c r="B147" s="136" t="s">
        <v>694</v>
      </c>
      <c r="C147" s="133">
        <v>59.066568</v>
      </c>
    </row>
    <row r="148" spans="1:3" ht="11.25">
      <c r="A148" s="113" t="s">
        <v>908</v>
      </c>
      <c r="B148" s="135" t="s">
        <v>85</v>
      </c>
      <c r="C148" s="133">
        <v>18.324543000000006</v>
      </c>
    </row>
    <row r="149" spans="1:3" ht="11.25">
      <c r="A149" s="113" t="s">
        <v>909</v>
      </c>
      <c r="B149" s="135" t="s">
        <v>506</v>
      </c>
      <c r="C149" s="133">
        <v>5.053691999999998</v>
      </c>
    </row>
    <row r="150" spans="1:3" ht="11.25">
      <c r="A150" s="113" t="s">
        <v>910</v>
      </c>
      <c r="B150" s="135" t="s">
        <v>508</v>
      </c>
      <c r="C150" s="133">
        <v>-1.31156</v>
      </c>
    </row>
    <row r="151" spans="1:3" ht="11.25">
      <c r="A151" s="113" t="s">
        <v>911</v>
      </c>
      <c r="B151" s="135" t="s">
        <v>510</v>
      </c>
      <c r="C151" s="133">
        <v>0.8865849999999966</v>
      </c>
    </row>
    <row r="152" spans="1:3" ht="11.25">
      <c r="A152" s="113" t="s">
        <v>912</v>
      </c>
      <c r="B152" s="135" t="s">
        <v>512</v>
      </c>
      <c r="C152" s="133">
        <v>4.398631999999999</v>
      </c>
    </row>
    <row r="153" spans="1:3" ht="11.25">
      <c r="A153" s="113" t="s">
        <v>913</v>
      </c>
      <c r="B153" s="135" t="s">
        <v>84</v>
      </c>
      <c r="C153" s="133">
        <v>3.5981650000000016</v>
      </c>
    </row>
    <row r="154" spans="1:3" ht="11.25">
      <c r="A154" s="113" t="s">
        <v>914</v>
      </c>
      <c r="B154" s="135" t="s">
        <v>514</v>
      </c>
      <c r="C154" s="133">
        <v>1.0253899999999945</v>
      </c>
    </row>
    <row r="155" spans="1:3" ht="11.25">
      <c r="A155" s="113" t="s">
        <v>915</v>
      </c>
      <c r="B155" s="113" t="s">
        <v>48</v>
      </c>
      <c r="C155" s="133">
        <v>9.774099000000007</v>
      </c>
    </row>
    <row r="156" spans="1:3" ht="11.25">
      <c r="A156" s="113" t="s">
        <v>916</v>
      </c>
      <c r="B156" s="113" t="s">
        <v>31</v>
      </c>
      <c r="C156" s="133">
        <v>20.21938400000002</v>
      </c>
    </row>
    <row r="157" spans="1:3" ht="11.25">
      <c r="A157" s="113" t="s">
        <v>917</v>
      </c>
      <c r="B157" s="113" t="s">
        <v>460</v>
      </c>
      <c r="C157" s="133">
        <v>-17.04677600000001</v>
      </c>
    </row>
    <row r="158" spans="1:3" ht="11.25">
      <c r="A158" s="113" t="s">
        <v>918</v>
      </c>
      <c r="B158" s="113" t="s">
        <v>462</v>
      </c>
      <c r="C158" s="133">
        <v>-15.21678399999999</v>
      </c>
    </row>
    <row r="159" spans="1:3" ht="11.25">
      <c r="A159" s="113" t="s">
        <v>919</v>
      </c>
      <c r="B159" s="113" t="s">
        <v>464</v>
      </c>
      <c r="C159" s="133">
        <v>-11.327646999999999</v>
      </c>
    </row>
    <row r="160" spans="1:3" ht="11.25">
      <c r="A160" s="113" t="s">
        <v>920</v>
      </c>
      <c r="B160" s="113" t="s">
        <v>83</v>
      </c>
      <c r="C160" s="133">
        <v>-20.770752999999985</v>
      </c>
    </row>
    <row r="161" spans="1:3" ht="11.25">
      <c r="A161" s="113" t="s">
        <v>921</v>
      </c>
      <c r="B161" s="113" t="s">
        <v>466</v>
      </c>
      <c r="C161" s="133">
        <v>-19.280417</v>
      </c>
    </row>
    <row r="162" spans="1:3" ht="11.25">
      <c r="A162" s="113" t="s">
        <v>922</v>
      </c>
      <c r="B162" s="113" t="s">
        <v>468</v>
      </c>
      <c r="C162" s="133">
        <v>-20.91887099999998</v>
      </c>
    </row>
    <row r="163" spans="1:3" ht="11.25">
      <c r="A163" s="113" t="s">
        <v>923</v>
      </c>
      <c r="B163" s="113" t="s">
        <v>470</v>
      </c>
      <c r="C163" s="133">
        <v>-18.41972899999999</v>
      </c>
    </row>
    <row r="164" spans="1:3" ht="11.25">
      <c r="A164" s="113" t="s">
        <v>924</v>
      </c>
      <c r="B164" s="113" t="s">
        <v>472</v>
      </c>
      <c r="C164" s="133">
        <v>-13.872548999999992</v>
      </c>
    </row>
    <row r="165" spans="1:3" ht="11.25">
      <c r="A165" s="113" t="s">
        <v>925</v>
      </c>
      <c r="B165" s="113" t="s">
        <v>474</v>
      </c>
      <c r="C165" s="133">
        <v>-22.370046000000002</v>
      </c>
    </row>
    <row r="166" spans="1:3" ht="11.25">
      <c r="A166" s="113" t="s">
        <v>926</v>
      </c>
      <c r="B166" s="113" t="s">
        <v>476</v>
      </c>
      <c r="C166" s="133">
        <v>-14.683115999999998</v>
      </c>
    </row>
    <row r="167" spans="1:3" ht="11.25">
      <c r="A167" s="113" t="s">
        <v>927</v>
      </c>
      <c r="B167" s="113" t="s">
        <v>478</v>
      </c>
      <c r="C167" s="133">
        <v>-16.401839999999993</v>
      </c>
    </row>
    <row r="168" spans="1:3" ht="11.25">
      <c r="A168" s="113" t="s">
        <v>928</v>
      </c>
      <c r="B168" s="113" t="s">
        <v>480</v>
      </c>
      <c r="C168" s="133">
        <v>-10.70088299999999</v>
      </c>
    </row>
    <row r="169" spans="1:3" ht="11.25">
      <c r="A169" s="113" t="s">
        <v>929</v>
      </c>
      <c r="B169" s="113" t="s">
        <v>482</v>
      </c>
      <c r="C169" s="133">
        <v>-13.161917000000003</v>
      </c>
    </row>
    <row r="170" spans="1:3" ht="11.25">
      <c r="A170" s="113" t="s">
        <v>930</v>
      </c>
      <c r="B170" s="113" t="s">
        <v>484</v>
      </c>
      <c r="C170" s="133">
        <v>-14.434971000000004</v>
      </c>
    </row>
    <row r="171" spans="1:3" ht="11.25">
      <c r="A171" s="113" t="s">
        <v>931</v>
      </c>
      <c r="B171" s="113" t="s">
        <v>486</v>
      </c>
      <c r="C171" s="133">
        <v>-7.355535000000003</v>
      </c>
    </row>
    <row r="172" spans="1:3" ht="11.25">
      <c r="A172" s="113" t="s">
        <v>932</v>
      </c>
      <c r="B172" s="113" t="s">
        <v>488</v>
      </c>
      <c r="C172" s="133">
        <v>-6.897882999999993</v>
      </c>
    </row>
    <row r="173" spans="1:3" ht="11.25">
      <c r="A173" s="113" t="s">
        <v>933</v>
      </c>
      <c r="B173" s="113" t="s">
        <v>490</v>
      </c>
      <c r="C173" s="133">
        <v>-10.094250000000002</v>
      </c>
    </row>
    <row r="174" spans="1:3" ht="11.25">
      <c r="A174" s="113" t="s">
        <v>934</v>
      </c>
      <c r="B174" s="113" t="s">
        <v>492</v>
      </c>
      <c r="C174" s="133">
        <v>-8.495215000000002</v>
      </c>
    </row>
    <row r="175" spans="1:3" ht="11.25">
      <c r="A175" s="113" t="s">
        <v>935</v>
      </c>
      <c r="B175" s="113" t="s">
        <v>82</v>
      </c>
      <c r="C175" s="133">
        <v>-6.2775060000000025</v>
      </c>
    </row>
    <row r="176" spans="1:3" ht="11.25">
      <c r="A176" s="113" t="s">
        <v>936</v>
      </c>
      <c r="B176" s="113" t="s">
        <v>494</v>
      </c>
      <c r="C176" s="133">
        <v>-7.409752000000012</v>
      </c>
    </row>
    <row r="177" spans="1:3" ht="11.25">
      <c r="A177" s="113" t="s">
        <v>937</v>
      </c>
      <c r="B177" s="113" t="s">
        <v>496</v>
      </c>
      <c r="C177" s="133">
        <v>-8.671916999999993</v>
      </c>
    </row>
    <row r="178" spans="1:3" ht="11.25">
      <c r="A178" s="113" t="s">
        <v>938</v>
      </c>
      <c r="B178" s="135" t="s">
        <v>502</v>
      </c>
      <c r="C178" s="133">
        <v>19.973983999999994</v>
      </c>
    </row>
    <row r="179" spans="1:3" ht="11.25">
      <c r="A179" s="113" t="s">
        <v>939</v>
      </c>
      <c r="B179" s="113" t="s">
        <v>504</v>
      </c>
      <c r="C179" s="133">
        <v>31.505763</v>
      </c>
    </row>
    <row r="180" spans="1:3" ht="11.25">
      <c r="A180" s="113" t="s">
        <v>940</v>
      </c>
      <c r="B180" s="135" t="s">
        <v>500</v>
      </c>
      <c r="C180" s="133">
        <v>18.964138</v>
      </c>
    </row>
    <row r="181" spans="1:3" ht="11.25">
      <c r="A181" s="113" t="s">
        <v>941</v>
      </c>
      <c r="B181" s="113" t="s">
        <v>696</v>
      </c>
      <c r="C181" s="133">
        <v>4.0184989999999985</v>
      </c>
    </row>
    <row r="182" spans="1:3" ht="11.25">
      <c r="A182" s="113" t="s">
        <v>942</v>
      </c>
      <c r="B182" s="135" t="s">
        <v>23</v>
      </c>
      <c r="C182" s="133">
        <v>-7.215971999999994</v>
      </c>
    </row>
    <row r="183" spans="1:3" ht="11.25">
      <c r="A183" s="113" t="s">
        <v>943</v>
      </c>
      <c r="B183" s="113" t="s">
        <v>87</v>
      </c>
      <c r="C183" s="133">
        <v>14.187170999999978</v>
      </c>
    </row>
    <row r="184" spans="1:3" ht="11.25">
      <c r="A184" s="113" t="s">
        <v>944</v>
      </c>
      <c r="B184" s="113" t="s">
        <v>517</v>
      </c>
      <c r="C184" s="133">
        <v>-3.2811109999999957</v>
      </c>
    </row>
    <row r="185" spans="1:3" ht="11.25">
      <c r="A185" s="113" t="s">
        <v>945</v>
      </c>
      <c r="B185" s="113" t="s">
        <v>86</v>
      </c>
      <c r="C185" s="133">
        <v>-4.431640000000002</v>
      </c>
    </row>
    <row r="186" spans="1:3" ht="11.25">
      <c r="A186" s="113" t="s">
        <v>946</v>
      </c>
      <c r="B186" s="113" t="s">
        <v>519</v>
      </c>
      <c r="C186" s="133">
        <v>-2.8145629999999926</v>
      </c>
    </row>
    <row r="187" spans="1:3" ht="11.25">
      <c r="A187" s="113" t="s">
        <v>947</v>
      </c>
      <c r="B187" s="113" t="s">
        <v>521</v>
      </c>
      <c r="C187" s="133">
        <v>-1.356589999999997</v>
      </c>
    </row>
    <row r="188" spans="1:3" ht="11.25">
      <c r="A188" s="113" t="s">
        <v>948</v>
      </c>
      <c r="B188" s="113" t="s">
        <v>523</v>
      </c>
      <c r="C188" s="133">
        <v>10.114377000000005</v>
      </c>
    </row>
    <row r="189" spans="1:3" ht="11.25">
      <c r="A189" s="113" t="s">
        <v>949</v>
      </c>
      <c r="B189" s="113" t="s">
        <v>525</v>
      </c>
      <c r="C189" s="133">
        <v>-12.854899000000017</v>
      </c>
    </row>
    <row r="190" spans="1:3" ht="11.25">
      <c r="A190" s="113" t="s">
        <v>950</v>
      </c>
      <c r="B190" s="113" t="s">
        <v>527</v>
      </c>
      <c r="C190" s="133">
        <v>-4.9233429999999885</v>
      </c>
    </row>
    <row r="191" spans="1:3" ht="11.25">
      <c r="A191" s="113" t="s">
        <v>951</v>
      </c>
      <c r="B191" s="113" t="s">
        <v>529</v>
      </c>
      <c r="C191" s="133">
        <v>-0.6159619999999961</v>
      </c>
    </row>
    <row r="192" spans="1:3" ht="11.25">
      <c r="A192" s="113" t="s">
        <v>952</v>
      </c>
      <c r="B192" s="113" t="s">
        <v>531</v>
      </c>
      <c r="C192" s="133">
        <v>5.111114999999998</v>
      </c>
    </row>
    <row r="193" spans="1:3" ht="11.25">
      <c r="A193" s="113" t="s">
        <v>953</v>
      </c>
      <c r="B193" s="113" t="s">
        <v>533</v>
      </c>
      <c r="C193" s="133">
        <v>-3.1408010000000104</v>
      </c>
    </row>
    <row r="194" spans="1:5" ht="11.25">
      <c r="A194" s="113" t="s">
        <v>954</v>
      </c>
      <c r="B194" s="113" t="s">
        <v>535</v>
      </c>
      <c r="C194" s="133">
        <v>-1.0425340000000034</v>
      </c>
      <c r="E194" s="138"/>
    </row>
    <row r="195" spans="1:5" ht="11.25">
      <c r="A195" s="113" t="s">
        <v>955</v>
      </c>
      <c r="B195" s="135" t="s">
        <v>551</v>
      </c>
      <c r="C195" s="133">
        <v>6.622693000000005</v>
      </c>
      <c r="E195" s="138"/>
    </row>
    <row r="196" spans="1:5" ht="11.25">
      <c r="A196" s="113" t="s">
        <v>956</v>
      </c>
      <c r="B196" s="135" t="s">
        <v>89</v>
      </c>
      <c r="C196" s="133">
        <v>14.304703000000003</v>
      </c>
      <c r="E196" s="138"/>
    </row>
    <row r="197" spans="1:5" ht="11.25">
      <c r="A197" s="113" t="s">
        <v>957</v>
      </c>
      <c r="B197" s="135" t="s">
        <v>553</v>
      </c>
      <c r="C197" s="133">
        <v>4.6806529999999995</v>
      </c>
      <c r="E197" s="138"/>
    </row>
    <row r="198" spans="1:5" ht="11.25">
      <c r="A198" s="113" t="s">
        <v>958</v>
      </c>
      <c r="B198" s="135" t="s">
        <v>555</v>
      </c>
      <c r="C198" s="133">
        <v>5.793028</v>
      </c>
      <c r="E198" s="138"/>
    </row>
    <row r="199" spans="1:5" ht="11.25">
      <c r="A199" s="113" t="s">
        <v>959</v>
      </c>
      <c r="B199" s="135" t="s">
        <v>557</v>
      </c>
      <c r="C199" s="133">
        <v>3.106411999999999</v>
      </c>
      <c r="E199" s="138"/>
    </row>
    <row r="200" spans="1:5" ht="11.25">
      <c r="A200" s="113" t="s">
        <v>960</v>
      </c>
      <c r="B200" s="135" t="s">
        <v>88</v>
      </c>
      <c r="C200" s="133">
        <v>3.067413000000002</v>
      </c>
      <c r="E200" s="138"/>
    </row>
    <row r="201" spans="1:5" ht="11.25">
      <c r="A201" s="113" t="s">
        <v>961</v>
      </c>
      <c r="B201" s="135" t="s">
        <v>559</v>
      </c>
      <c r="C201" s="133">
        <v>4.437949999999994</v>
      </c>
      <c r="E201" s="138"/>
    </row>
    <row r="202" spans="1:5" ht="11.25">
      <c r="A202" s="113" t="s">
        <v>962</v>
      </c>
      <c r="B202" s="135" t="s">
        <v>561</v>
      </c>
      <c r="C202" s="133">
        <v>4.078083999999997</v>
      </c>
      <c r="E202" s="138"/>
    </row>
    <row r="203" spans="1:5" ht="11.25">
      <c r="A203" s="113" t="s">
        <v>963</v>
      </c>
      <c r="B203" s="135" t="s">
        <v>563</v>
      </c>
      <c r="C203" s="133">
        <v>5.539442000000001</v>
      </c>
      <c r="E203" s="138"/>
    </row>
    <row r="204" spans="1:5" ht="11.25">
      <c r="A204" s="113" t="s">
        <v>964</v>
      </c>
      <c r="B204" s="135" t="s">
        <v>565</v>
      </c>
      <c r="C204" s="133">
        <v>-0.2107069999999993</v>
      </c>
      <c r="E204" s="138"/>
    </row>
    <row r="205" spans="1:5" ht="11.25">
      <c r="A205" s="113" t="s">
        <v>965</v>
      </c>
      <c r="B205" s="135" t="s">
        <v>567</v>
      </c>
      <c r="C205" s="133">
        <v>4.762467000000001</v>
      </c>
      <c r="E205" s="138"/>
    </row>
    <row r="206" spans="1:5" ht="11.25">
      <c r="A206" s="113" t="s">
        <v>966</v>
      </c>
      <c r="B206" s="135" t="s">
        <v>569</v>
      </c>
      <c r="C206" s="133">
        <v>9.050544000000002</v>
      </c>
      <c r="E206" s="138"/>
    </row>
    <row r="207" spans="1:5" ht="11.25">
      <c r="A207" s="113" t="s">
        <v>967</v>
      </c>
      <c r="B207" s="135" t="s">
        <v>571</v>
      </c>
      <c r="C207" s="133">
        <v>4.414536999999996</v>
      </c>
      <c r="E207" s="138"/>
    </row>
    <row r="208" spans="1:5" ht="11.25">
      <c r="A208" s="113" t="s">
        <v>968</v>
      </c>
      <c r="B208" s="135" t="s">
        <v>573</v>
      </c>
      <c r="C208" s="133">
        <v>3.0881960000000035</v>
      </c>
      <c r="E208" s="138"/>
    </row>
    <row r="209" spans="1:5" ht="11.25">
      <c r="A209" s="113" t="s">
        <v>969</v>
      </c>
      <c r="B209" s="135" t="s">
        <v>575</v>
      </c>
      <c r="C209" s="133">
        <v>2.7302899999999966</v>
      </c>
      <c r="E209" s="138"/>
    </row>
    <row r="210" spans="1:3" ht="11.25">
      <c r="A210" s="113" t="s">
        <v>970</v>
      </c>
      <c r="B210" s="135" t="s">
        <v>577</v>
      </c>
      <c r="C210" s="133">
        <v>5.673715000000001</v>
      </c>
    </row>
    <row r="211" spans="1:3" ht="11.25">
      <c r="A211" s="113" t="s">
        <v>971</v>
      </c>
      <c r="B211" s="113" t="s">
        <v>90</v>
      </c>
      <c r="C211" s="133">
        <v>-3.130821999999995</v>
      </c>
    </row>
    <row r="212" spans="1:3" ht="11.25">
      <c r="A212" s="113" t="s">
        <v>972</v>
      </c>
      <c r="B212" s="113" t="s">
        <v>579</v>
      </c>
      <c r="C212" s="133">
        <v>-1.2406020000000098</v>
      </c>
    </row>
    <row r="213" spans="1:3" ht="11.25">
      <c r="A213" s="113" t="s">
        <v>973</v>
      </c>
      <c r="B213" s="113" t="s">
        <v>581</v>
      </c>
      <c r="C213" s="133">
        <v>-1.3907540000000012</v>
      </c>
    </row>
    <row r="214" spans="1:3" ht="11.25">
      <c r="A214" s="113" t="s">
        <v>974</v>
      </c>
      <c r="B214" s="113" t="s">
        <v>91</v>
      </c>
      <c r="C214" s="133">
        <v>-6.147415000000009</v>
      </c>
    </row>
    <row r="215" spans="1:3" ht="11.25">
      <c r="A215" s="113" t="s">
        <v>975</v>
      </c>
      <c r="B215" s="113" t="s">
        <v>583</v>
      </c>
      <c r="C215" s="133">
        <v>1.4417509999999965</v>
      </c>
    </row>
    <row r="216" spans="1:3" ht="11.25">
      <c r="A216" s="113" t="s">
        <v>976</v>
      </c>
      <c r="B216" s="113" t="s">
        <v>585</v>
      </c>
      <c r="C216" s="133">
        <v>4.826108999999995</v>
      </c>
    </row>
    <row r="217" spans="1:3" ht="11.25">
      <c r="A217" s="113" t="s">
        <v>977</v>
      </c>
      <c r="B217" s="113" t="s">
        <v>587</v>
      </c>
      <c r="C217" s="133">
        <v>7.959725999999989</v>
      </c>
    </row>
    <row r="218" spans="1:3" ht="11.25">
      <c r="A218" s="113" t="s">
        <v>978</v>
      </c>
      <c r="B218" s="135" t="s">
        <v>589</v>
      </c>
      <c r="C218" s="133">
        <v>16.133671</v>
      </c>
    </row>
    <row r="219" spans="1:3" ht="11.25">
      <c r="A219" s="113" t="s">
        <v>979</v>
      </c>
      <c r="B219" s="135" t="s">
        <v>591</v>
      </c>
      <c r="C219" s="133">
        <v>15.316668</v>
      </c>
    </row>
    <row r="220" spans="1:3" ht="11.25">
      <c r="A220" s="113" t="s">
        <v>980</v>
      </c>
      <c r="B220" s="135" t="s">
        <v>35</v>
      </c>
      <c r="C220" s="133">
        <v>8.547169</v>
      </c>
    </row>
    <row r="221" spans="1:3" ht="11.25">
      <c r="A221" s="113" t="s">
        <v>981</v>
      </c>
      <c r="B221" s="135" t="s">
        <v>593</v>
      </c>
      <c r="C221" s="133">
        <v>10.585968999999999</v>
      </c>
    </row>
    <row r="222" spans="1:3" ht="11.25">
      <c r="A222" s="113" t="s">
        <v>982</v>
      </c>
      <c r="B222" s="135" t="s">
        <v>595</v>
      </c>
      <c r="C222" s="133">
        <v>13.260755000000003</v>
      </c>
    </row>
    <row r="223" spans="1:3" ht="11.25">
      <c r="A223" s="113" t="s">
        <v>983</v>
      </c>
      <c r="B223" s="135" t="s">
        <v>92</v>
      </c>
      <c r="C223" s="133">
        <v>35.77378</v>
      </c>
    </row>
    <row r="224" spans="1:3" ht="11.25">
      <c r="A224" s="113" t="s">
        <v>984</v>
      </c>
      <c r="B224" s="135" t="s">
        <v>597</v>
      </c>
      <c r="C224" s="133">
        <v>11.108729999999998</v>
      </c>
    </row>
    <row r="225" spans="1:3" ht="11.25">
      <c r="A225" s="113" t="s">
        <v>985</v>
      </c>
      <c r="B225" s="135" t="s">
        <v>599</v>
      </c>
      <c r="C225" s="133">
        <v>21.37372</v>
      </c>
    </row>
    <row r="226" spans="1:3" ht="11.25">
      <c r="A226" s="113" t="s">
        <v>986</v>
      </c>
      <c r="B226" s="115" t="s">
        <v>40</v>
      </c>
      <c r="C226" s="133">
        <v>-11.42315099999999</v>
      </c>
    </row>
    <row r="227" spans="1:3" ht="11.25">
      <c r="A227" s="113" t="s">
        <v>987</v>
      </c>
      <c r="B227" s="115" t="s">
        <v>95</v>
      </c>
      <c r="C227" s="133">
        <v>-2.169881999999987</v>
      </c>
    </row>
    <row r="228" spans="1:3" ht="11.25">
      <c r="A228" s="113" t="s">
        <v>988</v>
      </c>
      <c r="B228" s="115" t="s">
        <v>611</v>
      </c>
      <c r="C228" s="133">
        <v>-3.9430909999999955</v>
      </c>
    </row>
    <row r="229" spans="1:3" ht="11.25">
      <c r="A229" s="113" t="s">
        <v>989</v>
      </c>
      <c r="B229" s="115" t="s">
        <v>613</v>
      </c>
      <c r="C229" s="133">
        <v>-5.483129000000005</v>
      </c>
    </row>
    <row r="230" spans="1:3" ht="11.25">
      <c r="A230" s="113" t="s">
        <v>990</v>
      </c>
      <c r="B230" s="115" t="s">
        <v>615</v>
      </c>
      <c r="C230" s="133">
        <v>-2.034335999999996</v>
      </c>
    </row>
    <row r="231" spans="1:3" ht="11.25">
      <c r="A231" s="113" t="s">
        <v>991</v>
      </c>
      <c r="B231" s="115" t="s">
        <v>617</v>
      </c>
      <c r="C231" s="133">
        <v>-1.6758530000000036</v>
      </c>
    </row>
    <row r="232" spans="1:3" ht="11.25">
      <c r="A232" s="113" t="s">
        <v>992</v>
      </c>
      <c r="B232" s="115" t="s">
        <v>619</v>
      </c>
      <c r="C232" s="133">
        <v>-7.6232980000000055</v>
      </c>
    </row>
    <row r="233" spans="1:3" ht="11.25">
      <c r="A233" s="113" t="s">
        <v>993</v>
      </c>
      <c r="B233" s="115" t="s">
        <v>621</v>
      </c>
      <c r="C233" s="133">
        <v>6.5382510000000025</v>
      </c>
    </row>
    <row r="234" spans="1:3" ht="11.25">
      <c r="A234" s="113" t="s">
        <v>994</v>
      </c>
      <c r="B234" s="113" t="s">
        <v>36</v>
      </c>
      <c r="C234" s="133">
        <v>5.752822999999992</v>
      </c>
    </row>
    <row r="235" spans="1:3" ht="11.25">
      <c r="A235" s="113" t="s">
        <v>995</v>
      </c>
      <c r="B235" s="113" t="s">
        <v>37</v>
      </c>
      <c r="C235" s="133">
        <v>12.191231000000002</v>
      </c>
    </row>
    <row r="236" spans="1:3" ht="11.25">
      <c r="A236" s="113" t="s">
        <v>996</v>
      </c>
      <c r="B236" s="135" t="s">
        <v>1103</v>
      </c>
      <c r="C236" s="133">
        <v>51.553454000000016</v>
      </c>
    </row>
    <row r="237" spans="1:3" ht="11.25">
      <c r="A237" s="113" t="s">
        <v>997</v>
      </c>
      <c r="B237" s="135" t="s">
        <v>601</v>
      </c>
      <c r="C237" s="133">
        <v>18.693593000000007</v>
      </c>
    </row>
    <row r="238" spans="1:3" ht="11.25">
      <c r="A238" s="113" t="s">
        <v>998</v>
      </c>
      <c r="B238" s="135" t="s">
        <v>603</v>
      </c>
      <c r="C238" s="133">
        <v>11.980283</v>
      </c>
    </row>
    <row r="239" spans="1:3" ht="11.25">
      <c r="A239" s="113" t="s">
        <v>999</v>
      </c>
      <c r="B239" s="135" t="s">
        <v>38</v>
      </c>
      <c r="C239" s="133">
        <v>8.321871999999999</v>
      </c>
    </row>
    <row r="240" spans="1:3" ht="11.25">
      <c r="A240" s="113" t="s">
        <v>1000</v>
      </c>
      <c r="B240" s="131" t="s">
        <v>99</v>
      </c>
      <c r="C240" s="133">
        <v>9.746596999999994</v>
      </c>
    </row>
    <row r="241" spans="1:3" ht="11.25">
      <c r="A241" s="113" t="s">
        <v>1001</v>
      </c>
      <c r="B241" s="131" t="s">
        <v>698</v>
      </c>
      <c r="C241" s="133">
        <v>5.747422</v>
      </c>
    </row>
    <row r="242" spans="1:3" ht="11.25">
      <c r="A242" s="113" t="s">
        <v>1002</v>
      </c>
      <c r="B242" s="116" t="s">
        <v>700</v>
      </c>
      <c r="C242" s="133">
        <v>-3.575367</v>
      </c>
    </row>
    <row r="243" spans="1:3" ht="11.25">
      <c r="A243" s="113" t="s">
        <v>1003</v>
      </c>
      <c r="B243" s="116" t="s">
        <v>702</v>
      </c>
      <c r="C243" s="133">
        <v>-4.6412949999999995</v>
      </c>
    </row>
    <row r="244" spans="1:3" ht="11.25">
      <c r="A244" s="113" t="s">
        <v>1004</v>
      </c>
      <c r="B244" s="116" t="s">
        <v>704</v>
      </c>
      <c r="C244" s="133">
        <v>-0.818208999999996</v>
      </c>
    </row>
    <row r="245" spans="1:3" ht="11.25">
      <c r="A245" s="113" t="s">
        <v>1005</v>
      </c>
      <c r="B245" s="116" t="s">
        <v>706</v>
      </c>
      <c r="C245" s="133">
        <v>1.6802829999999958</v>
      </c>
    </row>
    <row r="246" spans="1:3" ht="11.25">
      <c r="A246" s="113" t="s">
        <v>1006</v>
      </c>
      <c r="B246" s="116" t="s">
        <v>708</v>
      </c>
      <c r="C246" s="133">
        <v>14.227121000000004</v>
      </c>
    </row>
    <row r="247" spans="1:3" ht="11.25">
      <c r="A247" s="113" t="s">
        <v>1007</v>
      </c>
      <c r="B247" s="116" t="s">
        <v>710</v>
      </c>
      <c r="C247" s="133">
        <v>-8.691066000000006</v>
      </c>
    </row>
    <row r="248" spans="1:3" ht="11.25">
      <c r="A248" s="113" t="s">
        <v>1008</v>
      </c>
      <c r="B248" s="116" t="s">
        <v>712</v>
      </c>
      <c r="C248" s="133">
        <v>2.231614999999998</v>
      </c>
    </row>
    <row r="249" spans="1:3" ht="11.25">
      <c r="A249" s="113" t="s">
        <v>1009</v>
      </c>
      <c r="B249" s="116" t="s">
        <v>714</v>
      </c>
      <c r="C249" s="133">
        <v>-2.4930949999999967</v>
      </c>
    </row>
    <row r="250" spans="1:3" ht="11.25">
      <c r="A250" s="113" t="s">
        <v>1010</v>
      </c>
      <c r="B250" s="116" t="s">
        <v>716</v>
      </c>
      <c r="C250" s="133">
        <v>8.821893000000003</v>
      </c>
    </row>
    <row r="251" spans="1:3" ht="11.25">
      <c r="A251" s="113" t="s">
        <v>1011</v>
      </c>
      <c r="B251" s="116" t="s">
        <v>718</v>
      </c>
      <c r="C251" s="133">
        <v>-12.239133000000002</v>
      </c>
    </row>
    <row r="252" spans="1:3" ht="11.25">
      <c r="A252" s="113" t="s">
        <v>1012</v>
      </c>
      <c r="B252" s="116" t="s">
        <v>720</v>
      </c>
      <c r="C252" s="133">
        <v>-3.6786969999999997</v>
      </c>
    </row>
    <row r="253" spans="1:3" ht="11.25">
      <c r="A253" s="113" t="s">
        <v>1013</v>
      </c>
      <c r="B253" s="116" t="s">
        <v>722</v>
      </c>
      <c r="C253" s="133">
        <v>-5.502640000000003</v>
      </c>
    </row>
    <row r="254" spans="1:3" ht="11.25">
      <c r="A254" s="113" t="s">
        <v>1014</v>
      </c>
      <c r="B254" s="116" t="s">
        <v>724</v>
      </c>
      <c r="C254" s="133">
        <v>4.0068069999999985</v>
      </c>
    </row>
    <row r="255" spans="1:3" ht="11.25">
      <c r="A255" s="113" t="s">
        <v>1015</v>
      </c>
      <c r="B255" s="116" t="s">
        <v>726</v>
      </c>
      <c r="C255" s="133">
        <v>8.011091999999998</v>
      </c>
    </row>
    <row r="256" spans="1:3" ht="11.25">
      <c r="A256" s="113" t="s">
        <v>1016</v>
      </c>
      <c r="B256" s="116" t="s">
        <v>728</v>
      </c>
      <c r="C256" s="133">
        <v>2.704069999999998</v>
      </c>
    </row>
    <row r="257" spans="1:3" ht="11.25">
      <c r="A257" s="113" t="s">
        <v>1017</v>
      </c>
      <c r="B257" s="116" t="s">
        <v>730</v>
      </c>
      <c r="C257" s="133">
        <v>0.8879799999999989</v>
      </c>
    </row>
    <row r="258" spans="1:3" ht="11.25">
      <c r="A258" s="113" t="s">
        <v>1018</v>
      </c>
      <c r="B258" s="116" t="s">
        <v>732</v>
      </c>
      <c r="C258" s="133">
        <v>2.771416000000002</v>
      </c>
    </row>
    <row r="259" spans="1:3" ht="11.25">
      <c r="A259" s="113" t="s">
        <v>1019</v>
      </c>
      <c r="B259" s="116" t="s">
        <v>734</v>
      </c>
      <c r="C259" s="133">
        <v>2.321087000000002</v>
      </c>
    </row>
    <row r="260" spans="1:3" ht="11.25">
      <c r="A260" s="113" t="s">
        <v>1020</v>
      </c>
      <c r="B260" s="116" t="s">
        <v>736</v>
      </c>
      <c r="C260" s="133">
        <v>4.097424999999999</v>
      </c>
    </row>
    <row r="261" spans="1:3" ht="11.25">
      <c r="A261" s="113" t="s">
        <v>1021</v>
      </c>
      <c r="B261" s="116" t="s">
        <v>738</v>
      </c>
      <c r="C261" s="133">
        <v>-2.4315749999999987</v>
      </c>
    </row>
    <row r="262" spans="1:3" ht="11.25">
      <c r="A262" s="113" t="s">
        <v>1022</v>
      </c>
      <c r="B262" s="116" t="s">
        <v>98</v>
      </c>
      <c r="C262" s="133">
        <v>1.040355</v>
      </c>
    </row>
    <row r="263" spans="1:3" ht="11.25">
      <c r="A263" s="113" t="s">
        <v>1023</v>
      </c>
      <c r="B263" s="116" t="s">
        <v>740</v>
      </c>
      <c r="C263" s="133">
        <v>-2.6527309999999993</v>
      </c>
    </row>
    <row r="264" spans="1:3" ht="11.25">
      <c r="A264" s="113" t="s">
        <v>1024</v>
      </c>
      <c r="B264" s="116" t="s">
        <v>742</v>
      </c>
      <c r="C264" s="133">
        <v>-2.5704369999999983</v>
      </c>
    </row>
    <row r="265" spans="1:3" ht="11.25">
      <c r="A265" s="113" t="s">
        <v>1025</v>
      </c>
      <c r="B265" s="116" t="s">
        <v>744</v>
      </c>
      <c r="C265" s="133">
        <v>1.8715499999999992</v>
      </c>
    </row>
    <row r="266" spans="1:3" ht="11.25">
      <c r="A266" s="113" t="s">
        <v>1026</v>
      </c>
      <c r="B266" s="115" t="s">
        <v>623</v>
      </c>
      <c r="C266" s="133">
        <v>-7.825392000000008</v>
      </c>
    </row>
    <row r="267" spans="1:3" ht="11.25">
      <c r="A267" s="113" t="s">
        <v>1027</v>
      </c>
      <c r="B267" s="115" t="s">
        <v>625</v>
      </c>
      <c r="C267" s="133">
        <v>1.7372689999999977</v>
      </c>
    </row>
    <row r="268" spans="1:3" ht="11.25">
      <c r="A268" s="113" t="s">
        <v>1028</v>
      </c>
      <c r="B268" s="115" t="s">
        <v>627</v>
      </c>
      <c r="C268" s="133">
        <v>0.9903660000000087</v>
      </c>
    </row>
    <row r="269" spans="1:3" ht="11.25">
      <c r="A269" s="113" t="s">
        <v>1029</v>
      </c>
      <c r="B269" s="115" t="s">
        <v>629</v>
      </c>
      <c r="C269" s="133">
        <v>-5.1108720000000005</v>
      </c>
    </row>
    <row r="270" spans="1:3" ht="11.25">
      <c r="A270" s="113" t="s">
        <v>1030</v>
      </c>
      <c r="B270" s="115" t="s">
        <v>631</v>
      </c>
      <c r="C270" s="133">
        <v>-7.440193000000008</v>
      </c>
    </row>
    <row r="271" spans="1:3" ht="11.25">
      <c r="A271" s="113" t="s">
        <v>1031</v>
      </c>
      <c r="B271" s="115" t="s">
        <v>633</v>
      </c>
      <c r="C271" s="133">
        <v>-8.178268000000003</v>
      </c>
    </row>
    <row r="272" spans="1:3" ht="11.25">
      <c r="A272" s="113" t="s">
        <v>1032</v>
      </c>
      <c r="B272" s="115" t="s">
        <v>635</v>
      </c>
      <c r="C272" s="133">
        <v>-3.016008999999997</v>
      </c>
    </row>
    <row r="273" spans="1:3" ht="11.25">
      <c r="A273" s="113" t="s">
        <v>1033</v>
      </c>
      <c r="B273" s="115" t="s">
        <v>637</v>
      </c>
      <c r="C273" s="133">
        <v>-6.272903999999997</v>
      </c>
    </row>
    <row r="274" spans="1:3" ht="11.25">
      <c r="A274" s="113" t="s">
        <v>1034</v>
      </c>
      <c r="B274" s="115" t="s">
        <v>639</v>
      </c>
      <c r="C274" s="133">
        <v>-6.583015000000003</v>
      </c>
    </row>
    <row r="275" spans="1:3" ht="11.25">
      <c r="A275" s="113" t="s">
        <v>1035</v>
      </c>
      <c r="B275" s="115" t="s">
        <v>641</v>
      </c>
      <c r="C275" s="133">
        <v>2.446050999999997</v>
      </c>
    </row>
    <row r="276" spans="1:3" ht="11.25">
      <c r="A276" s="113" t="s">
        <v>1036</v>
      </c>
      <c r="B276" s="115" t="s">
        <v>643</v>
      </c>
      <c r="C276" s="133">
        <v>-11.021280999999988</v>
      </c>
    </row>
    <row r="277" spans="1:3" ht="11.25">
      <c r="A277" s="113" t="s">
        <v>1037</v>
      </c>
      <c r="B277" s="115" t="s">
        <v>645</v>
      </c>
      <c r="C277" s="133">
        <v>-2.5076940000000008</v>
      </c>
    </row>
    <row r="278" spans="1:3" ht="11.25">
      <c r="A278" s="113" t="s">
        <v>1038</v>
      </c>
      <c r="B278" s="115" t="s">
        <v>647</v>
      </c>
      <c r="C278" s="133">
        <v>-5.313112000000004</v>
      </c>
    </row>
    <row r="279" spans="1:3" ht="11.25">
      <c r="A279" s="113" t="s">
        <v>1039</v>
      </c>
      <c r="B279" s="115" t="s">
        <v>649</v>
      </c>
      <c r="C279" s="133">
        <v>-2.259295999999992</v>
      </c>
    </row>
    <row r="280" spans="1:3" ht="11.25">
      <c r="A280" s="113" t="s">
        <v>1040</v>
      </c>
      <c r="B280" s="115" t="s">
        <v>651</v>
      </c>
      <c r="C280" s="133">
        <v>-6.245497</v>
      </c>
    </row>
    <row r="281" spans="1:3" ht="11.25">
      <c r="A281" s="113" t="s">
        <v>1041</v>
      </c>
      <c r="B281" s="115" t="s">
        <v>653</v>
      </c>
      <c r="C281" s="133">
        <v>-3.3456639999999993</v>
      </c>
    </row>
    <row r="282" spans="1:3" ht="11.25">
      <c r="A282" s="113" t="s">
        <v>1042</v>
      </c>
      <c r="B282" s="115" t="s">
        <v>655</v>
      </c>
      <c r="C282" s="133">
        <v>-11.156194</v>
      </c>
    </row>
    <row r="283" spans="1:3" ht="11.25">
      <c r="A283" s="113" t="s">
        <v>1043</v>
      </c>
      <c r="B283" s="115" t="s">
        <v>657</v>
      </c>
      <c r="C283" s="133">
        <v>5.665565999999998</v>
      </c>
    </row>
    <row r="284" spans="1:3" ht="11.25">
      <c r="A284" s="113" t="s">
        <v>1044</v>
      </c>
      <c r="B284" s="115" t="s">
        <v>659</v>
      </c>
      <c r="C284" s="133">
        <v>-7.112057000000007</v>
      </c>
    </row>
    <row r="285" spans="1:3" ht="11.25">
      <c r="A285" s="113" t="s">
        <v>1045</v>
      </c>
      <c r="B285" s="115" t="s">
        <v>661</v>
      </c>
      <c r="C285" s="133">
        <v>0.8489160000000027</v>
      </c>
    </row>
    <row r="286" spans="1:3" ht="11.25">
      <c r="A286" s="113" t="s">
        <v>1046</v>
      </c>
      <c r="B286" s="115" t="s">
        <v>41</v>
      </c>
      <c r="C286" s="133">
        <v>13.984666000000004</v>
      </c>
    </row>
    <row r="287" spans="1:3" ht="11.25">
      <c r="A287" s="113" t="s">
        <v>1047</v>
      </c>
      <c r="B287" s="115" t="s">
        <v>663</v>
      </c>
      <c r="C287" s="133">
        <v>-8.406278999999998</v>
      </c>
    </row>
    <row r="288" spans="1:3" ht="11.25">
      <c r="A288" s="113" t="s">
        <v>1048</v>
      </c>
      <c r="B288" s="115" t="s">
        <v>665</v>
      </c>
      <c r="C288" s="133">
        <v>-9.574993000000006</v>
      </c>
    </row>
    <row r="289" spans="1:3" ht="11.25">
      <c r="A289" s="113" t="s">
        <v>1049</v>
      </c>
      <c r="B289" s="115" t="s">
        <v>667</v>
      </c>
      <c r="C289" s="133">
        <v>-5.774515999999991</v>
      </c>
    </row>
    <row r="290" spans="1:3" ht="11.25">
      <c r="A290" s="113" t="s">
        <v>1050</v>
      </c>
      <c r="B290" s="115" t="s">
        <v>669</v>
      </c>
      <c r="C290" s="133">
        <v>4.449818000000008</v>
      </c>
    </row>
    <row r="291" spans="1:3" ht="11.25">
      <c r="A291" s="113" t="s">
        <v>1051</v>
      </c>
      <c r="B291" s="115" t="s">
        <v>671</v>
      </c>
      <c r="C291" s="133">
        <v>-0.9778459999999995</v>
      </c>
    </row>
    <row r="292" spans="1:3" ht="11.25">
      <c r="A292" s="113" t="s">
        <v>1052</v>
      </c>
      <c r="B292" s="115" t="s">
        <v>673</v>
      </c>
      <c r="C292" s="133">
        <v>-5.317251999999996</v>
      </c>
    </row>
    <row r="293" spans="1:3" ht="11.25">
      <c r="A293" s="113" t="s">
        <v>1053</v>
      </c>
      <c r="B293" s="115" t="s">
        <v>675</v>
      </c>
      <c r="C293" s="133">
        <v>-3.1961099999999902</v>
      </c>
    </row>
    <row r="294" spans="1:3" ht="11.25">
      <c r="A294" s="113" t="s">
        <v>1054</v>
      </c>
      <c r="B294" s="115" t="s">
        <v>677</v>
      </c>
      <c r="C294" s="133">
        <v>5.957369999999997</v>
      </c>
    </row>
    <row r="295" spans="1:3" ht="11.25">
      <c r="A295" s="113" t="s">
        <v>1055</v>
      </c>
      <c r="B295" s="115" t="s">
        <v>679</v>
      </c>
      <c r="C295" s="133">
        <v>0.8746479999999934</v>
      </c>
    </row>
    <row r="296" spans="1:3" ht="11.25">
      <c r="A296" s="113" t="s">
        <v>1056</v>
      </c>
      <c r="B296" s="115" t="s">
        <v>96</v>
      </c>
      <c r="C296" s="133">
        <v>-3.447714000000005</v>
      </c>
    </row>
    <row r="297" spans="1:3" ht="11.25">
      <c r="A297" s="113" t="s">
        <v>1057</v>
      </c>
      <c r="B297" s="115" t="s">
        <v>681</v>
      </c>
      <c r="C297" s="133">
        <v>-7.4675</v>
      </c>
    </row>
    <row r="298" spans="1:3" ht="11.25">
      <c r="A298" s="113" t="s">
        <v>1058</v>
      </c>
      <c r="B298" s="115" t="s">
        <v>683</v>
      </c>
      <c r="C298" s="133">
        <v>4.349710999999999</v>
      </c>
    </row>
    <row r="299" spans="1:3" ht="11.25">
      <c r="A299" s="113" t="s">
        <v>1059</v>
      </c>
      <c r="B299" s="115" t="s">
        <v>685</v>
      </c>
      <c r="C299" s="133">
        <v>-0.5444770000000005</v>
      </c>
    </row>
    <row r="300" spans="1:3" ht="11.25">
      <c r="A300" s="113" t="s">
        <v>1060</v>
      </c>
      <c r="B300" s="115" t="s">
        <v>687</v>
      </c>
      <c r="C300" s="133" t="s">
        <v>1084</v>
      </c>
    </row>
    <row r="301" spans="1:3" ht="11.25">
      <c r="A301" s="113" t="s">
        <v>1061</v>
      </c>
      <c r="B301" s="115" t="s">
        <v>689</v>
      </c>
      <c r="C301" s="133" t="s">
        <v>1084</v>
      </c>
    </row>
    <row r="302" spans="1:3" ht="11.25">
      <c r="A302" s="113" t="s">
        <v>1062</v>
      </c>
      <c r="B302" s="115" t="s">
        <v>691</v>
      </c>
      <c r="C302" s="133">
        <v>-1.8905500000000046</v>
      </c>
    </row>
  </sheetData>
  <conditionalFormatting sqref="E194:E209">
    <cfRule type="cellIs" priority="1" dxfId="0" operator="greaterThan" stopIfTrue="1">
      <formula>2</formula>
    </cfRule>
  </conditionalFormatting>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280"/>
  <sheetViews>
    <sheetView workbookViewId="0" topLeftCell="A1">
      <selection activeCell="A1" sqref="A1"/>
    </sheetView>
  </sheetViews>
  <sheetFormatPr defaultColWidth="9.140625" defaultRowHeight="12.75" customHeight="1"/>
  <cols>
    <col min="1" max="1" width="8.8515625" style="113" bestFit="1" customWidth="1"/>
    <col min="2" max="2" width="45.28125" style="113" bestFit="1" customWidth="1"/>
    <col min="3" max="3" width="5.421875" style="113" bestFit="1" customWidth="1"/>
    <col min="4" max="4" width="9.140625" style="113" customWidth="1"/>
    <col min="5" max="5" width="8.7109375" style="113" bestFit="1" customWidth="1"/>
    <col min="6" max="6" width="165.140625" style="113" bestFit="1" customWidth="1"/>
    <col min="7" max="7" width="15.8515625" style="113" bestFit="1" customWidth="1"/>
    <col min="8" max="8" width="9.140625" style="113" customWidth="1"/>
    <col min="9" max="9" width="8.7109375" style="113" bestFit="1" customWidth="1"/>
    <col min="10" max="10" width="9.140625" style="113" customWidth="1"/>
    <col min="11" max="11" width="17.28125" style="113" bestFit="1" customWidth="1"/>
    <col min="12" max="13" width="9.140625" style="113" customWidth="1"/>
    <col min="14" max="14" width="23.140625" style="113" bestFit="1" customWidth="1"/>
    <col min="15" max="16384" width="9.140625" style="113" customWidth="1"/>
  </cols>
  <sheetData>
    <row r="1" spans="1:3" ht="12.75" customHeight="1">
      <c r="A1" s="110" t="s">
        <v>214</v>
      </c>
      <c r="B1" s="110" t="s">
        <v>215</v>
      </c>
      <c r="C1" s="139" t="s">
        <v>216</v>
      </c>
    </row>
    <row r="2" spans="1:3" ht="12.75" customHeight="1">
      <c r="A2" s="113" t="s">
        <v>745</v>
      </c>
      <c r="B2" s="113" t="s">
        <v>121</v>
      </c>
      <c r="C2" s="140">
        <v>0</v>
      </c>
    </row>
    <row r="3" spans="1:3" ht="12.75" customHeight="1">
      <c r="A3" s="113" t="s">
        <v>746</v>
      </c>
      <c r="B3" s="113" t="s">
        <v>537</v>
      </c>
      <c r="C3" s="140">
        <v>0</v>
      </c>
    </row>
    <row r="4" spans="1:3" ht="12.75" customHeight="1">
      <c r="A4" s="113" t="s">
        <v>747</v>
      </c>
      <c r="B4" s="113" t="s">
        <v>34</v>
      </c>
      <c r="C4" s="140">
        <v>0</v>
      </c>
    </row>
    <row r="5" spans="1:6" ht="12.75" customHeight="1">
      <c r="A5" s="113" t="s">
        <v>750</v>
      </c>
      <c r="B5" s="113" t="s">
        <v>539</v>
      </c>
      <c r="C5" s="140">
        <v>0</v>
      </c>
      <c r="E5" s="110" t="s">
        <v>1085</v>
      </c>
      <c r="F5" s="110" t="s">
        <v>1086</v>
      </c>
    </row>
    <row r="6" spans="1:3" ht="12.75" customHeight="1">
      <c r="A6" s="113" t="s">
        <v>752</v>
      </c>
      <c r="B6" s="113" t="s">
        <v>541</v>
      </c>
      <c r="C6" s="140">
        <v>0</v>
      </c>
    </row>
    <row r="7" spans="1:3" ht="12.75" customHeight="1">
      <c r="A7" s="113" t="s">
        <v>753</v>
      </c>
      <c r="B7" s="113" t="s">
        <v>543</v>
      </c>
      <c r="C7" s="140">
        <v>0</v>
      </c>
    </row>
    <row r="8" spans="1:3" ht="12.75" customHeight="1">
      <c r="A8" s="113" t="s">
        <v>754</v>
      </c>
      <c r="B8" s="113" t="s">
        <v>545</v>
      </c>
      <c r="C8" s="140">
        <v>0</v>
      </c>
    </row>
    <row r="9" spans="1:3" ht="12.75" customHeight="1">
      <c r="A9" s="113" t="s">
        <v>756</v>
      </c>
      <c r="B9" s="113" t="s">
        <v>547</v>
      </c>
      <c r="C9" s="140">
        <v>0</v>
      </c>
    </row>
    <row r="10" spans="1:6" ht="12.75" customHeight="1">
      <c r="A10" s="113" t="s">
        <v>758</v>
      </c>
      <c r="B10" s="113" t="s">
        <v>549</v>
      </c>
      <c r="C10" s="140">
        <v>0</v>
      </c>
      <c r="E10" s="110" t="s">
        <v>1087</v>
      </c>
      <c r="F10" s="110" t="s">
        <v>1088</v>
      </c>
    </row>
    <row r="11" spans="1:3" ht="12.75" customHeight="1">
      <c r="A11" s="113" t="s">
        <v>759</v>
      </c>
      <c r="B11" s="113" t="s">
        <v>74</v>
      </c>
      <c r="C11" s="140">
        <v>0</v>
      </c>
    </row>
    <row r="12" spans="1:3" ht="12.75" customHeight="1">
      <c r="A12" s="113" t="s">
        <v>760</v>
      </c>
      <c r="B12" s="113" t="s">
        <v>221</v>
      </c>
      <c r="C12" s="140">
        <v>0</v>
      </c>
    </row>
    <row r="13" spans="1:3" ht="12.75" customHeight="1">
      <c r="A13" s="113" t="s">
        <v>762</v>
      </c>
      <c r="B13" s="113" t="s">
        <v>224</v>
      </c>
      <c r="C13" s="140">
        <v>0</v>
      </c>
    </row>
    <row r="14" spans="1:3" ht="12.75" customHeight="1">
      <c r="A14" s="113" t="s">
        <v>764</v>
      </c>
      <c r="B14" s="113" t="s">
        <v>226</v>
      </c>
      <c r="C14" s="140">
        <v>0</v>
      </c>
    </row>
    <row r="15" spans="1:6" ht="12.75" customHeight="1">
      <c r="A15" s="113" t="s">
        <v>765</v>
      </c>
      <c r="B15" s="113" t="s">
        <v>229</v>
      </c>
      <c r="C15" s="140">
        <v>0</v>
      </c>
      <c r="E15" s="110" t="s">
        <v>1089</v>
      </c>
      <c r="F15" s="110" t="s">
        <v>1090</v>
      </c>
    </row>
    <row r="16" spans="1:3" ht="12.75" customHeight="1">
      <c r="A16" s="113" t="s">
        <v>766</v>
      </c>
      <c r="B16" s="113" t="s">
        <v>232</v>
      </c>
      <c r="C16" s="140">
        <v>0</v>
      </c>
    </row>
    <row r="17" spans="1:3" ht="12.75" customHeight="1">
      <c r="A17" s="113" t="s">
        <v>767</v>
      </c>
      <c r="B17" s="113" t="s">
        <v>234</v>
      </c>
      <c r="C17" s="140">
        <v>0</v>
      </c>
    </row>
    <row r="18" spans="1:3" ht="12.75" customHeight="1">
      <c r="A18" s="113" t="s">
        <v>768</v>
      </c>
      <c r="B18" s="113" t="s">
        <v>102</v>
      </c>
      <c r="C18" s="140">
        <v>0</v>
      </c>
    </row>
    <row r="19" spans="1:3" ht="12.75" customHeight="1">
      <c r="A19" s="113" t="s">
        <v>771</v>
      </c>
      <c r="B19" s="113" t="s">
        <v>238</v>
      </c>
      <c r="C19" s="140">
        <v>0</v>
      </c>
    </row>
    <row r="20" spans="1:3" ht="12.75" customHeight="1">
      <c r="A20" s="113" t="s">
        <v>774</v>
      </c>
      <c r="B20" s="113" t="s">
        <v>240</v>
      </c>
      <c r="C20" s="140">
        <v>0</v>
      </c>
    </row>
    <row r="21" spans="1:7" ht="12.75" customHeight="1">
      <c r="A21" s="113" t="s">
        <v>776</v>
      </c>
      <c r="B21" s="113" t="s">
        <v>242</v>
      </c>
      <c r="C21" s="140">
        <v>0</v>
      </c>
      <c r="G21" s="113" t="s">
        <v>1072</v>
      </c>
    </row>
    <row r="22" spans="1:14" ht="12.75" customHeight="1">
      <c r="A22" s="113" t="s">
        <v>778</v>
      </c>
      <c r="B22" s="135" t="s">
        <v>25</v>
      </c>
      <c r="C22" s="140">
        <v>0</v>
      </c>
      <c r="E22" s="113" t="s">
        <v>772</v>
      </c>
      <c r="F22" s="129" t="s">
        <v>1091</v>
      </c>
      <c r="G22" s="129" t="s">
        <v>1092</v>
      </c>
      <c r="I22" s="113" t="s">
        <v>1075</v>
      </c>
      <c r="K22" s="113" t="s">
        <v>1093</v>
      </c>
      <c r="N22" s="113" t="s">
        <v>1094</v>
      </c>
    </row>
    <row r="23" spans="1:14" ht="12.75" customHeight="1">
      <c r="A23" s="113" t="s">
        <v>780</v>
      </c>
      <c r="B23" s="135" t="s">
        <v>247</v>
      </c>
      <c r="C23" s="140">
        <v>0</v>
      </c>
      <c r="F23" s="129" t="s">
        <v>1095</v>
      </c>
      <c r="G23" s="129" t="s">
        <v>1096</v>
      </c>
      <c r="I23" s="113" t="s">
        <v>245</v>
      </c>
      <c r="K23" s="113" t="s">
        <v>1097</v>
      </c>
      <c r="N23" s="113" t="s">
        <v>1098</v>
      </c>
    </row>
    <row r="24" spans="1:14" ht="12.75" customHeight="1">
      <c r="A24" s="113" t="s">
        <v>782</v>
      </c>
      <c r="B24" s="135" t="s">
        <v>250</v>
      </c>
      <c r="C24" s="140">
        <v>0</v>
      </c>
      <c r="F24" s="129" t="s">
        <v>1099</v>
      </c>
      <c r="G24" s="129" t="s">
        <v>1100</v>
      </c>
      <c r="I24" s="113" t="s">
        <v>1077</v>
      </c>
      <c r="K24" s="113" t="s">
        <v>1101</v>
      </c>
      <c r="N24" s="113" t="s">
        <v>1102</v>
      </c>
    </row>
    <row r="25" spans="1:3" ht="12.75" customHeight="1">
      <c r="A25" s="113" t="s">
        <v>783</v>
      </c>
      <c r="B25" s="135" t="s">
        <v>252</v>
      </c>
      <c r="C25" s="140">
        <v>0</v>
      </c>
    </row>
    <row r="26" spans="1:3" ht="12.75" customHeight="1">
      <c r="A26" s="113" t="s">
        <v>784</v>
      </c>
      <c r="B26" s="135" t="s">
        <v>26</v>
      </c>
      <c r="C26" s="140">
        <v>0</v>
      </c>
    </row>
    <row r="27" spans="1:3" ht="12.75" customHeight="1">
      <c r="A27" s="113" t="s">
        <v>785</v>
      </c>
      <c r="B27" s="135" t="s">
        <v>258</v>
      </c>
      <c r="C27" s="140">
        <v>0</v>
      </c>
    </row>
    <row r="28" spans="1:8" ht="12.75" customHeight="1">
      <c r="A28" s="113" t="s">
        <v>786</v>
      </c>
      <c r="B28" s="113" t="s">
        <v>498</v>
      </c>
      <c r="C28" s="140">
        <v>0</v>
      </c>
      <c r="E28" s="122" t="s">
        <v>163</v>
      </c>
      <c r="F28" s="122"/>
      <c r="G28" s="116"/>
      <c r="H28" s="116"/>
    </row>
    <row r="29" spans="1:8" ht="12.75" customHeight="1">
      <c r="A29" s="113" t="s">
        <v>787</v>
      </c>
      <c r="B29" s="135" t="s">
        <v>27</v>
      </c>
      <c r="C29" s="140">
        <v>0</v>
      </c>
      <c r="E29" s="116" t="s">
        <v>72</v>
      </c>
      <c r="G29" s="116"/>
      <c r="H29" s="116"/>
    </row>
    <row r="30" spans="1:8" ht="12.75" customHeight="1">
      <c r="A30" s="113" t="s">
        <v>788</v>
      </c>
      <c r="B30" s="135" t="s">
        <v>260</v>
      </c>
      <c r="C30" s="140">
        <v>0</v>
      </c>
      <c r="E30" s="116"/>
      <c r="F30" s="116"/>
      <c r="G30" s="116"/>
      <c r="H30" s="116"/>
    </row>
    <row r="31" spans="1:8" ht="12.75" customHeight="1">
      <c r="A31" s="113" t="s">
        <v>789</v>
      </c>
      <c r="B31" s="135" t="s">
        <v>262</v>
      </c>
      <c r="C31" s="140">
        <v>0</v>
      </c>
      <c r="E31" s="116" t="s">
        <v>152</v>
      </c>
      <c r="G31" s="116"/>
      <c r="H31" s="116"/>
    </row>
    <row r="32" spans="1:8" ht="12.75" customHeight="1">
      <c r="A32" s="113" t="s">
        <v>790</v>
      </c>
      <c r="B32" s="135" t="s">
        <v>263</v>
      </c>
      <c r="C32" s="140">
        <v>0</v>
      </c>
      <c r="E32" s="116"/>
      <c r="F32" s="116"/>
      <c r="G32" s="116"/>
      <c r="H32" s="116"/>
    </row>
    <row r="33" spans="1:8" ht="12.75" customHeight="1">
      <c r="A33" s="113" t="s">
        <v>791</v>
      </c>
      <c r="B33" s="135" t="s">
        <v>265</v>
      </c>
      <c r="C33" s="140">
        <v>0</v>
      </c>
      <c r="E33" s="116" t="s">
        <v>73</v>
      </c>
      <c r="G33" s="116"/>
      <c r="H33" s="116"/>
    </row>
    <row r="34" spans="1:8" ht="12.75" customHeight="1">
      <c r="A34" s="113" t="s">
        <v>792</v>
      </c>
      <c r="B34" s="135" t="s">
        <v>267</v>
      </c>
      <c r="C34" s="140">
        <v>0</v>
      </c>
      <c r="E34" s="116"/>
      <c r="F34" s="116"/>
      <c r="G34" s="116"/>
      <c r="H34" s="116"/>
    </row>
    <row r="35" spans="1:8" ht="12.75" customHeight="1">
      <c r="A35" s="113" t="s">
        <v>793</v>
      </c>
      <c r="B35" s="135" t="s">
        <v>269</v>
      </c>
      <c r="C35" s="140">
        <v>0</v>
      </c>
      <c r="E35" s="116"/>
      <c r="F35" s="116"/>
      <c r="G35" s="116"/>
      <c r="H35" s="116"/>
    </row>
    <row r="36" spans="1:8" ht="12.75" customHeight="1">
      <c r="A36" s="113" t="s">
        <v>794</v>
      </c>
      <c r="B36" s="135" t="s">
        <v>271</v>
      </c>
      <c r="C36" s="140">
        <v>0</v>
      </c>
      <c r="E36" s="116"/>
      <c r="F36" s="116"/>
      <c r="G36" s="116"/>
      <c r="H36" s="116"/>
    </row>
    <row r="37" spans="1:8" ht="12.75" customHeight="1">
      <c r="A37" s="113" t="s">
        <v>796</v>
      </c>
      <c r="B37" s="113" t="s">
        <v>279</v>
      </c>
      <c r="C37" s="140">
        <v>0</v>
      </c>
      <c r="E37" s="116" t="s">
        <v>164</v>
      </c>
      <c r="F37" s="116"/>
      <c r="G37" s="116"/>
      <c r="H37" s="116"/>
    </row>
    <row r="38" spans="1:7" ht="12.75" customHeight="1">
      <c r="A38" s="113" t="s">
        <v>797</v>
      </c>
      <c r="B38" s="113" t="s">
        <v>281</v>
      </c>
      <c r="C38" s="140">
        <v>0</v>
      </c>
      <c r="E38" s="116" t="s">
        <v>72</v>
      </c>
      <c r="F38" s="120" t="s">
        <v>795</v>
      </c>
      <c r="G38" s="116"/>
    </row>
    <row r="39" spans="1:7" ht="12.75" customHeight="1">
      <c r="A39" s="113" t="s">
        <v>799</v>
      </c>
      <c r="B39" s="113" t="s">
        <v>283</v>
      </c>
      <c r="C39" s="140">
        <v>0</v>
      </c>
      <c r="E39" s="116"/>
      <c r="F39" s="116"/>
      <c r="G39" s="116"/>
    </row>
    <row r="40" spans="1:7" ht="12.75" customHeight="1">
      <c r="A40" s="113" t="s">
        <v>800</v>
      </c>
      <c r="B40" s="113" t="s">
        <v>285</v>
      </c>
      <c r="C40" s="140">
        <v>0</v>
      </c>
      <c r="E40" s="116" t="s">
        <v>152</v>
      </c>
      <c r="F40" s="120" t="s">
        <v>798</v>
      </c>
      <c r="G40" s="116"/>
    </row>
    <row r="41" spans="1:7" ht="12.75" customHeight="1">
      <c r="A41" s="113" t="s">
        <v>801</v>
      </c>
      <c r="B41" s="113" t="s">
        <v>287</v>
      </c>
      <c r="C41" s="140">
        <v>0</v>
      </c>
      <c r="E41" s="116"/>
      <c r="F41" s="116"/>
      <c r="G41" s="116"/>
    </row>
    <row r="42" spans="1:7" ht="12.75" customHeight="1">
      <c r="A42" s="113" t="s">
        <v>802</v>
      </c>
      <c r="B42" s="113" t="s">
        <v>289</v>
      </c>
      <c r="C42" s="140">
        <v>0</v>
      </c>
      <c r="E42" s="116" t="s">
        <v>73</v>
      </c>
      <c r="F42" s="120" t="s">
        <v>798</v>
      </c>
      <c r="G42" s="116"/>
    </row>
    <row r="43" spans="1:8" ht="12.75" customHeight="1">
      <c r="A43" s="113" t="s">
        <v>803</v>
      </c>
      <c r="B43" s="113" t="s">
        <v>291</v>
      </c>
      <c r="C43" s="140">
        <v>0</v>
      </c>
      <c r="E43" s="116"/>
      <c r="F43" s="116"/>
      <c r="G43" s="116"/>
      <c r="H43" s="116"/>
    </row>
    <row r="44" spans="1:3" ht="12.75" customHeight="1">
      <c r="A44" s="113" t="s">
        <v>804</v>
      </c>
      <c r="B44" s="113" t="s">
        <v>293</v>
      </c>
      <c r="C44" s="140">
        <v>0</v>
      </c>
    </row>
    <row r="45" spans="1:3" ht="12.75" customHeight="1">
      <c r="A45" s="113" t="s">
        <v>805</v>
      </c>
      <c r="B45" s="113" t="s">
        <v>295</v>
      </c>
      <c r="C45" s="140">
        <v>0</v>
      </c>
    </row>
    <row r="46" spans="1:3" ht="12.75" customHeight="1">
      <c r="A46" s="113" t="s">
        <v>806</v>
      </c>
      <c r="B46" s="113" t="s">
        <v>297</v>
      </c>
      <c r="C46" s="140">
        <v>0</v>
      </c>
    </row>
    <row r="47" spans="1:3" ht="12.75" customHeight="1">
      <c r="A47" s="113" t="s">
        <v>807</v>
      </c>
      <c r="B47" s="113" t="s">
        <v>299</v>
      </c>
      <c r="C47" s="140">
        <v>0</v>
      </c>
    </row>
    <row r="48" spans="1:3" ht="12.75" customHeight="1">
      <c r="A48" s="113" t="s">
        <v>808</v>
      </c>
      <c r="B48" s="113" t="s">
        <v>301</v>
      </c>
      <c r="C48" s="140">
        <v>0</v>
      </c>
    </row>
    <row r="49" spans="1:3" ht="12.75" customHeight="1">
      <c r="A49" s="113" t="s">
        <v>809</v>
      </c>
      <c r="B49" s="113" t="s">
        <v>302</v>
      </c>
      <c r="C49" s="140">
        <v>0</v>
      </c>
    </row>
    <row r="50" spans="1:3" ht="12.75" customHeight="1">
      <c r="A50" s="113" t="s">
        <v>810</v>
      </c>
      <c r="B50" s="113" t="s">
        <v>304</v>
      </c>
      <c r="C50" s="140">
        <v>0</v>
      </c>
    </row>
    <row r="51" spans="1:3" ht="12.75" customHeight="1">
      <c r="A51" s="113" t="s">
        <v>811</v>
      </c>
      <c r="B51" s="113" t="s">
        <v>306</v>
      </c>
      <c r="C51" s="140">
        <v>0</v>
      </c>
    </row>
    <row r="52" spans="1:3" ht="12.75" customHeight="1">
      <c r="A52" s="113" t="s">
        <v>812</v>
      </c>
      <c r="B52" s="113" t="s">
        <v>30</v>
      </c>
      <c r="C52" s="140">
        <v>0</v>
      </c>
    </row>
    <row r="53" spans="1:3" ht="12.75" customHeight="1">
      <c r="A53" s="113" t="s">
        <v>813</v>
      </c>
      <c r="B53" s="113" t="s">
        <v>308</v>
      </c>
      <c r="C53" s="140">
        <v>0</v>
      </c>
    </row>
    <row r="54" spans="1:3" ht="12.75" customHeight="1">
      <c r="A54" s="113" t="s">
        <v>814</v>
      </c>
      <c r="B54" s="113" t="s">
        <v>310</v>
      </c>
      <c r="C54" s="140">
        <v>0</v>
      </c>
    </row>
    <row r="55" spans="1:3" ht="12.75" customHeight="1">
      <c r="A55" s="113" t="s">
        <v>815</v>
      </c>
      <c r="B55" s="113" t="s">
        <v>312</v>
      </c>
      <c r="C55" s="140">
        <v>0</v>
      </c>
    </row>
    <row r="56" spans="1:3" ht="12.75" customHeight="1">
      <c r="A56" s="113" t="s">
        <v>816</v>
      </c>
      <c r="B56" s="113" t="s">
        <v>314</v>
      </c>
      <c r="C56" s="140">
        <v>0</v>
      </c>
    </row>
    <row r="57" spans="1:3" ht="12.75" customHeight="1">
      <c r="A57" s="113" t="s">
        <v>817</v>
      </c>
      <c r="B57" s="113" t="s">
        <v>316</v>
      </c>
      <c r="C57" s="140">
        <v>0</v>
      </c>
    </row>
    <row r="58" spans="1:3" ht="12.75" customHeight="1">
      <c r="A58" s="113" t="s">
        <v>818</v>
      </c>
      <c r="B58" s="113" t="s">
        <v>318</v>
      </c>
      <c r="C58" s="140">
        <v>0</v>
      </c>
    </row>
    <row r="59" spans="1:3" ht="12.75" customHeight="1">
      <c r="A59" s="113" t="s">
        <v>819</v>
      </c>
      <c r="B59" s="113" t="s">
        <v>320</v>
      </c>
      <c r="C59" s="140">
        <v>0</v>
      </c>
    </row>
    <row r="60" spans="1:3" ht="12.75" customHeight="1">
      <c r="A60" s="113" t="s">
        <v>820</v>
      </c>
      <c r="B60" s="113" t="s">
        <v>322</v>
      </c>
      <c r="C60" s="140">
        <v>0</v>
      </c>
    </row>
    <row r="61" spans="1:3" ht="12.75" customHeight="1">
      <c r="A61" s="113" t="s">
        <v>821</v>
      </c>
      <c r="B61" s="113" t="s">
        <v>324</v>
      </c>
      <c r="C61" s="140">
        <v>0</v>
      </c>
    </row>
    <row r="62" spans="1:3" ht="12.75" customHeight="1">
      <c r="A62" s="113" t="s">
        <v>822</v>
      </c>
      <c r="B62" s="113" t="s">
        <v>326</v>
      </c>
      <c r="C62" s="140">
        <v>0</v>
      </c>
    </row>
    <row r="63" spans="1:3" ht="12.75" customHeight="1">
      <c r="A63" s="113" t="s">
        <v>823</v>
      </c>
      <c r="B63" s="113" t="s">
        <v>328</v>
      </c>
      <c r="C63" s="140">
        <v>0</v>
      </c>
    </row>
    <row r="64" spans="1:3" ht="12.75" customHeight="1">
      <c r="A64" s="113" t="s">
        <v>824</v>
      </c>
      <c r="B64" s="113" t="s">
        <v>330</v>
      </c>
      <c r="C64" s="140">
        <v>0</v>
      </c>
    </row>
    <row r="65" spans="1:3" ht="12.75" customHeight="1">
      <c r="A65" s="113" t="s">
        <v>825</v>
      </c>
      <c r="B65" s="113" t="s">
        <v>332</v>
      </c>
      <c r="C65" s="140">
        <v>0</v>
      </c>
    </row>
    <row r="66" spans="1:3" ht="12.75" customHeight="1">
      <c r="A66" s="113" t="s">
        <v>826</v>
      </c>
      <c r="B66" s="113" t="s">
        <v>334</v>
      </c>
      <c r="C66" s="140">
        <v>0</v>
      </c>
    </row>
    <row r="67" spans="1:3" ht="12.75" customHeight="1">
      <c r="A67" s="113" t="s">
        <v>827</v>
      </c>
      <c r="B67" s="113" t="s">
        <v>336</v>
      </c>
      <c r="C67" s="140">
        <v>0</v>
      </c>
    </row>
    <row r="68" spans="1:10" ht="12.75" customHeight="1">
      <c r="A68" s="113" t="s">
        <v>828</v>
      </c>
      <c r="B68" s="113" t="s">
        <v>338</v>
      </c>
      <c r="C68" s="140">
        <v>0</v>
      </c>
      <c r="D68" s="141"/>
      <c r="E68" s="141"/>
      <c r="F68" s="141"/>
      <c r="G68" s="141"/>
      <c r="H68" s="141"/>
      <c r="I68" s="141"/>
      <c r="J68" s="141"/>
    </row>
    <row r="69" spans="1:3" ht="12.75" customHeight="1">
      <c r="A69" s="113" t="s">
        <v>829</v>
      </c>
      <c r="B69" s="113" t="s">
        <v>340</v>
      </c>
      <c r="C69" s="140">
        <v>0</v>
      </c>
    </row>
    <row r="70" spans="1:3" ht="12.75" customHeight="1">
      <c r="A70" s="113" t="s">
        <v>830</v>
      </c>
      <c r="B70" s="113" t="s">
        <v>342</v>
      </c>
      <c r="C70" s="140">
        <v>0</v>
      </c>
    </row>
    <row r="71" spans="1:3" ht="12.75" customHeight="1">
      <c r="A71" s="113" t="s">
        <v>831</v>
      </c>
      <c r="B71" s="113" t="s">
        <v>344</v>
      </c>
      <c r="C71" s="140">
        <v>0</v>
      </c>
    </row>
    <row r="72" spans="1:3" ht="12.75" customHeight="1">
      <c r="A72" s="113" t="s">
        <v>832</v>
      </c>
      <c r="B72" s="113" t="s">
        <v>346</v>
      </c>
      <c r="C72" s="140">
        <v>0</v>
      </c>
    </row>
    <row r="73" spans="1:3" ht="12.75" customHeight="1">
      <c r="A73" s="113" t="s">
        <v>833</v>
      </c>
      <c r="B73" s="113" t="s">
        <v>348</v>
      </c>
      <c r="C73" s="140">
        <v>0</v>
      </c>
    </row>
    <row r="74" spans="1:3" ht="12.75" customHeight="1">
      <c r="A74" s="113" t="s">
        <v>834</v>
      </c>
      <c r="B74" s="113" t="s">
        <v>350</v>
      </c>
      <c r="C74" s="140">
        <v>0</v>
      </c>
    </row>
    <row r="75" spans="1:3" ht="12.75" customHeight="1">
      <c r="A75" s="113" t="s">
        <v>835</v>
      </c>
      <c r="B75" s="113" t="s">
        <v>352</v>
      </c>
      <c r="C75" s="140">
        <v>0</v>
      </c>
    </row>
    <row r="76" spans="1:3" ht="12.75" customHeight="1">
      <c r="A76" s="113" t="s">
        <v>836</v>
      </c>
      <c r="B76" s="113" t="s">
        <v>28</v>
      </c>
      <c r="C76" s="140">
        <v>-999</v>
      </c>
    </row>
    <row r="77" spans="1:3" ht="12.75" customHeight="1">
      <c r="A77" s="113" t="s">
        <v>837</v>
      </c>
      <c r="B77" s="113" t="s">
        <v>29</v>
      </c>
      <c r="C77" s="140">
        <v>-999</v>
      </c>
    </row>
    <row r="78" spans="1:3" ht="12.75" customHeight="1">
      <c r="A78" s="113" t="s">
        <v>838</v>
      </c>
      <c r="B78" s="113" t="s">
        <v>273</v>
      </c>
      <c r="C78" s="140">
        <v>-999</v>
      </c>
    </row>
    <row r="79" spans="1:3" ht="12.75" customHeight="1">
      <c r="A79" s="113" t="s">
        <v>839</v>
      </c>
      <c r="B79" s="113" t="s">
        <v>275</v>
      </c>
      <c r="C79" s="140">
        <v>-999</v>
      </c>
    </row>
    <row r="80" spans="1:3" ht="12.75" customHeight="1">
      <c r="A80" s="113" t="s">
        <v>840</v>
      </c>
      <c r="B80" s="113" t="s">
        <v>277</v>
      </c>
      <c r="C80" s="140">
        <v>-999</v>
      </c>
    </row>
    <row r="81" spans="1:3" ht="12.75" customHeight="1">
      <c r="A81" s="113" t="s">
        <v>841</v>
      </c>
      <c r="B81" s="135" t="s">
        <v>354</v>
      </c>
      <c r="C81" s="140">
        <v>0</v>
      </c>
    </row>
    <row r="82" spans="1:3" ht="12.75" customHeight="1">
      <c r="A82" s="113" t="s">
        <v>842</v>
      </c>
      <c r="B82" s="113" t="s">
        <v>378</v>
      </c>
      <c r="C82" s="140">
        <v>0</v>
      </c>
    </row>
    <row r="83" spans="1:3" ht="12.75" customHeight="1">
      <c r="A83" s="113" t="s">
        <v>843</v>
      </c>
      <c r="B83" s="113" t="s">
        <v>380</v>
      </c>
      <c r="C83" s="140">
        <v>0</v>
      </c>
    </row>
    <row r="84" spans="1:3" ht="12.75" customHeight="1">
      <c r="A84" s="113" t="s">
        <v>844</v>
      </c>
      <c r="B84" s="113" t="s">
        <v>382</v>
      </c>
      <c r="C84" s="140">
        <v>0</v>
      </c>
    </row>
    <row r="85" spans="1:3" ht="12.75" customHeight="1">
      <c r="A85" s="113" t="s">
        <v>845</v>
      </c>
      <c r="B85" s="113" t="s">
        <v>384</v>
      </c>
      <c r="C85" s="140">
        <v>0</v>
      </c>
    </row>
    <row r="86" spans="1:3" ht="12.75" customHeight="1">
      <c r="A86" s="113" t="s">
        <v>846</v>
      </c>
      <c r="B86" s="113" t="s">
        <v>386</v>
      </c>
      <c r="C86" s="140">
        <v>0</v>
      </c>
    </row>
    <row r="87" spans="1:3" ht="12.75" customHeight="1">
      <c r="A87" s="113" t="s">
        <v>847</v>
      </c>
      <c r="B87" s="113" t="s">
        <v>388</v>
      </c>
      <c r="C87" s="140">
        <v>0</v>
      </c>
    </row>
    <row r="88" spans="1:3" ht="12.75" customHeight="1">
      <c r="A88" s="113" t="s">
        <v>848</v>
      </c>
      <c r="B88" s="113" t="s">
        <v>390</v>
      </c>
      <c r="C88" s="140">
        <v>0</v>
      </c>
    </row>
    <row r="89" spans="1:3" ht="12.75" customHeight="1">
      <c r="A89" s="113" t="s">
        <v>849</v>
      </c>
      <c r="B89" s="113" t="s">
        <v>111</v>
      </c>
      <c r="C89" s="140">
        <v>0</v>
      </c>
    </row>
    <row r="90" spans="1:3" ht="12.75" customHeight="1">
      <c r="A90" s="113" t="s">
        <v>850</v>
      </c>
      <c r="B90" s="113" t="s">
        <v>392</v>
      </c>
      <c r="C90" s="140">
        <v>0</v>
      </c>
    </row>
    <row r="91" spans="1:3" ht="12.75" customHeight="1">
      <c r="A91" s="113" t="s">
        <v>851</v>
      </c>
      <c r="B91" s="113" t="s">
        <v>394</v>
      </c>
      <c r="C91" s="140">
        <v>0</v>
      </c>
    </row>
    <row r="92" spans="1:3" ht="12.75" customHeight="1">
      <c r="A92" s="113" t="s">
        <v>852</v>
      </c>
      <c r="B92" s="113" t="s">
        <v>80</v>
      </c>
      <c r="C92" s="140">
        <v>0</v>
      </c>
    </row>
    <row r="93" spans="1:3" ht="12.75" customHeight="1">
      <c r="A93" s="113" t="s">
        <v>853</v>
      </c>
      <c r="B93" s="113" t="s">
        <v>396</v>
      </c>
      <c r="C93" s="140">
        <v>0</v>
      </c>
    </row>
    <row r="94" spans="1:3" ht="12.75" customHeight="1">
      <c r="A94" s="113" t="s">
        <v>854</v>
      </c>
      <c r="B94" s="113" t="s">
        <v>398</v>
      </c>
      <c r="C94" s="140">
        <v>0</v>
      </c>
    </row>
    <row r="95" spans="1:12" ht="12.75" customHeight="1">
      <c r="A95" s="113" t="s">
        <v>855</v>
      </c>
      <c r="B95" s="113" t="s">
        <v>400</v>
      </c>
      <c r="C95" s="140">
        <v>0</v>
      </c>
      <c r="K95" s="141"/>
      <c r="L95" s="141"/>
    </row>
    <row r="96" spans="1:3" ht="12.75" customHeight="1">
      <c r="A96" s="113" t="s">
        <v>856</v>
      </c>
      <c r="B96" s="113" t="s">
        <v>402</v>
      </c>
      <c r="C96" s="142">
        <v>2</v>
      </c>
    </row>
    <row r="97" spans="1:3" ht="12.75" customHeight="1">
      <c r="A97" s="113" t="s">
        <v>857</v>
      </c>
      <c r="B97" s="113" t="s">
        <v>404</v>
      </c>
      <c r="C97" s="140">
        <v>0</v>
      </c>
    </row>
    <row r="98" spans="1:3" ht="12.75" customHeight="1">
      <c r="A98" s="113" t="s">
        <v>858</v>
      </c>
      <c r="B98" s="113" t="s">
        <v>406</v>
      </c>
      <c r="C98" s="140">
        <v>0</v>
      </c>
    </row>
    <row r="99" spans="1:3" ht="12.75" customHeight="1">
      <c r="A99" s="113" t="s">
        <v>859</v>
      </c>
      <c r="B99" s="113" t="s">
        <v>408</v>
      </c>
      <c r="C99" s="140">
        <v>0</v>
      </c>
    </row>
    <row r="100" spans="1:10" ht="12.75" customHeight="1">
      <c r="A100" s="113" t="s">
        <v>860</v>
      </c>
      <c r="B100" s="113" t="s">
        <v>410</v>
      </c>
      <c r="C100" s="140">
        <v>0</v>
      </c>
      <c r="H100" s="141"/>
      <c r="I100" s="141"/>
      <c r="J100" s="143"/>
    </row>
    <row r="101" spans="1:10" ht="12.75" customHeight="1">
      <c r="A101" s="113" t="s">
        <v>861</v>
      </c>
      <c r="B101" s="113" t="s">
        <v>39</v>
      </c>
      <c r="C101" s="140">
        <v>0</v>
      </c>
      <c r="I101" s="135"/>
      <c r="J101" s="138"/>
    </row>
    <row r="102" spans="1:10" ht="12.75" customHeight="1">
      <c r="A102" s="113" t="s">
        <v>862</v>
      </c>
      <c r="B102" s="113" t="s">
        <v>605</v>
      </c>
      <c r="C102" s="140">
        <v>0</v>
      </c>
      <c r="H102" s="141"/>
      <c r="I102" s="141"/>
      <c r="J102" s="143"/>
    </row>
    <row r="103" spans="1:10" ht="12.75" customHeight="1">
      <c r="A103" s="113" t="s">
        <v>863</v>
      </c>
      <c r="B103" s="113" t="s">
        <v>607</v>
      </c>
      <c r="C103" s="140">
        <v>0</v>
      </c>
      <c r="H103" s="141"/>
      <c r="I103" s="141"/>
      <c r="J103" s="143"/>
    </row>
    <row r="104" spans="1:10" ht="12.75" customHeight="1">
      <c r="A104" s="113" t="s">
        <v>864</v>
      </c>
      <c r="B104" s="113" t="s">
        <v>609</v>
      </c>
      <c r="C104" s="140">
        <v>0</v>
      </c>
      <c r="I104" s="115"/>
      <c r="J104" s="138"/>
    </row>
    <row r="105" spans="1:10" ht="12.75" customHeight="1">
      <c r="A105" s="113" t="s">
        <v>865</v>
      </c>
      <c r="B105" s="113" t="s">
        <v>94</v>
      </c>
      <c r="C105" s="140">
        <v>0</v>
      </c>
      <c r="I105" s="115"/>
      <c r="J105" s="138"/>
    </row>
    <row r="106" spans="1:10" ht="12.75" customHeight="1">
      <c r="A106" s="113" t="s">
        <v>866</v>
      </c>
      <c r="B106" s="113" t="s">
        <v>33</v>
      </c>
      <c r="C106" s="140">
        <v>0</v>
      </c>
      <c r="H106" s="141"/>
      <c r="I106" s="144"/>
      <c r="J106" s="143"/>
    </row>
    <row r="107" spans="1:3" ht="12.75" customHeight="1">
      <c r="A107" s="113" t="s">
        <v>867</v>
      </c>
      <c r="B107" s="113" t="s">
        <v>412</v>
      </c>
      <c r="C107" s="140">
        <v>0</v>
      </c>
    </row>
    <row r="108" spans="1:3" ht="12.75" customHeight="1">
      <c r="A108" s="113" t="s">
        <v>868</v>
      </c>
      <c r="B108" s="113" t="s">
        <v>414</v>
      </c>
      <c r="C108" s="140">
        <v>0</v>
      </c>
    </row>
    <row r="109" spans="1:3" ht="12.75" customHeight="1">
      <c r="A109" s="113" t="s">
        <v>869</v>
      </c>
      <c r="B109" s="113" t="s">
        <v>416</v>
      </c>
      <c r="C109" s="140">
        <v>0</v>
      </c>
    </row>
    <row r="110" spans="1:3" ht="12.75" customHeight="1">
      <c r="A110" s="113" t="s">
        <v>870</v>
      </c>
      <c r="B110" s="113" t="s">
        <v>418</v>
      </c>
      <c r="C110" s="140">
        <v>0</v>
      </c>
    </row>
    <row r="111" spans="1:3" ht="12.75" customHeight="1">
      <c r="A111" s="113" t="s">
        <v>871</v>
      </c>
      <c r="B111" s="113" t="s">
        <v>420</v>
      </c>
      <c r="C111" s="140">
        <v>0</v>
      </c>
    </row>
    <row r="112" spans="1:3" ht="12.75" customHeight="1">
      <c r="A112" s="113" t="s">
        <v>872</v>
      </c>
      <c r="B112" s="113" t="s">
        <v>422</v>
      </c>
      <c r="C112" s="140">
        <v>0</v>
      </c>
    </row>
    <row r="113" spans="1:3" ht="12.75" customHeight="1">
      <c r="A113" s="113" t="s">
        <v>873</v>
      </c>
      <c r="B113" s="113" t="s">
        <v>424</v>
      </c>
      <c r="C113" s="140">
        <v>0</v>
      </c>
    </row>
    <row r="114" spans="1:3" ht="12.75" customHeight="1">
      <c r="A114" s="113" t="s">
        <v>874</v>
      </c>
      <c r="B114" s="113" t="s">
        <v>426</v>
      </c>
      <c r="C114" s="140">
        <v>0</v>
      </c>
    </row>
    <row r="115" spans="1:3" ht="12.75" customHeight="1">
      <c r="A115" s="113" t="s">
        <v>875</v>
      </c>
      <c r="B115" s="113" t="s">
        <v>428</v>
      </c>
      <c r="C115" s="140">
        <v>0</v>
      </c>
    </row>
    <row r="116" spans="1:3" ht="12.75" customHeight="1">
      <c r="A116" s="113" t="s">
        <v>876</v>
      </c>
      <c r="B116" s="113" t="s">
        <v>430</v>
      </c>
      <c r="C116" s="140">
        <v>0</v>
      </c>
    </row>
    <row r="117" spans="1:3" ht="12.75" customHeight="1">
      <c r="A117" s="113" t="s">
        <v>877</v>
      </c>
      <c r="B117" s="113" t="s">
        <v>432</v>
      </c>
      <c r="C117" s="140">
        <v>0</v>
      </c>
    </row>
    <row r="118" spans="1:3" ht="12.75" customHeight="1">
      <c r="A118" s="113" t="s">
        <v>878</v>
      </c>
      <c r="B118" s="113" t="s">
        <v>434</v>
      </c>
      <c r="C118" s="140">
        <v>0</v>
      </c>
    </row>
    <row r="119" spans="1:3" ht="12.75" customHeight="1">
      <c r="A119" s="113" t="s">
        <v>879</v>
      </c>
      <c r="B119" s="113" t="s">
        <v>436</v>
      </c>
      <c r="C119" s="140">
        <v>0</v>
      </c>
    </row>
    <row r="120" spans="1:3" ht="12.75" customHeight="1">
      <c r="A120" s="113" t="s">
        <v>880</v>
      </c>
      <c r="B120" s="113" t="s">
        <v>438</v>
      </c>
      <c r="C120" s="140">
        <v>0</v>
      </c>
    </row>
    <row r="121" spans="1:3" ht="12.75" customHeight="1">
      <c r="A121" s="113" t="s">
        <v>881</v>
      </c>
      <c r="B121" s="113" t="s">
        <v>440</v>
      </c>
      <c r="C121" s="140">
        <v>0</v>
      </c>
    </row>
    <row r="122" spans="1:3" ht="12.75" customHeight="1">
      <c r="A122" s="113" t="s">
        <v>882</v>
      </c>
      <c r="B122" s="113" t="s">
        <v>442</v>
      </c>
      <c r="C122" s="140">
        <v>0</v>
      </c>
    </row>
    <row r="123" spans="1:3" ht="12.75" customHeight="1">
      <c r="A123" s="113" t="s">
        <v>883</v>
      </c>
      <c r="B123" s="113" t="s">
        <v>444</v>
      </c>
      <c r="C123" s="140">
        <v>0</v>
      </c>
    </row>
    <row r="124" spans="1:3" ht="12.75" customHeight="1">
      <c r="A124" s="113" t="s">
        <v>884</v>
      </c>
      <c r="B124" s="113" t="s">
        <v>446</v>
      </c>
      <c r="C124" s="140">
        <v>0</v>
      </c>
    </row>
    <row r="125" spans="1:3" ht="12.75" customHeight="1">
      <c r="A125" s="113" t="s">
        <v>885</v>
      </c>
      <c r="B125" s="113" t="s">
        <v>448</v>
      </c>
      <c r="C125" s="140">
        <v>0</v>
      </c>
    </row>
    <row r="126" spans="1:3" ht="12.75" customHeight="1">
      <c r="A126" s="113" t="s">
        <v>886</v>
      </c>
      <c r="B126" s="113" t="s">
        <v>450</v>
      </c>
      <c r="C126" s="140">
        <v>0</v>
      </c>
    </row>
    <row r="127" spans="1:3" ht="12.75" customHeight="1">
      <c r="A127" s="113" t="s">
        <v>887</v>
      </c>
      <c r="B127" s="113" t="s">
        <v>452</v>
      </c>
      <c r="C127" s="140">
        <v>0</v>
      </c>
    </row>
    <row r="128" spans="1:3" ht="12.75" customHeight="1">
      <c r="A128" s="113" t="s">
        <v>888</v>
      </c>
      <c r="B128" s="113" t="s">
        <v>454</v>
      </c>
      <c r="C128" s="140">
        <v>0</v>
      </c>
    </row>
    <row r="129" spans="1:3" ht="12.75" customHeight="1">
      <c r="A129" s="113" t="s">
        <v>889</v>
      </c>
      <c r="B129" s="113" t="s">
        <v>456</v>
      </c>
      <c r="C129" s="142">
        <v>2</v>
      </c>
    </row>
    <row r="130" spans="1:3" ht="12.75" customHeight="1">
      <c r="A130" s="113" t="s">
        <v>890</v>
      </c>
      <c r="B130" s="113" t="s">
        <v>81</v>
      </c>
      <c r="C130" s="140">
        <v>0</v>
      </c>
    </row>
    <row r="131" spans="1:3" ht="12.75" customHeight="1">
      <c r="A131" s="113" t="s">
        <v>891</v>
      </c>
      <c r="B131" s="113" t="s">
        <v>458</v>
      </c>
      <c r="C131" s="140">
        <v>0</v>
      </c>
    </row>
    <row r="132" spans="1:3" ht="12.75" customHeight="1">
      <c r="A132" s="113" t="s">
        <v>892</v>
      </c>
      <c r="B132" s="113" t="s">
        <v>356</v>
      </c>
      <c r="C132" s="140">
        <v>0</v>
      </c>
    </row>
    <row r="133" spans="1:3" ht="12.75" customHeight="1">
      <c r="A133" s="113" t="s">
        <v>893</v>
      </c>
      <c r="B133" s="113" t="s">
        <v>358</v>
      </c>
      <c r="C133" s="140">
        <v>1</v>
      </c>
    </row>
    <row r="134" spans="1:3" ht="12.75" customHeight="1">
      <c r="A134" s="113" t="s">
        <v>894</v>
      </c>
      <c r="B134" s="113" t="s">
        <v>360</v>
      </c>
      <c r="C134" s="140">
        <v>0</v>
      </c>
    </row>
    <row r="135" spans="1:3" ht="12.75" customHeight="1">
      <c r="A135" s="113" t="s">
        <v>895</v>
      </c>
      <c r="B135" s="113" t="s">
        <v>362</v>
      </c>
      <c r="C135" s="140">
        <v>0</v>
      </c>
    </row>
    <row r="136" spans="1:3" ht="12.75" customHeight="1">
      <c r="A136" s="113" t="s">
        <v>896</v>
      </c>
      <c r="B136" s="113" t="s">
        <v>364</v>
      </c>
      <c r="C136" s="140">
        <v>0</v>
      </c>
    </row>
    <row r="137" spans="1:3" ht="12.75" customHeight="1">
      <c r="A137" s="113" t="s">
        <v>897</v>
      </c>
      <c r="B137" s="113" t="s">
        <v>366</v>
      </c>
      <c r="C137" s="140">
        <v>1</v>
      </c>
    </row>
    <row r="138" spans="1:3" ht="12.75" customHeight="1">
      <c r="A138" s="113" t="s">
        <v>898</v>
      </c>
      <c r="B138" s="113" t="s">
        <v>79</v>
      </c>
      <c r="C138" s="140">
        <v>0</v>
      </c>
    </row>
    <row r="139" spans="1:3" ht="12.75" customHeight="1">
      <c r="A139" s="113" t="s">
        <v>899</v>
      </c>
      <c r="B139" s="113" t="s">
        <v>368</v>
      </c>
      <c r="C139" s="140">
        <v>0</v>
      </c>
    </row>
    <row r="140" spans="1:3" ht="12.75" customHeight="1">
      <c r="A140" s="113" t="s">
        <v>900</v>
      </c>
      <c r="B140" s="113" t="s">
        <v>370</v>
      </c>
      <c r="C140" s="140">
        <v>0</v>
      </c>
    </row>
    <row r="141" spans="1:3" ht="12.75" customHeight="1">
      <c r="A141" s="113" t="s">
        <v>901</v>
      </c>
      <c r="B141" s="113" t="s">
        <v>32</v>
      </c>
      <c r="C141" s="140">
        <v>0</v>
      </c>
    </row>
    <row r="142" spans="1:3" ht="12.75" customHeight="1">
      <c r="A142" s="113" t="s">
        <v>902</v>
      </c>
      <c r="B142" s="113" t="s">
        <v>372</v>
      </c>
      <c r="C142" s="140">
        <v>0</v>
      </c>
    </row>
    <row r="143" spans="1:3" ht="12.75" customHeight="1">
      <c r="A143" s="113" t="s">
        <v>903</v>
      </c>
      <c r="B143" s="113" t="s">
        <v>374</v>
      </c>
      <c r="C143" s="140">
        <v>0</v>
      </c>
    </row>
    <row r="144" spans="1:3" ht="12.75" customHeight="1">
      <c r="A144" s="113" t="s">
        <v>904</v>
      </c>
      <c r="B144" s="113" t="s">
        <v>376</v>
      </c>
      <c r="C144" s="140">
        <v>0</v>
      </c>
    </row>
    <row r="145" spans="1:3" ht="12.75" customHeight="1">
      <c r="A145" s="113" t="s">
        <v>905</v>
      </c>
      <c r="B145" s="136" t="s">
        <v>97</v>
      </c>
      <c r="C145" s="140">
        <v>-999</v>
      </c>
    </row>
    <row r="146" spans="1:3" ht="12.75" customHeight="1">
      <c r="A146" s="113" t="s">
        <v>906</v>
      </c>
      <c r="B146" s="136" t="s">
        <v>692</v>
      </c>
      <c r="C146" s="140">
        <v>-999</v>
      </c>
    </row>
    <row r="147" spans="1:3" ht="12.75" customHeight="1">
      <c r="A147" s="113" t="s">
        <v>907</v>
      </c>
      <c r="B147" s="136" t="s">
        <v>694</v>
      </c>
      <c r="C147" s="140">
        <v>-999</v>
      </c>
    </row>
    <row r="148" spans="1:3" ht="12.75" customHeight="1">
      <c r="A148" s="113" t="s">
        <v>908</v>
      </c>
      <c r="B148" s="135" t="s">
        <v>85</v>
      </c>
      <c r="C148" s="140">
        <v>0</v>
      </c>
    </row>
    <row r="149" spans="1:3" ht="12.75" customHeight="1">
      <c r="A149" s="113" t="s">
        <v>909</v>
      </c>
      <c r="B149" s="135" t="s">
        <v>506</v>
      </c>
      <c r="C149" s="140">
        <v>0</v>
      </c>
    </row>
    <row r="150" spans="1:3" ht="12.75" customHeight="1">
      <c r="A150" s="113" t="s">
        <v>910</v>
      </c>
      <c r="B150" s="135" t="s">
        <v>508</v>
      </c>
      <c r="C150" s="140">
        <v>0</v>
      </c>
    </row>
    <row r="151" spans="1:3" ht="12.75" customHeight="1">
      <c r="A151" s="113" t="s">
        <v>911</v>
      </c>
      <c r="B151" s="135" t="s">
        <v>510</v>
      </c>
      <c r="C151" s="140">
        <v>0</v>
      </c>
    </row>
    <row r="152" spans="1:3" ht="12.75" customHeight="1">
      <c r="A152" s="113" t="s">
        <v>912</v>
      </c>
      <c r="B152" s="135" t="s">
        <v>512</v>
      </c>
      <c r="C152" s="140">
        <v>0</v>
      </c>
    </row>
    <row r="153" spans="1:3" ht="12.75" customHeight="1">
      <c r="A153" s="113" t="s">
        <v>913</v>
      </c>
      <c r="B153" s="135" t="s">
        <v>84</v>
      </c>
      <c r="C153" s="140">
        <v>0</v>
      </c>
    </row>
    <row r="154" spans="1:3" ht="12.75" customHeight="1">
      <c r="A154" s="113" t="s">
        <v>914</v>
      </c>
      <c r="B154" s="135" t="s">
        <v>514</v>
      </c>
      <c r="C154" s="140">
        <v>0</v>
      </c>
    </row>
    <row r="155" spans="1:3" ht="12.75" customHeight="1">
      <c r="A155" s="113" t="s">
        <v>915</v>
      </c>
      <c r="B155" s="113" t="s">
        <v>48</v>
      </c>
      <c r="C155" s="140">
        <v>0</v>
      </c>
    </row>
    <row r="156" spans="1:3" ht="12.75" customHeight="1">
      <c r="A156" s="113" t="s">
        <v>916</v>
      </c>
      <c r="B156" s="113" t="s">
        <v>31</v>
      </c>
      <c r="C156" s="140">
        <v>0</v>
      </c>
    </row>
    <row r="157" spans="1:3" ht="12.75" customHeight="1">
      <c r="A157" s="113" t="s">
        <v>917</v>
      </c>
      <c r="B157" s="113" t="s">
        <v>460</v>
      </c>
      <c r="C157" s="140">
        <v>0</v>
      </c>
    </row>
    <row r="158" spans="1:3" ht="12.75" customHeight="1">
      <c r="A158" s="113" t="s">
        <v>918</v>
      </c>
      <c r="B158" s="113" t="s">
        <v>462</v>
      </c>
      <c r="C158" s="140">
        <v>0</v>
      </c>
    </row>
    <row r="159" spans="1:3" ht="12.75" customHeight="1">
      <c r="A159" s="113" t="s">
        <v>919</v>
      </c>
      <c r="B159" s="113" t="s">
        <v>464</v>
      </c>
      <c r="C159" s="140">
        <v>0</v>
      </c>
    </row>
    <row r="160" spans="1:3" ht="12.75" customHeight="1">
      <c r="A160" s="113" t="s">
        <v>920</v>
      </c>
      <c r="B160" s="113" t="s">
        <v>83</v>
      </c>
      <c r="C160" s="140">
        <v>0</v>
      </c>
    </row>
    <row r="161" spans="1:3" ht="12.75" customHeight="1">
      <c r="A161" s="113" t="s">
        <v>921</v>
      </c>
      <c r="B161" s="113" t="s">
        <v>466</v>
      </c>
      <c r="C161" s="140">
        <v>0</v>
      </c>
    </row>
    <row r="162" spans="1:3" ht="12.75" customHeight="1">
      <c r="A162" s="113" t="s">
        <v>922</v>
      </c>
      <c r="B162" s="113" t="s">
        <v>468</v>
      </c>
      <c r="C162" s="140">
        <v>0</v>
      </c>
    </row>
    <row r="163" spans="1:3" ht="12.75" customHeight="1">
      <c r="A163" s="113" t="s">
        <v>923</v>
      </c>
      <c r="B163" s="113" t="s">
        <v>470</v>
      </c>
      <c r="C163" s="140">
        <v>0</v>
      </c>
    </row>
    <row r="164" spans="1:3" ht="12.75" customHeight="1">
      <c r="A164" s="113" t="s">
        <v>924</v>
      </c>
      <c r="B164" s="113" t="s">
        <v>472</v>
      </c>
      <c r="C164" s="140">
        <v>0</v>
      </c>
    </row>
    <row r="165" spans="1:3" ht="12.75" customHeight="1">
      <c r="A165" s="113" t="s">
        <v>925</v>
      </c>
      <c r="B165" s="113" t="s">
        <v>474</v>
      </c>
      <c r="C165" s="140">
        <v>0</v>
      </c>
    </row>
    <row r="166" spans="1:3" ht="12.75" customHeight="1">
      <c r="A166" s="113" t="s">
        <v>926</v>
      </c>
      <c r="B166" s="113" t="s">
        <v>476</v>
      </c>
      <c r="C166" s="140">
        <v>0</v>
      </c>
    </row>
    <row r="167" spans="1:3" ht="12.75" customHeight="1">
      <c r="A167" s="113" t="s">
        <v>927</v>
      </c>
      <c r="B167" s="113" t="s">
        <v>478</v>
      </c>
      <c r="C167" s="140">
        <v>0</v>
      </c>
    </row>
    <row r="168" spans="1:3" ht="12.75" customHeight="1">
      <c r="A168" s="113" t="s">
        <v>928</v>
      </c>
      <c r="B168" s="113" t="s">
        <v>480</v>
      </c>
      <c r="C168" s="140">
        <v>0</v>
      </c>
    </row>
    <row r="169" spans="1:3" ht="12.75" customHeight="1">
      <c r="A169" s="113" t="s">
        <v>929</v>
      </c>
      <c r="B169" s="113" t="s">
        <v>482</v>
      </c>
      <c r="C169" s="140">
        <v>0</v>
      </c>
    </row>
    <row r="170" spans="1:3" ht="12.75" customHeight="1">
      <c r="A170" s="113" t="s">
        <v>930</v>
      </c>
      <c r="B170" s="113" t="s">
        <v>484</v>
      </c>
      <c r="C170" s="140">
        <v>0</v>
      </c>
    </row>
    <row r="171" spans="1:3" ht="12.75" customHeight="1">
      <c r="A171" s="113" t="s">
        <v>931</v>
      </c>
      <c r="B171" s="113" t="s">
        <v>486</v>
      </c>
      <c r="C171" s="140">
        <v>0</v>
      </c>
    </row>
    <row r="172" spans="1:3" ht="12.75" customHeight="1">
      <c r="A172" s="113" t="s">
        <v>932</v>
      </c>
      <c r="B172" s="113" t="s">
        <v>488</v>
      </c>
      <c r="C172" s="140">
        <v>0</v>
      </c>
    </row>
    <row r="173" spans="1:3" ht="12.75" customHeight="1">
      <c r="A173" s="113" t="s">
        <v>933</v>
      </c>
      <c r="B173" s="113" t="s">
        <v>490</v>
      </c>
      <c r="C173" s="140">
        <v>1</v>
      </c>
    </row>
    <row r="174" spans="1:3" ht="12.75" customHeight="1">
      <c r="A174" s="113" t="s">
        <v>934</v>
      </c>
      <c r="B174" s="113" t="s">
        <v>492</v>
      </c>
      <c r="C174" s="140">
        <v>1</v>
      </c>
    </row>
    <row r="175" spans="1:3" ht="12.75" customHeight="1">
      <c r="A175" s="113" t="s">
        <v>935</v>
      </c>
      <c r="B175" s="113" t="s">
        <v>82</v>
      </c>
      <c r="C175" s="140">
        <v>0</v>
      </c>
    </row>
    <row r="176" spans="1:3" ht="12.75" customHeight="1">
      <c r="A176" s="113" t="s">
        <v>936</v>
      </c>
      <c r="B176" s="113" t="s">
        <v>494</v>
      </c>
      <c r="C176" s="140">
        <v>0</v>
      </c>
    </row>
    <row r="177" spans="1:3" ht="12.75" customHeight="1">
      <c r="A177" s="113" t="s">
        <v>937</v>
      </c>
      <c r="B177" s="113" t="s">
        <v>496</v>
      </c>
      <c r="C177" s="140">
        <v>0</v>
      </c>
    </row>
    <row r="178" spans="1:3" ht="12.75" customHeight="1">
      <c r="A178" s="113" t="s">
        <v>938</v>
      </c>
      <c r="B178" s="135" t="s">
        <v>502</v>
      </c>
      <c r="C178" s="140">
        <v>0</v>
      </c>
    </row>
    <row r="179" spans="1:3" ht="12.75" customHeight="1">
      <c r="A179" s="113" t="s">
        <v>939</v>
      </c>
      <c r="B179" s="113" t="s">
        <v>504</v>
      </c>
      <c r="C179" s="140">
        <v>0</v>
      </c>
    </row>
    <row r="180" spans="1:3" ht="12.75" customHeight="1">
      <c r="A180" s="113" t="s">
        <v>940</v>
      </c>
      <c r="B180" s="135" t="s">
        <v>500</v>
      </c>
      <c r="C180" s="140">
        <v>0</v>
      </c>
    </row>
    <row r="181" spans="1:3" ht="12.75" customHeight="1">
      <c r="A181" s="113" t="s">
        <v>941</v>
      </c>
      <c r="B181" s="113" t="s">
        <v>696</v>
      </c>
      <c r="C181" s="140">
        <v>-999</v>
      </c>
    </row>
    <row r="182" spans="1:3" ht="12.75" customHeight="1">
      <c r="A182" s="113" t="s">
        <v>942</v>
      </c>
      <c r="B182" s="135" t="s">
        <v>23</v>
      </c>
      <c r="C182" s="140">
        <v>0</v>
      </c>
    </row>
    <row r="183" spans="1:3" ht="12.75" customHeight="1">
      <c r="A183" s="113" t="s">
        <v>943</v>
      </c>
      <c r="B183" s="113" t="s">
        <v>87</v>
      </c>
      <c r="C183" s="140">
        <v>0</v>
      </c>
    </row>
    <row r="184" spans="1:3" ht="12.75" customHeight="1">
      <c r="A184" s="113" t="s">
        <v>944</v>
      </c>
      <c r="B184" s="113" t="s">
        <v>517</v>
      </c>
      <c r="C184" s="140">
        <v>0</v>
      </c>
    </row>
    <row r="185" spans="1:3" ht="12.75" customHeight="1">
      <c r="A185" s="113" t="s">
        <v>945</v>
      </c>
      <c r="B185" s="113" t="s">
        <v>86</v>
      </c>
      <c r="C185" s="140">
        <v>0</v>
      </c>
    </row>
    <row r="186" spans="1:3" ht="12.75" customHeight="1">
      <c r="A186" s="113" t="s">
        <v>946</v>
      </c>
      <c r="B186" s="113" t="s">
        <v>519</v>
      </c>
      <c r="C186" s="140">
        <v>0</v>
      </c>
    </row>
    <row r="187" spans="1:3" ht="12.75" customHeight="1">
      <c r="A187" s="113" t="s">
        <v>947</v>
      </c>
      <c r="B187" s="113" t="s">
        <v>521</v>
      </c>
      <c r="C187" s="140">
        <v>0</v>
      </c>
    </row>
    <row r="188" spans="1:3" ht="12.75" customHeight="1">
      <c r="A188" s="113" t="s">
        <v>948</v>
      </c>
      <c r="B188" s="113" t="s">
        <v>523</v>
      </c>
      <c r="C188" s="140">
        <v>0</v>
      </c>
    </row>
    <row r="189" spans="1:3" ht="12.75" customHeight="1">
      <c r="A189" s="113" t="s">
        <v>949</v>
      </c>
      <c r="B189" s="113" t="s">
        <v>525</v>
      </c>
      <c r="C189" s="140">
        <v>0</v>
      </c>
    </row>
    <row r="190" spans="1:3" ht="12.75" customHeight="1">
      <c r="A190" s="113" t="s">
        <v>950</v>
      </c>
      <c r="B190" s="113" t="s">
        <v>527</v>
      </c>
      <c r="C190" s="140">
        <v>0</v>
      </c>
    </row>
    <row r="191" spans="1:3" ht="12.75" customHeight="1">
      <c r="A191" s="113" t="s">
        <v>951</v>
      </c>
      <c r="B191" s="113" t="s">
        <v>529</v>
      </c>
      <c r="C191" s="140">
        <v>0</v>
      </c>
    </row>
    <row r="192" spans="1:3" ht="12.75" customHeight="1">
      <c r="A192" s="113" t="s">
        <v>952</v>
      </c>
      <c r="B192" s="113" t="s">
        <v>531</v>
      </c>
      <c r="C192" s="140">
        <v>0</v>
      </c>
    </row>
    <row r="193" spans="1:3" ht="12.75" customHeight="1">
      <c r="A193" s="113" t="s">
        <v>953</v>
      </c>
      <c r="B193" s="113" t="s">
        <v>533</v>
      </c>
      <c r="C193" s="140">
        <v>0</v>
      </c>
    </row>
    <row r="194" spans="1:3" ht="12.75" customHeight="1">
      <c r="A194" s="113" t="s">
        <v>954</v>
      </c>
      <c r="B194" s="113" t="s">
        <v>535</v>
      </c>
      <c r="C194" s="140">
        <v>0</v>
      </c>
    </row>
    <row r="195" spans="1:3" ht="12.75" customHeight="1">
      <c r="A195" s="113" t="s">
        <v>955</v>
      </c>
      <c r="B195" s="135" t="s">
        <v>551</v>
      </c>
      <c r="C195" s="140">
        <v>0</v>
      </c>
    </row>
    <row r="196" spans="1:3" ht="12.75" customHeight="1">
      <c r="A196" s="113" t="s">
        <v>956</v>
      </c>
      <c r="B196" s="135" t="s">
        <v>89</v>
      </c>
      <c r="C196" s="142">
        <v>2</v>
      </c>
    </row>
    <row r="197" spans="1:3" ht="12.75" customHeight="1">
      <c r="A197" s="113" t="s">
        <v>957</v>
      </c>
      <c r="B197" s="135" t="s">
        <v>553</v>
      </c>
      <c r="C197" s="140">
        <v>0</v>
      </c>
    </row>
    <row r="198" spans="1:3" ht="12.75" customHeight="1">
      <c r="A198" s="113" t="s">
        <v>958</v>
      </c>
      <c r="B198" s="135" t="s">
        <v>555</v>
      </c>
      <c r="C198" s="140">
        <v>0</v>
      </c>
    </row>
    <row r="199" spans="1:3" ht="12.75" customHeight="1">
      <c r="A199" s="113" t="s">
        <v>959</v>
      </c>
      <c r="B199" s="135" t="s">
        <v>557</v>
      </c>
      <c r="C199" s="140">
        <v>0</v>
      </c>
    </row>
    <row r="200" spans="1:3" ht="12.75" customHeight="1">
      <c r="A200" s="113" t="s">
        <v>960</v>
      </c>
      <c r="B200" s="135" t="s">
        <v>88</v>
      </c>
      <c r="C200" s="140">
        <v>0</v>
      </c>
    </row>
    <row r="201" spans="1:3" ht="12.75" customHeight="1">
      <c r="A201" s="113" t="s">
        <v>961</v>
      </c>
      <c r="B201" s="135" t="s">
        <v>559</v>
      </c>
      <c r="C201" s="140">
        <v>0</v>
      </c>
    </row>
    <row r="202" spans="1:3" ht="12.75" customHeight="1">
      <c r="A202" s="113" t="s">
        <v>962</v>
      </c>
      <c r="B202" s="135" t="s">
        <v>561</v>
      </c>
      <c r="C202" s="140">
        <v>0</v>
      </c>
    </row>
    <row r="203" spans="1:3" ht="12.75" customHeight="1">
      <c r="A203" s="113" t="s">
        <v>963</v>
      </c>
      <c r="B203" s="135" t="s">
        <v>563</v>
      </c>
      <c r="C203" s="140">
        <v>0</v>
      </c>
    </row>
    <row r="204" spans="1:3" ht="12.75" customHeight="1">
      <c r="A204" s="113" t="s">
        <v>964</v>
      </c>
      <c r="B204" s="135" t="s">
        <v>565</v>
      </c>
      <c r="C204" s="140">
        <v>0</v>
      </c>
    </row>
    <row r="205" spans="1:3" ht="12.75" customHeight="1">
      <c r="A205" s="113" t="s">
        <v>965</v>
      </c>
      <c r="B205" s="135" t="s">
        <v>567</v>
      </c>
      <c r="C205" s="140">
        <v>0</v>
      </c>
    </row>
    <row r="206" spans="1:3" ht="12.75" customHeight="1">
      <c r="A206" s="113" t="s">
        <v>966</v>
      </c>
      <c r="B206" s="135" t="s">
        <v>569</v>
      </c>
      <c r="C206" s="140">
        <v>0</v>
      </c>
    </row>
    <row r="207" spans="1:3" ht="12.75" customHeight="1">
      <c r="A207" s="113" t="s">
        <v>967</v>
      </c>
      <c r="B207" s="135" t="s">
        <v>571</v>
      </c>
      <c r="C207" s="140">
        <v>0</v>
      </c>
    </row>
    <row r="208" spans="1:3" ht="12.75" customHeight="1">
      <c r="A208" s="113" t="s">
        <v>968</v>
      </c>
      <c r="B208" s="135" t="s">
        <v>573</v>
      </c>
      <c r="C208" s="140">
        <v>0</v>
      </c>
    </row>
    <row r="209" spans="1:3" ht="12.75" customHeight="1">
      <c r="A209" s="113" t="s">
        <v>969</v>
      </c>
      <c r="B209" s="135" t="s">
        <v>575</v>
      </c>
      <c r="C209" s="140">
        <v>0</v>
      </c>
    </row>
    <row r="210" spans="1:3" ht="12.75" customHeight="1">
      <c r="A210" s="113" t="s">
        <v>970</v>
      </c>
      <c r="B210" s="135" t="s">
        <v>577</v>
      </c>
      <c r="C210" s="140">
        <v>0</v>
      </c>
    </row>
    <row r="211" spans="1:3" ht="12.75" customHeight="1">
      <c r="A211" s="113" t="s">
        <v>971</v>
      </c>
      <c r="B211" s="113" t="s">
        <v>90</v>
      </c>
      <c r="C211" s="140">
        <v>0</v>
      </c>
    </row>
    <row r="212" spans="1:3" ht="12.75" customHeight="1">
      <c r="A212" s="113" t="s">
        <v>972</v>
      </c>
      <c r="B212" s="113" t="s">
        <v>579</v>
      </c>
      <c r="C212" s="140">
        <v>0</v>
      </c>
    </row>
    <row r="213" spans="1:3" ht="12.75" customHeight="1">
      <c r="A213" s="113" t="s">
        <v>973</v>
      </c>
      <c r="B213" s="113" t="s">
        <v>581</v>
      </c>
      <c r="C213" s="140">
        <v>0</v>
      </c>
    </row>
    <row r="214" spans="1:3" ht="12.75" customHeight="1">
      <c r="A214" s="113" t="s">
        <v>974</v>
      </c>
      <c r="B214" s="113" t="s">
        <v>91</v>
      </c>
      <c r="C214" s="140">
        <v>0</v>
      </c>
    </row>
    <row r="215" spans="1:3" ht="12.75" customHeight="1">
      <c r="A215" s="113" t="s">
        <v>975</v>
      </c>
      <c r="B215" s="113" t="s">
        <v>583</v>
      </c>
      <c r="C215" s="140">
        <v>0</v>
      </c>
    </row>
    <row r="216" spans="1:3" ht="12.75" customHeight="1">
      <c r="A216" s="113" t="s">
        <v>976</v>
      </c>
      <c r="B216" s="113" t="s">
        <v>585</v>
      </c>
      <c r="C216" s="140">
        <v>0</v>
      </c>
    </row>
    <row r="217" spans="1:3" ht="12.75" customHeight="1">
      <c r="A217" s="113" t="s">
        <v>977</v>
      </c>
      <c r="B217" s="113" t="s">
        <v>587</v>
      </c>
      <c r="C217" s="140">
        <v>0</v>
      </c>
    </row>
    <row r="218" spans="1:3" ht="12.75" customHeight="1">
      <c r="A218" s="113" t="s">
        <v>978</v>
      </c>
      <c r="B218" s="135" t="s">
        <v>589</v>
      </c>
      <c r="C218" s="140">
        <v>0</v>
      </c>
    </row>
    <row r="219" spans="1:3" ht="12.75" customHeight="1">
      <c r="A219" s="113" t="s">
        <v>979</v>
      </c>
      <c r="B219" s="135" t="s">
        <v>591</v>
      </c>
      <c r="C219" s="140">
        <v>0</v>
      </c>
    </row>
    <row r="220" spans="1:3" ht="12.75" customHeight="1">
      <c r="A220" s="113" t="s">
        <v>980</v>
      </c>
      <c r="B220" s="135" t="s">
        <v>35</v>
      </c>
      <c r="C220" s="140">
        <v>0</v>
      </c>
    </row>
    <row r="221" spans="1:3" ht="12.75" customHeight="1">
      <c r="A221" s="113" t="s">
        <v>981</v>
      </c>
      <c r="B221" s="135" t="s">
        <v>593</v>
      </c>
      <c r="C221" s="140">
        <v>0</v>
      </c>
    </row>
    <row r="222" spans="1:3" ht="12.75" customHeight="1">
      <c r="A222" s="113" t="s">
        <v>982</v>
      </c>
      <c r="B222" s="135" t="s">
        <v>595</v>
      </c>
      <c r="C222" s="140">
        <v>0</v>
      </c>
    </row>
    <row r="223" spans="1:3" ht="12.75" customHeight="1">
      <c r="A223" s="113" t="s">
        <v>983</v>
      </c>
      <c r="B223" s="135" t="s">
        <v>92</v>
      </c>
      <c r="C223" s="142">
        <v>2</v>
      </c>
    </row>
    <row r="224" spans="1:3" ht="12.75" customHeight="1">
      <c r="A224" s="113" t="s">
        <v>984</v>
      </c>
      <c r="B224" s="135" t="s">
        <v>597</v>
      </c>
      <c r="C224" s="140">
        <v>0</v>
      </c>
    </row>
    <row r="225" spans="1:3" ht="12.75" customHeight="1">
      <c r="A225" s="113" t="s">
        <v>985</v>
      </c>
      <c r="B225" s="135" t="s">
        <v>599</v>
      </c>
      <c r="C225" s="140">
        <v>0</v>
      </c>
    </row>
    <row r="226" spans="1:3" ht="12.75" customHeight="1">
      <c r="A226" s="113" t="s">
        <v>986</v>
      </c>
      <c r="B226" s="115" t="s">
        <v>40</v>
      </c>
      <c r="C226" s="140">
        <v>0</v>
      </c>
    </row>
    <row r="227" spans="1:3" ht="12.75" customHeight="1">
      <c r="A227" s="113" t="s">
        <v>987</v>
      </c>
      <c r="B227" s="115" t="s">
        <v>95</v>
      </c>
      <c r="C227" s="140">
        <v>0</v>
      </c>
    </row>
    <row r="228" spans="1:3" ht="12.75" customHeight="1">
      <c r="A228" s="113" t="s">
        <v>988</v>
      </c>
      <c r="B228" s="115" t="s">
        <v>611</v>
      </c>
      <c r="C228" s="140">
        <v>0</v>
      </c>
    </row>
    <row r="229" spans="1:3" ht="12.75" customHeight="1">
      <c r="A229" s="113" t="s">
        <v>989</v>
      </c>
      <c r="B229" s="115" t="s">
        <v>613</v>
      </c>
      <c r="C229" s="140">
        <v>0</v>
      </c>
    </row>
    <row r="230" spans="1:3" ht="12.75" customHeight="1">
      <c r="A230" s="113" t="s">
        <v>990</v>
      </c>
      <c r="B230" s="115" t="s">
        <v>615</v>
      </c>
      <c r="C230" s="140">
        <v>0</v>
      </c>
    </row>
    <row r="231" spans="1:3" ht="12.75" customHeight="1">
      <c r="A231" s="113" t="s">
        <v>991</v>
      </c>
      <c r="B231" s="115" t="s">
        <v>617</v>
      </c>
      <c r="C231" s="140">
        <v>0</v>
      </c>
    </row>
    <row r="232" spans="1:3" ht="12.75" customHeight="1">
      <c r="A232" s="113" t="s">
        <v>992</v>
      </c>
      <c r="B232" s="115" t="s">
        <v>619</v>
      </c>
      <c r="C232" s="140">
        <v>0</v>
      </c>
    </row>
    <row r="233" spans="1:3" ht="12.75" customHeight="1">
      <c r="A233" s="113" t="s">
        <v>993</v>
      </c>
      <c r="B233" s="115" t="s">
        <v>621</v>
      </c>
      <c r="C233" s="140">
        <v>0</v>
      </c>
    </row>
    <row r="234" spans="1:3" ht="12.75" customHeight="1">
      <c r="A234" s="113" t="s">
        <v>994</v>
      </c>
      <c r="B234" s="113" t="s">
        <v>36</v>
      </c>
      <c r="C234" s="140">
        <v>0</v>
      </c>
    </row>
    <row r="235" spans="1:3" ht="12.75" customHeight="1">
      <c r="A235" s="113" t="s">
        <v>995</v>
      </c>
      <c r="B235" s="113" t="s">
        <v>37</v>
      </c>
      <c r="C235" s="140">
        <v>0</v>
      </c>
    </row>
    <row r="236" spans="1:3" ht="12.75" customHeight="1">
      <c r="A236" s="113" t="s">
        <v>996</v>
      </c>
      <c r="B236" s="135" t="s">
        <v>1103</v>
      </c>
      <c r="C236" s="140">
        <v>0</v>
      </c>
    </row>
    <row r="237" spans="1:3" ht="12.75" customHeight="1">
      <c r="A237" s="113" t="s">
        <v>997</v>
      </c>
      <c r="B237" s="135" t="s">
        <v>601</v>
      </c>
      <c r="C237" s="140">
        <v>0</v>
      </c>
    </row>
    <row r="238" spans="1:3" ht="12.75" customHeight="1">
      <c r="A238" s="113" t="s">
        <v>998</v>
      </c>
      <c r="B238" s="135" t="s">
        <v>603</v>
      </c>
      <c r="C238" s="140">
        <v>0</v>
      </c>
    </row>
    <row r="239" spans="1:3" ht="12.75" customHeight="1">
      <c r="A239" s="113" t="s">
        <v>999</v>
      </c>
      <c r="B239" s="135" t="s">
        <v>38</v>
      </c>
      <c r="C239" s="140">
        <v>0</v>
      </c>
    </row>
    <row r="240" spans="1:3" ht="12.75" customHeight="1">
      <c r="A240" s="113" t="s">
        <v>1026</v>
      </c>
      <c r="B240" s="115" t="s">
        <v>623</v>
      </c>
      <c r="C240" s="140">
        <v>0</v>
      </c>
    </row>
    <row r="241" spans="1:3" ht="12.75" customHeight="1">
      <c r="A241" s="113" t="s">
        <v>1027</v>
      </c>
      <c r="B241" s="115" t="s">
        <v>625</v>
      </c>
      <c r="C241" s="140">
        <v>0</v>
      </c>
    </row>
    <row r="242" spans="1:3" ht="12.75" customHeight="1">
      <c r="A242" s="113" t="s">
        <v>1028</v>
      </c>
      <c r="B242" s="115" t="s">
        <v>627</v>
      </c>
      <c r="C242" s="140">
        <v>0</v>
      </c>
    </row>
    <row r="243" spans="1:3" ht="12.75" customHeight="1">
      <c r="A243" s="113" t="s">
        <v>1029</v>
      </c>
      <c r="B243" s="115" t="s">
        <v>629</v>
      </c>
      <c r="C243" s="140">
        <v>0</v>
      </c>
    </row>
    <row r="244" spans="1:3" ht="12.75" customHeight="1">
      <c r="A244" s="113" t="s">
        <v>1030</v>
      </c>
      <c r="B244" s="115" t="s">
        <v>631</v>
      </c>
      <c r="C244" s="140">
        <v>0</v>
      </c>
    </row>
    <row r="245" spans="1:3" ht="12.75" customHeight="1">
      <c r="A245" s="113" t="s">
        <v>1031</v>
      </c>
      <c r="B245" s="115" t="s">
        <v>633</v>
      </c>
      <c r="C245" s="140">
        <v>0</v>
      </c>
    </row>
    <row r="246" spans="1:3" ht="12.75" customHeight="1">
      <c r="A246" s="113" t="s">
        <v>1032</v>
      </c>
      <c r="B246" s="115" t="s">
        <v>635</v>
      </c>
      <c r="C246" s="140">
        <v>0</v>
      </c>
    </row>
    <row r="247" spans="1:3" ht="12.75" customHeight="1">
      <c r="A247" s="113" t="s">
        <v>1033</v>
      </c>
      <c r="B247" s="115" t="s">
        <v>637</v>
      </c>
      <c r="C247" s="140">
        <v>0</v>
      </c>
    </row>
    <row r="248" spans="1:3" ht="12.75" customHeight="1">
      <c r="A248" s="113" t="s">
        <v>1034</v>
      </c>
      <c r="B248" s="115" t="s">
        <v>639</v>
      </c>
      <c r="C248" s="140">
        <v>0</v>
      </c>
    </row>
    <row r="249" spans="1:3" ht="12.75" customHeight="1">
      <c r="A249" s="113" t="s">
        <v>1035</v>
      </c>
      <c r="B249" s="115" t="s">
        <v>641</v>
      </c>
      <c r="C249" s="140">
        <v>0</v>
      </c>
    </row>
    <row r="250" spans="1:3" ht="12.75" customHeight="1">
      <c r="A250" s="113" t="s">
        <v>1036</v>
      </c>
      <c r="B250" s="115" t="s">
        <v>643</v>
      </c>
      <c r="C250" s="140">
        <v>0</v>
      </c>
    </row>
    <row r="251" spans="1:3" ht="12.75" customHeight="1">
      <c r="A251" s="113" t="s">
        <v>1037</v>
      </c>
      <c r="B251" s="115" t="s">
        <v>645</v>
      </c>
      <c r="C251" s="140">
        <v>0</v>
      </c>
    </row>
    <row r="252" spans="1:3" ht="12.75" customHeight="1">
      <c r="A252" s="113" t="s">
        <v>1038</v>
      </c>
      <c r="B252" s="115" t="s">
        <v>647</v>
      </c>
      <c r="C252" s="140">
        <v>0</v>
      </c>
    </row>
    <row r="253" spans="1:3" ht="12.75" customHeight="1">
      <c r="A253" s="113" t="s">
        <v>1039</v>
      </c>
      <c r="B253" s="115" t="s">
        <v>649</v>
      </c>
      <c r="C253" s="140">
        <v>0</v>
      </c>
    </row>
    <row r="254" spans="1:3" ht="12.75" customHeight="1">
      <c r="A254" s="113" t="s">
        <v>1040</v>
      </c>
      <c r="B254" s="115" t="s">
        <v>651</v>
      </c>
      <c r="C254" s="140">
        <v>0</v>
      </c>
    </row>
    <row r="255" spans="1:3" ht="12.75" customHeight="1">
      <c r="A255" s="113" t="s">
        <v>1041</v>
      </c>
      <c r="B255" s="115" t="s">
        <v>653</v>
      </c>
      <c r="C255" s="140">
        <v>0</v>
      </c>
    </row>
    <row r="256" spans="1:3" ht="12.75" customHeight="1">
      <c r="A256" s="113" t="s">
        <v>1042</v>
      </c>
      <c r="B256" s="115" t="s">
        <v>655</v>
      </c>
      <c r="C256" s="140">
        <v>0</v>
      </c>
    </row>
    <row r="257" spans="1:3" ht="12.75" customHeight="1">
      <c r="A257" s="113" t="s">
        <v>1043</v>
      </c>
      <c r="B257" s="115" t="s">
        <v>657</v>
      </c>
      <c r="C257" s="140">
        <v>0</v>
      </c>
    </row>
    <row r="258" spans="1:3" ht="12.75" customHeight="1">
      <c r="A258" s="113" t="s">
        <v>1044</v>
      </c>
      <c r="B258" s="115" t="s">
        <v>659</v>
      </c>
      <c r="C258" s="140">
        <v>0</v>
      </c>
    </row>
    <row r="259" spans="1:3" ht="12.75" customHeight="1">
      <c r="A259" s="113" t="s">
        <v>1045</v>
      </c>
      <c r="B259" s="115" t="s">
        <v>661</v>
      </c>
      <c r="C259" s="140">
        <v>0</v>
      </c>
    </row>
    <row r="260" spans="1:3" ht="12.75" customHeight="1">
      <c r="A260" s="113" t="s">
        <v>1046</v>
      </c>
      <c r="B260" s="115" t="s">
        <v>41</v>
      </c>
      <c r="C260" s="140">
        <v>0</v>
      </c>
    </row>
    <row r="261" spans="1:3" ht="12.75" customHeight="1">
      <c r="A261" s="113" t="s">
        <v>1047</v>
      </c>
      <c r="B261" s="115" t="s">
        <v>663</v>
      </c>
      <c r="C261" s="140">
        <v>0</v>
      </c>
    </row>
    <row r="262" spans="1:3" ht="12.75" customHeight="1">
      <c r="A262" s="113" t="s">
        <v>1048</v>
      </c>
      <c r="B262" s="115" t="s">
        <v>665</v>
      </c>
      <c r="C262" s="140">
        <v>0</v>
      </c>
    </row>
    <row r="263" spans="1:3" ht="12.75" customHeight="1">
      <c r="A263" s="113" t="s">
        <v>1049</v>
      </c>
      <c r="B263" s="115" t="s">
        <v>667</v>
      </c>
      <c r="C263" s="140">
        <v>0</v>
      </c>
    </row>
    <row r="264" spans="1:3" ht="12.75" customHeight="1">
      <c r="A264" s="113" t="s">
        <v>1050</v>
      </c>
      <c r="B264" s="115" t="s">
        <v>669</v>
      </c>
      <c r="C264" s="140">
        <v>0</v>
      </c>
    </row>
    <row r="265" spans="1:3" ht="12.75" customHeight="1">
      <c r="A265" s="113" t="s">
        <v>1051</v>
      </c>
      <c r="B265" s="115" t="s">
        <v>671</v>
      </c>
      <c r="C265" s="140">
        <v>0</v>
      </c>
    </row>
    <row r="266" spans="1:3" ht="12.75" customHeight="1">
      <c r="A266" s="113" t="s">
        <v>1052</v>
      </c>
      <c r="B266" s="115" t="s">
        <v>673</v>
      </c>
      <c r="C266" s="140">
        <v>0</v>
      </c>
    </row>
    <row r="267" spans="1:3" ht="12.75" customHeight="1">
      <c r="A267" s="113" t="s">
        <v>1053</v>
      </c>
      <c r="B267" s="115" t="s">
        <v>675</v>
      </c>
      <c r="C267" s="140">
        <v>0</v>
      </c>
    </row>
    <row r="268" spans="1:3" ht="12.75" customHeight="1">
      <c r="A268" s="113" t="s">
        <v>1054</v>
      </c>
      <c r="B268" s="115" t="s">
        <v>677</v>
      </c>
      <c r="C268" s="142">
        <v>2</v>
      </c>
    </row>
    <row r="269" spans="1:3" ht="12.75" customHeight="1">
      <c r="A269" s="113" t="s">
        <v>1055</v>
      </c>
      <c r="B269" s="115" t="s">
        <v>679</v>
      </c>
      <c r="C269" s="140">
        <v>0</v>
      </c>
    </row>
    <row r="270" spans="1:3" ht="12.75" customHeight="1">
      <c r="A270" s="113" t="s">
        <v>1056</v>
      </c>
      <c r="B270" s="115" t="s">
        <v>96</v>
      </c>
      <c r="C270" s="140">
        <v>0</v>
      </c>
    </row>
    <row r="271" spans="1:3" ht="12.75" customHeight="1">
      <c r="A271" s="113" t="s">
        <v>1057</v>
      </c>
      <c r="B271" s="115" t="s">
        <v>681</v>
      </c>
      <c r="C271" s="140">
        <v>0</v>
      </c>
    </row>
    <row r="272" spans="1:3" ht="12.75" customHeight="1">
      <c r="A272" s="113" t="s">
        <v>1058</v>
      </c>
      <c r="B272" s="115" t="s">
        <v>683</v>
      </c>
      <c r="C272" s="140">
        <v>0</v>
      </c>
    </row>
    <row r="273" spans="1:3" ht="12.75" customHeight="1">
      <c r="A273" s="113" t="s">
        <v>1059</v>
      </c>
      <c r="B273" s="115" t="s">
        <v>685</v>
      </c>
      <c r="C273" s="140">
        <v>0</v>
      </c>
    </row>
    <row r="274" spans="1:3" ht="12.75" customHeight="1">
      <c r="A274" s="113" t="s">
        <v>1060</v>
      </c>
      <c r="B274" s="115" t="s">
        <v>687</v>
      </c>
      <c r="C274" s="140">
        <v>-999</v>
      </c>
    </row>
    <row r="275" spans="1:3" ht="12.75" customHeight="1">
      <c r="A275" s="113" t="s">
        <v>1061</v>
      </c>
      <c r="B275" s="115" t="s">
        <v>689</v>
      </c>
      <c r="C275" s="140">
        <v>-999</v>
      </c>
    </row>
    <row r="276" spans="1:3" ht="12.75" customHeight="1">
      <c r="A276" s="113" t="s">
        <v>1062</v>
      </c>
      <c r="B276" s="115" t="s">
        <v>691</v>
      </c>
      <c r="C276" s="140">
        <v>0</v>
      </c>
    </row>
    <row r="277" ht="12.75" customHeight="1">
      <c r="C277" s="140"/>
    </row>
    <row r="278" ht="12.75" customHeight="1">
      <c r="C278" s="140"/>
    </row>
    <row r="279" ht="12.75" customHeight="1">
      <c r="C279" s="140"/>
    </row>
    <row r="280" ht="12.75" customHeight="1">
      <c r="C280" s="140"/>
    </row>
  </sheetData>
  <conditionalFormatting sqref="C1:C65536">
    <cfRule type="cellIs" priority="1" dxfId="0" operator="equal" stopIfTrue="1">
      <formula>1</formula>
    </cfRule>
  </conditionalFormatting>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12"/>
  <dimension ref="A1:O37"/>
  <sheetViews>
    <sheetView showGridLines="0" workbookViewId="0" topLeftCell="A1">
      <selection activeCell="A1" sqref="A1"/>
    </sheetView>
  </sheetViews>
  <sheetFormatPr defaultColWidth="9.140625" defaultRowHeight="12.75"/>
  <cols>
    <col min="1" max="1" width="3.7109375" style="0" customWidth="1"/>
    <col min="2" max="2" width="1.7109375" style="0" customWidth="1"/>
    <col min="3" max="3" width="14.57421875" style="0" customWidth="1"/>
    <col min="4" max="11" width="5.421875" style="0" customWidth="1"/>
    <col min="12" max="12" width="1.7109375" style="0" customWidth="1"/>
    <col min="13" max="13" width="23.00390625" style="0" customWidth="1"/>
  </cols>
  <sheetData>
    <row r="1" s="1" customFormat="1" ht="12.75">
      <c r="A1"/>
    </row>
    <row r="2" spans="1:14" s="1" customFormat="1" ht="12.75">
      <c r="A2"/>
      <c r="C2" s="1" t="s">
        <v>169</v>
      </c>
      <c r="N2" s="1" t="s">
        <v>170</v>
      </c>
    </row>
    <row r="3" s="1" customFormat="1" ht="12.75">
      <c r="A3"/>
    </row>
    <row r="4" ht="12.75">
      <c r="N4" s="2" t="s">
        <v>12</v>
      </c>
    </row>
    <row r="5" spans="1:14" s="9" customFormat="1" ht="11.25" customHeight="1">
      <c r="A5"/>
      <c r="B5" s="10"/>
      <c r="C5" s="11"/>
      <c r="D5" s="11">
        <v>2000</v>
      </c>
      <c r="E5" s="11">
        <v>2001</v>
      </c>
      <c r="F5" s="11">
        <v>2002</v>
      </c>
      <c r="G5" s="11">
        <v>2003</v>
      </c>
      <c r="H5" s="11">
        <v>2004</v>
      </c>
      <c r="I5" s="11">
        <v>2005</v>
      </c>
      <c r="J5" s="11">
        <v>2006</v>
      </c>
      <c r="K5" s="11">
        <v>2007</v>
      </c>
      <c r="L5" s="10"/>
      <c r="N5" s="2" t="s">
        <v>11</v>
      </c>
    </row>
    <row r="6" spans="1:12" s="9" customFormat="1" ht="9.75" customHeight="1">
      <c r="A6" s="18"/>
      <c r="B6" s="15"/>
      <c r="C6" s="16" t="s">
        <v>51</v>
      </c>
      <c r="D6" s="17">
        <v>32.676796</v>
      </c>
      <c r="E6" s="17">
        <v>31.758023</v>
      </c>
      <c r="F6" s="17">
        <v>30.951204</v>
      </c>
      <c r="G6" s="17">
        <v>30.386874</v>
      </c>
      <c r="H6" s="17">
        <v>29.607232</v>
      </c>
      <c r="I6" s="17">
        <v>29.522867</v>
      </c>
      <c r="J6" s="17">
        <v>28.970587</v>
      </c>
      <c r="K6" s="76">
        <v>28.293374</v>
      </c>
      <c r="L6" s="15"/>
    </row>
    <row r="7" spans="2:12" s="18" customFormat="1" ht="9.75" customHeight="1">
      <c r="B7" s="12"/>
      <c r="C7" s="13" t="s">
        <v>54</v>
      </c>
      <c r="D7" s="14">
        <v>25.489255</v>
      </c>
      <c r="E7" s="14">
        <v>25.607402</v>
      </c>
      <c r="F7" s="14">
        <v>25.619466</v>
      </c>
      <c r="G7" s="14">
        <v>25.18172</v>
      </c>
      <c r="H7" s="14">
        <v>25.306137</v>
      </c>
      <c r="I7" s="14">
        <v>25.73435</v>
      </c>
      <c r="J7" s="14">
        <v>24.921237</v>
      </c>
      <c r="K7" s="14">
        <v>24.549873</v>
      </c>
      <c r="L7" s="14"/>
    </row>
    <row r="8" spans="2:12" s="18" customFormat="1" ht="9.75" customHeight="1">
      <c r="B8" s="3"/>
      <c r="C8" s="4" t="s">
        <v>52</v>
      </c>
      <c r="D8" s="5">
        <v>17.638953</v>
      </c>
      <c r="E8" s="5">
        <v>20.563569</v>
      </c>
      <c r="F8" s="5">
        <v>24.357391</v>
      </c>
      <c r="G8" s="5">
        <v>23.555862</v>
      </c>
      <c r="H8" s="5">
        <v>25.1639</v>
      </c>
      <c r="I8" s="5">
        <v>26.392476</v>
      </c>
      <c r="J8" s="5">
        <v>31.100641</v>
      </c>
      <c r="K8" s="5">
        <v>35.384986</v>
      </c>
      <c r="L8" s="5"/>
    </row>
    <row r="9" spans="2:12" s="18" customFormat="1" ht="9.75" customHeight="1">
      <c r="B9" s="3"/>
      <c r="C9" s="4" t="s">
        <v>66</v>
      </c>
      <c r="D9" s="5">
        <v>22.733318</v>
      </c>
      <c r="E9" s="5">
        <v>24.293671</v>
      </c>
      <c r="F9" s="5">
        <v>24.831508</v>
      </c>
      <c r="G9" s="5">
        <v>24.924816</v>
      </c>
      <c r="H9" s="5">
        <v>24.224842</v>
      </c>
      <c r="I9" s="5">
        <v>25.130082</v>
      </c>
      <c r="J9" s="5">
        <v>25.427584</v>
      </c>
      <c r="K9" s="5">
        <v>26.471678</v>
      </c>
      <c r="L9" s="5"/>
    </row>
    <row r="10" spans="2:14" s="18" customFormat="1" ht="9.75" customHeight="1">
      <c r="B10" s="3"/>
      <c r="C10" s="4" t="s">
        <v>15</v>
      </c>
      <c r="D10" s="5">
        <v>14.969093</v>
      </c>
      <c r="E10" s="5" t="s">
        <v>22</v>
      </c>
      <c r="F10" s="5" t="s">
        <v>22</v>
      </c>
      <c r="G10" s="5" t="s">
        <v>22</v>
      </c>
      <c r="H10" s="5" t="s">
        <v>22</v>
      </c>
      <c r="I10" s="5">
        <v>16.170735</v>
      </c>
      <c r="J10" s="5">
        <v>14.881067</v>
      </c>
      <c r="K10" s="5">
        <v>14.381425</v>
      </c>
      <c r="L10" s="5"/>
      <c r="N10" s="1" t="s">
        <v>171</v>
      </c>
    </row>
    <row r="11" spans="2:12" s="18" customFormat="1" ht="9.75" customHeight="1">
      <c r="B11" s="3"/>
      <c r="C11" s="4" t="s">
        <v>61</v>
      </c>
      <c r="D11" s="5">
        <v>17.579501</v>
      </c>
      <c r="E11" s="5">
        <v>17.907815</v>
      </c>
      <c r="F11" s="5">
        <v>17.917235</v>
      </c>
      <c r="G11" s="5">
        <v>17.779553</v>
      </c>
      <c r="H11" s="5">
        <v>17.496934</v>
      </c>
      <c r="I11" s="5">
        <v>17.249134</v>
      </c>
      <c r="J11" s="5">
        <v>17.103229</v>
      </c>
      <c r="K11" s="5">
        <v>16.969111</v>
      </c>
      <c r="L11" s="5"/>
    </row>
    <row r="12" spans="2:12" s="18" customFormat="1" ht="9.75" customHeight="1">
      <c r="B12" s="3"/>
      <c r="C12" s="4" t="s">
        <v>16</v>
      </c>
      <c r="D12" s="5" t="s">
        <v>24</v>
      </c>
      <c r="E12" s="5" t="s">
        <v>24</v>
      </c>
      <c r="F12" s="5" t="s">
        <v>24</v>
      </c>
      <c r="G12" s="5" t="s">
        <v>24</v>
      </c>
      <c r="H12" s="5" t="s">
        <v>24</v>
      </c>
      <c r="I12" s="5" t="s">
        <v>24</v>
      </c>
      <c r="J12" s="5" t="s">
        <v>24</v>
      </c>
      <c r="K12" s="5" t="s">
        <v>24</v>
      </c>
      <c r="L12" s="5"/>
    </row>
    <row r="13" spans="2:14" s="18" customFormat="1" ht="9.75" customHeight="1">
      <c r="B13" s="3"/>
      <c r="C13" s="4" t="s">
        <v>55</v>
      </c>
      <c r="D13" s="5" t="s">
        <v>24</v>
      </c>
      <c r="E13" s="5" t="s">
        <v>24</v>
      </c>
      <c r="F13" s="5" t="s">
        <v>24</v>
      </c>
      <c r="G13" s="5" t="s">
        <v>24</v>
      </c>
      <c r="H13" s="5" t="s">
        <v>24</v>
      </c>
      <c r="I13" s="5" t="s">
        <v>24</v>
      </c>
      <c r="J13" s="5" t="s">
        <v>24</v>
      </c>
      <c r="K13" s="5" t="s">
        <v>24</v>
      </c>
      <c r="L13" s="5"/>
      <c r="N13" s="2" t="s">
        <v>13</v>
      </c>
    </row>
    <row r="14" spans="2:14" s="18" customFormat="1" ht="9.75" customHeight="1">
      <c r="B14" s="3"/>
      <c r="C14" s="4" t="s">
        <v>65</v>
      </c>
      <c r="D14" s="5">
        <v>20.635453</v>
      </c>
      <c r="E14" s="5">
        <v>21.839691</v>
      </c>
      <c r="F14" s="5">
        <v>24.199555</v>
      </c>
      <c r="G14" s="5">
        <v>25.369216</v>
      </c>
      <c r="H14" s="5">
        <v>26.403917</v>
      </c>
      <c r="I14" s="5">
        <v>25.974988</v>
      </c>
      <c r="J14" s="5">
        <v>24.944306</v>
      </c>
      <c r="K14" s="5">
        <v>27.750307</v>
      </c>
      <c r="L14" s="5"/>
      <c r="N14" s="2" t="s">
        <v>14</v>
      </c>
    </row>
    <row r="15" spans="2:12" s="18" customFormat="1" ht="9.75" customHeight="1">
      <c r="B15" s="3"/>
      <c r="C15" s="4" t="s">
        <v>63</v>
      </c>
      <c r="D15" s="5">
        <v>20.548777</v>
      </c>
      <c r="E15" s="5">
        <v>20.282054</v>
      </c>
      <c r="F15" s="5">
        <v>19.826799</v>
      </c>
      <c r="G15" s="5">
        <v>19.107715</v>
      </c>
      <c r="H15" s="5">
        <v>18.781017</v>
      </c>
      <c r="I15" s="5">
        <v>18.432446</v>
      </c>
      <c r="J15" s="5">
        <v>18.416576</v>
      </c>
      <c r="K15" s="5">
        <v>18.382352</v>
      </c>
      <c r="L15" s="5"/>
    </row>
    <row r="16" spans="2:12" s="18" customFormat="1" ht="9.75" customHeight="1">
      <c r="B16" s="3"/>
      <c r="C16" s="4" t="s">
        <v>62</v>
      </c>
      <c r="D16" s="5">
        <v>20.897087</v>
      </c>
      <c r="E16" s="5">
        <v>20.454681</v>
      </c>
      <c r="F16" s="5">
        <v>20.532933</v>
      </c>
      <c r="G16" s="5">
        <v>20.732738</v>
      </c>
      <c r="H16" s="5">
        <v>19.941986</v>
      </c>
      <c r="I16" s="5">
        <v>20.306983</v>
      </c>
      <c r="J16" s="5">
        <v>20.042834</v>
      </c>
      <c r="K16" s="5">
        <v>20.423637</v>
      </c>
      <c r="L16" s="5"/>
    </row>
    <row r="17" spans="2:12" s="18" customFormat="1" ht="9.75" customHeight="1">
      <c r="B17" s="3"/>
      <c r="C17" s="4" t="s">
        <v>64</v>
      </c>
      <c r="D17" s="5">
        <v>24.653507</v>
      </c>
      <c r="E17" s="5">
        <v>24.338315</v>
      </c>
      <c r="F17" s="5">
        <v>24.213131</v>
      </c>
      <c r="G17" s="5">
        <v>24.282385</v>
      </c>
      <c r="H17" s="5">
        <v>24.203368</v>
      </c>
      <c r="I17" s="5">
        <v>23.853463</v>
      </c>
      <c r="J17" s="5">
        <v>23.590235</v>
      </c>
      <c r="K17" s="5">
        <v>23.66802</v>
      </c>
      <c r="L17" s="5"/>
    </row>
    <row r="18" spans="2:12" s="18" customFormat="1" ht="9.75" customHeight="1">
      <c r="B18" s="3"/>
      <c r="C18" s="4" t="s">
        <v>17</v>
      </c>
      <c r="D18" s="5" t="s">
        <v>24</v>
      </c>
      <c r="E18" s="5" t="s">
        <v>24</v>
      </c>
      <c r="F18" s="5" t="s">
        <v>24</v>
      </c>
      <c r="G18" s="5" t="s">
        <v>24</v>
      </c>
      <c r="H18" s="5" t="s">
        <v>24</v>
      </c>
      <c r="I18" s="5" t="s">
        <v>24</v>
      </c>
      <c r="J18" s="5" t="s">
        <v>24</v>
      </c>
      <c r="K18" s="5" t="s">
        <v>24</v>
      </c>
      <c r="L18" s="5"/>
    </row>
    <row r="19" spans="2:12" s="18" customFormat="1" ht="9.75" customHeight="1">
      <c r="B19" s="3"/>
      <c r="C19" s="4" t="s">
        <v>18</v>
      </c>
      <c r="D19" s="5" t="s">
        <v>24</v>
      </c>
      <c r="E19" s="5" t="s">
        <v>24</v>
      </c>
      <c r="F19" s="5" t="s">
        <v>24</v>
      </c>
      <c r="G19" s="5" t="s">
        <v>24</v>
      </c>
      <c r="H19" s="5" t="s">
        <v>24</v>
      </c>
      <c r="I19" s="5" t="s">
        <v>24</v>
      </c>
      <c r="J19" s="5" t="s">
        <v>24</v>
      </c>
      <c r="K19" s="5" t="s">
        <v>24</v>
      </c>
      <c r="L19" s="5"/>
    </row>
    <row r="20" spans="2:12" s="18" customFormat="1" ht="9.75" customHeight="1">
      <c r="B20" s="3"/>
      <c r="C20" s="4" t="s">
        <v>19</v>
      </c>
      <c r="D20" s="5" t="s">
        <v>24</v>
      </c>
      <c r="E20" s="5" t="s">
        <v>24</v>
      </c>
      <c r="F20" s="5" t="s">
        <v>24</v>
      </c>
      <c r="G20" s="5" t="s">
        <v>24</v>
      </c>
      <c r="H20" s="5" t="s">
        <v>24</v>
      </c>
      <c r="I20" s="5" t="s">
        <v>24</v>
      </c>
      <c r="J20" s="5" t="s">
        <v>24</v>
      </c>
      <c r="K20" s="5" t="s">
        <v>24</v>
      </c>
      <c r="L20" s="5"/>
    </row>
    <row r="21" spans="2:12" s="18" customFormat="1" ht="9.75" customHeight="1">
      <c r="B21" s="3"/>
      <c r="C21" s="4" t="s">
        <v>53</v>
      </c>
      <c r="D21" s="5" t="s">
        <v>24</v>
      </c>
      <c r="E21" s="5" t="s">
        <v>24</v>
      </c>
      <c r="F21" s="5" t="s">
        <v>24</v>
      </c>
      <c r="G21" s="5" t="s">
        <v>24</v>
      </c>
      <c r="H21" s="5" t="s">
        <v>24</v>
      </c>
      <c r="I21" s="5" t="s">
        <v>24</v>
      </c>
      <c r="J21" s="5" t="s">
        <v>24</v>
      </c>
      <c r="K21" s="5" t="s">
        <v>24</v>
      </c>
      <c r="L21" s="5"/>
    </row>
    <row r="22" spans="2:12" s="18" customFormat="1" ht="9.75" customHeight="1">
      <c r="B22" s="3"/>
      <c r="C22" s="4" t="s">
        <v>69</v>
      </c>
      <c r="D22" s="5">
        <v>32.400326</v>
      </c>
      <c r="E22" s="5">
        <v>33.420379</v>
      </c>
      <c r="F22" s="5">
        <v>35.990406</v>
      </c>
      <c r="G22" s="5">
        <v>34.45346</v>
      </c>
      <c r="H22" s="5">
        <v>34.146105</v>
      </c>
      <c r="I22" s="5">
        <v>35.908532</v>
      </c>
      <c r="J22" s="5">
        <v>37.796208</v>
      </c>
      <c r="K22" s="5">
        <v>36.926463</v>
      </c>
      <c r="L22" s="5"/>
    </row>
    <row r="23" spans="2:12" s="18" customFormat="1" ht="9.75" customHeight="1">
      <c r="B23" s="3"/>
      <c r="C23" s="4" t="s">
        <v>23</v>
      </c>
      <c r="D23" s="5" t="s">
        <v>24</v>
      </c>
      <c r="E23" s="5" t="s">
        <v>24</v>
      </c>
      <c r="F23" s="5" t="s">
        <v>24</v>
      </c>
      <c r="G23" s="5" t="s">
        <v>24</v>
      </c>
      <c r="H23" s="5" t="s">
        <v>24</v>
      </c>
      <c r="I23" s="5" t="s">
        <v>24</v>
      </c>
      <c r="J23" s="5" t="s">
        <v>24</v>
      </c>
      <c r="K23" s="5" t="s">
        <v>24</v>
      </c>
      <c r="L23" s="5"/>
    </row>
    <row r="24" spans="2:12" s="18" customFormat="1" ht="9.75" customHeight="1">
      <c r="B24" s="3"/>
      <c r="C24" s="4" t="s">
        <v>56</v>
      </c>
      <c r="D24" s="5">
        <v>10.886643</v>
      </c>
      <c r="E24" s="5">
        <v>10.94477</v>
      </c>
      <c r="F24" s="5">
        <v>11.164266</v>
      </c>
      <c r="G24" s="5">
        <v>11.022598</v>
      </c>
      <c r="H24" s="5">
        <v>11.30588</v>
      </c>
      <c r="I24" s="5">
        <v>11.897663</v>
      </c>
      <c r="J24" s="5">
        <v>11.547334</v>
      </c>
      <c r="K24" s="5">
        <v>10.560101</v>
      </c>
      <c r="L24" s="5"/>
    </row>
    <row r="25" spans="2:12" s="18" customFormat="1" ht="9.75" customHeight="1">
      <c r="B25" s="3"/>
      <c r="C25" s="4" t="s">
        <v>57</v>
      </c>
      <c r="D25" s="5">
        <v>18.084487</v>
      </c>
      <c r="E25" s="5">
        <v>18.424017</v>
      </c>
      <c r="F25" s="5">
        <v>18.726463</v>
      </c>
      <c r="G25" s="5">
        <v>17.994697</v>
      </c>
      <c r="H25" s="5">
        <v>16.843495</v>
      </c>
      <c r="I25" s="5">
        <v>16.624748</v>
      </c>
      <c r="J25" s="5">
        <v>16.36759</v>
      </c>
      <c r="K25" s="5">
        <v>16.040016</v>
      </c>
      <c r="L25" s="5"/>
    </row>
    <row r="26" spans="2:12" s="18" customFormat="1" ht="9.75" customHeight="1">
      <c r="B26" s="3"/>
      <c r="C26" s="4" t="s">
        <v>70</v>
      </c>
      <c r="D26" s="5">
        <v>17.567355</v>
      </c>
      <c r="E26" s="5">
        <v>18.217759</v>
      </c>
      <c r="F26" s="5">
        <v>18.059421</v>
      </c>
      <c r="G26" s="5">
        <v>18.282431</v>
      </c>
      <c r="H26" s="5">
        <v>18.658909</v>
      </c>
      <c r="I26" s="5">
        <v>19.437255</v>
      </c>
      <c r="J26" s="5">
        <v>19.597475</v>
      </c>
      <c r="K26" s="5">
        <v>19.936604</v>
      </c>
      <c r="L26" s="5"/>
    </row>
    <row r="27" spans="2:12" s="18" customFormat="1" ht="9.75" customHeight="1">
      <c r="B27" s="3"/>
      <c r="C27" s="4" t="s">
        <v>67</v>
      </c>
      <c r="D27" s="5">
        <v>22.750062</v>
      </c>
      <c r="E27" s="5">
        <v>22.088576</v>
      </c>
      <c r="F27" s="5">
        <v>22.834901</v>
      </c>
      <c r="G27" s="5">
        <v>22.793858</v>
      </c>
      <c r="H27" s="5">
        <v>22.98372</v>
      </c>
      <c r="I27" s="5">
        <v>23.258156</v>
      </c>
      <c r="J27" s="5">
        <v>22.714588</v>
      </c>
      <c r="K27" s="5">
        <v>22.06183</v>
      </c>
      <c r="L27" s="5"/>
    </row>
    <row r="28" spans="2:12" s="18" customFormat="1" ht="9.75" customHeight="1">
      <c r="B28" s="3"/>
      <c r="C28" s="4" t="s">
        <v>71</v>
      </c>
      <c r="D28" s="5">
        <v>25.255447</v>
      </c>
      <c r="E28" s="5">
        <v>22.799051</v>
      </c>
      <c r="F28" s="5">
        <v>23.274649</v>
      </c>
      <c r="G28" s="5">
        <v>23.674391</v>
      </c>
      <c r="H28" s="5">
        <v>23.043174</v>
      </c>
      <c r="I28" s="5">
        <v>26.958297</v>
      </c>
      <c r="J28" s="5">
        <v>27.458244</v>
      </c>
      <c r="K28" s="5">
        <v>28.531728</v>
      </c>
      <c r="L28" s="5"/>
    </row>
    <row r="29" spans="2:12" s="18" customFormat="1" ht="9.75" customHeight="1">
      <c r="B29" s="3"/>
      <c r="C29" s="4" t="s">
        <v>20</v>
      </c>
      <c r="D29" s="5" t="s">
        <v>24</v>
      </c>
      <c r="E29" s="5" t="s">
        <v>24</v>
      </c>
      <c r="F29" s="5" t="s">
        <v>24</v>
      </c>
      <c r="G29" s="5" t="s">
        <v>24</v>
      </c>
      <c r="H29" s="5" t="s">
        <v>24</v>
      </c>
      <c r="I29" s="5" t="s">
        <v>24</v>
      </c>
      <c r="J29" s="5" t="s">
        <v>24</v>
      </c>
      <c r="K29" s="5" t="s">
        <v>24</v>
      </c>
      <c r="L29" s="5"/>
    </row>
    <row r="30" spans="2:12" s="18" customFormat="1" ht="9.75" customHeight="1">
      <c r="B30" s="3"/>
      <c r="C30" s="4" t="s">
        <v>68</v>
      </c>
      <c r="D30" s="5">
        <v>26.487232</v>
      </c>
      <c r="E30" s="5">
        <v>27.263578</v>
      </c>
      <c r="F30" s="5">
        <v>28.205672</v>
      </c>
      <c r="G30" s="5">
        <v>27.671348</v>
      </c>
      <c r="H30" s="5">
        <v>27.901175</v>
      </c>
      <c r="I30" s="5">
        <v>31.825107</v>
      </c>
      <c r="J30" s="5">
        <v>29.977075</v>
      </c>
      <c r="K30" s="5">
        <v>30.821942</v>
      </c>
      <c r="L30" s="5"/>
    </row>
    <row r="31" spans="2:12" s="18" customFormat="1" ht="9.75" customHeight="1">
      <c r="B31" s="3"/>
      <c r="C31" s="4" t="s">
        <v>59</v>
      </c>
      <c r="D31" s="5">
        <v>17.640536</v>
      </c>
      <c r="E31" s="5">
        <v>17.473806</v>
      </c>
      <c r="F31" s="5">
        <v>16.804173</v>
      </c>
      <c r="G31" s="5">
        <v>15.447287</v>
      </c>
      <c r="H31" s="5">
        <v>15.676167</v>
      </c>
      <c r="I31" s="5">
        <v>15.445752</v>
      </c>
      <c r="J31" s="5">
        <v>15.917897</v>
      </c>
      <c r="K31" s="5">
        <v>15.074008</v>
      </c>
      <c r="L31" s="5"/>
    </row>
    <row r="32" spans="2:12" s="18" customFormat="1" ht="9.75" customHeight="1">
      <c r="B32" s="3"/>
      <c r="C32" s="4" t="s">
        <v>58</v>
      </c>
      <c r="D32" s="5">
        <v>15.738596</v>
      </c>
      <c r="E32" s="5">
        <v>14.820046</v>
      </c>
      <c r="F32" s="5">
        <v>15.279977</v>
      </c>
      <c r="G32" s="5">
        <v>14.75582</v>
      </c>
      <c r="H32" s="5">
        <v>15.564649</v>
      </c>
      <c r="I32" s="5">
        <v>16.383832</v>
      </c>
      <c r="J32" s="5">
        <v>14.861755</v>
      </c>
      <c r="K32" s="5">
        <v>14.381046</v>
      </c>
      <c r="L32" s="5"/>
    </row>
    <row r="33" spans="2:12" s="18" customFormat="1" ht="9.75" customHeight="1">
      <c r="B33" s="6"/>
      <c r="C33" s="7" t="s">
        <v>60</v>
      </c>
      <c r="D33" s="8">
        <v>21.129433</v>
      </c>
      <c r="E33" s="8">
        <v>21.325875</v>
      </c>
      <c r="F33" s="8">
        <v>22.473707</v>
      </c>
      <c r="G33" s="8">
        <v>22.425804</v>
      </c>
      <c r="H33" s="8">
        <v>22.293681</v>
      </c>
      <c r="I33" s="8">
        <v>22.550418</v>
      </c>
      <c r="J33" s="8">
        <v>22.704966</v>
      </c>
      <c r="K33" s="8">
        <v>23.259659</v>
      </c>
      <c r="L33" s="8"/>
    </row>
    <row r="34" spans="2:12" s="18" customFormat="1" ht="9.75" customHeight="1">
      <c r="B34" s="6"/>
      <c r="C34" s="7" t="s">
        <v>9</v>
      </c>
      <c r="D34" s="8" t="s">
        <v>22</v>
      </c>
      <c r="E34" s="8">
        <v>17.753463</v>
      </c>
      <c r="F34" s="8">
        <v>17.971847</v>
      </c>
      <c r="G34" s="8">
        <v>18.292758</v>
      </c>
      <c r="H34" s="8">
        <v>17.601773</v>
      </c>
      <c r="I34" s="8">
        <v>19.167365</v>
      </c>
      <c r="J34" s="8">
        <v>19.003241</v>
      </c>
      <c r="K34" s="8">
        <v>18.563396</v>
      </c>
      <c r="L34" s="8"/>
    </row>
    <row r="36" spans="1:15" s="9" customFormat="1" ht="9.75" customHeight="1">
      <c r="A36"/>
      <c r="B36" s="2"/>
      <c r="C36" s="2" t="s">
        <v>10</v>
      </c>
      <c r="D36" s="2"/>
      <c r="E36"/>
      <c r="F36"/>
      <c r="G36"/>
      <c r="H36" s="2"/>
      <c r="I36"/>
      <c r="J36"/>
      <c r="K36"/>
      <c r="L36" s="2"/>
      <c r="M36" s="2"/>
      <c r="O36" s="2"/>
    </row>
    <row r="37" spans="1:15" s="9" customFormat="1" ht="9.75" customHeight="1">
      <c r="A37"/>
      <c r="B37" s="2"/>
      <c r="C37" s="2" t="s">
        <v>14</v>
      </c>
      <c r="D37" s="2"/>
      <c r="E37"/>
      <c r="F37"/>
      <c r="G37"/>
      <c r="H37" s="2"/>
      <c r="I37"/>
      <c r="J37"/>
      <c r="K37"/>
      <c r="L37" s="2"/>
      <c r="M37" s="2"/>
      <c r="O37" s="2"/>
    </row>
  </sheetData>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AC41"/>
  <sheetViews>
    <sheetView workbookViewId="0" topLeftCell="A1">
      <selection activeCell="A1" sqref="A1"/>
    </sheetView>
  </sheetViews>
  <sheetFormatPr defaultColWidth="9.140625" defaultRowHeight="12.75"/>
  <cols>
    <col min="1" max="1" width="6.00390625" style="50" customWidth="1"/>
    <col min="2" max="2" width="38.421875" style="50" bestFit="1" customWidth="1"/>
    <col min="3" max="4" width="9.140625" style="50" customWidth="1"/>
    <col min="5" max="6" width="9.57421875" style="50" bestFit="1" customWidth="1"/>
    <col min="7" max="7" width="9.140625" style="50" customWidth="1"/>
    <col min="8" max="8" width="14.00390625" style="50" customWidth="1"/>
    <col min="9" max="12" width="9.140625" style="50" customWidth="1"/>
    <col min="13" max="13" width="34.140625" style="50" bestFit="1" customWidth="1"/>
    <col min="14" max="15" width="9.140625" style="50" customWidth="1"/>
    <col min="16" max="16" width="9.57421875" style="50" bestFit="1" customWidth="1"/>
    <col min="17" max="16384" width="9.140625" style="50" customWidth="1"/>
  </cols>
  <sheetData>
    <row r="1" spans="2:29" ht="12.75">
      <c r="B1" s="54"/>
      <c r="C1" s="54"/>
      <c r="D1" s="54"/>
      <c r="E1" s="87"/>
      <c r="F1" s="87"/>
      <c r="G1" s="54"/>
      <c r="M1" s="54"/>
      <c r="N1" s="54"/>
      <c r="O1" s="54"/>
      <c r="P1" s="87"/>
      <c r="Q1" s="87"/>
      <c r="R1" s="54"/>
      <c r="S1" s="87"/>
      <c r="T1" s="87"/>
      <c r="U1" s="54"/>
      <c r="V1" s="54"/>
      <c r="W1" s="54"/>
      <c r="X1" s="54"/>
      <c r="Y1" s="54"/>
      <c r="Z1" s="54"/>
      <c r="AA1" s="54"/>
      <c r="AB1" s="54"/>
      <c r="AC1" s="54"/>
    </row>
    <row r="2" spans="5:29" ht="12.75">
      <c r="E2" s="77"/>
      <c r="F2" s="77"/>
      <c r="H2" s="87"/>
      <c r="M2" s="54"/>
      <c r="N2" s="54"/>
      <c r="O2" s="54"/>
      <c r="P2" s="87"/>
      <c r="Q2" s="87"/>
      <c r="R2" s="54"/>
      <c r="S2" s="87"/>
      <c r="T2" s="87"/>
      <c r="U2" s="54"/>
      <c r="V2" s="54"/>
      <c r="W2" s="54"/>
      <c r="X2" s="54"/>
      <c r="Y2" s="54"/>
      <c r="Z2" s="54"/>
      <c r="AA2" s="54"/>
      <c r="AB2" s="54"/>
      <c r="AC2" s="54"/>
    </row>
    <row r="3" spans="2:29" ht="12.75">
      <c r="B3" s="99" t="s">
        <v>172</v>
      </c>
      <c r="C3" s="103"/>
      <c r="D3" s="103"/>
      <c r="E3" s="104"/>
      <c r="F3" s="104"/>
      <c r="H3" s="89" t="s">
        <v>181</v>
      </c>
      <c r="I3" s="24" t="s">
        <v>205</v>
      </c>
      <c r="M3" s="54"/>
      <c r="N3" s="54"/>
      <c r="O3" s="54"/>
      <c r="P3" s="87"/>
      <c r="Q3" s="87"/>
      <c r="R3" s="54"/>
      <c r="S3" s="87"/>
      <c r="T3" s="87"/>
      <c r="U3" s="54"/>
      <c r="V3" s="54"/>
      <c r="W3" s="54"/>
      <c r="X3" s="54"/>
      <c r="Y3" s="54"/>
      <c r="Z3" s="87"/>
      <c r="AA3" s="87"/>
      <c r="AB3" s="54"/>
      <c r="AC3" s="54"/>
    </row>
    <row r="4" spans="2:29" ht="12.75">
      <c r="B4" s="100" t="s">
        <v>173</v>
      </c>
      <c r="C4" s="105"/>
      <c r="D4" s="105"/>
      <c r="E4" s="102" t="s">
        <v>174</v>
      </c>
      <c r="F4" s="102" t="s">
        <v>175</v>
      </c>
      <c r="H4" s="87"/>
      <c r="I4" s="24"/>
      <c r="M4" s="54"/>
      <c r="N4" s="54"/>
      <c r="O4" s="54"/>
      <c r="P4" s="87"/>
      <c r="Q4" s="87"/>
      <c r="R4" s="54"/>
      <c r="S4" s="88"/>
      <c r="T4" s="88"/>
      <c r="U4" s="54"/>
      <c r="V4" s="54"/>
      <c r="W4" s="54"/>
      <c r="X4" s="54"/>
      <c r="Y4" s="54"/>
      <c r="Z4" s="87"/>
      <c r="AA4" s="87"/>
      <c r="AB4" s="54"/>
      <c r="AC4" s="54"/>
    </row>
    <row r="5" spans="2:29" ht="12.75">
      <c r="B5" s="100" t="s">
        <v>176</v>
      </c>
      <c r="C5" s="105"/>
      <c r="D5" s="105"/>
      <c r="E5" s="102"/>
      <c r="F5" s="102"/>
      <c r="H5" s="88"/>
      <c r="I5" s="24"/>
      <c r="M5" s="54"/>
      <c r="N5" s="54"/>
      <c r="O5" s="54"/>
      <c r="P5" s="87"/>
      <c r="Q5" s="87"/>
      <c r="R5" s="54"/>
      <c r="S5" s="88"/>
      <c r="T5" s="88"/>
      <c r="U5" s="54"/>
      <c r="V5" s="54"/>
      <c r="W5" s="54"/>
      <c r="X5" s="54"/>
      <c r="Y5" s="54"/>
      <c r="Z5" s="87"/>
      <c r="AA5" s="87"/>
      <c r="AB5" s="54"/>
      <c r="AC5" s="54"/>
    </row>
    <row r="6" spans="2:29" ht="12.75">
      <c r="B6" s="101"/>
      <c r="C6" s="106"/>
      <c r="D6" s="106"/>
      <c r="E6" s="107"/>
      <c r="F6" s="107"/>
      <c r="H6" s="88"/>
      <c r="M6" s="54"/>
      <c r="N6" s="54"/>
      <c r="O6" s="54"/>
      <c r="P6" s="88"/>
      <c r="Q6" s="88"/>
      <c r="R6" s="54"/>
      <c r="S6" s="88"/>
      <c r="T6" s="88"/>
      <c r="U6" s="54"/>
      <c r="V6" s="54"/>
      <c r="W6" s="54"/>
      <c r="X6" s="54"/>
      <c r="Y6" s="54"/>
      <c r="Z6" s="54"/>
      <c r="AA6" s="54"/>
      <c r="AB6" s="54"/>
      <c r="AC6" s="54"/>
    </row>
    <row r="7" spans="2:29" ht="12.75">
      <c r="B7" s="81" t="s">
        <v>185</v>
      </c>
      <c r="C7" s="82"/>
      <c r="D7" s="83"/>
      <c r="E7" s="85">
        <v>24.535087407828396</v>
      </c>
      <c r="F7" s="85">
        <v>20.407470539493815</v>
      </c>
      <c r="H7" s="88"/>
      <c r="M7" s="54"/>
      <c r="N7" s="54"/>
      <c r="O7" s="54"/>
      <c r="P7" s="88"/>
      <c r="Q7" s="88"/>
      <c r="R7" s="54"/>
      <c r="S7" s="88"/>
      <c r="T7" s="88"/>
      <c r="U7" s="54"/>
      <c r="V7" s="54"/>
      <c r="W7" s="54"/>
      <c r="X7" s="54"/>
      <c r="Y7" s="54"/>
      <c r="Z7" s="54"/>
      <c r="AA7" s="54"/>
      <c r="AB7" s="54"/>
      <c r="AC7" s="54"/>
    </row>
    <row r="8" spans="2:29" ht="12.75">
      <c r="B8" s="78" t="s">
        <v>186</v>
      </c>
      <c r="C8" s="54"/>
      <c r="D8" s="84"/>
      <c r="E8" s="85">
        <v>17.16068609179682</v>
      </c>
      <c r="F8" s="85">
        <v>16.568332289581125</v>
      </c>
      <c r="H8" s="88"/>
      <c r="M8" s="54"/>
      <c r="N8" s="54"/>
      <c r="O8" s="54"/>
      <c r="P8" s="88"/>
      <c r="Q8" s="88"/>
      <c r="R8" s="54"/>
      <c r="S8" s="88"/>
      <c r="T8" s="88"/>
      <c r="U8" s="54"/>
      <c r="V8" s="54"/>
      <c r="W8" s="54"/>
      <c r="X8" s="54"/>
      <c r="Y8" s="54"/>
      <c r="Z8" s="87"/>
      <c r="AA8" s="87"/>
      <c r="AB8" s="54"/>
      <c r="AC8" s="54"/>
    </row>
    <row r="9" spans="2:29" ht="12.75">
      <c r="B9" s="81" t="s">
        <v>187</v>
      </c>
      <c r="C9" s="82"/>
      <c r="D9" s="83"/>
      <c r="E9" s="85">
        <v>20.12093930557627</v>
      </c>
      <c r="F9" s="85">
        <v>25.040547796257357</v>
      </c>
      <c r="H9" s="88"/>
      <c r="I9" s="19" t="s">
        <v>212</v>
      </c>
      <c r="M9" s="54"/>
      <c r="N9" s="54"/>
      <c r="O9" s="54"/>
      <c r="P9" s="88"/>
      <c r="Q9" s="88"/>
      <c r="R9" s="54"/>
      <c r="S9" s="88"/>
      <c r="T9" s="88"/>
      <c r="U9" s="54"/>
      <c r="V9" s="54"/>
      <c r="W9" s="54"/>
      <c r="X9" s="54"/>
      <c r="Y9" s="54"/>
      <c r="Z9" s="87"/>
      <c r="AA9" s="87"/>
      <c r="AB9" s="54"/>
      <c r="AC9" s="54"/>
    </row>
    <row r="10" spans="2:29" ht="12.75">
      <c r="B10" s="78" t="s">
        <v>188</v>
      </c>
      <c r="C10" s="54"/>
      <c r="D10" s="84"/>
      <c r="E10" s="85">
        <v>10.947439776101419</v>
      </c>
      <c r="F10" s="85">
        <v>13.478867991016163</v>
      </c>
      <c r="H10" s="88"/>
      <c r="M10" s="54"/>
      <c r="N10" s="54"/>
      <c r="O10" s="54"/>
      <c r="P10" s="88"/>
      <c r="Q10" s="88"/>
      <c r="R10" s="54"/>
      <c r="S10" s="87"/>
      <c r="T10" s="87"/>
      <c r="U10" s="54"/>
      <c r="V10" s="54"/>
      <c r="W10" s="54"/>
      <c r="X10" s="54"/>
      <c r="Y10" s="54"/>
      <c r="Z10" s="87"/>
      <c r="AA10" s="87"/>
      <c r="AB10" s="54"/>
      <c r="AC10" s="54"/>
    </row>
    <row r="11" spans="2:29" ht="12.75">
      <c r="B11" s="81" t="s">
        <v>189</v>
      </c>
      <c r="C11" s="82"/>
      <c r="D11" s="83"/>
      <c r="E11" s="85">
        <v>27.24309206839312</v>
      </c>
      <c r="F11" s="85">
        <v>24.504897486647597</v>
      </c>
      <c r="H11" s="87"/>
      <c r="M11" s="54"/>
      <c r="N11" s="54"/>
      <c r="O11" s="54"/>
      <c r="P11" s="88"/>
      <c r="Q11" s="88"/>
      <c r="R11" s="54"/>
      <c r="S11" s="87"/>
      <c r="T11" s="87"/>
      <c r="U11" s="54"/>
      <c r="V11" s="54"/>
      <c r="W11" s="54"/>
      <c r="X11" s="54"/>
      <c r="Y11" s="54"/>
      <c r="Z11" s="54"/>
      <c r="AA11" s="54"/>
      <c r="AB11" s="54"/>
      <c r="AC11" s="54"/>
    </row>
    <row r="12" spans="2:29" ht="12.75">
      <c r="B12" s="79" t="s">
        <v>190</v>
      </c>
      <c r="C12" s="80"/>
      <c r="D12" s="86"/>
      <c r="E12" s="85">
        <v>15.157443839689966</v>
      </c>
      <c r="F12" s="85">
        <v>10.6804732649636</v>
      </c>
      <c r="H12" s="87"/>
      <c r="M12" s="54"/>
      <c r="N12" s="54"/>
      <c r="O12" s="54"/>
      <c r="P12" s="87"/>
      <c r="Q12" s="87"/>
      <c r="R12" s="54"/>
      <c r="S12" s="87"/>
      <c r="T12" s="87"/>
      <c r="U12" s="54"/>
      <c r="V12" s="54"/>
      <c r="W12" s="54"/>
      <c r="X12" s="54"/>
      <c r="Y12" s="54"/>
      <c r="Z12" s="54"/>
      <c r="AA12" s="54"/>
      <c r="AB12" s="54"/>
      <c r="AC12" s="54"/>
    </row>
    <row r="13" spans="5:29" ht="12.75">
      <c r="E13" s="77"/>
      <c r="F13" s="77"/>
      <c r="H13" s="87"/>
      <c r="M13" s="54"/>
      <c r="N13" s="54"/>
      <c r="O13" s="54"/>
      <c r="P13" s="87"/>
      <c r="Q13" s="87"/>
      <c r="R13" s="54"/>
      <c r="S13" s="88"/>
      <c r="T13" s="88"/>
      <c r="U13" s="54"/>
      <c r="V13" s="54"/>
      <c r="W13" s="54"/>
      <c r="X13" s="54"/>
      <c r="Y13" s="54"/>
      <c r="Z13" s="54"/>
      <c r="AA13" s="54"/>
      <c r="AB13" s="54"/>
      <c r="AC13" s="54"/>
    </row>
    <row r="14" spans="5:29" ht="12.75">
      <c r="E14" s="77"/>
      <c r="F14" s="77"/>
      <c r="M14" s="54"/>
      <c r="N14" s="54"/>
      <c r="O14" s="54"/>
      <c r="P14" s="87"/>
      <c r="Q14" s="87"/>
      <c r="R14" s="54"/>
      <c r="S14" s="88"/>
      <c r="T14" s="88"/>
      <c r="U14" s="54"/>
      <c r="V14" s="54"/>
      <c r="W14" s="54"/>
      <c r="X14" s="54"/>
      <c r="Y14" s="54"/>
      <c r="Z14" s="54"/>
      <c r="AA14" s="54"/>
      <c r="AB14" s="54"/>
      <c r="AC14" s="54"/>
    </row>
    <row r="15" spans="2:29" ht="12.75">
      <c r="B15" s="99" t="s">
        <v>177</v>
      </c>
      <c r="C15" s="91"/>
      <c r="D15" s="95"/>
      <c r="E15" s="92"/>
      <c r="F15" s="92"/>
      <c r="H15" s="90" t="s">
        <v>182</v>
      </c>
      <c r="I15" s="24" t="s">
        <v>204</v>
      </c>
      <c r="M15" s="54"/>
      <c r="N15" s="54"/>
      <c r="O15" s="54"/>
      <c r="P15" s="87"/>
      <c r="Q15" s="87"/>
      <c r="R15" s="54"/>
      <c r="S15" s="88"/>
      <c r="T15" s="88"/>
      <c r="U15" s="54"/>
      <c r="V15" s="54"/>
      <c r="W15" s="54"/>
      <c r="X15" s="54"/>
      <c r="Y15" s="54"/>
      <c r="Z15" s="54"/>
      <c r="AA15" s="54"/>
      <c r="AB15" s="54"/>
      <c r="AC15" s="54"/>
    </row>
    <row r="16" spans="2:29" ht="12.75">
      <c r="B16" s="100" t="s">
        <v>178</v>
      </c>
      <c r="C16" s="93"/>
      <c r="D16" s="96"/>
      <c r="E16" s="102" t="s">
        <v>174</v>
      </c>
      <c r="F16" s="102" t="s">
        <v>175</v>
      </c>
      <c r="H16" s="88"/>
      <c r="I16" s="24"/>
      <c r="M16" s="54"/>
      <c r="N16" s="54"/>
      <c r="O16" s="54"/>
      <c r="P16" s="87"/>
      <c r="Q16" s="87"/>
      <c r="R16" s="54"/>
      <c r="S16" s="88"/>
      <c r="T16" s="88"/>
      <c r="U16" s="54"/>
      <c r="V16" s="54"/>
      <c r="W16" s="54"/>
      <c r="X16" s="54"/>
      <c r="Y16" s="54"/>
      <c r="Z16" s="54"/>
      <c r="AA16" s="54"/>
      <c r="AB16" s="54"/>
      <c r="AC16" s="54"/>
    </row>
    <row r="17" spans="2:29" ht="12.75">
      <c r="B17" s="100" t="s">
        <v>184</v>
      </c>
      <c r="C17" s="93"/>
      <c r="D17" s="96"/>
      <c r="E17" s="94"/>
      <c r="F17" s="94"/>
      <c r="H17" s="88"/>
      <c r="I17" s="24"/>
      <c r="M17" s="54"/>
      <c r="N17" s="54"/>
      <c r="O17" s="54"/>
      <c r="P17" s="87"/>
      <c r="Q17" s="87"/>
      <c r="R17" s="54"/>
      <c r="S17" s="88"/>
      <c r="T17" s="88"/>
      <c r="U17" s="54"/>
      <c r="V17" s="54"/>
      <c r="W17" s="54"/>
      <c r="X17" s="54"/>
      <c r="Y17" s="54"/>
      <c r="Z17" s="54"/>
      <c r="AA17" s="54"/>
      <c r="AB17" s="54"/>
      <c r="AC17" s="54"/>
    </row>
    <row r="18" spans="2:29" ht="12.75">
      <c r="B18" s="101"/>
      <c r="C18" s="97"/>
      <c r="D18" s="98"/>
      <c r="E18" s="94"/>
      <c r="F18" s="94"/>
      <c r="H18" s="88"/>
      <c r="M18" s="54"/>
      <c r="N18" s="54"/>
      <c r="O18" s="54"/>
      <c r="P18" s="87"/>
      <c r="Q18" s="87"/>
      <c r="R18" s="54"/>
      <c r="S18" s="87"/>
      <c r="T18" s="87"/>
      <c r="U18" s="54"/>
      <c r="V18" s="54"/>
      <c r="W18" s="54"/>
      <c r="X18" s="54"/>
      <c r="Y18" s="54"/>
      <c r="Z18" s="54"/>
      <c r="AA18" s="54"/>
      <c r="AB18" s="54"/>
      <c r="AC18" s="54"/>
    </row>
    <row r="19" spans="2:29" ht="12.75">
      <c r="B19" s="81" t="s">
        <v>191</v>
      </c>
      <c r="C19" s="82"/>
      <c r="D19" s="83"/>
      <c r="E19" s="85">
        <v>24.535087407828396</v>
      </c>
      <c r="F19" s="85">
        <v>20.407470539493815</v>
      </c>
      <c r="H19" s="87"/>
      <c r="M19" s="54"/>
      <c r="N19" s="54"/>
      <c r="O19" s="54"/>
      <c r="P19" s="88"/>
      <c r="Q19" s="88"/>
      <c r="R19" s="54"/>
      <c r="S19" s="87"/>
      <c r="T19" s="87"/>
      <c r="U19" s="54"/>
      <c r="V19" s="54"/>
      <c r="W19" s="54"/>
      <c r="X19" s="54"/>
      <c r="Y19" s="54"/>
      <c r="Z19" s="54"/>
      <c r="AA19" s="54"/>
      <c r="AB19" s="54"/>
      <c r="AC19" s="54"/>
    </row>
    <row r="20" spans="2:29" ht="12.75">
      <c r="B20" s="78" t="s">
        <v>192</v>
      </c>
      <c r="C20" s="54"/>
      <c r="D20" s="84"/>
      <c r="E20" s="85">
        <v>17.16068609179682</v>
      </c>
      <c r="F20" s="85">
        <v>16.568332289581125</v>
      </c>
      <c r="H20" s="87"/>
      <c r="M20" s="54"/>
      <c r="N20" s="54"/>
      <c r="O20" s="54"/>
      <c r="P20" s="88"/>
      <c r="Q20" s="88"/>
      <c r="R20" s="54"/>
      <c r="S20" s="87"/>
      <c r="T20" s="87"/>
      <c r="U20" s="54"/>
      <c r="V20" s="54"/>
      <c r="W20" s="54"/>
      <c r="X20" s="54"/>
      <c r="Y20" s="54"/>
      <c r="Z20" s="54"/>
      <c r="AA20" s="54"/>
      <c r="AB20" s="54"/>
      <c r="AC20" s="54"/>
    </row>
    <row r="21" spans="2:29" ht="12.75">
      <c r="B21" s="81" t="s">
        <v>193</v>
      </c>
      <c r="C21" s="82"/>
      <c r="D21" s="83"/>
      <c r="E21" s="85">
        <v>20.12093930557627</v>
      </c>
      <c r="F21" s="85">
        <v>25.040547796257357</v>
      </c>
      <c r="H21" s="87"/>
      <c r="I21" s="19" t="s">
        <v>213</v>
      </c>
      <c r="M21" s="54"/>
      <c r="N21" s="54"/>
      <c r="O21" s="54"/>
      <c r="P21" s="88"/>
      <c r="Q21" s="88"/>
      <c r="R21" s="54"/>
      <c r="S21" s="87"/>
      <c r="T21" s="87"/>
      <c r="U21" s="54"/>
      <c r="V21" s="54"/>
      <c r="W21" s="54"/>
      <c r="X21" s="54"/>
      <c r="Y21" s="54"/>
      <c r="Z21" s="54"/>
      <c r="AA21" s="54"/>
      <c r="AB21" s="54"/>
      <c r="AC21" s="54"/>
    </row>
    <row r="22" spans="2:29" ht="12.75">
      <c r="B22" s="78" t="s">
        <v>194</v>
      </c>
      <c r="C22" s="54"/>
      <c r="D22" s="84"/>
      <c r="E22" s="85">
        <v>10.947439776101419</v>
      </c>
      <c r="F22" s="85">
        <v>13.478867991016163</v>
      </c>
      <c r="H22" s="87"/>
      <c r="M22" s="54"/>
      <c r="N22" s="54"/>
      <c r="O22" s="54"/>
      <c r="P22" s="88"/>
      <c r="Q22" s="88"/>
      <c r="R22" s="54"/>
      <c r="S22" s="87"/>
      <c r="T22" s="87"/>
      <c r="U22" s="54"/>
      <c r="V22" s="54"/>
      <c r="W22" s="54"/>
      <c r="X22" s="54"/>
      <c r="Y22" s="54"/>
      <c r="Z22" s="54"/>
      <c r="AA22" s="54"/>
      <c r="AB22" s="54"/>
      <c r="AC22" s="54"/>
    </row>
    <row r="23" spans="2:29" ht="12.75">
      <c r="B23" s="81" t="s">
        <v>195</v>
      </c>
      <c r="C23" s="82"/>
      <c r="D23" s="83"/>
      <c r="E23" s="85">
        <v>27.24309206839312</v>
      </c>
      <c r="F23" s="85">
        <v>24.504897486647597</v>
      </c>
      <c r="H23" s="87"/>
      <c r="M23" s="54"/>
      <c r="N23" s="54"/>
      <c r="O23" s="54"/>
      <c r="P23" s="88"/>
      <c r="Q23" s="88"/>
      <c r="R23" s="54"/>
      <c r="S23" s="88"/>
      <c r="T23" s="88"/>
      <c r="U23" s="54"/>
      <c r="V23" s="54"/>
      <c r="W23" s="54"/>
      <c r="X23" s="54"/>
      <c r="Y23" s="54"/>
      <c r="Z23" s="54"/>
      <c r="AA23" s="54"/>
      <c r="AB23" s="54"/>
      <c r="AC23" s="54"/>
    </row>
    <row r="24" spans="2:29" ht="12.75">
      <c r="B24" s="79" t="s">
        <v>196</v>
      </c>
      <c r="C24" s="80"/>
      <c r="D24" s="86"/>
      <c r="E24" s="85">
        <v>15.157443839689966</v>
      </c>
      <c r="F24" s="85">
        <v>10.6804732649636</v>
      </c>
      <c r="H24" s="88"/>
      <c r="M24" s="54"/>
      <c r="N24" s="54"/>
      <c r="O24" s="54"/>
      <c r="P24" s="87"/>
      <c r="Q24" s="87"/>
      <c r="R24" s="54"/>
      <c r="S24" s="88"/>
      <c r="T24" s="88"/>
      <c r="U24" s="54"/>
      <c r="V24" s="54"/>
      <c r="W24" s="54"/>
      <c r="X24" s="54"/>
      <c r="Y24" s="54"/>
      <c r="Z24" s="54"/>
      <c r="AA24" s="54"/>
      <c r="AB24" s="54"/>
      <c r="AC24" s="54"/>
    </row>
    <row r="25" spans="5:29" ht="12.75">
      <c r="E25" s="77"/>
      <c r="F25" s="77"/>
      <c r="H25" s="88"/>
      <c r="M25" s="54"/>
      <c r="N25" s="54"/>
      <c r="O25" s="54"/>
      <c r="P25" s="87"/>
      <c r="Q25" s="87"/>
      <c r="R25" s="54"/>
      <c r="S25" s="88"/>
      <c r="T25" s="88"/>
      <c r="U25" s="54"/>
      <c r="V25" s="54"/>
      <c r="W25" s="54"/>
      <c r="X25" s="54"/>
      <c r="Y25" s="54"/>
      <c r="Z25" s="54"/>
      <c r="AA25" s="54"/>
      <c r="AB25" s="54"/>
      <c r="AC25" s="54"/>
    </row>
    <row r="26" spans="5:29" ht="12.75">
      <c r="E26" s="77"/>
      <c r="F26" s="77"/>
      <c r="H26" s="87"/>
      <c r="I26" s="24"/>
      <c r="M26" s="54"/>
      <c r="N26" s="54"/>
      <c r="O26" s="54"/>
      <c r="P26" s="87"/>
      <c r="Q26" s="87"/>
      <c r="R26" s="54"/>
      <c r="S26" s="54"/>
      <c r="T26" s="54"/>
      <c r="U26" s="54"/>
      <c r="V26" s="54"/>
      <c r="W26" s="54"/>
      <c r="X26" s="54"/>
      <c r="Y26" s="54"/>
      <c r="Z26" s="54"/>
      <c r="AA26" s="54"/>
      <c r="AB26" s="54"/>
      <c r="AC26" s="54"/>
    </row>
    <row r="27" spans="2:29" ht="12.75">
      <c r="B27" s="99" t="s">
        <v>197</v>
      </c>
      <c r="C27" s="103"/>
      <c r="D27" s="103"/>
      <c r="E27" s="104"/>
      <c r="F27" s="104"/>
      <c r="H27" s="89" t="s">
        <v>183</v>
      </c>
      <c r="I27" s="24" t="s">
        <v>206</v>
      </c>
      <c r="M27" s="54"/>
      <c r="N27" s="54"/>
      <c r="O27" s="54"/>
      <c r="P27" s="87"/>
      <c r="Q27" s="87"/>
      <c r="R27" s="54"/>
      <c r="S27" s="54"/>
      <c r="T27" s="54"/>
      <c r="U27" s="54"/>
      <c r="V27" s="54"/>
      <c r="W27" s="54"/>
      <c r="X27" s="54"/>
      <c r="Y27" s="54"/>
      <c r="Z27" s="54"/>
      <c r="AA27" s="54"/>
      <c r="AB27" s="54"/>
      <c r="AC27" s="54"/>
    </row>
    <row r="28" spans="2:29" ht="12.75">
      <c r="B28" s="100" t="s">
        <v>179</v>
      </c>
      <c r="C28" s="105"/>
      <c r="D28" s="105"/>
      <c r="E28" s="102" t="s">
        <v>174</v>
      </c>
      <c r="F28" s="102" t="s">
        <v>175</v>
      </c>
      <c r="H28" s="54"/>
      <c r="M28" s="54"/>
      <c r="N28" s="54"/>
      <c r="O28" s="54"/>
      <c r="P28" s="87"/>
      <c r="Q28" s="87"/>
      <c r="R28" s="54"/>
      <c r="S28" s="54"/>
      <c r="T28" s="54"/>
      <c r="U28" s="54"/>
      <c r="V28" s="54"/>
      <c r="W28" s="54"/>
      <c r="X28" s="54"/>
      <c r="Y28" s="54"/>
      <c r="Z28" s="54"/>
      <c r="AA28" s="54"/>
      <c r="AB28" s="54"/>
      <c r="AC28" s="54"/>
    </row>
    <row r="29" spans="2:18" ht="12.75">
      <c r="B29" s="100" t="s">
        <v>180</v>
      </c>
      <c r="C29" s="105"/>
      <c r="D29" s="105"/>
      <c r="E29" s="102"/>
      <c r="F29" s="102"/>
      <c r="H29" s="54"/>
      <c r="M29" s="54"/>
      <c r="N29" s="54"/>
      <c r="O29" s="54"/>
      <c r="P29" s="87"/>
      <c r="Q29" s="87"/>
      <c r="R29" s="54"/>
    </row>
    <row r="30" spans="2:18" ht="12.75">
      <c r="B30" s="101"/>
      <c r="C30" s="106"/>
      <c r="D30" s="106"/>
      <c r="E30" s="107"/>
      <c r="F30" s="107"/>
      <c r="M30" s="54"/>
      <c r="N30" s="54"/>
      <c r="O30" s="54"/>
      <c r="P30" s="88"/>
      <c r="Q30" s="88"/>
      <c r="R30" s="54"/>
    </row>
    <row r="31" spans="2:18" ht="12.75">
      <c r="B31" s="81" t="s">
        <v>198</v>
      </c>
      <c r="C31" s="82"/>
      <c r="D31" s="83"/>
      <c r="E31" s="85">
        <v>24.535087407828396</v>
      </c>
      <c r="F31" s="85">
        <v>20.407470539493815</v>
      </c>
      <c r="M31" s="54"/>
      <c r="N31" s="54"/>
      <c r="O31" s="54"/>
      <c r="P31" s="88"/>
      <c r="Q31" s="88"/>
      <c r="R31" s="54"/>
    </row>
    <row r="32" spans="2:18" ht="12.75">
      <c r="B32" s="78" t="s">
        <v>199</v>
      </c>
      <c r="C32" s="54"/>
      <c r="D32" s="84"/>
      <c r="E32" s="85">
        <v>17.16068609179682</v>
      </c>
      <c r="F32" s="85">
        <v>16.568332289581125</v>
      </c>
      <c r="I32" s="19" t="s">
        <v>213</v>
      </c>
      <c r="M32" s="54"/>
      <c r="N32" s="54"/>
      <c r="O32" s="54"/>
      <c r="P32" s="88"/>
      <c r="Q32" s="88"/>
      <c r="R32" s="54"/>
    </row>
    <row r="33" spans="2:18" ht="12.75">
      <c r="B33" s="81" t="s">
        <v>200</v>
      </c>
      <c r="C33" s="82"/>
      <c r="D33" s="83"/>
      <c r="E33" s="85">
        <v>20.12093930557627</v>
      </c>
      <c r="F33" s="85">
        <v>25.040547796257357</v>
      </c>
      <c r="M33" s="54"/>
      <c r="N33" s="54"/>
      <c r="O33" s="54"/>
      <c r="P33" s="88"/>
      <c r="Q33" s="88"/>
      <c r="R33" s="54"/>
    </row>
    <row r="34" spans="2:18" ht="12.75">
      <c r="B34" s="78" t="s">
        <v>201</v>
      </c>
      <c r="C34" s="54"/>
      <c r="D34" s="84"/>
      <c r="E34" s="85">
        <v>10.947439776101419</v>
      </c>
      <c r="F34" s="85">
        <v>13.478867991016163</v>
      </c>
      <c r="M34" s="54"/>
      <c r="N34" s="54"/>
      <c r="O34" s="54"/>
      <c r="P34" s="88"/>
      <c r="Q34" s="88"/>
      <c r="R34" s="54"/>
    </row>
    <row r="35" spans="2:18" ht="12.75">
      <c r="B35" s="81" t="s">
        <v>202</v>
      </c>
      <c r="C35" s="82"/>
      <c r="D35" s="83"/>
      <c r="E35" s="85">
        <v>27.24309206839312</v>
      </c>
      <c r="F35" s="85">
        <v>24.504897486647597</v>
      </c>
      <c r="M35" s="54"/>
      <c r="N35" s="54"/>
      <c r="O35" s="54"/>
      <c r="P35" s="88"/>
      <c r="Q35" s="88"/>
      <c r="R35" s="54"/>
    </row>
    <row r="36" spans="2:18" ht="12.75">
      <c r="B36" s="79" t="s">
        <v>203</v>
      </c>
      <c r="C36" s="80"/>
      <c r="D36" s="86"/>
      <c r="E36" s="85">
        <v>15.157443839689966</v>
      </c>
      <c r="F36" s="85">
        <v>10.6804732649636</v>
      </c>
      <c r="M36" s="54"/>
      <c r="N36" s="54"/>
      <c r="O36" s="54"/>
      <c r="P36" s="87"/>
      <c r="Q36" s="87"/>
      <c r="R36" s="54"/>
    </row>
    <row r="37" spans="5:18" ht="12.75">
      <c r="E37" s="77"/>
      <c r="F37" s="77"/>
      <c r="M37" s="54"/>
      <c r="N37" s="54"/>
      <c r="O37" s="54"/>
      <c r="P37" s="54"/>
      <c r="Q37" s="54"/>
      <c r="R37" s="54"/>
    </row>
    <row r="38" spans="5:18" ht="12.75">
      <c r="E38" s="77"/>
      <c r="F38" s="77"/>
      <c r="M38" s="54"/>
      <c r="N38" s="54"/>
      <c r="O38" s="54"/>
      <c r="P38" s="54"/>
      <c r="Q38" s="54"/>
      <c r="R38" s="54"/>
    </row>
    <row r="39" spans="5:6" ht="12.75">
      <c r="E39" s="77"/>
      <c r="F39" s="77"/>
    </row>
    <row r="40" spans="5:6" ht="12.75">
      <c r="E40" s="77"/>
      <c r="F40" s="77"/>
    </row>
    <row r="41" spans="5:6" ht="12.75">
      <c r="E41" s="77"/>
      <c r="F41" s="77"/>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4"/>
  <dimension ref="B1:AL113"/>
  <sheetViews>
    <sheetView workbookViewId="0" topLeftCell="A3">
      <selection activeCell="Q18" sqref="Q18"/>
    </sheetView>
  </sheetViews>
  <sheetFormatPr defaultColWidth="9.140625" defaultRowHeight="12.75"/>
  <cols>
    <col min="1" max="1" width="9.140625" style="19" customWidth="1"/>
    <col min="2" max="2" width="11.8515625" style="19" bestFit="1" customWidth="1"/>
    <col min="3" max="3" width="29.00390625" style="19" bestFit="1" customWidth="1"/>
    <col min="4" max="4" width="6.8515625" style="19" customWidth="1"/>
    <col min="5" max="5" width="9.140625" style="19" customWidth="1"/>
    <col min="6" max="6" width="45.28125" style="19" bestFit="1" customWidth="1"/>
    <col min="7" max="7" width="9.140625" style="19" customWidth="1"/>
    <col min="8" max="8" width="29.140625" style="19" bestFit="1" customWidth="1"/>
    <col min="9" max="9" width="12.57421875" style="19" bestFit="1" customWidth="1"/>
    <col min="10" max="10" width="10.28125" style="19" bestFit="1" customWidth="1"/>
    <col min="11" max="15" width="9.140625" style="19" customWidth="1"/>
    <col min="16" max="16" width="14.28125" style="19" customWidth="1"/>
    <col min="17" max="16384" width="9.140625" style="19" customWidth="1"/>
  </cols>
  <sheetData>
    <row r="1" spans="2:3" ht="15.75">
      <c r="B1" s="23"/>
      <c r="C1" s="23"/>
    </row>
    <row r="4" spans="2:13" ht="11.25">
      <c r="B4" s="27"/>
      <c r="C4" s="27"/>
      <c r="D4" s="27" t="s">
        <v>0</v>
      </c>
      <c r="E4" s="27"/>
      <c r="F4" s="27"/>
      <c r="G4" s="27" t="s">
        <v>1</v>
      </c>
      <c r="H4" s="27"/>
      <c r="I4" s="27"/>
      <c r="J4" s="27"/>
      <c r="K4" s="27" t="s">
        <v>2</v>
      </c>
      <c r="L4" s="27" t="s">
        <v>2</v>
      </c>
      <c r="M4" s="27" t="s">
        <v>2</v>
      </c>
    </row>
    <row r="5" spans="2:17" ht="12.75">
      <c r="B5" s="28" t="s">
        <v>3</v>
      </c>
      <c r="C5" s="28"/>
      <c r="D5" s="28" t="s">
        <v>4</v>
      </c>
      <c r="E5" s="28" t="s">
        <v>5</v>
      </c>
      <c r="F5" s="28"/>
      <c r="G5" s="28" t="s">
        <v>4</v>
      </c>
      <c r="H5" s="28" t="s">
        <v>6</v>
      </c>
      <c r="I5" s="28" t="s">
        <v>75</v>
      </c>
      <c r="J5" s="28" t="s">
        <v>76</v>
      </c>
      <c r="K5" s="28" t="s">
        <v>7</v>
      </c>
      <c r="L5" s="28" t="s">
        <v>6</v>
      </c>
      <c r="M5" s="28" t="s">
        <v>8</v>
      </c>
      <c r="P5" s="24" t="s">
        <v>149</v>
      </c>
      <c r="Q5" s="24" t="s">
        <v>145</v>
      </c>
    </row>
    <row r="6" spans="2:17" ht="11.25" customHeight="1">
      <c r="B6" s="45" t="s">
        <v>103</v>
      </c>
      <c r="C6" s="37" t="s">
        <v>102</v>
      </c>
      <c r="D6" s="31">
        <v>75.25567</v>
      </c>
      <c r="E6" s="45" t="s">
        <v>104</v>
      </c>
      <c r="F6" s="41" t="s">
        <v>74</v>
      </c>
      <c r="G6" s="31">
        <v>220.900614</v>
      </c>
      <c r="H6" s="45" t="s">
        <v>54</v>
      </c>
      <c r="I6" s="31">
        <v>115.7</v>
      </c>
      <c r="J6" s="31">
        <v>220.900614</v>
      </c>
      <c r="K6" s="46">
        <f aca="true" t="shared" si="0" ref="K6:K35">D6</f>
        <v>75.25567</v>
      </c>
      <c r="L6" s="47">
        <f>I6-D6</f>
        <v>40.44433000000001</v>
      </c>
      <c r="M6" s="47">
        <f aca="true" t="shared" si="1" ref="M6:M35">G6-I6</f>
        <v>105.20061399999999</v>
      </c>
      <c r="N6" s="19">
        <f aca="true" t="shared" si="2" ref="N6:N33">1+N7</f>
        <v>29.5</v>
      </c>
      <c r="Q6" s="26" t="s">
        <v>209</v>
      </c>
    </row>
    <row r="7" spans="2:14" ht="11.25">
      <c r="B7" s="45" t="s">
        <v>42</v>
      </c>
      <c r="C7" s="38" t="s">
        <v>25</v>
      </c>
      <c r="D7" s="31">
        <v>25.577173</v>
      </c>
      <c r="E7" s="45" t="s">
        <v>105</v>
      </c>
      <c r="F7" s="41" t="s">
        <v>26</v>
      </c>
      <c r="G7" s="31">
        <v>61.987818</v>
      </c>
      <c r="H7" s="45" t="s">
        <v>52</v>
      </c>
      <c r="I7" s="31">
        <v>37.7</v>
      </c>
      <c r="J7" s="31">
        <v>61.987818</v>
      </c>
      <c r="K7" s="46">
        <f t="shared" si="0"/>
        <v>25.577173</v>
      </c>
      <c r="L7" s="47">
        <f>I7-D7</f>
        <v>12.122827000000004</v>
      </c>
      <c r="M7" s="47">
        <f t="shared" si="1"/>
        <v>24.287817999999994</v>
      </c>
      <c r="N7" s="19">
        <f t="shared" si="2"/>
        <v>28.5</v>
      </c>
    </row>
    <row r="8" spans="2:14" ht="11.25">
      <c r="B8" s="45" t="s">
        <v>107</v>
      </c>
      <c r="C8" s="39" t="s">
        <v>106</v>
      </c>
      <c r="D8" s="31">
        <v>61.745557</v>
      </c>
      <c r="E8" s="45" t="s">
        <v>43</v>
      </c>
      <c r="F8" s="41" t="s">
        <v>27</v>
      </c>
      <c r="G8" s="31">
        <v>171.839923</v>
      </c>
      <c r="H8" s="45" t="s">
        <v>66</v>
      </c>
      <c r="I8" s="31">
        <v>80.1</v>
      </c>
      <c r="J8" s="31">
        <v>171.839923</v>
      </c>
      <c r="K8" s="46">
        <f t="shared" si="0"/>
        <v>61.745557</v>
      </c>
      <c r="L8" s="47">
        <f>I8-D8</f>
        <v>18.354442999999996</v>
      </c>
      <c r="M8" s="47">
        <f t="shared" si="1"/>
        <v>91.739923</v>
      </c>
      <c r="N8" s="19">
        <f t="shared" si="2"/>
        <v>27.5</v>
      </c>
    </row>
    <row r="9" spans="2:17" ht="11.25">
      <c r="B9" s="45" t="s">
        <v>45</v>
      </c>
      <c r="C9" s="40" t="s">
        <v>29</v>
      </c>
      <c r="D9" s="32">
        <v>91.4</v>
      </c>
      <c r="E9" s="45" t="s">
        <v>44</v>
      </c>
      <c r="F9" s="41" t="s">
        <v>28</v>
      </c>
      <c r="G9" s="32">
        <v>150.3</v>
      </c>
      <c r="H9" s="45" t="s">
        <v>15</v>
      </c>
      <c r="I9" s="31">
        <v>121.3</v>
      </c>
      <c r="J9" s="32">
        <v>150.3</v>
      </c>
      <c r="K9" s="46">
        <f t="shared" si="0"/>
        <v>91.4</v>
      </c>
      <c r="L9" s="47">
        <f>I9-D9</f>
        <v>29.89999999999999</v>
      </c>
      <c r="M9" s="47">
        <f t="shared" si="1"/>
        <v>29.000000000000014</v>
      </c>
      <c r="N9" s="19">
        <f t="shared" si="2"/>
        <v>26.5</v>
      </c>
      <c r="P9" s="19" t="s">
        <v>77</v>
      </c>
      <c r="Q9" s="66" t="s">
        <v>151</v>
      </c>
    </row>
    <row r="10" spans="2:14" ht="11.25">
      <c r="B10" s="45" t="s">
        <v>108</v>
      </c>
      <c r="C10" s="37" t="s">
        <v>78</v>
      </c>
      <c r="D10" s="31">
        <v>76.133415</v>
      </c>
      <c r="E10" s="45" t="s">
        <v>46</v>
      </c>
      <c r="F10" s="41" t="s">
        <v>30</v>
      </c>
      <c r="G10" s="31">
        <v>192.023636</v>
      </c>
      <c r="H10" s="45" t="s">
        <v>61</v>
      </c>
      <c r="I10" s="31">
        <v>115.8</v>
      </c>
      <c r="J10" s="33">
        <v>97.8</v>
      </c>
      <c r="K10" s="46">
        <f t="shared" si="0"/>
        <v>76.133415</v>
      </c>
      <c r="L10" s="47">
        <f>I10-D10</f>
        <v>39.666585</v>
      </c>
      <c r="M10" s="47">
        <f t="shared" si="1"/>
        <v>76.22363600000001</v>
      </c>
      <c r="N10" s="19">
        <f t="shared" si="2"/>
        <v>25.5</v>
      </c>
    </row>
    <row r="11" spans="2:14" ht="11.25">
      <c r="B11" s="45"/>
      <c r="C11" s="37"/>
      <c r="D11" s="32">
        <v>68.8</v>
      </c>
      <c r="E11" s="45"/>
      <c r="F11" s="41"/>
      <c r="G11" s="32">
        <v>68.8</v>
      </c>
      <c r="H11" s="45" t="s">
        <v>16</v>
      </c>
      <c r="I11" s="32">
        <v>68.8</v>
      </c>
      <c r="J11" s="32">
        <v>68.8</v>
      </c>
      <c r="K11" s="46">
        <f t="shared" si="0"/>
        <v>68.8</v>
      </c>
      <c r="L11" s="48">
        <f>I11-D11+0.4</f>
        <v>0.4</v>
      </c>
      <c r="M11" s="47">
        <v>0.4</v>
      </c>
      <c r="N11" s="19">
        <f t="shared" si="2"/>
        <v>24.5</v>
      </c>
    </row>
    <row r="12" spans="2:17" ht="11.25">
      <c r="B12" s="45" t="s">
        <v>47</v>
      </c>
      <c r="C12" s="37" t="s">
        <v>48</v>
      </c>
      <c r="D12" s="32">
        <v>99.2</v>
      </c>
      <c r="E12" s="45" t="s">
        <v>49</v>
      </c>
      <c r="F12" s="41" t="s">
        <v>31</v>
      </c>
      <c r="G12" s="32">
        <v>166.1</v>
      </c>
      <c r="H12" s="45" t="s">
        <v>55</v>
      </c>
      <c r="I12" s="31">
        <v>148.1</v>
      </c>
      <c r="J12" s="32">
        <v>166.1</v>
      </c>
      <c r="K12" s="46">
        <f t="shared" si="0"/>
        <v>99.2</v>
      </c>
      <c r="L12" s="47">
        <f>I12-D12</f>
        <v>48.89999999999999</v>
      </c>
      <c r="M12" s="47">
        <f t="shared" si="1"/>
        <v>18</v>
      </c>
      <c r="N12" s="19">
        <f t="shared" si="2"/>
        <v>23.5</v>
      </c>
      <c r="Q12" s="19" t="s">
        <v>156</v>
      </c>
    </row>
    <row r="13" spans="2:14" ht="11.25">
      <c r="B13" s="45" t="s">
        <v>109</v>
      </c>
      <c r="C13" s="39" t="s">
        <v>79</v>
      </c>
      <c r="D13" s="31">
        <v>59.750544</v>
      </c>
      <c r="E13" s="45" t="s">
        <v>50</v>
      </c>
      <c r="F13" s="39" t="s">
        <v>32</v>
      </c>
      <c r="G13" s="31">
        <v>128.099907</v>
      </c>
      <c r="H13" s="45" t="s">
        <v>65</v>
      </c>
      <c r="I13" s="31">
        <v>92.8</v>
      </c>
      <c r="J13" s="31">
        <v>128.099907</v>
      </c>
      <c r="K13" s="46">
        <f t="shared" si="0"/>
        <v>59.750544</v>
      </c>
      <c r="L13" s="47">
        <f>I13-D13</f>
        <v>33.049456</v>
      </c>
      <c r="M13" s="47">
        <f t="shared" si="1"/>
        <v>35.299907000000005</v>
      </c>
      <c r="N13" s="19">
        <f t="shared" si="2"/>
        <v>22.5</v>
      </c>
    </row>
    <row r="14" spans="2:14" ht="11.25">
      <c r="B14" s="45" t="s">
        <v>110</v>
      </c>
      <c r="C14" s="37" t="s">
        <v>80</v>
      </c>
      <c r="D14" s="31">
        <v>72.375822</v>
      </c>
      <c r="E14" s="45" t="s">
        <v>112</v>
      </c>
      <c r="F14" s="41" t="s">
        <v>111</v>
      </c>
      <c r="G14" s="31">
        <v>136.846548</v>
      </c>
      <c r="H14" s="45" t="s">
        <v>63</v>
      </c>
      <c r="I14" s="31">
        <v>105</v>
      </c>
      <c r="J14" s="31">
        <v>136.846548</v>
      </c>
      <c r="K14" s="46">
        <f t="shared" si="0"/>
        <v>72.375822</v>
      </c>
      <c r="L14" s="47">
        <f>I14-D14</f>
        <v>32.624178</v>
      </c>
      <c r="M14" s="47">
        <f t="shared" si="1"/>
        <v>31.846548000000013</v>
      </c>
      <c r="N14" s="19">
        <f t="shared" si="2"/>
        <v>21.5</v>
      </c>
    </row>
    <row r="15" spans="2:14" ht="11.25">
      <c r="B15" s="45" t="s">
        <v>113</v>
      </c>
      <c r="C15" s="37" t="s">
        <v>81</v>
      </c>
      <c r="D15" s="31">
        <v>48.7</v>
      </c>
      <c r="E15" s="45" t="s">
        <v>114</v>
      </c>
      <c r="F15" s="41" t="s">
        <v>33</v>
      </c>
      <c r="G15" s="31">
        <v>168.775395</v>
      </c>
      <c r="H15" s="45" t="s">
        <v>62</v>
      </c>
      <c r="I15" s="31">
        <v>108.5</v>
      </c>
      <c r="J15" s="31">
        <v>168.775395</v>
      </c>
      <c r="K15" s="46">
        <f t="shared" si="0"/>
        <v>48.7</v>
      </c>
      <c r="L15" s="47">
        <f>I15-D15</f>
        <v>59.8</v>
      </c>
      <c r="M15" s="47">
        <f t="shared" si="1"/>
        <v>60.275395</v>
      </c>
      <c r="N15" s="19">
        <f t="shared" si="2"/>
        <v>20.5</v>
      </c>
    </row>
    <row r="16" spans="2:14" ht="11.25">
      <c r="B16" s="45" t="s">
        <v>115</v>
      </c>
      <c r="C16" s="39" t="s">
        <v>82</v>
      </c>
      <c r="D16" s="31">
        <v>65.81936</v>
      </c>
      <c r="E16" s="45" t="s">
        <v>116</v>
      </c>
      <c r="F16" s="40" t="s">
        <v>83</v>
      </c>
      <c r="G16" s="31">
        <v>134.816503</v>
      </c>
      <c r="H16" s="45" t="s">
        <v>64</v>
      </c>
      <c r="I16" s="31">
        <v>103.4</v>
      </c>
      <c r="J16" s="34">
        <v>122.299467</v>
      </c>
      <c r="K16" s="46">
        <f t="shared" si="0"/>
        <v>65.81936</v>
      </c>
      <c r="L16" s="47">
        <f>I16-D16</f>
        <v>37.58064</v>
      </c>
      <c r="M16" s="47">
        <f t="shared" si="1"/>
        <v>31.416503000000006</v>
      </c>
      <c r="N16" s="19">
        <f t="shared" si="2"/>
        <v>19.5</v>
      </c>
    </row>
    <row r="17" spans="2:17" ht="12.75">
      <c r="B17" s="45"/>
      <c r="C17" s="37"/>
      <c r="D17" s="32">
        <v>93.6</v>
      </c>
      <c r="E17" s="45"/>
      <c r="F17" s="41"/>
      <c r="G17" s="32">
        <v>93.6</v>
      </c>
      <c r="H17" s="45" t="s">
        <v>17</v>
      </c>
      <c r="I17" s="32">
        <v>93.6</v>
      </c>
      <c r="J17" s="32">
        <v>93.6</v>
      </c>
      <c r="K17" s="46">
        <f t="shared" si="0"/>
        <v>93.6</v>
      </c>
      <c r="L17" s="48">
        <f>I17-D17+0.4</f>
        <v>0.4</v>
      </c>
      <c r="M17" s="47">
        <v>0.4</v>
      </c>
      <c r="N17" s="19">
        <f t="shared" si="2"/>
        <v>18.5</v>
      </c>
      <c r="P17" s="24" t="s">
        <v>146</v>
      </c>
      <c r="Q17" s="24" t="s">
        <v>147</v>
      </c>
    </row>
    <row r="18" spans="2:17" ht="12.75">
      <c r="B18" s="45"/>
      <c r="C18" s="37"/>
      <c r="D18" s="32">
        <v>55.7</v>
      </c>
      <c r="E18" s="45"/>
      <c r="F18" s="41"/>
      <c r="G18" s="32">
        <v>55.7</v>
      </c>
      <c r="H18" s="45" t="s">
        <v>18</v>
      </c>
      <c r="I18" s="32">
        <v>55.7</v>
      </c>
      <c r="J18" s="32">
        <v>55.7</v>
      </c>
      <c r="K18" s="46">
        <f t="shared" si="0"/>
        <v>55.7</v>
      </c>
      <c r="L18" s="48">
        <f>I18-D18+0.4</f>
        <v>0.4</v>
      </c>
      <c r="M18" s="47">
        <v>0.4</v>
      </c>
      <c r="N18" s="19">
        <f t="shared" si="2"/>
        <v>17.5</v>
      </c>
      <c r="P18" s="25"/>
      <c r="Q18" s="26" t="s">
        <v>155</v>
      </c>
    </row>
    <row r="19" spans="2:14" ht="11.25">
      <c r="B19" s="45"/>
      <c r="C19" s="37"/>
      <c r="D19" s="32">
        <v>59.3</v>
      </c>
      <c r="E19" s="45"/>
      <c r="F19" s="41"/>
      <c r="G19" s="32">
        <v>59.3</v>
      </c>
      <c r="H19" s="45" t="s">
        <v>19</v>
      </c>
      <c r="I19" s="32">
        <v>59.3</v>
      </c>
      <c r="J19" s="32">
        <v>59.3</v>
      </c>
      <c r="K19" s="46">
        <f t="shared" si="0"/>
        <v>59.3</v>
      </c>
      <c r="L19" s="48">
        <f>I19-D19+0.4</f>
        <v>0.4</v>
      </c>
      <c r="M19" s="47">
        <v>0.4</v>
      </c>
      <c r="N19" s="19">
        <f t="shared" si="2"/>
        <v>16.5</v>
      </c>
    </row>
    <row r="20" spans="2:17" ht="11.25">
      <c r="B20" s="45"/>
      <c r="C20" s="37"/>
      <c r="D20" s="32">
        <v>275.2</v>
      </c>
      <c r="E20" s="45"/>
      <c r="F20" s="41"/>
      <c r="G20" s="32">
        <v>275.2</v>
      </c>
      <c r="H20" s="45" t="s">
        <v>53</v>
      </c>
      <c r="I20" s="32">
        <v>275.2</v>
      </c>
      <c r="J20" s="32">
        <v>275.2</v>
      </c>
      <c r="K20" s="46">
        <f t="shared" si="0"/>
        <v>275.2</v>
      </c>
      <c r="L20" s="48">
        <f>I20-D20+0.4</f>
        <v>0.4</v>
      </c>
      <c r="M20" s="47">
        <v>0.4</v>
      </c>
      <c r="N20" s="19">
        <f t="shared" si="2"/>
        <v>15.5</v>
      </c>
      <c r="P20" s="19" t="s">
        <v>77</v>
      </c>
      <c r="Q20" s="19" t="s">
        <v>153</v>
      </c>
    </row>
    <row r="21" spans="2:14" ht="11.25">
      <c r="B21" s="45" t="s">
        <v>117</v>
      </c>
      <c r="C21" s="39" t="s">
        <v>84</v>
      </c>
      <c r="D21" s="31">
        <v>39.442084</v>
      </c>
      <c r="E21" s="45" t="s">
        <v>118</v>
      </c>
      <c r="F21" s="39" t="s">
        <v>85</v>
      </c>
      <c r="G21" s="31">
        <v>102.949893</v>
      </c>
      <c r="H21" s="45" t="s">
        <v>69</v>
      </c>
      <c r="I21" s="31">
        <v>62.6</v>
      </c>
      <c r="J21" s="31">
        <v>102.949893</v>
      </c>
      <c r="K21" s="46">
        <f t="shared" si="0"/>
        <v>39.442084</v>
      </c>
      <c r="L21" s="47">
        <f>I21-D21</f>
        <v>23.157916</v>
      </c>
      <c r="M21" s="47">
        <f t="shared" si="1"/>
        <v>40.349893</v>
      </c>
      <c r="N21" s="19">
        <f t="shared" si="2"/>
        <v>14.5</v>
      </c>
    </row>
    <row r="22" spans="2:14" ht="11.25">
      <c r="B22" s="45"/>
      <c r="C22" s="37"/>
      <c r="D22" s="32">
        <v>76.4</v>
      </c>
      <c r="E22" s="45"/>
      <c r="F22" s="41"/>
      <c r="G22" s="32">
        <v>76.4</v>
      </c>
      <c r="H22" s="45" t="s">
        <v>23</v>
      </c>
      <c r="I22" s="32">
        <v>76.4</v>
      </c>
      <c r="J22" s="32">
        <v>76.4</v>
      </c>
      <c r="K22" s="46">
        <f t="shared" si="0"/>
        <v>76.4</v>
      </c>
      <c r="L22" s="48">
        <f>I22-D22+0.4</f>
        <v>0.4</v>
      </c>
      <c r="M22" s="47">
        <v>0.4</v>
      </c>
      <c r="N22" s="19">
        <f t="shared" si="2"/>
        <v>13.5</v>
      </c>
    </row>
    <row r="23" spans="2:17" ht="11.25">
      <c r="B23" s="45" t="s">
        <v>119</v>
      </c>
      <c r="C23" s="39" t="s">
        <v>86</v>
      </c>
      <c r="D23" s="31">
        <v>103.615535</v>
      </c>
      <c r="E23" s="45" t="s">
        <v>120</v>
      </c>
      <c r="F23" s="39" t="s">
        <v>87</v>
      </c>
      <c r="G23" s="31">
        <v>164.880273</v>
      </c>
      <c r="H23" s="45" t="s">
        <v>56</v>
      </c>
      <c r="I23" s="31">
        <v>132.2</v>
      </c>
      <c r="J23" s="31">
        <v>150.086351</v>
      </c>
      <c r="K23" s="46">
        <f t="shared" si="0"/>
        <v>103.615535</v>
      </c>
      <c r="L23" s="47">
        <f aca="true" t="shared" si="3" ref="L23:L35">I23-D23</f>
        <v>28.584464999999994</v>
      </c>
      <c r="M23" s="47">
        <f t="shared" si="1"/>
        <v>32.680273</v>
      </c>
      <c r="N23" s="19">
        <f t="shared" si="2"/>
        <v>12.5</v>
      </c>
      <c r="Q23" s="19" t="s">
        <v>157</v>
      </c>
    </row>
    <row r="24" spans="2:14" ht="11.25">
      <c r="B24" s="45" t="s">
        <v>122</v>
      </c>
      <c r="C24" s="37" t="s">
        <v>121</v>
      </c>
      <c r="D24" s="31">
        <v>81.4</v>
      </c>
      <c r="E24" s="45" t="s">
        <v>123</v>
      </c>
      <c r="F24" s="41" t="s">
        <v>34</v>
      </c>
      <c r="G24" s="32">
        <v>163.1</v>
      </c>
      <c r="H24" s="45" t="s">
        <v>57</v>
      </c>
      <c r="I24" s="31">
        <v>122.8</v>
      </c>
      <c r="J24" s="32">
        <v>163.1</v>
      </c>
      <c r="K24" s="46">
        <f t="shared" si="0"/>
        <v>81.4</v>
      </c>
      <c r="L24" s="47">
        <f t="shared" si="3"/>
        <v>41.39999999999999</v>
      </c>
      <c r="M24" s="47">
        <f t="shared" si="1"/>
        <v>40.3</v>
      </c>
      <c r="N24" s="19">
        <f t="shared" si="2"/>
        <v>11.5</v>
      </c>
    </row>
    <row r="25" spans="2:14" ht="11.25">
      <c r="B25" s="45" t="s">
        <v>125</v>
      </c>
      <c r="C25" s="37" t="s">
        <v>88</v>
      </c>
      <c r="D25" s="31">
        <v>36.737142</v>
      </c>
      <c r="E25" s="45" t="s">
        <v>124</v>
      </c>
      <c r="F25" s="41" t="s">
        <v>89</v>
      </c>
      <c r="G25" s="32">
        <v>87.1</v>
      </c>
      <c r="H25" s="45" t="s">
        <v>70</v>
      </c>
      <c r="I25" s="31">
        <v>54.4</v>
      </c>
      <c r="J25" s="32">
        <v>87.1</v>
      </c>
      <c r="K25" s="46">
        <f t="shared" si="0"/>
        <v>36.737142</v>
      </c>
      <c r="L25" s="47">
        <f t="shared" si="3"/>
        <v>17.662858</v>
      </c>
      <c r="M25" s="47">
        <f t="shared" si="1"/>
        <v>32.699999999999996</v>
      </c>
      <c r="N25" s="19">
        <f t="shared" si="2"/>
        <v>10.5</v>
      </c>
    </row>
    <row r="26" spans="2:17" ht="12.75">
      <c r="B26" s="45" t="s">
        <v>126</v>
      </c>
      <c r="C26" s="37" t="s">
        <v>90</v>
      </c>
      <c r="D26" s="31">
        <v>60.310281</v>
      </c>
      <c r="E26" s="45" t="s">
        <v>127</v>
      </c>
      <c r="F26" s="41" t="s">
        <v>91</v>
      </c>
      <c r="G26" s="32">
        <v>104.7</v>
      </c>
      <c r="H26" s="45" t="s">
        <v>67</v>
      </c>
      <c r="I26" s="31">
        <v>75.6</v>
      </c>
      <c r="J26" s="32">
        <v>104.7</v>
      </c>
      <c r="K26" s="46">
        <f t="shared" si="0"/>
        <v>60.310281</v>
      </c>
      <c r="L26" s="47">
        <f t="shared" si="3"/>
        <v>15.289718999999991</v>
      </c>
      <c r="M26" s="47">
        <f t="shared" si="1"/>
        <v>29.10000000000001</v>
      </c>
      <c r="N26" s="19">
        <f t="shared" si="2"/>
        <v>9.5</v>
      </c>
      <c r="P26" s="24" t="s">
        <v>150</v>
      </c>
      <c r="Q26" s="24" t="s">
        <v>148</v>
      </c>
    </row>
    <row r="27" spans="2:17" ht="12.75">
      <c r="B27" s="45" t="s">
        <v>128</v>
      </c>
      <c r="C27" s="39" t="s">
        <v>35</v>
      </c>
      <c r="D27" s="32">
        <v>24.704077</v>
      </c>
      <c r="E27" s="45" t="s">
        <v>129</v>
      </c>
      <c r="F27" s="39" t="s">
        <v>92</v>
      </c>
      <c r="G27" s="32">
        <v>83.790636</v>
      </c>
      <c r="H27" s="45" t="s">
        <v>71</v>
      </c>
      <c r="I27" s="31">
        <v>38.4</v>
      </c>
      <c r="J27" s="32">
        <v>83.790636</v>
      </c>
      <c r="K27" s="46">
        <f t="shared" si="0"/>
        <v>24.704077</v>
      </c>
      <c r="L27" s="47">
        <f t="shared" si="3"/>
        <v>13.695922999999997</v>
      </c>
      <c r="M27" s="47">
        <f t="shared" si="1"/>
        <v>45.39063600000001</v>
      </c>
      <c r="N27" s="19">
        <f t="shared" si="2"/>
        <v>8.5</v>
      </c>
      <c r="P27" s="25"/>
      <c r="Q27" s="26" t="s">
        <v>158</v>
      </c>
    </row>
    <row r="28" spans="2:14" ht="11.25">
      <c r="B28" s="45" t="s">
        <v>130</v>
      </c>
      <c r="C28" s="40" t="s">
        <v>36</v>
      </c>
      <c r="D28" s="31">
        <v>73.075893</v>
      </c>
      <c r="E28" s="45" t="s">
        <v>131</v>
      </c>
      <c r="F28" s="40" t="s">
        <v>37</v>
      </c>
      <c r="G28" s="32">
        <v>106.7</v>
      </c>
      <c r="H28" s="45" t="s">
        <v>20</v>
      </c>
      <c r="I28" s="31">
        <v>88.6</v>
      </c>
      <c r="J28" s="32">
        <v>106.7</v>
      </c>
      <c r="K28" s="46">
        <f t="shared" si="0"/>
        <v>73.075893</v>
      </c>
      <c r="L28" s="47">
        <f t="shared" si="3"/>
        <v>15.524107</v>
      </c>
      <c r="M28" s="47">
        <f t="shared" si="1"/>
        <v>18.10000000000001</v>
      </c>
      <c r="N28" s="19">
        <f t="shared" si="2"/>
        <v>7.5</v>
      </c>
    </row>
    <row r="29" spans="2:17" ht="11.25">
      <c r="B29" s="45" t="s">
        <v>132</v>
      </c>
      <c r="C29" s="37" t="s">
        <v>38</v>
      </c>
      <c r="D29" s="31">
        <v>45.988088</v>
      </c>
      <c r="E29" s="45" t="s">
        <v>133</v>
      </c>
      <c r="F29" s="41" t="s">
        <v>93</v>
      </c>
      <c r="G29" s="32">
        <v>160.3</v>
      </c>
      <c r="H29" s="45" t="s">
        <v>68</v>
      </c>
      <c r="I29" s="31">
        <v>67.7</v>
      </c>
      <c r="J29" s="32">
        <v>160.3</v>
      </c>
      <c r="K29" s="46">
        <f t="shared" si="0"/>
        <v>45.988088</v>
      </c>
      <c r="L29" s="47">
        <f t="shared" si="3"/>
        <v>21.711912000000005</v>
      </c>
      <c r="M29" s="47">
        <f t="shared" si="1"/>
        <v>92.60000000000001</v>
      </c>
      <c r="N29" s="19">
        <f t="shared" si="2"/>
        <v>6.5</v>
      </c>
      <c r="P29" s="19" t="s">
        <v>77</v>
      </c>
      <c r="Q29" s="19" t="s">
        <v>154</v>
      </c>
    </row>
    <row r="30" spans="2:14" ht="11.25">
      <c r="B30" s="45" t="s">
        <v>134</v>
      </c>
      <c r="C30" s="37" t="s">
        <v>39</v>
      </c>
      <c r="D30" s="31">
        <v>88.771816</v>
      </c>
      <c r="E30" s="45" t="s">
        <v>135</v>
      </c>
      <c r="F30" s="41" t="s">
        <v>94</v>
      </c>
      <c r="G30" s="32">
        <v>143</v>
      </c>
      <c r="H30" s="45" t="s">
        <v>59</v>
      </c>
      <c r="I30" s="31">
        <v>118</v>
      </c>
      <c r="J30" s="31">
        <v>135.592696</v>
      </c>
      <c r="K30" s="46">
        <f t="shared" si="0"/>
        <v>88.771816</v>
      </c>
      <c r="L30" s="47">
        <f t="shared" si="3"/>
        <v>29.228184</v>
      </c>
      <c r="M30" s="47">
        <f t="shared" si="1"/>
        <v>25</v>
      </c>
      <c r="N30" s="19">
        <f t="shared" si="2"/>
        <v>5.5</v>
      </c>
    </row>
    <row r="31" spans="2:14" ht="11.25">
      <c r="B31" s="45" t="s">
        <v>136</v>
      </c>
      <c r="C31" s="40" t="s">
        <v>95</v>
      </c>
      <c r="D31" s="31">
        <v>106.246986</v>
      </c>
      <c r="E31" s="45" t="s">
        <v>137</v>
      </c>
      <c r="F31" s="41" t="s">
        <v>40</v>
      </c>
      <c r="G31" s="32">
        <v>164.6</v>
      </c>
      <c r="H31" s="45" t="s">
        <v>58</v>
      </c>
      <c r="I31" s="31">
        <v>122.8</v>
      </c>
      <c r="J31" s="32">
        <v>164.6</v>
      </c>
      <c r="K31" s="46">
        <f t="shared" si="0"/>
        <v>106.246986</v>
      </c>
      <c r="L31" s="47">
        <f t="shared" si="3"/>
        <v>16.55301399999999</v>
      </c>
      <c r="M31" s="47">
        <f t="shared" si="1"/>
        <v>41.8</v>
      </c>
      <c r="N31" s="19">
        <f t="shared" si="2"/>
        <v>4.5</v>
      </c>
    </row>
    <row r="32" spans="2:17" ht="11.25">
      <c r="B32" s="46" t="s">
        <v>139</v>
      </c>
      <c r="C32" s="40" t="s">
        <v>96</v>
      </c>
      <c r="D32" s="31">
        <v>73.420555</v>
      </c>
      <c r="E32" s="45" t="s">
        <v>138</v>
      </c>
      <c r="F32" s="42" t="s">
        <v>41</v>
      </c>
      <c r="G32" s="32">
        <v>334.2</v>
      </c>
      <c r="H32" s="45" t="s">
        <v>60</v>
      </c>
      <c r="I32" s="31">
        <v>116.7</v>
      </c>
      <c r="J32" s="32">
        <v>334.2</v>
      </c>
      <c r="K32" s="46">
        <f t="shared" si="0"/>
        <v>73.420555</v>
      </c>
      <c r="L32" s="47">
        <f t="shared" si="3"/>
        <v>43.27944500000001</v>
      </c>
      <c r="M32" s="47">
        <f t="shared" si="1"/>
        <v>217.5</v>
      </c>
      <c r="N32" s="19">
        <f t="shared" si="2"/>
        <v>3.5</v>
      </c>
      <c r="Q32" s="19" t="s">
        <v>157</v>
      </c>
    </row>
    <row r="33" spans="2:14" ht="11.25">
      <c r="B33" s="45" t="s">
        <v>141</v>
      </c>
      <c r="C33" s="37" t="s">
        <v>140</v>
      </c>
      <c r="D33" s="35">
        <v>42.7</v>
      </c>
      <c r="E33" s="45" t="s">
        <v>142</v>
      </c>
      <c r="F33" s="41" t="s">
        <v>97</v>
      </c>
      <c r="G33" s="35">
        <v>74.9</v>
      </c>
      <c r="H33" s="45" t="s">
        <v>9</v>
      </c>
      <c r="I33" s="31">
        <v>60.2</v>
      </c>
      <c r="J33" s="35">
        <v>74.9</v>
      </c>
      <c r="K33" s="46">
        <f t="shared" si="0"/>
        <v>42.7</v>
      </c>
      <c r="L33" s="47">
        <f t="shared" si="3"/>
        <v>17.5</v>
      </c>
      <c r="M33" s="47">
        <f t="shared" si="1"/>
        <v>14.700000000000003</v>
      </c>
      <c r="N33" s="19">
        <f t="shared" si="2"/>
        <v>2.5</v>
      </c>
    </row>
    <row r="34" spans="2:14" ht="11.25">
      <c r="B34" s="45"/>
      <c r="C34" s="37"/>
      <c r="D34" s="36">
        <v>30.9</v>
      </c>
      <c r="E34" s="45"/>
      <c r="F34" s="37"/>
      <c r="G34" s="36">
        <v>30.9</v>
      </c>
      <c r="H34" s="45" t="s">
        <v>100</v>
      </c>
      <c r="I34" s="36">
        <v>30.9</v>
      </c>
      <c r="J34" s="36">
        <v>30.9</v>
      </c>
      <c r="K34" s="46">
        <f t="shared" si="0"/>
        <v>30.9</v>
      </c>
      <c r="L34" s="48">
        <f>I34-D34+0.4</f>
        <v>0.4</v>
      </c>
      <c r="M34" s="47">
        <v>0.4</v>
      </c>
      <c r="N34" s="19">
        <f>1+N35</f>
        <v>1.5</v>
      </c>
    </row>
    <row r="35" spans="2:14" ht="11.25">
      <c r="B35" s="45" t="s">
        <v>143</v>
      </c>
      <c r="C35" s="37" t="s">
        <v>98</v>
      </c>
      <c r="D35" s="31">
        <v>14.982003</v>
      </c>
      <c r="E35" s="45" t="s">
        <v>144</v>
      </c>
      <c r="F35" s="37" t="s">
        <v>99</v>
      </c>
      <c r="G35" s="31">
        <v>72.666107</v>
      </c>
      <c r="H35" s="45" t="s">
        <v>101</v>
      </c>
      <c r="I35" s="30">
        <v>44.4</v>
      </c>
      <c r="J35" s="34">
        <v>61.256684</v>
      </c>
      <c r="K35" s="46">
        <f t="shared" si="0"/>
        <v>14.982003</v>
      </c>
      <c r="L35" s="47">
        <f t="shared" si="3"/>
        <v>29.417997</v>
      </c>
      <c r="M35" s="47">
        <f t="shared" si="1"/>
        <v>28.266106999999998</v>
      </c>
      <c r="N35" s="19">
        <v>0.5</v>
      </c>
    </row>
    <row r="36" spans="2:3" ht="12.75">
      <c r="B36" s="24"/>
      <c r="C36" s="24"/>
    </row>
    <row r="37" spans="2:38" ht="12.75">
      <c r="B37" s="25"/>
      <c r="C37" s="26"/>
      <c r="P37" s="29" t="s">
        <v>207</v>
      </c>
      <c r="Q37" s="29"/>
      <c r="R37" s="29"/>
      <c r="S37" s="29"/>
      <c r="T37" s="29"/>
      <c r="U37" s="29"/>
      <c r="V37" s="29"/>
      <c r="W37" s="29"/>
      <c r="X37" s="29"/>
      <c r="Y37" s="29"/>
      <c r="Z37" s="29"/>
      <c r="AA37" s="29"/>
      <c r="AB37" s="29"/>
      <c r="AC37" s="29"/>
      <c r="AD37" s="29"/>
      <c r="AE37" s="29"/>
      <c r="AF37" s="29"/>
      <c r="AG37" s="29"/>
      <c r="AH37" s="29"/>
      <c r="AI37" s="29"/>
      <c r="AJ37" s="29"/>
      <c r="AK37" s="29"/>
      <c r="AL37" s="29"/>
    </row>
    <row r="41" spans="15:26" ht="11.25">
      <c r="O41" s="21"/>
      <c r="P41" s="21"/>
      <c r="Q41" s="21"/>
      <c r="R41" s="21"/>
      <c r="S41" s="21"/>
      <c r="T41" s="21"/>
      <c r="U41" s="21"/>
      <c r="V41" s="21"/>
      <c r="W41" s="21"/>
      <c r="X41" s="21"/>
      <c r="Y41" s="21"/>
      <c r="Z41" s="21"/>
    </row>
    <row r="42" spans="15:26" ht="11.25">
      <c r="O42" s="21"/>
      <c r="P42" s="21"/>
      <c r="Q42" s="21"/>
      <c r="R42" s="21"/>
      <c r="S42" s="21"/>
      <c r="T42" s="21"/>
      <c r="U42" s="21"/>
      <c r="V42" s="21"/>
      <c r="W42" s="21"/>
      <c r="X42" s="21"/>
      <c r="Y42" s="21"/>
      <c r="Z42" s="21"/>
    </row>
    <row r="43" spans="15:26" ht="11.25">
      <c r="O43" s="21"/>
      <c r="P43" s="21"/>
      <c r="Q43" s="44"/>
      <c r="R43" s="44"/>
      <c r="S43" s="44"/>
      <c r="T43" s="44"/>
      <c r="U43" s="44"/>
      <c r="V43" s="44"/>
      <c r="W43" s="21"/>
      <c r="X43" s="21"/>
      <c r="Y43" s="21"/>
      <c r="Z43" s="21"/>
    </row>
    <row r="44" spans="15:29" ht="12.75">
      <c r="O44" s="21"/>
      <c r="P44" s="21"/>
      <c r="Q44" s="58"/>
      <c r="R44" s="22"/>
      <c r="S44" s="22"/>
      <c r="T44" s="59"/>
      <c r="U44" s="22"/>
      <c r="V44" s="22"/>
      <c r="W44" s="21"/>
      <c r="X44" s="21"/>
      <c r="Y44" s="43"/>
      <c r="Z44" s="53"/>
      <c r="AA44" s="50"/>
      <c r="AB44" s="50"/>
      <c r="AC44" s="50"/>
    </row>
    <row r="45" spans="15:29" ht="12.75">
      <c r="O45" s="21"/>
      <c r="P45" s="21"/>
      <c r="Q45" s="60"/>
      <c r="R45" s="22"/>
      <c r="S45" s="22"/>
      <c r="T45" s="59"/>
      <c r="U45" s="22"/>
      <c r="V45" s="22"/>
      <c r="W45" s="21"/>
      <c r="X45" s="21"/>
      <c r="Y45" s="54"/>
      <c r="Z45" s="55"/>
      <c r="AA45" s="50"/>
      <c r="AB45" s="50"/>
      <c r="AC45" s="50"/>
    </row>
    <row r="46" spans="15:29" ht="12.75">
      <c r="O46" s="21"/>
      <c r="P46" s="21"/>
      <c r="Q46" s="61"/>
      <c r="R46" s="22"/>
      <c r="S46" s="22"/>
      <c r="T46" s="59"/>
      <c r="U46" s="22"/>
      <c r="V46" s="22"/>
      <c r="W46" s="21"/>
      <c r="X46" s="21"/>
      <c r="Y46" s="54"/>
      <c r="Z46" s="54"/>
      <c r="AA46" s="50"/>
      <c r="AB46" s="50"/>
      <c r="AC46" s="50"/>
    </row>
    <row r="47" spans="15:29" ht="12.75">
      <c r="O47" s="21"/>
      <c r="P47" s="21"/>
      <c r="Q47" s="60"/>
      <c r="R47" s="20"/>
      <c r="S47" s="22"/>
      <c r="T47" s="59"/>
      <c r="U47" s="20"/>
      <c r="V47" s="20"/>
      <c r="W47" s="21"/>
      <c r="X47" s="21"/>
      <c r="Y47" s="43"/>
      <c r="Z47" s="43"/>
      <c r="AA47" s="50"/>
      <c r="AB47" s="50"/>
      <c r="AC47" s="50"/>
    </row>
    <row r="48" spans="15:29" ht="12.75">
      <c r="O48" s="21"/>
      <c r="P48" s="21"/>
      <c r="Q48" s="58"/>
      <c r="R48" s="22"/>
      <c r="S48" s="22"/>
      <c r="T48" s="59"/>
      <c r="U48" s="22"/>
      <c r="V48" s="62"/>
      <c r="W48" s="21"/>
      <c r="X48" s="21"/>
      <c r="Y48" s="54"/>
      <c r="Z48" s="54"/>
      <c r="AA48" s="50"/>
      <c r="AB48" s="50"/>
      <c r="AC48" s="50"/>
    </row>
    <row r="49" spans="15:29" ht="12.75">
      <c r="O49" s="21"/>
      <c r="P49" s="21"/>
      <c r="Q49" s="58"/>
      <c r="R49" s="20"/>
      <c r="S49" s="20"/>
      <c r="T49" s="59"/>
      <c r="U49" s="20"/>
      <c r="V49" s="20"/>
      <c r="W49" s="21"/>
      <c r="X49" s="21"/>
      <c r="Y49" s="54"/>
      <c r="Z49" s="54"/>
      <c r="AA49" s="50"/>
      <c r="AB49" s="50"/>
      <c r="AC49" s="50"/>
    </row>
    <row r="50" spans="15:29" ht="12.75">
      <c r="O50" s="21"/>
      <c r="P50" s="21"/>
      <c r="Q50" s="58"/>
      <c r="R50" s="20"/>
      <c r="S50" s="22"/>
      <c r="T50" s="59"/>
      <c r="U50" s="20"/>
      <c r="V50" s="20"/>
      <c r="W50" s="21"/>
      <c r="X50" s="21"/>
      <c r="Y50" s="43"/>
      <c r="Z50" s="43"/>
      <c r="AA50" s="24"/>
      <c r="AB50" s="50"/>
      <c r="AC50" s="50"/>
    </row>
    <row r="51" spans="15:29" ht="12.75">
      <c r="O51" s="21"/>
      <c r="P51" s="21"/>
      <c r="Q51" s="61"/>
      <c r="R51" s="22"/>
      <c r="S51" s="22"/>
      <c r="T51" s="61"/>
      <c r="U51" s="22"/>
      <c r="V51" s="22"/>
      <c r="W51" s="21"/>
      <c r="X51" s="21"/>
      <c r="Y51" s="54"/>
      <c r="Z51" s="54"/>
      <c r="AA51" s="50"/>
      <c r="AB51" s="50"/>
      <c r="AC51" s="50"/>
    </row>
    <row r="52" spans="15:29" ht="12.75">
      <c r="O52" s="21"/>
      <c r="P52" s="21"/>
      <c r="Q52" s="58"/>
      <c r="R52" s="22"/>
      <c r="S52" s="22"/>
      <c r="T52" s="59"/>
      <c r="U52" s="22"/>
      <c r="V52" s="22"/>
      <c r="W52" s="21"/>
      <c r="X52" s="21"/>
      <c r="Y52" s="54"/>
      <c r="Z52" s="55"/>
      <c r="AA52" s="50"/>
      <c r="AB52" s="50"/>
      <c r="AC52" s="50"/>
    </row>
    <row r="53" spans="15:26" ht="11.25">
      <c r="O53" s="21"/>
      <c r="P53" s="21"/>
      <c r="Q53" s="58"/>
      <c r="R53" s="22"/>
      <c r="S53" s="22"/>
      <c r="T53" s="59"/>
      <c r="U53" s="22"/>
      <c r="V53" s="22"/>
      <c r="W53" s="21"/>
      <c r="X53" s="21"/>
      <c r="Y53" s="21"/>
      <c r="Z53" s="21"/>
    </row>
    <row r="54" spans="15:27" ht="12.75">
      <c r="O54" s="21"/>
      <c r="P54" s="21"/>
      <c r="Q54" s="61"/>
      <c r="R54" s="22"/>
      <c r="S54" s="22"/>
      <c r="T54" s="60"/>
      <c r="U54" s="22"/>
      <c r="V54" s="63"/>
      <c r="W54" s="21"/>
      <c r="X54" s="21"/>
      <c r="Y54" s="56"/>
      <c r="Z54" s="57"/>
      <c r="AA54" s="52"/>
    </row>
    <row r="55" spans="15:27" ht="12.75">
      <c r="O55" s="21"/>
      <c r="P55" s="21"/>
      <c r="Q55" s="58"/>
      <c r="R55" s="20"/>
      <c r="S55" s="20"/>
      <c r="T55" s="59"/>
      <c r="U55" s="20"/>
      <c r="V55" s="20"/>
      <c r="W55" s="21"/>
      <c r="X55" s="21"/>
      <c r="Y55" s="56"/>
      <c r="Z55" s="56"/>
      <c r="AA55" s="52"/>
    </row>
    <row r="56" spans="15:27" ht="12.75">
      <c r="O56" s="21"/>
      <c r="P56" s="21"/>
      <c r="Q56" s="58"/>
      <c r="R56" s="20"/>
      <c r="S56" s="20"/>
      <c r="T56" s="59"/>
      <c r="U56" s="20"/>
      <c r="V56" s="20"/>
      <c r="W56" s="21"/>
      <c r="X56" s="21"/>
      <c r="Y56" s="56"/>
      <c r="Z56" s="54"/>
      <c r="AA56" s="52"/>
    </row>
    <row r="57" spans="15:27" ht="12.75">
      <c r="O57" s="21"/>
      <c r="P57" s="21"/>
      <c r="Q57" s="58"/>
      <c r="R57" s="20"/>
      <c r="S57" s="20"/>
      <c r="T57" s="59"/>
      <c r="U57" s="20"/>
      <c r="V57" s="20"/>
      <c r="W57" s="21"/>
      <c r="X57" s="21"/>
      <c r="Y57" s="56"/>
      <c r="Z57" s="56"/>
      <c r="AA57" s="52"/>
    </row>
    <row r="58" spans="15:27" ht="12.75">
      <c r="O58" s="21"/>
      <c r="P58" s="21"/>
      <c r="Q58" s="58"/>
      <c r="R58" s="20"/>
      <c r="S58" s="20"/>
      <c r="T58" s="59"/>
      <c r="U58" s="20"/>
      <c r="V58" s="20"/>
      <c r="W58" s="21"/>
      <c r="X58" s="21"/>
      <c r="Y58" s="56"/>
      <c r="Z58" s="54"/>
      <c r="AA58" s="52"/>
    </row>
    <row r="59" spans="15:26" ht="11.25">
      <c r="O59" s="21"/>
      <c r="P59" s="21"/>
      <c r="Q59" s="61"/>
      <c r="R59" s="22"/>
      <c r="S59" s="22"/>
      <c r="T59" s="61"/>
      <c r="U59" s="22"/>
      <c r="V59" s="22"/>
      <c r="W59" s="21"/>
      <c r="X59" s="21"/>
      <c r="Y59" s="21"/>
      <c r="Z59" s="21"/>
    </row>
    <row r="60" spans="15:26" ht="11.25">
      <c r="O60" s="21"/>
      <c r="P60" s="21"/>
      <c r="Q60" s="58"/>
      <c r="R60" s="20"/>
      <c r="S60" s="20"/>
      <c r="T60" s="59"/>
      <c r="U60" s="20"/>
      <c r="V60" s="20"/>
      <c r="W60" s="21"/>
      <c r="X60" s="21"/>
      <c r="Y60" s="21"/>
      <c r="Z60" s="21"/>
    </row>
    <row r="61" spans="15:26" ht="11.25">
      <c r="O61" s="21"/>
      <c r="P61" s="21"/>
      <c r="Q61" s="61"/>
      <c r="R61" s="22"/>
      <c r="S61" s="22"/>
      <c r="T61" s="61"/>
      <c r="U61" s="22"/>
      <c r="V61" s="22"/>
      <c r="W61" s="21"/>
      <c r="X61" s="21"/>
      <c r="Y61" s="21"/>
      <c r="Z61" s="21"/>
    </row>
    <row r="62" spans="15:26" ht="11.25">
      <c r="O62" s="21"/>
      <c r="P62" s="21"/>
      <c r="Q62" s="58"/>
      <c r="R62" s="22"/>
      <c r="S62" s="22"/>
      <c r="T62" s="59"/>
      <c r="U62" s="20"/>
      <c r="V62" s="20"/>
      <c r="W62" s="21"/>
      <c r="X62" s="21"/>
      <c r="Y62" s="21"/>
      <c r="Z62" s="21"/>
    </row>
    <row r="63" spans="15:26" ht="11.25">
      <c r="O63" s="21"/>
      <c r="P63" s="21"/>
      <c r="Q63" s="58"/>
      <c r="R63" s="22"/>
      <c r="S63" s="22"/>
      <c r="T63" s="59"/>
      <c r="U63" s="20"/>
      <c r="V63" s="20"/>
      <c r="W63" s="21"/>
      <c r="X63" s="21"/>
      <c r="Y63" s="21"/>
      <c r="Z63" s="21"/>
    </row>
    <row r="64" spans="15:26" ht="11.25">
      <c r="O64" s="21"/>
      <c r="P64" s="21"/>
      <c r="Q64" s="58"/>
      <c r="R64" s="22"/>
      <c r="S64" s="22"/>
      <c r="T64" s="59"/>
      <c r="U64" s="20"/>
      <c r="V64" s="20"/>
      <c r="W64" s="21"/>
      <c r="X64" s="21"/>
      <c r="Y64" s="21"/>
      <c r="Z64" s="21"/>
    </row>
    <row r="65" spans="15:26" ht="11.25">
      <c r="O65" s="21"/>
      <c r="P65" s="21"/>
      <c r="Q65" s="61"/>
      <c r="R65" s="20"/>
      <c r="S65" s="22"/>
      <c r="T65" s="61"/>
      <c r="U65" s="20"/>
      <c r="V65" s="20"/>
      <c r="W65" s="21"/>
      <c r="X65" s="21"/>
      <c r="Y65" s="21"/>
      <c r="Z65" s="21"/>
    </row>
    <row r="66" spans="15:26" ht="11.25">
      <c r="O66" s="21"/>
      <c r="P66" s="21"/>
      <c r="Q66" s="60"/>
      <c r="R66" s="22"/>
      <c r="S66" s="22"/>
      <c r="T66" s="60"/>
      <c r="U66" s="20"/>
      <c r="V66" s="20"/>
      <c r="W66" s="21"/>
      <c r="X66" s="21"/>
      <c r="Y66" s="21"/>
      <c r="Z66" s="21"/>
    </row>
    <row r="67" spans="15:26" ht="11.25">
      <c r="O67" s="21"/>
      <c r="P67" s="21"/>
      <c r="Q67" s="58"/>
      <c r="R67" s="22"/>
      <c r="S67" s="22"/>
      <c r="T67" s="59"/>
      <c r="U67" s="20"/>
      <c r="V67" s="20"/>
      <c r="W67" s="21"/>
      <c r="X67" s="21"/>
      <c r="Y67" s="21"/>
      <c r="Z67" s="21"/>
    </row>
    <row r="68" spans="15:26" ht="11.25">
      <c r="O68" s="21"/>
      <c r="P68" s="21"/>
      <c r="Q68" s="58"/>
      <c r="R68" s="22"/>
      <c r="S68" s="22"/>
      <c r="T68" s="59"/>
      <c r="U68" s="20"/>
      <c r="V68" s="22"/>
      <c r="W68" s="21"/>
      <c r="X68" s="21"/>
      <c r="Y68" s="21"/>
      <c r="Z68" s="21"/>
    </row>
    <row r="69" spans="15:26" ht="11.25">
      <c r="O69" s="21"/>
      <c r="P69" s="21"/>
      <c r="Q69" s="60"/>
      <c r="R69" s="22"/>
      <c r="S69" s="22"/>
      <c r="T69" s="59"/>
      <c r="U69" s="20"/>
      <c r="V69" s="20"/>
      <c r="W69" s="21"/>
      <c r="X69" s="21"/>
      <c r="Y69" s="21"/>
      <c r="Z69" s="21"/>
    </row>
    <row r="70" spans="15:26" ht="11.25">
      <c r="O70" s="21"/>
      <c r="P70" s="21"/>
      <c r="Q70" s="64"/>
      <c r="R70" s="22"/>
      <c r="S70" s="22"/>
      <c r="T70" s="65"/>
      <c r="U70" s="20"/>
      <c r="V70" s="20"/>
      <c r="W70" s="21"/>
      <c r="X70" s="21"/>
      <c r="Y70" s="21"/>
      <c r="Z70" s="21"/>
    </row>
    <row r="71" spans="15:26" ht="11.25">
      <c r="O71" s="21"/>
      <c r="P71" s="21"/>
      <c r="Q71" s="58"/>
      <c r="R71" s="21"/>
      <c r="S71" s="22"/>
      <c r="T71" s="59"/>
      <c r="U71" s="21"/>
      <c r="V71" s="21"/>
      <c r="W71" s="21"/>
      <c r="X71" s="21"/>
      <c r="Y71" s="21"/>
      <c r="Z71" s="21"/>
    </row>
    <row r="72" spans="15:26" ht="11.25">
      <c r="O72" s="21"/>
      <c r="P72" s="21"/>
      <c r="Q72" s="21"/>
      <c r="R72" s="20"/>
      <c r="S72" s="20"/>
      <c r="T72" s="21"/>
      <c r="U72" s="20"/>
      <c r="V72" s="20"/>
      <c r="W72" s="21"/>
      <c r="X72" s="21"/>
      <c r="Y72" s="21"/>
      <c r="Z72" s="21"/>
    </row>
    <row r="73" spans="15:26" ht="11.25">
      <c r="O73" s="21"/>
      <c r="P73" s="21"/>
      <c r="Q73" s="58"/>
      <c r="R73" s="22"/>
      <c r="S73" s="21"/>
      <c r="T73" s="58"/>
      <c r="U73" s="22"/>
      <c r="V73" s="63"/>
      <c r="W73" s="21"/>
      <c r="X73" s="21"/>
      <c r="Y73" s="21"/>
      <c r="Z73" s="21"/>
    </row>
    <row r="74" spans="15:26" ht="11.25">
      <c r="O74" s="21"/>
      <c r="P74" s="21"/>
      <c r="Q74" s="21"/>
      <c r="R74" s="21"/>
      <c r="S74" s="21"/>
      <c r="T74" s="21"/>
      <c r="U74" s="21"/>
      <c r="V74" s="21"/>
      <c r="W74" s="21"/>
      <c r="X74" s="21"/>
      <c r="Y74" s="21"/>
      <c r="Z74" s="21"/>
    </row>
    <row r="75" spans="15:26" ht="11.25">
      <c r="O75" s="21"/>
      <c r="P75" s="21"/>
      <c r="Q75" s="21"/>
      <c r="R75" s="21"/>
      <c r="S75" s="21"/>
      <c r="T75" s="21"/>
      <c r="U75" s="21"/>
      <c r="V75" s="21"/>
      <c r="W75" s="21"/>
      <c r="X75" s="21"/>
      <c r="Y75" s="21"/>
      <c r="Z75" s="21"/>
    </row>
    <row r="76" spans="15:26" ht="11.25">
      <c r="O76" s="21"/>
      <c r="P76" s="21"/>
      <c r="Q76" s="21"/>
      <c r="R76" s="21"/>
      <c r="S76" s="21"/>
      <c r="T76" s="21"/>
      <c r="U76" s="21"/>
      <c r="V76" s="21"/>
      <c r="W76" s="21"/>
      <c r="X76" s="21"/>
      <c r="Y76" s="21"/>
      <c r="Z76" s="21"/>
    </row>
    <row r="77" spans="15:26" ht="11.25">
      <c r="O77" s="21"/>
      <c r="P77" s="21"/>
      <c r="Q77" s="21"/>
      <c r="R77" s="21"/>
      <c r="S77" s="21"/>
      <c r="T77" s="21"/>
      <c r="U77" s="21"/>
      <c r="V77" s="21"/>
      <c r="W77" s="21"/>
      <c r="X77" s="21"/>
      <c r="Y77" s="21"/>
      <c r="Z77" s="21"/>
    </row>
    <row r="78" spans="15:26" ht="11.25">
      <c r="O78" s="21"/>
      <c r="P78" s="21"/>
      <c r="Q78" s="21"/>
      <c r="R78" s="21"/>
      <c r="S78" s="21"/>
      <c r="T78" s="21"/>
      <c r="U78" s="21"/>
      <c r="V78" s="21"/>
      <c r="W78" s="21"/>
      <c r="X78" s="21"/>
      <c r="Y78" s="21"/>
      <c r="Z78" s="21"/>
    </row>
    <row r="79" spans="15:26" ht="11.25">
      <c r="O79" s="21"/>
      <c r="P79" s="21"/>
      <c r="Q79" s="21"/>
      <c r="R79" s="21"/>
      <c r="S79" s="21"/>
      <c r="T79" s="21"/>
      <c r="U79" s="21"/>
      <c r="V79" s="21"/>
      <c r="W79" s="21"/>
      <c r="X79" s="21"/>
      <c r="Y79" s="21"/>
      <c r="Z79" s="21"/>
    </row>
    <row r="85" spans="6:11" ht="11.25">
      <c r="F85" s="21"/>
      <c r="G85" s="21"/>
      <c r="H85" s="21"/>
      <c r="I85" s="21"/>
      <c r="J85" s="21"/>
      <c r="K85" s="21"/>
    </row>
    <row r="86" spans="6:11" ht="11.25">
      <c r="F86" s="21"/>
      <c r="G86" s="21"/>
      <c r="H86" s="22"/>
      <c r="I86" s="22"/>
      <c r="J86" s="21"/>
      <c r="K86" s="21"/>
    </row>
    <row r="87" spans="6:11" ht="11.25">
      <c r="F87" s="21"/>
      <c r="G87" s="21"/>
      <c r="H87" s="22"/>
      <c r="I87" s="22"/>
      <c r="J87" s="21"/>
      <c r="K87" s="21"/>
    </row>
    <row r="88" spans="6:11" ht="11.25">
      <c r="F88" s="21"/>
      <c r="G88" s="21"/>
      <c r="H88" s="22"/>
      <c r="I88" s="22"/>
      <c r="J88" s="21"/>
      <c r="K88" s="21"/>
    </row>
    <row r="89" spans="6:11" ht="11.25">
      <c r="F89" s="21"/>
      <c r="G89" s="21"/>
      <c r="H89" s="22"/>
      <c r="I89" s="22"/>
      <c r="J89" s="21"/>
      <c r="K89" s="21"/>
    </row>
    <row r="90" spans="6:11" ht="11.25">
      <c r="F90" s="21"/>
      <c r="G90" s="21"/>
      <c r="H90" s="22"/>
      <c r="I90" s="22"/>
      <c r="J90" s="21"/>
      <c r="K90" s="21"/>
    </row>
    <row r="91" spans="6:11" ht="11.25">
      <c r="F91" s="21"/>
      <c r="G91" s="21"/>
      <c r="H91" s="22"/>
      <c r="I91" s="22"/>
      <c r="J91" s="21"/>
      <c r="K91" s="21"/>
    </row>
    <row r="92" spans="6:11" ht="11.25">
      <c r="F92" s="21"/>
      <c r="G92" s="21"/>
      <c r="H92" s="22"/>
      <c r="I92" s="22"/>
      <c r="J92" s="21"/>
      <c r="K92" s="21"/>
    </row>
    <row r="93" spans="6:11" ht="11.25">
      <c r="F93" s="21"/>
      <c r="G93" s="21"/>
      <c r="H93" s="22"/>
      <c r="I93" s="22"/>
      <c r="J93" s="21"/>
      <c r="K93" s="21"/>
    </row>
    <row r="94" spans="6:11" ht="11.25">
      <c r="F94" s="21"/>
      <c r="G94" s="21"/>
      <c r="H94" s="22"/>
      <c r="I94" s="22"/>
      <c r="J94" s="21"/>
      <c r="K94" s="21"/>
    </row>
    <row r="95" spans="6:11" ht="11.25">
      <c r="F95" s="21"/>
      <c r="G95" s="21"/>
      <c r="H95" s="22"/>
      <c r="I95" s="22"/>
      <c r="J95" s="21"/>
      <c r="K95" s="21"/>
    </row>
    <row r="96" spans="6:11" ht="11.25">
      <c r="F96" s="21"/>
      <c r="G96" s="21"/>
      <c r="H96" s="22"/>
      <c r="I96" s="22"/>
      <c r="J96" s="21"/>
      <c r="K96" s="21"/>
    </row>
    <row r="97" spans="6:11" ht="11.25">
      <c r="F97" s="21"/>
      <c r="G97" s="21"/>
      <c r="H97" s="22"/>
      <c r="I97" s="22"/>
      <c r="J97" s="21"/>
      <c r="K97" s="21"/>
    </row>
    <row r="98" spans="6:11" ht="11.25">
      <c r="F98" s="21"/>
      <c r="G98" s="21"/>
      <c r="H98" s="22"/>
      <c r="I98" s="22"/>
      <c r="J98" s="21"/>
      <c r="K98" s="21"/>
    </row>
    <row r="99" spans="6:11" ht="11.25">
      <c r="F99" s="21"/>
      <c r="G99" s="21"/>
      <c r="H99" s="22"/>
      <c r="I99" s="22"/>
      <c r="J99" s="21"/>
      <c r="K99" s="21"/>
    </row>
    <row r="100" spans="6:11" ht="11.25">
      <c r="F100" s="21"/>
      <c r="G100" s="21"/>
      <c r="H100" s="22"/>
      <c r="I100" s="22"/>
      <c r="J100" s="21"/>
      <c r="K100" s="21"/>
    </row>
    <row r="101" spans="6:11" ht="11.25">
      <c r="F101" s="21"/>
      <c r="G101" s="21"/>
      <c r="H101" s="22"/>
      <c r="I101" s="22"/>
      <c r="J101" s="21"/>
      <c r="K101" s="21"/>
    </row>
    <row r="102" spans="6:11" ht="11.25">
      <c r="F102" s="21"/>
      <c r="G102" s="21"/>
      <c r="H102" s="22"/>
      <c r="I102" s="22"/>
      <c r="J102" s="21"/>
      <c r="K102" s="21"/>
    </row>
    <row r="103" spans="6:11" ht="11.25">
      <c r="F103" s="21"/>
      <c r="G103" s="21"/>
      <c r="H103" s="22"/>
      <c r="I103" s="22"/>
      <c r="J103" s="21"/>
      <c r="K103" s="21"/>
    </row>
    <row r="104" spans="6:11" ht="11.25">
      <c r="F104" s="21"/>
      <c r="G104" s="21"/>
      <c r="H104" s="22"/>
      <c r="I104" s="22"/>
      <c r="J104" s="21"/>
      <c r="K104" s="21"/>
    </row>
    <row r="105" spans="6:11" ht="11.25">
      <c r="F105" s="21"/>
      <c r="G105" s="21"/>
      <c r="H105" s="22"/>
      <c r="I105" s="22"/>
      <c r="J105" s="21"/>
      <c r="K105" s="21"/>
    </row>
    <row r="106" spans="6:11" ht="11.25">
      <c r="F106" s="21"/>
      <c r="G106" s="21"/>
      <c r="H106" s="22"/>
      <c r="I106" s="22"/>
      <c r="J106" s="21"/>
      <c r="K106" s="21"/>
    </row>
    <row r="107" spans="6:11" ht="11.25">
      <c r="F107" s="21"/>
      <c r="G107" s="21"/>
      <c r="H107" s="22"/>
      <c r="I107" s="22"/>
      <c r="J107" s="21"/>
      <c r="K107" s="21"/>
    </row>
    <row r="108" spans="6:11" ht="11.25">
      <c r="F108" s="21"/>
      <c r="G108" s="21"/>
      <c r="H108" s="22"/>
      <c r="I108" s="22"/>
      <c r="J108" s="21"/>
      <c r="K108" s="21"/>
    </row>
    <row r="109" spans="6:11" ht="11.25">
      <c r="F109" s="21"/>
      <c r="G109" s="21"/>
      <c r="H109" s="22"/>
      <c r="I109" s="22"/>
      <c r="J109" s="21"/>
      <c r="K109" s="21"/>
    </row>
    <row r="110" spans="6:11" ht="11.25">
      <c r="F110" s="21"/>
      <c r="G110" s="21"/>
      <c r="H110" s="21"/>
      <c r="I110" s="21"/>
      <c r="J110" s="21"/>
      <c r="K110" s="21"/>
    </row>
    <row r="111" spans="6:11" ht="11.25">
      <c r="F111" s="21"/>
      <c r="G111" s="21"/>
      <c r="H111" s="21"/>
      <c r="I111" s="21"/>
      <c r="J111" s="21"/>
      <c r="K111" s="21"/>
    </row>
    <row r="112" spans="6:11" ht="11.25">
      <c r="F112" s="21"/>
      <c r="G112" s="21"/>
      <c r="H112" s="21"/>
      <c r="I112" s="21"/>
      <c r="J112" s="21"/>
      <c r="K112" s="21"/>
    </row>
    <row r="113" spans="6:11" ht="11.25">
      <c r="F113" s="21"/>
      <c r="G113" s="21"/>
      <c r="H113" s="21"/>
      <c r="I113" s="21"/>
      <c r="J113" s="21"/>
      <c r="K113" s="21"/>
    </row>
  </sheetData>
  <printOptions/>
  <pageMargins left="0.75" right="0.75" top="1" bottom="1" header="0.5" footer="0.5"/>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dimension ref="B1:L24"/>
  <sheetViews>
    <sheetView workbookViewId="0" topLeftCell="A1">
      <selection activeCell="A1" sqref="A1"/>
    </sheetView>
  </sheetViews>
  <sheetFormatPr defaultColWidth="9.140625" defaultRowHeight="12.75"/>
  <cols>
    <col min="1" max="1" width="9.8515625" style="50" customWidth="1"/>
    <col min="2" max="2" width="14.28125" style="50" bestFit="1" customWidth="1"/>
    <col min="3" max="3" width="10.28125" style="50" customWidth="1"/>
    <col min="4" max="6" width="9.140625" style="50" customWidth="1"/>
    <col min="7" max="7" width="14.57421875" style="50" customWidth="1"/>
    <col min="8" max="16384" width="9.140625" style="50" customWidth="1"/>
  </cols>
  <sheetData>
    <row r="1" ht="12.75">
      <c r="B1" s="21"/>
    </row>
    <row r="2" spans="2:8" ht="12.75">
      <c r="B2" s="70"/>
      <c r="C2" s="70">
        <v>2000</v>
      </c>
      <c r="D2" s="70">
        <v>2007</v>
      </c>
      <c r="G2" s="24" t="s">
        <v>159</v>
      </c>
      <c r="H2" s="49" t="s">
        <v>160</v>
      </c>
    </row>
    <row r="3" spans="2:8" ht="12.75">
      <c r="B3" s="67" t="s">
        <v>51</v>
      </c>
      <c r="C3" s="68">
        <v>32.676796</v>
      </c>
      <c r="D3" s="68">
        <v>28.293374</v>
      </c>
      <c r="H3" s="51" t="s">
        <v>210</v>
      </c>
    </row>
    <row r="4" spans="2:4" ht="12.75">
      <c r="B4" s="67" t="s">
        <v>69</v>
      </c>
      <c r="C4" s="68">
        <v>32.400326</v>
      </c>
      <c r="D4" s="68">
        <v>36.926463</v>
      </c>
    </row>
    <row r="5" spans="2:8" ht="12.75">
      <c r="B5" s="67" t="s">
        <v>52</v>
      </c>
      <c r="C5" s="68">
        <v>17.638953</v>
      </c>
      <c r="D5" s="68">
        <v>35.384986</v>
      </c>
      <c r="G5" s="24" t="s">
        <v>161</v>
      </c>
      <c r="H5" s="24" t="s">
        <v>165</v>
      </c>
    </row>
    <row r="6" spans="2:8" ht="12.75">
      <c r="B6" s="67" t="s">
        <v>68</v>
      </c>
      <c r="C6" s="68">
        <v>26.487232</v>
      </c>
      <c r="D6" s="68">
        <v>30.821942</v>
      </c>
      <c r="H6" s="50" t="s">
        <v>21</v>
      </c>
    </row>
    <row r="7" spans="2:4" ht="12.75">
      <c r="B7" s="67" t="s">
        <v>71</v>
      </c>
      <c r="C7" s="68">
        <v>25.255447</v>
      </c>
      <c r="D7" s="68">
        <v>28.531728</v>
      </c>
    </row>
    <row r="8" spans="2:9" ht="12.75">
      <c r="B8" s="67" t="s">
        <v>65</v>
      </c>
      <c r="C8" s="68">
        <v>20.635453</v>
      </c>
      <c r="D8" s="68">
        <v>27.750307</v>
      </c>
      <c r="G8" s="24" t="s">
        <v>162</v>
      </c>
      <c r="H8" s="24" t="s">
        <v>166</v>
      </c>
      <c r="I8" s="24"/>
    </row>
    <row r="9" spans="2:8" ht="12.75">
      <c r="B9" s="67" t="s">
        <v>66</v>
      </c>
      <c r="C9" s="68">
        <v>22.733318</v>
      </c>
      <c r="D9" s="68">
        <v>26.471678</v>
      </c>
      <c r="H9" s="50" t="s">
        <v>211</v>
      </c>
    </row>
    <row r="10" spans="2:11" ht="12.75">
      <c r="B10" s="67" t="s">
        <v>54</v>
      </c>
      <c r="C10" s="68">
        <v>25.489255</v>
      </c>
      <c r="D10" s="68">
        <v>24.549873</v>
      </c>
      <c r="G10" s="71" t="s">
        <v>163</v>
      </c>
      <c r="H10" s="71"/>
      <c r="I10" s="72"/>
      <c r="J10" s="72"/>
      <c r="K10" s="73"/>
    </row>
    <row r="11" spans="2:10" ht="12.75">
      <c r="B11" s="67" t="s">
        <v>64</v>
      </c>
      <c r="C11" s="68">
        <v>24.653507</v>
      </c>
      <c r="D11" s="68">
        <v>23.66802</v>
      </c>
      <c r="G11" s="72" t="s">
        <v>72</v>
      </c>
      <c r="H11" s="73" t="s">
        <v>208</v>
      </c>
      <c r="I11" s="72"/>
      <c r="J11" s="72"/>
    </row>
    <row r="12" spans="2:11" ht="12.75">
      <c r="B12" s="67" t="s">
        <v>60</v>
      </c>
      <c r="C12" s="68">
        <v>21.129433</v>
      </c>
      <c r="D12" s="68">
        <v>23.259659</v>
      </c>
      <c r="G12" s="72"/>
      <c r="H12" s="72"/>
      <c r="I12" s="72"/>
      <c r="J12" s="72"/>
      <c r="K12" s="73"/>
    </row>
    <row r="13" spans="2:11" ht="12.75">
      <c r="B13" s="67" t="s">
        <v>67</v>
      </c>
      <c r="C13" s="68">
        <v>22.750062</v>
      </c>
      <c r="D13" s="68">
        <v>22.06183</v>
      </c>
      <c r="G13" s="72" t="s">
        <v>152</v>
      </c>
      <c r="H13" s="73" t="s">
        <v>168</v>
      </c>
      <c r="I13" s="72"/>
      <c r="J13" s="72"/>
      <c r="K13" s="73"/>
    </row>
    <row r="14" spans="2:11" ht="12.75">
      <c r="B14" s="67" t="s">
        <v>62</v>
      </c>
      <c r="C14" s="68">
        <v>20.897087</v>
      </c>
      <c r="D14" s="68">
        <v>20.423637</v>
      </c>
      <c r="G14" s="72"/>
      <c r="H14" s="72"/>
      <c r="I14" s="72"/>
      <c r="J14" s="72"/>
      <c r="K14" s="73"/>
    </row>
    <row r="15" spans="2:11" ht="12.75">
      <c r="B15" s="67" t="s">
        <v>70</v>
      </c>
      <c r="C15" s="68">
        <v>17.567355</v>
      </c>
      <c r="D15" s="68">
        <v>19.936604</v>
      </c>
      <c r="G15" s="72" t="s">
        <v>73</v>
      </c>
      <c r="H15" s="73" t="s">
        <v>167</v>
      </c>
      <c r="I15" s="72"/>
      <c r="J15" s="72"/>
      <c r="K15" s="73"/>
    </row>
    <row r="16" spans="2:11" ht="12.75">
      <c r="B16" s="67" t="s">
        <v>9</v>
      </c>
      <c r="C16" s="69">
        <v>17.753463</v>
      </c>
      <c r="D16" s="68">
        <v>18.563396</v>
      </c>
      <c r="G16" s="72"/>
      <c r="H16" s="72"/>
      <c r="I16" s="72"/>
      <c r="J16" s="72"/>
      <c r="K16" s="73"/>
    </row>
    <row r="17" spans="2:11" ht="12.75">
      <c r="B17" s="67" t="s">
        <v>63</v>
      </c>
      <c r="C17" s="68">
        <v>20.548777</v>
      </c>
      <c r="D17" s="68">
        <v>18.382352</v>
      </c>
      <c r="G17" s="72"/>
      <c r="H17" s="72"/>
      <c r="I17" s="72"/>
      <c r="J17" s="72"/>
      <c r="K17" s="73"/>
    </row>
    <row r="18" spans="2:11" ht="12.75">
      <c r="B18" s="67" t="s">
        <v>61</v>
      </c>
      <c r="C18" s="68">
        <v>17.579501</v>
      </c>
      <c r="D18" s="68">
        <v>16.969111</v>
      </c>
      <c r="G18" s="72"/>
      <c r="H18" s="72"/>
      <c r="I18" s="72"/>
      <c r="J18" s="72"/>
      <c r="K18" s="73"/>
    </row>
    <row r="19" spans="2:11" ht="12.75">
      <c r="B19" s="67" t="s">
        <v>57</v>
      </c>
      <c r="C19" s="68">
        <v>18.084487</v>
      </c>
      <c r="D19" s="68">
        <v>16.040016</v>
      </c>
      <c r="G19" s="72" t="s">
        <v>164</v>
      </c>
      <c r="H19" s="72"/>
      <c r="I19" s="72"/>
      <c r="J19" s="72"/>
      <c r="K19" s="73"/>
    </row>
    <row r="20" spans="2:12" ht="12.75">
      <c r="B20" s="67" t="s">
        <v>59</v>
      </c>
      <c r="C20" s="68">
        <v>17.640536</v>
      </c>
      <c r="D20" s="68">
        <v>15.074008</v>
      </c>
      <c r="G20" s="72" t="s">
        <v>72</v>
      </c>
      <c r="H20" s="74" t="s">
        <v>11</v>
      </c>
      <c r="I20" s="72"/>
      <c r="J20" s="72"/>
      <c r="K20" s="73"/>
      <c r="L20" s="75"/>
    </row>
    <row r="21" spans="2:11" ht="12.75">
      <c r="B21" s="67" t="s">
        <v>15</v>
      </c>
      <c r="C21" s="68">
        <v>14.969093</v>
      </c>
      <c r="D21" s="68">
        <v>14.381425</v>
      </c>
      <c r="G21" s="72"/>
      <c r="H21" s="72"/>
      <c r="I21" s="72"/>
      <c r="J21" s="72"/>
      <c r="K21" s="73"/>
    </row>
    <row r="22" spans="2:12" ht="12.75">
      <c r="B22" s="67" t="s">
        <v>58</v>
      </c>
      <c r="C22" s="68">
        <v>15.738596</v>
      </c>
      <c r="D22" s="68">
        <v>14.381046</v>
      </c>
      <c r="G22" s="72" t="s">
        <v>152</v>
      </c>
      <c r="H22" s="74" t="s">
        <v>14</v>
      </c>
      <c r="I22" s="72"/>
      <c r="J22" s="72"/>
      <c r="K22" s="73"/>
      <c r="L22" s="108"/>
    </row>
    <row r="23" spans="2:11" ht="12.75">
      <c r="B23" s="67" t="s">
        <v>56</v>
      </c>
      <c r="C23" s="68">
        <v>10.886643</v>
      </c>
      <c r="D23" s="68">
        <v>10.560101</v>
      </c>
      <c r="G23" s="72"/>
      <c r="H23" s="72"/>
      <c r="I23" s="72"/>
      <c r="J23" s="72"/>
      <c r="K23" s="73"/>
    </row>
    <row r="24" spans="7:11" ht="12.75">
      <c r="G24" s="72" t="s">
        <v>73</v>
      </c>
      <c r="H24" s="74" t="s">
        <v>14</v>
      </c>
      <c r="I24" s="72"/>
      <c r="J24" s="72"/>
      <c r="K24" s="73"/>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 sarl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Giovanni Albertone</dc:creator>
  <cp:keywords/>
  <dc:description/>
  <cp:lastModifiedBy>onneras</cp:lastModifiedBy>
  <cp:lastPrinted>2010-02-03T11:00:56Z</cp:lastPrinted>
  <dcterms:created xsi:type="dcterms:W3CDTF">2006-08-30T13:21:45Z</dcterms:created>
  <dcterms:modified xsi:type="dcterms:W3CDTF">2010-09-01T12:58:49Z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