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5.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6.xml" ContentType="application/vnd.openxmlformats-officedocument.drawing+xml"/>
  <Override PartName="/xl/worksheets/sheet27.xml" ContentType="application/vnd.openxmlformats-officedocument.spreadsheetml.worksheet+xml"/>
  <Override PartName="/xl/drawings/drawing17.xml" ContentType="application/vnd.openxmlformats-officedocument.drawing+xml"/>
  <Override PartName="/xl/worksheets/sheet28.xml" ContentType="application/vnd.openxmlformats-officedocument.spreadsheetml.worksheet+xml"/>
  <Override PartName="/xl/drawings/drawing18.xml" ContentType="application/vnd.openxmlformats-officedocument.drawing+xml"/>
  <Override PartName="/xl/worksheets/sheet29.xml" ContentType="application/vnd.openxmlformats-officedocument.spreadsheetml.worksheet+xml"/>
  <Override PartName="/xl/drawings/drawing19.xml" ContentType="application/vnd.openxmlformats-officedocument.drawing+xml"/>
  <Override PartName="/xl/worksheets/sheet30.xml" ContentType="application/vnd.openxmlformats-officedocument.spreadsheetml.worksheet+xml"/>
  <Override PartName="/xl/drawings/drawing20.xml" ContentType="application/vnd.openxmlformats-officedocument.drawing+xml"/>
  <Override PartName="/xl/worksheets/sheet31.xml" ContentType="application/vnd.openxmlformats-officedocument.spreadsheetml.worksheet+xml"/>
  <Override PartName="/xl/drawings/drawing21.xml" ContentType="application/vnd.openxmlformats-officedocument.drawing+xml"/>
  <Override PartName="/xl/worksheets/sheet32.xml" ContentType="application/vnd.openxmlformats-officedocument.spreadsheetml.worksheet+xml"/>
  <Override PartName="/xl/drawings/drawing2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drawings/drawing23.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drawings/drawing24.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drawings/drawing25.xml" ContentType="application/vnd.openxmlformats-officedocument.drawing+xml"/>
  <Override PartName="/xl/worksheets/sheet41.xml" ContentType="application/vnd.openxmlformats-officedocument.spreadsheetml.worksheet+xml"/>
  <Override PartName="/xl/drawings/drawing26.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drawings/drawing27.xml" ContentType="application/vnd.openxmlformats-officedocument.drawing+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drawings/drawing28.xml" ContentType="application/vnd.openxmlformats-officedocument.drawing+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drawings/drawing29.xml" ContentType="application/vnd.openxmlformats-officedocument.drawing+xml"/>
  <Override PartName="/xl/worksheets/sheet52.xml" ContentType="application/vnd.openxmlformats-officedocument.spreadsheetml.worksheet+xml"/>
  <Override PartName="/xl/drawings/drawing30.xml" ContentType="application/vnd.openxmlformats-officedocument.drawing+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drawings/drawing31.xml" ContentType="application/vnd.openxmlformats-officedocument.drawing+xml"/>
  <Override PartName="/xl/worksheets/sheet57.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4.xml" ContentType="application/vnd.openxmlformats-officedocument.drawingml.chartshapes+xml"/>
  <Override PartName="/xl/drawings/drawing3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55" yWindow="65521" windowWidth="12600" windowHeight="12510" tabRatio="854" activeTab="0"/>
  </bookViews>
  <sheets>
    <sheet name="SubCh 1.1" sheetId="1" r:id="rId1"/>
    <sheet name="Figure 1.1" sheetId="2" r:id="rId2"/>
    <sheet name="Table 1.1" sheetId="3" r:id="rId3"/>
    <sheet name="Table 1.2" sheetId="4" r:id="rId4"/>
    <sheet name="Table 1.3 " sheetId="5" r:id="rId5"/>
    <sheet name="Figure 1.2" sheetId="6" r:id="rId6"/>
    <sheet name="Figure 1.3" sheetId="7" r:id="rId7"/>
    <sheet name="Table 1.4" sheetId="8" r:id="rId8"/>
    <sheet name="Figure 1.4" sheetId="9" r:id="rId9"/>
    <sheet name="Figure 1.5" sheetId="10" r:id="rId10"/>
    <sheet name="Table 1.5" sheetId="11" r:id="rId11"/>
    <sheet name="Figure 1.6" sheetId="12" r:id="rId12"/>
    <sheet name="Figure 1.7" sheetId="13" r:id="rId13"/>
    <sheet name="Figure 1.8" sheetId="14" r:id="rId14"/>
    <sheet name="Table 1.6" sheetId="15" r:id="rId15"/>
    <sheet name="Figure 1.9" sheetId="16" r:id="rId16"/>
    <sheet name="Figure 1.10" sheetId="17" r:id="rId17"/>
    <sheet name="Figure 1.11" sheetId="18" r:id="rId18"/>
    <sheet name="Figure 1.12" sheetId="19" r:id="rId19"/>
    <sheet name="Table 1.7" sheetId="20" r:id="rId20"/>
    <sheet name="Table 1.8" sheetId="21" r:id="rId21"/>
    <sheet name="Figure 1.13" sheetId="22" r:id="rId22"/>
    <sheet name="SubCh 1.2" sheetId="23" r:id="rId23"/>
    <sheet name="Figure 1.14" sheetId="24" r:id="rId24"/>
    <sheet name="Table 1.9" sheetId="25" r:id="rId25"/>
    <sheet name="Figure 1.15" sheetId="26" r:id="rId26"/>
    <sheet name="Figure 1.16" sheetId="27" r:id="rId27"/>
    <sheet name="Figure 1.17" sheetId="28" r:id="rId28"/>
    <sheet name="Figure 1.18" sheetId="29" r:id="rId29"/>
    <sheet name="Figure 1.19" sheetId="30" r:id="rId30"/>
    <sheet name="Figure 1.20" sheetId="31" r:id="rId31"/>
    <sheet name="Figure 1.21" sheetId="32" r:id="rId32"/>
    <sheet name="SubCh 1.3" sheetId="33" r:id="rId33"/>
    <sheet name="Figure 1.22" sheetId="34" r:id="rId34"/>
    <sheet name="Table 1.10" sheetId="35" r:id="rId35"/>
    <sheet name="Table 1.11" sheetId="36" r:id="rId36"/>
    <sheet name="SubCh 1.4" sheetId="37" r:id="rId37"/>
    <sheet name="Figure 1.23" sheetId="38" r:id="rId38"/>
    <sheet name="Table 1.12" sheetId="39" r:id="rId39"/>
    <sheet name="Figure 1.24" sheetId="40" r:id="rId40"/>
    <sheet name="Figure 1.25" sheetId="41" r:id="rId41"/>
    <sheet name="Table 1.13" sheetId="42" r:id="rId42"/>
    <sheet name="SubCh 1.5" sheetId="43" r:id="rId43"/>
    <sheet name="Figure 1.26" sheetId="44" r:id="rId44"/>
    <sheet name="Table 1.14" sheetId="45" r:id="rId45"/>
    <sheet name="Table 1.15" sheetId="46" r:id="rId46"/>
    <sheet name="Figure 1.27" sheetId="47" r:id="rId47"/>
    <sheet name="Table 1.16" sheetId="48" r:id="rId48"/>
    <sheet name="SubCh 1.6" sheetId="49" r:id="rId49"/>
    <sheet name="Table 1.17" sheetId="50" r:id="rId50"/>
    <sheet name="Figure 1.28" sheetId="51" r:id="rId51"/>
    <sheet name="Figure 1.29" sheetId="52" r:id="rId52"/>
    <sheet name="Table 1.18" sheetId="53" r:id="rId53"/>
    <sheet name="SubCh 1.7" sheetId="54" r:id="rId54"/>
    <sheet name="Table 1.19" sheetId="55" r:id="rId55"/>
    <sheet name="Figure 1.30" sheetId="56" r:id="rId56"/>
    <sheet name="Figure 1.31" sheetId="57" r:id="rId57"/>
  </sheets>
  <definedNames>
    <definedName name="footnote_f" localSheetId="33">'Figure 1.22'!$D$45</definedName>
  </definedNames>
  <calcPr calcMode="manual" fullCalcOnLoad="1"/>
</workbook>
</file>

<file path=xl/sharedStrings.xml><?xml version="1.0" encoding="utf-8"?>
<sst xmlns="http://schemas.openxmlformats.org/spreadsheetml/2006/main" count="2088" uniqueCount="552">
  <si>
    <t xml:space="preserve">      Public investment</t>
  </si>
  <si>
    <t xml:space="preserve">     Total investment</t>
  </si>
  <si>
    <t xml:space="preserve">         Business investment</t>
  </si>
  <si>
    <t>Taxes on production and imports</t>
  </si>
  <si>
    <t>(2) Denmark, includes taxes on production and imports paid to the Institutions of the European Union.</t>
  </si>
  <si>
    <t>(1 EUR=… national currency)</t>
  </si>
  <si>
    <t>Table 1.13: Comparative price levels</t>
  </si>
  <si>
    <t>Source: Eurostat (tsier100), Commission services</t>
  </si>
  <si>
    <t>Source: Eurostat (prc_hicp_aind)</t>
  </si>
  <si>
    <t>Extra 
EU-27</t>
  </si>
  <si>
    <t>Source: Eurostat (bop_q_eu)</t>
  </si>
  <si>
    <t>Source: Eurostat (tec00052 and tec00051)</t>
  </si>
  <si>
    <t>Current 
account</t>
  </si>
  <si>
    <t>Hong 
Kong</t>
  </si>
  <si>
    <t>Switzer-land</t>
  </si>
  <si>
    <t>China (excl. Hong Kong)</t>
  </si>
  <si>
    <t>Other extra 
EU-27 countries</t>
  </si>
  <si>
    <t>Source: Eurostat (nama_gdp_k)</t>
  </si>
  <si>
    <t>Total</t>
  </si>
  <si>
    <t>Goods</t>
  </si>
  <si>
    <t>Services</t>
  </si>
  <si>
    <t>Income</t>
  </si>
  <si>
    <t>Balance (right-hand scale)</t>
  </si>
  <si>
    <t>Switzerland</t>
  </si>
  <si>
    <t>Japan</t>
  </si>
  <si>
    <t>United States</t>
  </si>
  <si>
    <t>Construction</t>
  </si>
  <si>
    <t>Trade, transport and communication services</t>
  </si>
  <si>
    <t>Other services</t>
  </si>
  <si>
    <t>Business activities and financial services</t>
  </si>
  <si>
    <t>Industry</t>
  </si>
  <si>
    <t>US</t>
  </si>
  <si>
    <t>JP</t>
  </si>
  <si>
    <t>(%, coefficient of variation of comparative price levels of final consumption by private households including indirect taxes)</t>
  </si>
  <si>
    <t>(% share of GDP)</t>
  </si>
  <si>
    <t>Households and non-profit institutions serving households</t>
  </si>
  <si>
    <t>General government</t>
  </si>
  <si>
    <t>Compensation of employees</t>
  </si>
  <si>
    <t>Gross operating surplus and mixed income</t>
  </si>
  <si>
    <t>CHF</t>
  </si>
  <si>
    <t>JPY</t>
  </si>
  <si>
    <t>USD</t>
  </si>
  <si>
    <t>(1) CHF, Swiss franc; JPY, Japanese Yen; USD, United States Dollar; a reduction in the value of the index shows an appreciation in the value of the foreign currency and a depreciation in the value of the euro.</t>
  </si>
  <si>
    <t>Taxes on production and imports less subsidies</t>
  </si>
  <si>
    <t>(net borrowing/lending of consolidated general government sector, % of GDP)</t>
  </si>
  <si>
    <t>(general government consolidated gross debt, % of GDP)</t>
  </si>
  <si>
    <t>(% of GDP)</t>
  </si>
  <si>
    <t>Inward</t>
  </si>
  <si>
    <t>Outward</t>
  </si>
  <si>
    <t>Total general government revenue</t>
  </si>
  <si>
    <t>Total general government expenditure</t>
  </si>
  <si>
    <t>North America</t>
  </si>
  <si>
    <t>Asia</t>
  </si>
  <si>
    <t>Central America</t>
  </si>
  <si>
    <t>South America</t>
  </si>
  <si>
    <t>Africa</t>
  </si>
  <si>
    <t>Oceania</t>
  </si>
  <si>
    <t>Rest of the world</t>
  </si>
  <si>
    <t>(%)</t>
  </si>
  <si>
    <t>:</t>
  </si>
  <si>
    <t>EU-15</t>
  </si>
  <si>
    <t>External balance of goods and services</t>
  </si>
  <si>
    <t>External balance of goods and services (right-hand scale)</t>
  </si>
  <si>
    <t>Economy</t>
  </si>
  <si>
    <t>(% change compared with the previous year)</t>
  </si>
  <si>
    <t>(% of gross national disposable income)</t>
  </si>
  <si>
    <t>(value of public procurement which is openly advertised, as % of GDP)</t>
  </si>
  <si>
    <t>Development aid</t>
  </si>
  <si>
    <t>Official development assistance</t>
  </si>
  <si>
    <t>Government finances</t>
  </si>
  <si>
    <t>EU-27</t>
  </si>
  <si>
    <t>Social protection</t>
  </si>
  <si>
    <t>General public services</t>
  </si>
  <si>
    <t>Health</t>
  </si>
  <si>
    <t>Education</t>
  </si>
  <si>
    <t>Economic affairs</t>
  </si>
  <si>
    <t>Others</t>
  </si>
  <si>
    <t>(PPS, EU-27=100)</t>
  </si>
  <si>
    <t>Social contributions</t>
  </si>
  <si>
    <t>Total State aid</t>
  </si>
  <si>
    <t>Credits (left-hand scale)</t>
  </si>
  <si>
    <t>Debits (left-hand scale)</t>
  </si>
  <si>
    <t>Other official flows</t>
  </si>
  <si>
    <t>Private flows</t>
  </si>
  <si>
    <t>Grants by NGOs</t>
  </si>
  <si>
    <t>Greece (1)</t>
  </si>
  <si>
    <t>Liechtenstein (3)</t>
  </si>
  <si>
    <t>Switzerland (4)</t>
  </si>
  <si>
    <t>Japan (1)</t>
  </si>
  <si>
    <t>Turkey (1)</t>
  </si>
  <si>
    <t>(1) Forecast.</t>
  </si>
  <si>
    <t>(2) Estimate.</t>
  </si>
  <si>
    <t>(4) Provisional.</t>
  </si>
  <si>
    <t>Figure 1.1: GDP per capita at current market prices, 2008</t>
  </si>
  <si>
    <t xml:space="preserve">Euro area </t>
  </si>
  <si>
    <t>3.0</t>
  </si>
  <si>
    <t>2.0</t>
  </si>
  <si>
    <t>1.2</t>
  </si>
  <si>
    <t>1.3</t>
  </si>
  <si>
    <t>3.2</t>
  </si>
  <si>
    <t>2.9</t>
  </si>
  <si>
    <t>0.9</t>
  </si>
  <si>
    <t>2.8</t>
  </si>
  <si>
    <t>0.8</t>
  </si>
  <si>
    <t>2.2</t>
  </si>
  <si>
    <t>1.7</t>
  </si>
  <si>
    <t>2.7</t>
  </si>
  <si>
    <t>2.3</t>
  </si>
  <si>
    <t>4.4</t>
  </si>
  <si>
    <t>1.1</t>
  </si>
  <si>
    <t>1.8</t>
  </si>
  <si>
    <t>3.1</t>
  </si>
  <si>
    <t>2.1</t>
  </si>
  <si>
    <t>0.4</t>
  </si>
  <si>
    <t>2.6</t>
  </si>
  <si>
    <t>23.1</t>
  </si>
  <si>
    <t>20.1</t>
  </si>
  <si>
    <t>22.8</t>
  </si>
  <si>
    <t>20.0</t>
  </si>
  <si>
    <t>1.5</t>
  </si>
  <si>
    <t>22.9</t>
  </si>
  <si>
    <t>17.9</t>
  </si>
  <si>
    <t>18.8</t>
  </si>
  <si>
    <t>7.3</t>
  </si>
  <si>
    <t>26.7</t>
  </si>
  <si>
    <t>21.9</t>
  </si>
  <si>
    <t>4.2</t>
  </si>
  <si>
    <t>31.2</t>
  </si>
  <si>
    <t>31.3</t>
  </si>
  <si>
    <t>20.4</t>
  </si>
  <si>
    <t>20.5</t>
  </si>
  <si>
    <t>25.3</t>
  </si>
  <si>
    <t>25.6</t>
  </si>
  <si>
    <t>6.1</t>
  </si>
  <si>
    <t>22.2</t>
  </si>
  <si>
    <t>20.6</t>
  </si>
  <si>
    <t>34.8</t>
  </si>
  <si>
    <t>3.3</t>
  </si>
  <si>
    <t>13.6</t>
  </si>
  <si>
    <t>4.9</t>
  </si>
  <si>
    <t>21.8</t>
  </si>
  <si>
    <t>17.3</t>
  </si>
  <si>
    <t>18.4</t>
  </si>
  <si>
    <t>13.8</t>
  </si>
  <si>
    <t>24.5</t>
  </si>
  <si>
    <t>20.8</t>
  </si>
  <si>
    <t>13.0</t>
  </si>
  <si>
    <t>10.2</t>
  </si>
  <si>
    <t>4.0</t>
  </si>
  <si>
    <t>21.5</t>
  </si>
  <si>
    <t>9.8</t>
  </si>
  <si>
    <t>4.5</t>
  </si>
  <si>
    <t>23.0</t>
  </si>
  <si>
    <t>14.6</t>
  </si>
  <si>
    <t>9.7</t>
  </si>
  <si>
    <t>5.5</t>
  </si>
  <si>
    <t>4.3</t>
  </si>
  <si>
    <t>28.2</t>
  </si>
  <si>
    <t>24.9</t>
  </si>
  <si>
    <t>17.7</t>
  </si>
  <si>
    <t>19.9</t>
  </si>
  <si>
    <t>19.7</t>
  </si>
  <si>
    <t>23.2</t>
  </si>
  <si>
    <t>6.0</t>
  </si>
  <si>
    <t>2.4</t>
  </si>
  <si>
    <t>17.6</t>
  </si>
  <si>
    <t>16.0</t>
  </si>
  <si>
    <t>7.2</t>
  </si>
  <si>
    <t>29.1</t>
  </si>
  <si>
    <t>29.8</t>
  </si>
  <si>
    <t>25.1</t>
  </si>
  <si>
    <t>5.4</t>
  </si>
  <si>
    <t>27.4</t>
  </si>
  <si>
    <t>3.5</t>
  </si>
  <si>
    <t>28.4</t>
  </si>
  <si>
    <t>1.6</t>
  </si>
  <si>
    <t>23.4</t>
  </si>
  <si>
    <t>8.9</t>
  </si>
  <si>
    <t>6.4</t>
  </si>
  <si>
    <t>20.2</t>
  </si>
  <si>
    <t>13.2</t>
  </si>
  <si>
    <t>11.0</t>
  </si>
  <si>
    <t>27.1</t>
  </si>
  <si>
    <t>25.7</t>
  </si>
  <si>
    <t>12.9</t>
  </si>
  <si>
    <t>8.6</t>
  </si>
  <si>
    <t>27.7</t>
  </si>
  <si>
    <t>21.7</t>
  </si>
  <si>
    <t>5.6</t>
  </si>
  <si>
    <t>19.6</t>
  </si>
  <si>
    <t>14.3</t>
  </si>
  <si>
    <t>27.5</t>
  </si>
  <si>
    <t>41.3</t>
  </si>
  <si>
    <t>22.5</t>
  </si>
  <si>
    <t>22.6</t>
  </si>
  <si>
    <t>24.8</t>
  </si>
  <si>
    <t xml:space="preserve">United States </t>
  </si>
  <si>
    <t>(1) 2007 instead of 2008.</t>
  </si>
  <si>
    <t>Figure 1.23: HICP all-items, annual average inflation rates</t>
  </si>
  <si>
    <t>Figure 1.24: HICP main headings, annual average inflation rates, EU, 2008</t>
  </si>
  <si>
    <t>Figure 1.25: Price convergence between EU Member States</t>
  </si>
  <si>
    <t>Figure 1.26: Current account transactions, EU-27 (1)</t>
  </si>
  <si>
    <t>Figure 1.27: Current account balance with selected partners, EU-27, 2007</t>
  </si>
  <si>
    <t>Figure 1.30: Total financing for developing countries, EU-15</t>
  </si>
  <si>
    <t>Figure 1.8: Expenditure components of GDP, EU-27, 2008</t>
  </si>
  <si>
    <t>(1) 2007 instead of 2008 for public and business investment.</t>
  </si>
  <si>
    <t>Slovakia (1)</t>
  </si>
  <si>
    <t>(2) Forecast.</t>
  </si>
  <si>
    <t>Portugal (2)</t>
  </si>
  <si>
    <t>(1) 2007.</t>
  </si>
  <si>
    <t>(2) 2006.</t>
  </si>
  <si>
    <t>(3) Estimates.</t>
  </si>
  <si>
    <t>Figure 1.11: Distribution of income, 2008</t>
  </si>
  <si>
    <t>Greece (4)</t>
  </si>
  <si>
    <t>Cyprus (5)</t>
  </si>
  <si>
    <t>(1) EU-27, Luxembourg and Malta, not available.</t>
  </si>
  <si>
    <t>(2) EA-13 instead of EA-16.</t>
  </si>
  <si>
    <t>(3) Forecast.</t>
  </si>
  <si>
    <t>(4) 1998, not available.</t>
  </si>
  <si>
    <t>(5) 2008, not available.</t>
  </si>
  <si>
    <t>Spain (2)</t>
  </si>
  <si>
    <t>Bulgaria (2)</t>
  </si>
  <si>
    <t>Netherlands (2)</t>
  </si>
  <si>
    <t>Figure 1.16: General government expenditure by COFOG function, 2007 (1)</t>
  </si>
  <si>
    <t>(2) 2007.</t>
  </si>
  <si>
    <t>Figure 1.17: Government revenue and expenditure, 2008 (1)</t>
  </si>
  <si>
    <t>(3) 2007.</t>
  </si>
  <si>
    <t>Switzerland (3)</t>
  </si>
  <si>
    <t>Figure 1.19: Taxes and social contributions, 2008</t>
  </si>
  <si>
    <t>Table 1.17: Foreign direct investment, 2008 (1)</t>
  </si>
  <si>
    <t>(1) EU-27, extra EU-27 flows; euro area, extra EA-16 flows; Member States and other countries, flows with the rest of the world. Note that, according to the balance of payments sign convention, increases in assets and decreases in liabilities are shown with a negative sign, whereas decreases in assets and increases in liabilities are shown as positive.</t>
  </si>
  <si>
    <t>Table 1.15: Current account, balance by components, 2008 (1)</t>
  </si>
  <si>
    <t>Table 1.14: Current account balance for EU Member States with the rest of the world</t>
  </si>
  <si>
    <t>Table 1.16: Selected items of the financial account balance, 2008 (1)</t>
  </si>
  <si>
    <t>Table 1.19: Official development assistance</t>
  </si>
  <si>
    <t>EU-27 (1)</t>
  </si>
  <si>
    <t>Latvia (1)</t>
  </si>
  <si>
    <t>Bulgaria (1)</t>
  </si>
  <si>
    <t>Estonia (1)</t>
  </si>
  <si>
    <t>Malta (1)</t>
  </si>
  <si>
    <t>(2) EA-12 in 1997; EA-15 in 2007.</t>
  </si>
  <si>
    <t>(2) EA-15 instead of EA-16.</t>
  </si>
  <si>
    <t>1.9558</t>
  </si>
  <si>
    <t>(2) Break in series for EMU convergence, 2005.</t>
  </si>
  <si>
    <t>EU  (1)</t>
  </si>
  <si>
    <t>Alcoholic beverages &amp; tobacco</t>
  </si>
  <si>
    <t>(1) EU-25: for 2002-2003.</t>
  </si>
  <si>
    <t>(2) Euro area vis-à-vis extra euro area.</t>
  </si>
  <si>
    <t>(1) EU vis-à-vis extra-EU.</t>
  </si>
  <si>
    <t xml:space="preserve">(1) EU-27, extra EU-27 flows; euro area, extra EA-16 flows; Member States and other countries, flows with the rest of the world. </t>
  </si>
  <si>
    <t xml:space="preserve">Sweden </t>
  </si>
  <si>
    <t>Norway (3)</t>
  </si>
  <si>
    <t>(2) Excluding special purpose entities.</t>
  </si>
  <si>
    <t>(3) 2006.</t>
  </si>
  <si>
    <t>Net assets abroad</t>
  </si>
  <si>
    <t>(1) EU-15 for ODA per capita.</t>
  </si>
  <si>
    <t>(1) The data refer to the official EU aggregate, its country coverage changes in line with the addition of new EU Member States and integrates them using a chain index formula.</t>
  </si>
  <si>
    <t>EU (1)</t>
  </si>
  <si>
    <t>(3) National CPI: not strictly comparable with the HICP.</t>
  </si>
  <si>
    <t>National accounts</t>
  </si>
  <si>
    <t>Consumer prices and price convergence</t>
  </si>
  <si>
    <t>Source: Eurostat (tsdgp100 and tsdgp520), OECD (DAC database)</t>
  </si>
  <si>
    <t>Public balance 
(net borrowing/lending of consolidated
general government sector, % of GDP)</t>
  </si>
  <si>
    <t>General government debt
(general government consolidated 
gross debt, % of GDP)</t>
  </si>
  <si>
    <t>EMU convergence
criterion bond 
yields (Maastricht 
criterion) (1)</t>
  </si>
  <si>
    <t>Source: Eurostat (tsdec240)</t>
  </si>
  <si>
    <t>Communications</t>
  </si>
  <si>
    <t>Recreation and culture</t>
  </si>
  <si>
    <t>Restaurants and hotels</t>
  </si>
  <si>
    <t>Miscellaneous goods and services</t>
  </si>
  <si>
    <t>Per capita (PPS)</t>
  </si>
  <si>
    <t>Current 
transfers</t>
  </si>
  <si>
    <t>Canada</t>
  </si>
  <si>
    <t>Brazil</t>
  </si>
  <si>
    <t>India</t>
  </si>
  <si>
    <t>(1) Data extracted on 22 October 2009.</t>
  </si>
  <si>
    <t>Table 1.9: Public balance and general government debt (1)</t>
  </si>
  <si>
    <t>(2) Broken y-axis; value for 2004 is 11.1 %; value for 2008 is 18.8 %.</t>
  </si>
  <si>
    <t>Figure 1.14: Public balance (1)</t>
  </si>
  <si>
    <t>Figure 1.15: General government debt (1)</t>
  </si>
  <si>
    <t>Norway (2)</t>
  </si>
  <si>
    <t>Iceland (3)</t>
  </si>
  <si>
    <t>Austria (2)</t>
  </si>
  <si>
    <t>(1) The indicator for Estonia represents interest rates on new EEK-denominated loans to non-financial corporations and households with maturity over 5 years; however, a large part of the underlying claims are linked to variable interest rates. The indicator for Luxembourg is based on a basket of long-term bonds, which have an average residual maturity close to ten years; the bonds are issued by a private credit institution.</t>
  </si>
  <si>
    <t xml:space="preserve">(1) The euro replaced the ecu on 1 January 1999; on 1 January 2002, it also replaced the notes and coins of 12 Community currencies; on 1 January 2007, the euro came into circulation in Slovenia; on 1 January 2008, the euro came into circulation in Cyprus and Malta; on 1 January 2009, the euro came into circulation in Slovakia. </t>
  </si>
  <si>
    <t>(final consumption by private households including indirect taxes, EU-27=100)</t>
  </si>
  <si>
    <t>Gross capital formation</t>
  </si>
  <si>
    <t>GDP</t>
  </si>
  <si>
    <t>(% of gross household disposable income)</t>
  </si>
  <si>
    <t>(1) Including net adjustment for the change in net equity of households in pension funds reserves.</t>
  </si>
  <si>
    <t>Source: Eurostat (tec00001)</t>
  </si>
  <si>
    <t>Source: Eurostat (tec00003, tec00004, tec00005, tec00006, tec00007 and tec00008)</t>
  </si>
  <si>
    <t>Source: Eurostat (nama_inc_c)</t>
  </si>
  <si>
    <t>Source: Eurostat (gov_a_exp)</t>
  </si>
  <si>
    <t>Source: Eurostat (tec00021 and tec00023)</t>
  </si>
  <si>
    <t>Source: Eurostat (tec00033), ECB</t>
  </si>
  <si>
    <t>(EUR 1 000 million)</t>
  </si>
  <si>
    <t>(% share of total gross value added)</t>
  </si>
  <si>
    <t>(EUR million)</t>
  </si>
  <si>
    <t>-</t>
  </si>
  <si>
    <t>AAB</t>
  </si>
  <si>
    <t>Russian Feder-ation</t>
  </si>
  <si>
    <t>Food and non-alcoholic beverages</t>
  </si>
  <si>
    <t>Alcoholic beverages, tobacco and narcotics</t>
  </si>
  <si>
    <t>Clothing and footwear</t>
  </si>
  <si>
    <t>Housing, water, electricity, gas and other fuels</t>
  </si>
  <si>
    <t>Transport</t>
  </si>
  <si>
    <t>Source: Eurostat (tsieb060)</t>
  </si>
  <si>
    <t>Source: Eurostat (nama_gdp_c and tec00001)</t>
  </si>
  <si>
    <t>Source: Eurostat (tec00009, tec00011, tec00010 and tec00110)</t>
  </si>
  <si>
    <t>Source: Eurostat (tec00016, tec00015 and tec00013)</t>
  </si>
  <si>
    <t>Source: Eurostat (tec00019, tec00020 and tec00018)</t>
  </si>
  <si>
    <t>DE</t>
  </si>
  <si>
    <t>FR</t>
  </si>
  <si>
    <t>Industrie</t>
  </si>
  <si>
    <t>Baugewerbe</t>
  </si>
  <si>
    <t>FYR of Macedonia (2)</t>
  </si>
  <si>
    <t>Croatia (2)</t>
  </si>
  <si>
    <t>United Kingdom</t>
  </si>
  <si>
    <t>Euro area</t>
  </si>
  <si>
    <t>Czech Republic</t>
  </si>
  <si>
    <t>United States</t>
  </si>
  <si>
    <t>        Czech Republic</t>
  </si>
  <si>
    <t>FYR  of Macedonia (1)</t>
  </si>
  <si>
    <t>Turkey (2)</t>
  </si>
  <si>
    <t>Slovakia (3)</t>
  </si>
  <si>
    <t>            Czech Republic</t>
  </si>
  <si>
    <t>Euro area (2)</t>
  </si>
  <si>
    <t>Romania (3)</t>
  </si>
  <si>
    <t>Poland (3)</t>
  </si>
  <si>
    <t>Hungary (3, 4)</t>
  </si>
  <si>
    <t>Lithuania (3)</t>
  </si>
  <si>
    <t>(3) Broken y-axis; value for 2008 is -14.3 %.</t>
  </si>
  <si>
    <t>Czech Republic (1)</t>
  </si>
  <si>
    <t>Arbeitnehmerentgelt</t>
  </si>
  <si>
    <t>Bruttobetriebsüberschuss und Selbständigeneinkommen</t>
  </si>
  <si>
    <t>Produktions- und Importabgaben abzüglich Subventionen</t>
  </si>
  <si>
    <t>Rémunération des salariés</t>
  </si>
  <si>
    <t>Excédent brut d'exploitation et revenu mixte</t>
  </si>
  <si>
    <t>Impôts sur la production et les importations moins subventions</t>
  </si>
  <si>
    <t>Source: Eurostat (nama_nace06_k)</t>
  </si>
  <si>
    <t>Agriculture, hunting, forestry and fishing</t>
  </si>
  <si>
    <t>Agriculture, chasse,  sylviculture et pêche</t>
  </si>
  <si>
    <t>Agriculture,
hunting, forestry &amp;
fishing</t>
  </si>
  <si>
    <t>Land- und Forst-
wirtschaft,
Fischerei</t>
  </si>
  <si>
    <t>true value</t>
  </si>
  <si>
    <t>Handel, Verkehr und Nach-
richten-
übermittlung</t>
  </si>
  <si>
    <t>Unter-nehmens-bezogene u. Finanzdienst-leistungen</t>
  </si>
  <si>
    <t>Sonstige Dienst-
leistungen</t>
  </si>
  <si>
    <t>Services aux entreprises 
et services
financiers</t>
  </si>
  <si>
    <t>Autres 
services</t>
  </si>
  <si>
    <t>Commerce, transports 
et services de communi-
cation</t>
  </si>
  <si>
    <t>Figure 1.5: Labour productivity, EU-27</t>
  </si>
  <si>
    <t>Table 1.5: Labour productivity (based on PPS)</t>
  </si>
  <si>
    <t>Per person employed
(EU-27=100)</t>
  </si>
  <si>
    <t>Per hour worked 
(EU-15=100)</t>
  </si>
  <si>
    <t>Table 1.8: Consumption expenditure of households (domestic concept)</t>
  </si>
  <si>
    <t>Figure 1.18: Taxes  and social contributions, EU-27</t>
  </si>
  <si>
    <t>Taxes on income and wealth</t>
  </si>
  <si>
    <t>Short-term interest
rates: three-month  
interbank rates
(annual average)</t>
  </si>
  <si>
    <t>Inflation rate</t>
  </si>
  <si>
    <t>Food &amp; non-alcoholic beverages</t>
  </si>
  <si>
    <t>Restaurants &amp; hotels</t>
  </si>
  <si>
    <t>Housing, water, electricity, gas &amp; other fuels</t>
  </si>
  <si>
    <t>Miscellaneous goods &amp; services</t>
  </si>
  <si>
    <t>Clothing &amp; footwear</t>
  </si>
  <si>
    <t>Recreation &amp; culture</t>
  </si>
  <si>
    <t>(1) COFOG: classification of the functions of government.</t>
  </si>
  <si>
    <t>Source: Eurostat (tec00049, tec00053, tec00046 and tsier130), Bank of Japan, Bureau of Economic Analysis</t>
  </si>
  <si>
    <t>(3) 2006. PPS, not available.</t>
  </si>
  <si>
    <t>Source: Eurostat (nama_gdp_c, tsdec210, tec00022 and tsier140)</t>
  </si>
  <si>
    <t>Chapter 1</t>
  </si>
  <si>
    <t>Table 1.1: GDP per capita at current market prices</t>
  </si>
  <si>
    <t>Table 1.2: GDP at current market prices</t>
  </si>
  <si>
    <t>Table 1.3: GDP at current market prices</t>
  </si>
  <si>
    <t>(PPS 1 000 million)</t>
  </si>
  <si>
    <t>Figure 1.2: GDP at current market prices</t>
  </si>
  <si>
    <t>Table 1.4: Gross value added at basic prices</t>
  </si>
  <si>
    <t>(EUR 1 000 per person employed)</t>
  </si>
  <si>
    <t>Chapter1</t>
  </si>
  <si>
    <t>Figure 1.13: Consumption expenditure of households, EU-27, 2006</t>
  </si>
  <si>
    <t>Figure 1.6: Consumption expenditure and gross capital formation at constant prices, EU-27</t>
  </si>
  <si>
    <t>Figure 1.7: Expenditure components of GDP, EU-27</t>
  </si>
  <si>
    <t>Table 1.6: Investment</t>
  </si>
  <si>
    <t>Figure 1.9: Gross fixed capital formation, 2007</t>
  </si>
  <si>
    <t>Figure 1.10: Distribution of income, EU-27</t>
  </si>
  <si>
    <t>Hungary (2)</t>
  </si>
  <si>
    <t>Croatia (3)</t>
  </si>
  <si>
    <t>Turkey (3)</t>
  </si>
  <si>
    <t>United States (4)</t>
  </si>
  <si>
    <t>(4) 2006.</t>
  </si>
  <si>
    <t>Figure 1.28: Foreign direct investment inward stocks by main extra-EU investor, EU-27, end-2007 (1)</t>
  </si>
  <si>
    <t>(% of extra EU-27 FDI stocks)</t>
  </si>
  <si>
    <t>Table 1.18: Foreign direct investment stocks for selected partner countries, end-2007 (1)</t>
  </si>
  <si>
    <t>(1) EU-27, FDI stocks in extra EU-27 partners; all other countries, FDI stocks in the rest of the world; data extracted on 8 January 2010.</t>
  </si>
  <si>
    <t>(1) EU-27, FDI with extra-EU-27 partners; all other countries, FDI with the rest of the world; including special purpose entities; data extracted on 8 January 2010.</t>
  </si>
  <si>
    <t>(1) Figures do not sum to 100 % due to rounding; data extracted on 8 January 2010.</t>
  </si>
  <si>
    <t>Figure 1.29: Foreign direct investment outward stocks in main extra-EU partners, EU-27, end-2007 (1)</t>
  </si>
  <si>
    <t>Figure 1.12: Gross national savings (1)</t>
  </si>
  <si>
    <t>Table 1.7: Gross household savings (1)</t>
  </si>
  <si>
    <t>As a proportion of GDP (%)</t>
  </si>
  <si>
    <t>Source: Eurostat (nama_fcs_c)</t>
  </si>
  <si>
    <t>(% of total household consumption expenditure)</t>
  </si>
  <si>
    <t>Furnishings, household equipment and routine maintenance</t>
  </si>
  <si>
    <t>Source: Eurostat (nama_co2_c)</t>
  </si>
  <si>
    <t>Figure 1.22: Exchange rates against the euro (1)</t>
  </si>
  <si>
    <t>(EUR)
2008 (1)</t>
  </si>
  <si>
    <t>(1) Data extracted on 14 January 2010.</t>
  </si>
  <si>
    <t>Table 1.10: Exchange rates against the euro (1)</t>
  </si>
  <si>
    <t>Table 1.11: Interest rates</t>
  </si>
  <si>
    <t>Table 1.12: HICP all-items, annual average inflation rates</t>
  </si>
  <si>
    <t>(2) The data refer to the official euro area aggregate, its country coverage changes in line with the addition of new EA Member States and integrates them using a chain index formula.</t>
  </si>
  <si>
    <t>Current and financial account</t>
  </si>
  <si>
    <t>Source: Eurostat (tec00033 and ert_bil_eur_a), ECB</t>
  </si>
  <si>
    <t>Source: Eurostat (bop_q_eu, bop_q_euro and bop_q_c)</t>
  </si>
  <si>
    <t>FYR of Macedonia (1)</t>
  </si>
  <si>
    <t>Source: Eurostat (bop_fdi_pos)</t>
  </si>
  <si>
    <t>FDI flows
(% of GDP)</t>
  </si>
  <si>
    <t>FDI flows
(EUR million)</t>
  </si>
  <si>
    <t>FDI intensity: 
average value of inward and outward FDI flows 
(% of GDP)</t>
  </si>
  <si>
    <t>Luxembourg (2)</t>
  </si>
  <si>
    <t>Sectoral and ad hoc State aid</t>
  </si>
  <si>
    <t>Source: Eurostat (tec00097 and tec00035), ECB, national central banks</t>
  </si>
  <si>
    <t>Figure 1.21: State aid, 2007 (1)</t>
  </si>
  <si>
    <t>Portugal </t>
  </si>
  <si>
    <t>Switzerland (2)</t>
  </si>
  <si>
    <t>Taxes on income and wealth (3)</t>
  </si>
  <si>
    <t>Taxes on production and imports (2)</t>
  </si>
  <si>
    <t>(3) Sweden, provisional.</t>
  </si>
  <si>
    <t>Figure 1.20: Public procurement</t>
  </si>
  <si>
    <t>Belgium (1)</t>
  </si>
  <si>
    <t xml:space="preserve">Slovenia </t>
  </si>
  <si>
    <t>Iceland (1)</t>
  </si>
  <si>
    <t>FYR of Macedonia (1)</t>
  </si>
  <si>
    <t xml:space="preserve">Ireland </t>
  </si>
  <si>
    <t>Lithuania (1)</t>
  </si>
  <si>
    <t>Cyprus (1)</t>
  </si>
  <si>
    <t>Slovenia (1)</t>
  </si>
  <si>
    <t>Hungary (1)</t>
  </si>
  <si>
    <t>Poland (1)</t>
  </si>
  <si>
    <t>Romania (2)</t>
  </si>
  <si>
    <t>Switzerland (1)</t>
  </si>
  <si>
    <t>Euro area (2)</t>
  </si>
  <si>
    <t>Estonia (2)</t>
  </si>
  <si>
    <t>Slovakia (2)</t>
  </si>
  <si>
    <t>Greece (2)</t>
  </si>
  <si>
    <t>Japan (3)</t>
  </si>
  <si>
    <t>United States (3)</t>
  </si>
  <si>
    <t>Source: Eurostat (tsdgp310), OECD (DAC database)</t>
  </si>
  <si>
    <t>Households and non-profit institutions serving households (left-hand scale)</t>
  </si>
  <si>
    <t>General government (left-hand scale)</t>
  </si>
  <si>
    <t>Gross fixed capital formation - investments (left-hand scale)</t>
  </si>
  <si>
    <t>(1) Estimate.</t>
  </si>
  <si>
    <t>(1) The figure is ranked on the average of revenue and expenditure.</t>
  </si>
  <si>
    <t>Source: Eurostat (tsieb080 and tsieb090)</t>
  </si>
  <si>
    <t>Source: Eurostat (tsieb080)</t>
  </si>
  <si>
    <t>Trade,  
transport &amp;
communi-
cation
services</t>
  </si>
  <si>
    <t>Business 
activities &amp;
financial 
services</t>
  </si>
  <si>
    <t>Other
services</t>
  </si>
  <si>
    <t>Net
outflows</t>
  </si>
  <si>
    <t>Official development assistance 
per capita (EUR)</t>
  </si>
  <si>
    <t>(1) The figure is ranked on total State aid.</t>
  </si>
  <si>
    <t>Source: Eurostat (tsier010)</t>
  </si>
  <si>
    <t>Source: Eurostat (tsier020)</t>
  </si>
  <si>
    <t>Luxembourg</t>
  </si>
  <si>
    <t>Belgium</t>
  </si>
  <si>
    <t>Netherlands</t>
  </si>
  <si>
    <t>Austria (1)</t>
  </si>
  <si>
    <t>Sweden</t>
  </si>
  <si>
    <t>Denmark</t>
  </si>
  <si>
    <t>Finland</t>
  </si>
  <si>
    <t>Lithuania</t>
  </si>
  <si>
    <t>Latvia</t>
  </si>
  <si>
    <t>United Kingdom</t>
  </si>
  <si>
    <t>Germany</t>
  </si>
  <si>
    <t>France</t>
  </si>
  <si>
    <t>Spain</t>
  </si>
  <si>
    <t>Italy</t>
  </si>
  <si>
    <t>Greece</t>
  </si>
  <si>
    <t>Cyprus</t>
  </si>
  <si>
    <t>Slovenia</t>
  </si>
  <si>
    <t>Malta</t>
  </si>
  <si>
    <t>Portugal</t>
  </si>
  <si>
    <t>Estonia</t>
  </si>
  <si>
    <t>Slovakia</t>
  </si>
  <si>
    <t>Hungary</t>
  </si>
  <si>
    <t>Poland</t>
  </si>
  <si>
    <t>Romania (1)</t>
  </si>
  <si>
    <t>Bulgaria</t>
  </si>
  <si>
    <t>Euro area</t>
  </si>
  <si>
    <t>Iceland</t>
  </si>
  <si>
    <t>Norway</t>
  </si>
  <si>
    <t>Croatia</t>
  </si>
  <si>
    <t>Czech Republic</t>
  </si>
  <si>
    <t>Ireland</t>
  </si>
  <si>
    <t>Austria</t>
  </si>
  <si>
    <t xml:space="preserve">Portugal </t>
  </si>
  <si>
    <t>Source: Eurostat (tsdgp100), OECD (DAC database)</t>
  </si>
  <si>
    <t>(% share of GNI)</t>
  </si>
  <si>
    <t>UN target</t>
  </si>
  <si>
    <t>Intermediate target path</t>
  </si>
  <si>
    <t>EU end target path</t>
  </si>
  <si>
    <t>Romania</t>
  </si>
  <si>
    <t>Turkey</t>
  </si>
  <si>
    <t>FYR of Macedonia</t>
  </si>
  <si>
    <t>Liechtenstein</t>
  </si>
  <si>
    <t>Furnishings, household equipment &amp; routine maintenance</t>
  </si>
  <si>
    <t>Threshold</t>
  </si>
  <si>
    <t>Exchange and interest rates</t>
  </si>
  <si>
    <t>Balance of payments - foreign direct investment</t>
  </si>
  <si>
    <t>Figure 1.31: Official development assistance, EU</t>
  </si>
  <si>
    <t>Source: Eurostat (tsieb010, tec00001 and nama_gdp_c)</t>
  </si>
  <si>
    <t>Source: Eurostat (tsieb030 and tsieb040), OECD</t>
  </si>
  <si>
    <t>(2000=100)</t>
  </si>
  <si>
    <t>Source: Eurostat (tec00009, tec00010, tec00011 and tec00110)</t>
  </si>
  <si>
    <t>Source: Eurostat (tec00011)</t>
  </si>
  <si>
    <t>(1998=100)</t>
  </si>
  <si>
    <t>Source: Eurostat (tsieb090)</t>
  </si>
  <si>
    <t>Source: Eurostat (tsier090), Commission services</t>
  </si>
  <si>
    <t>Financial account</t>
  </si>
  <si>
    <t>Inward foreign direct investment</t>
  </si>
  <si>
    <t>Outward foreign direct investment</t>
  </si>
  <si>
    <t>Portfolio investment, assets</t>
  </si>
  <si>
    <t>Portfolio investment, liabilities</t>
  </si>
  <si>
    <t>Other investment, assets</t>
  </si>
  <si>
    <t>Other investment, liabilities</t>
  </si>
  <si>
    <t>Source: Eurostat (bop_q_eu, bop_q_euro, bop_q_c and tec00001)</t>
  </si>
  <si>
    <t>(1) 1997, not available.</t>
  </si>
  <si>
    <t>Official development assistance 
(% of GNI)</t>
  </si>
  <si>
    <t>(EU-27=100)</t>
  </si>
  <si>
    <t>EUR</t>
  </si>
  <si>
    <t>PPS</t>
  </si>
  <si>
    <t>Source: Eurostat (tec00001), CH: Secrétariat de l'Etat à l'Economie, JP: Bureau of Economic Analysis, US: Economic and Social Research Institute</t>
  </si>
  <si>
    <t>(1) 2005, break in series for per person employed; 2007, break in series for per hour worked.</t>
  </si>
  <si>
    <t>(2) 2006 instead of 2008.</t>
  </si>
  <si>
    <t>Czech Republic (1)</t>
  </si>
  <si>
    <t>Germany (1)</t>
  </si>
  <si>
    <t>Ireland (1)</t>
  </si>
  <si>
    <t>Spain (1)</t>
  </si>
  <si>
    <t>Italy (1)</t>
  </si>
  <si>
    <t>Luxembourg (1)</t>
  </si>
  <si>
    <t>Sweden (1)</t>
  </si>
  <si>
    <t>Figure 1.3: Real GDP growth</t>
  </si>
  <si>
    <t>Source: Eurostat (tsieb020)</t>
  </si>
  <si>
    <t>Figure 1.4: Gross value added, EU-27</t>
  </si>
  <si>
    <t>Source: Eurostat (nama_nace06_c and nama_nace06_e)</t>
  </si>
  <si>
    <t>Other 
services</t>
  </si>
  <si>
    <t>Business 
activities and financial services</t>
  </si>
  <si>
    <t>Trade, 
transport and communication services</t>
  </si>
  <si>
    <t>Agriculture, 
hunting, 
forestry 
and fishing</t>
  </si>
  <si>
    <t>Final consumption expenditure</t>
  </si>
  <si>
    <t>Gross fixed capital formation - investments</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</si>
</sst>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000"/>
    <numFmt numFmtId="172" formatCode="0.000"/>
    <numFmt numFmtId="173" formatCode="0.00000"/>
    <numFmt numFmtId="174" formatCode="#,##0;[Black]#,##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000"/>
    <numFmt numFmtId="182" formatCode="0.0000000"/>
    <numFmt numFmtId="183" formatCode="_-* #,##0.0_-;\-* #,##0.0_-;_-* &quot;-&quot;??_-;_-@_-"/>
    <numFmt numFmtId="184" formatCode="#,##0.000"/>
    <numFmt numFmtId="185" formatCode="#,##0.0000"/>
    <numFmt numFmtId="186" formatCode="_-* #,##0_-;\-* #,##0_-;_-* &quot;-&quot;??_-;_-@_-"/>
    <numFmt numFmtId="187" formatCode="0.0________"/>
    <numFmt numFmtId="188" formatCode="0.0________________"/>
    <numFmt numFmtId="189" formatCode="0________________"/>
    <numFmt numFmtId="190" formatCode="#\ ##0"/>
    <numFmt numFmtId="191" formatCode="#.0\ ##0"/>
    <numFmt numFmtId="192" formatCode="#.\ ##0"/>
    <numFmt numFmtId="193" formatCode=".\ ##00;"/>
    <numFmt numFmtId="194" formatCode="#\ ###\ ##0"/>
    <numFmt numFmtId="195" formatCode="0;[Red]0"/>
    <numFmt numFmtId="196" formatCode="#\ ##0.0"/>
    <numFmt numFmtId="197" formatCode="#\ ###.0"/>
    <numFmt numFmtId="198" formatCode="0.00000000"/>
    <numFmt numFmtId="199" formatCode="&quot;£ &quot;#,##0;\-&quot;£ &quot;#,##0"/>
    <numFmt numFmtId="200" formatCode="&quot;£ &quot;#,##0;[Red]\-&quot;£ &quot;#,##0"/>
    <numFmt numFmtId="201" formatCode="&quot;£ &quot;#,##0.00;\-&quot;£ &quot;#,##0.00"/>
    <numFmt numFmtId="202" formatCode="&quot;£ &quot;#,##0.00;[Red]\-&quot;£ &quot;#,##0.00"/>
    <numFmt numFmtId="203" formatCode="_-&quot;£ &quot;* #,##0_-;\-&quot;£ &quot;* #,##0_-;_-&quot;£ &quot;* &quot;-&quot;_-;_-@_-"/>
    <numFmt numFmtId="204" formatCode="_-&quot;£ &quot;* #,##0.00_-;\-&quot;£ &quot;* #,##0.00_-;_-&quot;£ &quot;* &quot;-&quot;??_-;_-@_-"/>
    <numFmt numFmtId="205" formatCode="_-* #,##0.000_-;\-* #,##0.000_-;_-* &quot;-&quot;??_-;_-@_-"/>
    <numFmt numFmtId="206" formatCode="_-* #,##0.0000_-;\-* #,##0.0000_-;_-* &quot;-&quot;??_-;_-@_-"/>
    <numFmt numFmtId="207" formatCode="[$-809]dd\ mmmm\ yyyy"/>
  </numFmts>
  <fonts count="40">
    <font>
      <sz val="10"/>
      <name val="Arial"/>
      <family val="0"/>
    </font>
    <font>
      <sz val="8"/>
      <name val="Arial"/>
      <family val="0"/>
    </font>
    <font>
      <u val="single"/>
      <sz val="10"/>
      <color indexed="36"/>
      <name val="Arial"/>
      <family val="0"/>
    </font>
    <font>
      <u val="single"/>
      <sz val="10"/>
      <color indexed="12"/>
      <name val="Arial"/>
      <family val="0"/>
    </font>
    <font>
      <sz val="8"/>
      <name val="Myriad Pro"/>
      <family val="2"/>
    </font>
    <font>
      <b/>
      <sz val="8"/>
      <name val="Myriad Pro"/>
      <family val="2"/>
    </font>
    <font>
      <b/>
      <sz val="8"/>
      <color indexed="14"/>
      <name val="Myriad Pro"/>
      <family val="2"/>
    </font>
    <font>
      <sz val="8"/>
      <name val="Myriad Pro Light"/>
      <family val="2"/>
    </font>
    <font>
      <b/>
      <sz val="8"/>
      <name val="Myriad Pro Light"/>
      <family val="2"/>
    </font>
    <font>
      <i/>
      <sz val="8"/>
      <name val="Myriad Pro Light"/>
      <family val="2"/>
    </font>
    <font>
      <b/>
      <sz val="8"/>
      <color indexed="63"/>
      <name val="Myriad Pro"/>
      <family val="2"/>
    </font>
    <font>
      <b/>
      <sz val="8"/>
      <color indexed="18"/>
      <name val="Myriad Pro"/>
      <family val="2"/>
    </font>
    <font>
      <b/>
      <sz val="8"/>
      <color indexed="8"/>
      <name val="Myriad Pro Light"/>
      <family val="2"/>
    </font>
    <font>
      <sz val="8"/>
      <color indexed="62"/>
      <name val="Myriad Pro Light"/>
      <family val="2"/>
    </font>
    <font>
      <sz val="8"/>
      <color indexed="8"/>
      <name val="Myriad Pro Light"/>
      <family val="2"/>
    </font>
    <font>
      <b/>
      <sz val="8"/>
      <color indexed="10"/>
      <name val="Myriad Pro"/>
      <family val="2"/>
    </font>
    <font>
      <sz val="8"/>
      <color indexed="63"/>
      <name val="Myriad Pro Light"/>
      <family val="2"/>
    </font>
    <font>
      <sz val="8"/>
      <color indexed="18"/>
      <name val="Myriad Pro Light"/>
      <family val="2"/>
    </font>
    <font>
      <sz val="8"/>
      <name val="Times New Roman"/>
      <family val="1"/>
    </font>
    <font>
      <sz val="8"/>
      <color indexed="14"/>
      <name val="Myriad Pro Light"/>
      <family val="2"/>
    </font>
    <font>
      <i/>
      <sz val="8"/>
      <color indexed="62"/>
      <name val="Myriad Pro Light"/>
      <family val="2"/>
    </font>
    <font>
      <b/>
      <sz val="8"/>
      <color indexed="62"/>
      <name val="Myriad Pro Light"/>
      <family val="2"/>
    </font>
    <font>
      <sz val="7"/>
      <name val="Myriad Pro Cond"/>
      <family val="2"/>
    </font>
    <font>
      <sz val="7"/>
      <name val="Myriad Pro"/>
      <family val="2"/>
    </font>
    <font>
      <b/>
      <sz val="7"/>
      <name val="Myriad Pro"/>
      <family val="2"/>
    </font>
    <font>
      <b/>
      <sz val="8"/>
      <color indexed="62"/>
      <name val="Myriad Pro"/>
      <family val="2"/>
    </font>
    <font>
      <b/>
      <u val="single"/>
      <sz val="8"/>
      <color indexed="63"/>
      <name val="Myriad Pro"/>
      <family val="2"/>
    </font>
    <font>
      <u val="single"/>
      <sz val="8"/>
      <color indexed="63"/>
      <name val="Myriad Pro Light"/>
      <family val="2"/>
    </font>
    <font>
      <b/>
      <sz val="9"/>
      <color indexed="16"/>
      <name val="Myriad Pro"/>
      <family val="2"/>
    </font>
    <font>
      <b/>
      <sz val="9"/>
      <color indexed="8"/>
      <name val="Myriad Pro"/>
      <family val="2"/>
    </font>
    <font>
      <sz val="8"/>
      <color indexed="8"/>
      <name val="Myriad Pro"/>
      <family val="2"/>
    </font>
    <font>
      <sz val="8"/>
      <color indexed="62"/>
      <name val="Myriad Pro"/>
      <family val="2"/>
    </font>
    <font>
      <sz val="8"/>
      <color indexed="10"/>
      <name val="Myriad Pro Light"/>
      <family val="2"/>
    </font>
    <font>
      <sz val="8"/>
      <color indexed="14"/>
      <name val="Myriad Pro"/>
      <family val="2"/>
    </font>
    <font>
      <b/>
      <sz val="8"/>
      <color indexed="58"/>
      <name val="Myriad Pro"/>
      <family val="2"/>
    </font>
    <font>
      <sz val="8"/>
      <color indexed="63"/>
      <name val="Arial"/>
      <family val="0"/>
    </font>
    <font>
      <b/>
      <sz val="8"/>
      <color indexed="59"/>
      <name val="Myriad Pro"/>
      <family val="2"/>
    </font>
    <font>
      <b/>
      <sz val="9"/>
      <color indexed="58"/>
      <name val="Myriad Pro"/>
      <family val="2"/>
    </font>
    <font>
      <sz val="9"/>
      <color indexed="8"/>
      <name val="Courier New"/>
      <family val="3"/>
    </font>
    <font>
      <sz val="8"/>
      <color indexed="45"/>
      <name val="Myriad Pro Light"/>
      <family val="2"/>
    </font>
  </fonts>
  <fills count="7">
    <fill>
      <patternFill/>
    </fill>
    <fill>
      <patternFill patternType="gray125"/>
    </fill>
    <fill>
      <patternFill patternType="solid">
        <fgColor indexed="56"/>
        <bgColor indexed="64"/>
      </patternFill>
    </fill>
    <fill>
      <patternFill patternType="solid">
        <fgColor indexed="58"/>
        <bgColor indexed="64"/>
      </patternFill>
    </fill>
    <fill>
      <patternFill patternType="solid">
        <fgColor indexed="17"/>
        <bgColor indexed="64"/>
      </patternFill>
    </fill>
    <fill>
      <patternFill patternType="solid">
        <fgColor indexed="18"/>
        <bgColor indexed="64"/>
      </patternFill>
    </fill>
    <fill>
      <patternFill patternType="solid">
        <fgColor indexed="16"/>
        <bgColor indexed="64"/>
      </patternFill>
    </fill>
  </fills>
  <borders count="2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style="hair"/>
    </border>
    <border>
      <left>
        <color indexed="63"/>
      </left>
      <right style="thin"/>
      <top>
        <color indexed="63"/>
      </top>
      <bottom style="thin"/>
    </border>
    <border>
      <left>
        <color indexed="63"/>
      </left>
      <right style="thin"/>
      <top style="thin"/>
      <bottom style="hair"/>
    </border>
    <border>
      <left>
        <color indexed="63"/>
      </left>
      <right style="thin"/>
      <top style="hair"/>
      <bottom style="thin"/>
    </border>
    <border>
      <left>
        <color indexed="63"/>
      </left>
      <right style="thin"/>
      <top style="hair"/>
      <bottom style="hair"/>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color indexed="63"/>
      </left>
      <right style="thin"/>
      <top style="thin"/>
      <bottom style="thin"/>
    </border>
    <border>
      <left style="thin"/>
      <right>
        <color indexed="63"/>
      </right>
      <top>
        <color indexed="63"/>
      </top>
      <bottom style="thin"/>
    </border>
    <border>
      <left>
        <color indexed="63"/>
      </left>
      <right>
        <color indexed="63"/>
      </right>
      <top style="hair"/>
      <bottom>
        <color indexed="63"/>
      </bottom>
    </border>
    <border>
      <left style="thin"/>
      <right>
        <color indexed="63"/>
      </right>
      <top style="thin"/>
      <bottom style="thin"/>
    </border>
    <border>
      <left>
        <color indexed="63"/>
      </left>
      <right>
        <color indexed="63"/>
      </right>
      <top>
        <color indexed="63"/>
      </top>
      <bottom style="hair"/>
    </border>
    <border>
      <left>
        <color indexed="63"/>
      </left>
      <right style="thin"/>
      <top>
        <color indexed="63"/>
      </top>
      <bottom>
        <color indexed="63"/>
      </bottom>
    </border>
    <border>
      <left>
        <color indexed="63"/>
      </left>
      <right style="thin"/>
      <top style="hair"/>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47">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horizontal="left"/>
    </xf>
    <xf numFmtId="0" fontId="6" fillId="0" borderId="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left"/>
    </xf>
    <xf numFmtId="0" fontId="7" fillId="0" borderId="0" xfId="0" applyFont="1" applyFill="1" applyBorder="1" applyAlignment="1">
      <alignment/>
    </xf>
    <xf numFmtId="0" fontId="7" fillId="0" borderId="0" xfId="0" applyFont="1" applyFill="1" applyBorder="1" applyAlignment="1">
      <alignment horizontal="center"/>
    </xf>
    <xf numFmtId="0" fontId="7" fillId="0" borderId="0" xfId="0" applyFont="1" applyFill="1" applyBorder="1" applyAlignment="1">
      <alignment vertical="center"/>
    </xf>
    <xf numFmtId="0" fontId="8" fillId="0" borderId="0" xfId="0" applyFont="1" applyFill="1" applyBorder="1" applyAlignment="1">
      <alignment vertical="center"/>
    </xf>
    <xf numFmtId="3" fontId="7" fillId="0" borderId="0" xfId="0" applyNumberFormat="1" applyFont="1" applyFill="1" applyBorder="1" applyAlignment="1">
      <alignment horizontal="right" vertical="center"/>
    </xf>
    <xf numFmtId="1" fontId="7" fillId="0" borderId="0" xfId="0" applyNumberFormat="1" applyFont="1" applyFill="1" applyBorder="1" applyAlignment="1">
      <alignment horizontal="right"/>
    </xf>
    <xf numFmtId="0" fontId="7" fillId="0" borderId="0" xfId="0" applyFont="1" applyFill="1" applyBorder="1" applyAlignment="1">
      <alignment horizontal="left" vertical="center"/>
    </xf>
    <xf numFmtId="180" fontId="7" fillId="0" borderId="0" xfId="0" applyNumberFormat="1" applyFont="1" applyFill="1" applyBorder="1" applyAlignment="1">
      <alignment horizontal="right" vertical="center"/>
    </xf>
    <xf numFmtId="0" fontId="10" fillId="0" borderId="0" xfId="0" applyFont="1" applyFill="1" applyBorder="1" applyAlignment="1">
      <alignment/>
    </xf>
    <xf numFmtId="0" fontId="1" fillId="0" borderId="0" xfId="0" applyFont="1" applyAlignment="1">
      <alignment wrapText="1"/>
    </xf>
    <xf numFmtId="0" fontId="5" fillId="0" borderId="0" xfId="0" applyFont="1" applyFill="1" applyBorder="1" applyAlignment="1">
      <alignment/>
    </xf>
    <xf numFmtId="3" fontId="7" fillId="0" borderId="0" xfId="0" applyNumberFormat="1" applyFont="1" applyFill="1" applyBorder="1" applyAlignment="1">
      <alignment/>
    </xf>
    <xf numFmtId="0" fontId="7" fillId="0" borderId="0" xfId="0" applyNumberFormat="1" applyFont="1" applyFill="1" applyBorder="1" applyAlignment="1">
      <alignment vertical="center"/>
    </xf>
    <xf numFmtId="170" fontId="7" fillId="0" borderId="0" xfId="0" applyNumberFormat="1" applyFont="1" applyFill="1" applyBorder="1" applyAlignment="1">
      <alignment/>
    </xf>
    <xf numFmtId="0" fontId="11" fillId="0" borderId="0" xfId="0" applyFont="1" applyFill="1" applyBorder="1" applyAlignment="1">
      <alignment/>
    </xf>
    <xf numFmtId="0" fontId="12" fillId="0" borderId="0" xfId="0" applyFont="1" applyFill="1" applyBorder="1" applyAlignment="1">
      <alignment horizontal="left" wrapText="1"/>
    </xf>
    <xf numFmtId="2" fontId="7" fillId="0" borderId="0" xfId="0" applyNumberFormat="1"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xf>
    <xf numFmtId="0" fontId="7" fillId="0" borderId="0" xfId="0" applyFont="1" applyFill="1" applyBorder="1" applyAlignment="1">
      <alignment horizontal="right"/>
    </xf>
    <xf numFmtId="0" fontId="14" fillId="0" borderId="0" xfId="0" applyFont="1" applyFill="1" applyBorder="1" applyAlignment="1">
      <alignment horizontal="right" wrapText="1"/>
    </xf>
    <xf numFmtId="0" fontId="8" fillId="0" borderId="0" xfId="0" applyFont="1" applyFill="1" applyBorder="1" applyAlignment="1">
      <alignment/>
    </xf>
    <xf numFmtId="0" fontId="5" fillId="0" borderId="0" xfId="0" applyFont="1" applyFill="1" applyBorder="1" applyAlignment="1">
      <alignment horizontal="right"/>
    </xf>
    <xf numFmtId="170" fontId="7" fillId="0" borderId="0" xfId="0" applyNumberFormat="1" applyFont="1" applyFill="1" applyBorder="1" applyAlignment="1">
      <alignment horizontal="left" wrapText="1"/>
    </xf>
    <xf numFmtId="180" fontId="7" fillId="0" borderId="0" xfId="15" applyNumberFormat="1" applyFont="1" applyFill="1" applyBorder="1" applyAlignment="1">
      <alignment/>
    </xf>
    <xf numFmtId="170" fontId="7" fillId="0" borderId="0" xfId="0" applyNumberFormat="1" applyFont="1" applyFill="1" applyBorder="1" applyAlignment="1">
      <alignment horizontal="right"/>
    </xf>
    <xf numFmtId="0" fontId="7" fillId="0" borderId="0" xfId="0" applyFont="1" applyFill="1" applyBorder="1" applyAlignment="1">
      <alignment horizontal="left" wrapText="1"/>
    </xf>
    <xf numFmtId="183" fontId="7" fillId="0" borderId="0" xfId="15" applyNumberFormat="1" applyFont="1" applyFill="1" applyBorder="1" applyAlignment="1">
      <alignment horizontal="right"/>
    </xf>
    <xf numFmtId="0" fontId="15" fillId="0" borderId="0" xfId="0" applyFont="1" applyFill="1" applyBorder="1" applyAlignment="1">
      <alignment/>
    </xf>
    <xf numFmtId="180" fontId="7" fillId="0" borderId="0" xfId="0" applyNumberFormat="1" applyFont="1" applyFill="1" applyBorder="1" applyAlignment="1">
      <alignment horizontal="right"/>
    </xf>
    <xf numFmtId="0" fontId="7" fillId="0" borderId="0" xfId="0" applyFont="1" applyFill="1" applyBorder="1" applyAlignment="1">
      <alignment wrapText="1"/>
    </xf>
    <xf numFmtId="0" fontId="7" fillId="0" borderId="0" xfId="0" applyFont="1" applyFill="1" applyBorder="1" applyAlignment="1">
      <alignment horizontal="right" wrapText="1"/>
    </xf>
    <xf numFmtId="0" fontId="16" fillId="0" borderId="0" xfId="0" applyFont="1" applyFill="1" applyBorder="1" applyAlignment="1">
      <alignment/>
    </xf>
    <xf numFmtId="2" fontId="7" fillId="0" borderId="0" xfId="0" applyNumberFormat="1" applyFont="1" applyFill="1" applyBorder="1" applyAlignment="1">
      <alignment/>
    </xf>
    <xf numFmtId="0" fontId="7" fillId="0" borderId="0" xfId="0" applyFont="1" applyAlignment="1">
      <alignment/>
    </xf>
    <xf numFmtId="3" fontId="7" fillId="0" borderId="0" xfId="0" applyNumberFormat="1" applyFont="1" applyFill="1" applyBorder="1" applyAlignment="1">
      <alignment horizontal="right"/>
    </xf>
    <xf numFmtId="0" fontId="17" fillId="0" borderId="0" xfId="0" applyFont="1" applyFill="1" applyBorder="1" applyAlignment="1">
      <alignment/>
    </xf>
    <xf numFmtId="170" fontId="17" fillId="0" borderId="0" xfId="0" applyNumberFormat="1" applyFont="1" applyFill="1" applyBorder="1" applyAlignment="1">
      <alignment/>
    </xf>
    <xf numFmtId="0" fontId="18" fillId="0" borderId="0" xfId="0" applyFont="1" applyAlignment="1">
      <alignment horizontal="justify"/>
    </xf>
    <xf numFmtId="0" fontId="19" fillId="0" borderId="0" xfId="0" applyFont="1" applyFill="1" applyBorder="1" applyAlignment="1">
      <alignment/>
    </xf>
    <xf numFmtId="170" fontId="17" fillId="0" borderId="0" xfId="0" applyNumberFormat="1" applyFont="1" applyFill="1" applyBorder="1" applyAlignment="1">
      <alignment horizontal="left" wrapText="1"/>
    </xf>
    <xf numFmtId="0" fontId="17" fillId="0" borderId="0" xfId="0" applyFont="1" applyFill="1" applyBorder="1" applyAlignment="1">
      <alignment horizontal="left" wrapText="1"/>
    </xf>
    <xf numFmtId="0" fontId="11" fillId="0" borderId="0" xfId="0" applyFont="1" applyFill="1" applyBorder="1" applyAlignment="1">
      <alignment horizontal="right"/>
    </xf>
    <xf numFmtId="0" fontId="17" fillId="0" borderId="0" xfId="0" applyFont="1" applyFill="1" applyBorder="1" applyAlignment="1">
      <alignment horizontal="right"/>
    </xf>
    <xf numFmtId="0" fontId="12" fillId="0" borderId="0" xfId="0" applyFont="1" applyFill="1" applyBorder="1" applyAlignment="1">
      <alignment horizontal="right" wrapText="1"/>
    </xf>
    <xf numFmtId="0" fontId="14" fillId="0" borderId="0" xfId="0" applyFont="1" applyFill="1" applyBorder="1" applyAlignment="1">
      <alignment horizontal="left" wrapText="1"/>
    </xf>
    <xf numFmtId="172" fontId="7" fillId="0" borderId="0" xfId="0" applyNumberFormat="1" applyFont="1" applyFill="1" applyBorder="1" applyAlignment="1">
      <alignment/>
    </xf>
    <xf numFmtId="180" fontId="7" fillId="0" borderId="0" xfId="0" applyNumberFormat="1" applyFont="1" applyFill="1" applyBorder="1" applyAlignment="1">
      <alignment/>
    </xf>
    <xf numFmtId="170" fontId="5" fillId="0" borderId="0" xfId="0" applyNumberFormat="1" applyFont="1" applyFill="1" applyBorder="1" applyAlignment="1">
      <alignment/>
    </xf>
    <xf numFmtId="1" fontId="7" fillId="0" borderId="0" xfId="0" applyNumberFormat="1" applyFont="1" applyFill="1" applyBorder="1" applyAlignment="1">
      <alignment/>
    </xf>
    <xf numFmtId="180" fontId="7" fillId="0" borderId="0" xfId="0" applyNumberFormat="1" applyFont="1" applyFill="1" applyBorder="1" applyAlignment="1">
      <alignment vertical="center"/>
    </xf>
    <xf numFmtId="0" fontId="12" fillId="0" borderId="0" xfId="0" applyFont="1" applyFill="1" applyBorder="1" applyAlignment="1">
      <alignment horizontal="left"/>
    </xf>
    <xf numFmtId="0" fontId="8" fillId="0" borderId="0" xfId="0" applyFont="1" applyFill="1" applyBorder="1" applyAlignment="1">
      <alignment horizontal="center"/>
    </xf>
    <xf numFmtId="0" fontId="7" fillId="2" borderId="1" xfId="0" applyFont="1" applyFill="1" applyBorder="1" applyAlignment="1">
      <alignment vertical="center"/>
    </xf>
    <xf numFmtId="0" fontId="8" fillId="2" borderId="1" xfId="0" applyFont="1" applyFill="1" applyBorder="1" applyAlignment="1">
      <alignment vertical="center"/>
    </xf>
    <xf numFmtId="0" fontId="8" fillId="2" borderId="2" xfId="0" applyFont="1" applyFill="1" applyBorder="1" applyAlignment="1">
      <alignment/>
    </xf>
    <xf numFmtId="0" fontId="7" fillId="0" borderId="3" xfId="0" applyFont="1" applyFill="1" applyBorder="1" applyAlignment="1">
      <alignment vertical="center"/>
    </xf>
    <xf numFmtId="0" fontId="8" fillId="0" borderId="3" xfId="0" applyFont="1" applyFill="1" applyBorder="1" applyAlignment="1">
      <alignment vertical="center"/>
    </xf>
    <xf numFmtId="180" fontId="7" fillId="0" borderId="2" xfId="0" applyNumberFormat="1" applyFont="1" applyFill="1" applyBorder="1" applyAlignment="1">
      <alignment horizontal="right" vertical="center"/>
    </xf>
    <xf numFmtId="180" fontId="7" fillId="0" borderId="1" xfId="0" applyNumberFormat="1" applyFont="1" applyFill="1" applyBorder="1" applyAlignment="1">
      <alignment horizontal="right" vertical="center"/>
    </xf>
    <xf numFmtId="180" fontId="7" fillId="0" borderId="3" xfId="0" applyNumberFormat="1" applyFont="1" applyFill="1" applyBorder="1" applyAlignment="1">
      <alignment horizontal="right" vertical="center"/>
    </xf>
    <xf numFmtId="0" fontId="5" fillId="2" borderId="3" xfId="0" applyFont="1" applyFill="1" applyBorder="1" applyAlignment="1">
      <alignment vertical="center"/>
    </xf>
    <xf numFmtId="0" fontId="7" fillId="3" borderId="3" xfId="0" applyFont="1" applyFill="1" applyBorder="1" applyAlignment="1">
      <alignment vertical="center"/>
    </xf>
    <xf numFmtId="0" fontId="8" fillId="3" borderId="3" xfId="0" applyFont="1" applyFill="1" applyBorder="1" applyAlignment="1">
      <alignment vertical="center"/>
    </xf>
    <xf numFmtId="180" fontId="7" fillId="3" borderId="3" xfId="0" applyNumberFormat="1" applyFont="1" applyFill="1" applyBorder="1" applyAlignment="1">
      <alignment horizontal="right" vertical="center"/>
    </xf>
    <xf numFmtId="4" fontId="7" fillId="0" borderId="3" xfId="0" applyNumberFormat="1" applyFont="1" applyFill="1" applyBorder="1" applyAlignment="1">
      <alignment horizontal="right" vertical="center"/>
    </xf>
    <xf numFmtId="0" fontId="5" fillId="2" borderId="3" xfId="0" applyFont="1" applyFill="1" applyBorder="1" applyAlignment="1">
      <alignment/>
    </xf>
    <xf numFmtId="180" fontId="5" fillId="2" borderId="3" xfId="0" applyNumberFormat="1" applyFont="1" applyFill="1" applyBorder="1" applyAlignment="1">
      <alignment horizontal="right" wrapText="1"/>
    </xf>
    <xf numFmtId="180" fontId="5" fillId="2" borderId="3" xfId="0" applyNumberFormat="1" applyFont="1" applyFill="1" applyBorder="1" applyAlignment="1">
      <alignment horizontal="right"/>
    </xf>
    <xf numFmtId="180" fontId="8" fillId="2" borderId="1" xfId="0" applyNumberFormat="1" applyFont="1" applyFill="1" applyBorder="1" applyAlignment="1">
      <alignment horizontal="right" wrapText="1"/>
    </xf>
    <xf numFmtId="0" fontId="7" fillId="3" borderId="4" xfId="0" applyFont="1" applyFill="1" applyBorder="1" applyAlignment="1">
      <alignment vertical="center"/>
    </xf>
    <xf numFmtId="0" fontId="8" fillId="3" borderId="4" xfId="0" applyFont="1" applyFill="1" applyBorder="1" applyAlignment="1">
      <alignment vertical="center"/>
    </xf>
    <xf numFmtId="3" fontId="7" fillId="3" borderId="4" xfId="0" applyNumberFormat="1" applyFont="1" applyFill="1" applyBorder="1" applyAlignment="1">
      <alignment horizontal="right" vertical="center"/>
    </xf>
    <xf numFmtId="0" fontId="7" fillId="3" borderId="5" xfId="0" applyFont="1" applyFill="1" applyBorder="1" applyAlignment="1">
      <alignment vertical="center"/>
    </xf>
    <xf numFmtId="0" fontId="8" fillId="3" borderId="5" xfId="0" applyFont="1" applyFill="1" applyBorder="1" applyAlignment="1">
      <alignment vertical="center"/>
    </xf>
    <xf numFmtId="3" fontId="7" fillId="3" borderId="5" xfId="0" applyNumberFormat="1" applyFont="1" applyFill="1" applyBorder="1" applyAlignment="1">
      <alignment horizontal="right" vertical="center"/>
    </xf>
    <xf numFmtId="0" fontId="7" fillId="0" borderId="4" xfId="0" applyFont="1" applyFill="1" applyBorder="1" applyAlignment="1">
      <alignment vertical="center"/>
    </xf>
    <xf numFmtId="0" fontId="8" fillId="0" borderId="4" xfId="0" applyFont="1" applyFill="1" applyBorder="1" applyAlignment="1">
      <alignment vertical="center"/>
    </xf>
    <xf numFmtId="3" fontId="7" fillId="0" borderId="4" xfId="0" applyNumberFormat="1" applyFont="1" applyFill="1" applyBorder="1" applyAlignment="1">
      <alignment horizontal="right" vertical="center"/>
    </xf>
    <xf numFmtId="0" fontId="7" fillId="0" borderId="6" xfId="0" applyFont="1" applyFill="1" applyBorder="1" applyAlignment="1">
      <alignment vertical="center"/>
    </xf>
    <xf numFmtId="0" fontId="8" fillId="0" borderId="6" xfId="0" applyFont="1" applyFill="1" applyBorder="1" applyAlignment="1">
      <alignment vertical="center"/>
    </xf>
    <xf numFmtId="3" fontId="9" fillId="0" borderId="6" xfId="0" applyNumberFormat="1" applyFont="1" applyFill="1" applyBorder="1" applyAlignment="1">
      <alignment horizontal="right" vertical="center"/>
    </xf>
    <xf numFmtId="3" fontId="7" fillId="0" borderId="6" xfId="0" applyNumberFormat="1" applyFont="1" applyFill="1" applyBorder="1" applyAlignment="1">
      <alignment horizontal="right" vertical="center"/>
    </xf>
    <xf numFmtId="0" fontId="7" fillId="0" borderId="5" xfId="0" applyFont="1" applyFill="1" applyBorder="1" applyAlignment="1">
      <alignment vertical="center"/>
    </xf>
    <xf numFmtId="0" fontId="8" fillId="0" borderId="5" xfId="0" applyFont="1" applyFill="1" applyBorder="1" applyAlignment="1">
      <alignment vertical="center"/>
    </xf>
    <xf numFmtId="3" fontId="7" fillId="0" borderId="5" xfId="0" applyNumberFormat="1" applyFont="1" applyFill="1" applyBorder="1" applyAlignment="1">
      <alignment horizontal="right" vertical="center"/>
    </xf>
    <xf numFmtId="3" fontId="13" fillId="3" borderId="4" xfId="0" applyNumberFormat="1" applyFont="1" applyFill="1" applyBorder="1" applyAlignment="1">
      <alignment horizontal="right" vertical="center"/>
    </xf>
    <xf numFmtId="3" fontId="13" fillId="3" borderId="5" xfId="0" applyNumberFormat="1" applyFont="1" applyFill="1" applyBorder="1" applyAlignment="1">
      <alignment horizontal="right" vertical="center"/>
    </xf>
    <xf numFmtId="3" fontId="13" fillId="0" borderId="4" xfId="0" applyNumberFormat="1" applyFont="1" applyFill="1" applyBorder="1" applyAlignment="1">
      <alignment horizontal="right" vertical="center"/>
    </xf>
    <xf numFmtId="3" fontId="13" fillId="0" borderId="6" xfId="0" applyNumberFormat="1" applyFont="1" applyFill="1" applyBorder="1" applyAlignment="1">
      <alignment horizontal="right" vertical="center"/>
    </xf>
    <xf numFmtId="3" fontId="13" fillId="0" borderId="5" xfId="0" applyNumberFormat="1" applyFont="1" applyFill="1" applyBorder="1" applyAlignment="1">
      <alignment horizontal="right" vertical="center"/>
    </xf>
    <xf numFmtId="0" fontId="21" fillId="0" borderId="4" xfId="0" applyFont="1" applyFill="1" applyBorder="1" applyAlignment="1">
      <alignment vertical="center"/>
    </xf>
    <xf numFmtId="0" fontId="21" fillId="0" borderId="6" xfId="0" applyFont="1" applyFill="1" applyBorder="1" applyAlignment="1">
      <alignment vertical="center"/>
    </xf>
    <xf numFmtId="0" fontId="21" fillId="0" borderId="5" xfId="0" applyFont="1" applyFill="1" applyBorder="1" applyAlignment="1">
      <alignment vertical="center"/>
    </xf>
    <xf numFmtId="180" fontId="13" fillId="0" borderId="6" xfId="0" applyNumberFormat="1" applyFont="1" applyFill="1" applyBorder="1" applyAlignment="1">
      <alignment horizontal="right" vertical="center"/>
    </xf>
    <xf numFmtId="180" fontId="7" fillId="3" borderId="4" xfId="0" applyNumberFormat="1" applyFont="1" applyFill="1" applyBorder="1" applyAlignment="1">
      <alignment horizontal="right" vertical="center"/>
    </xf>
    <xf numFmtId="180" fontId="7" fillId="3" borderId="5" xfId="0" applyNumberFormat="1" applyFont="1" applyFill="1" applyBorder="1" applyAlignment="1">
      <alignment horizontal="right" vertical="center"/>
    </xf>
    <xf numFmtId="180" fontId="7" fillId="0" borderId="4" xfId="0" applyNumberFormat="1" applyFont="1" applyFill="1" applyBorder="1" applyAlignment="1">
      <alignment horizontal="right" vertical="center"/>
    </xf>
    <xf numFmtId="180" fontId="7" fillId="0" borderId="6" xfId="0" applyNumberFormat="1" applyFont="1" applyFill="1" applyBorder="1" applyAlignment="1">
      <alignment horizontal="right" vertical="center"/>
    </xf>
    <xf numFmtId="180" fontId="7" fillId="0" borderId="5" xfId="0" applyNumberFormat="1" applyFont="1" applyFill="1" applyBorder="1" applyAlignment="1">
      <alignment horizontal="right" vertical="center"/>
    </xf>
    <xf numFmtId="171" fontId="7" fillId="0" borderId="6" xfId="0" applyNumberFormat="1" applyFont="1" applyFill="1" applyBorder="1" applyAlignment="1">
      <alignment horizontal="right" vertical="center"/>
    </xf>
    <xf numFmtId="171" fontId="7" fillId="0" borderId="5" xfId="0" applyNumberFormat="1" applyFont="1" applyFill="1" applyBorder="1" applyAlignment="1">
      <alignment horizontal="right" vertical="center"/>
    </xf>
    <xf numFmtId="4" fontId="7" fillId="3" borderId="4" xfId="0" applyNumberFormat="1" applyFont="1" applyFill="1" applyBorder="1" applyAlignment="1">
      <alignment horizontal="right" vertical="center"/>
    </xf>
    <xf numFmtId="4" fontId="7" fillId="3" borderId="5" xfId="0" applyNumberFormat="1" applyFont="1" applyFill="1" applyBorder="1" applyAlignment="1">
      <alignment horizontal="right" vertical="center"/>
    </xf>
    <xf numFmtId="4" fontId="7" fillId="0" borderId="4" xfId="0" applyNumberFormat="1" applyFont="1" applyFill="1" applyBorder="1" applyAlignment="1">
      <alignment horizontal="right" vertical="center"/>
    </xf>
    <xf numFmtId="4" fontId="7" fillId="0" borderId="6" xfId="0" applyNumberFormat="1" applyFont="1" applyFill="1" applyBorder="1" applyAlignment="1">
      <alignment horizontal="right" vertical="center"/>
    </xf>
    <xf numFmtId="4" fontId="7" fillId="0" borderId="5" xfId="0" applyNumberFormat="1" applyFont="1" applyFill="1" applyBorder="1" applyAlignment="1">
      <alignment horizontal="right" vertical="center"/>
    </xf>
    <xf numFmtId="0" fontId="7" fillId="0" borderId="4" xfId="0" applyFont="1" applyFill="1" applyBorder="1" applyAlignment="1">
      <alignment/>
    </xf>
    <xf numFmtId="0" fontId="7" fillId="0" borderId="5" xfId="0" applyFont="1" applyFill="1" applyBorder="1" applyAlignment="1">
      <alignment/>
    </xf>
    <xf numFmtId="0" fontId="7" fillId="0" borderId="6" xfId="0" applyFont="1" applyFill="1" applyBorder="1" applyAlignment="1">
      <alignment/>
    </xf>
    <xf numFmtId="184" fontId="7" fillId="0" borderId="0" xfId="0" applyNumberFormat="1" applyFont="1" applyFill="1" applyBorder="1" applyAlignment="1">
      <alignment/>
    </xf>
    <xf numFmtId="1" fontId="8" fillId="2" borderId="1" xfId="0" applyNumberFormat="1" applyFont="1" applyFill="1" applyBorder="1" applyAlignment="1">
      <alignment horizontal="right" vertical="center"/>
    </xf>
    <xf numFmtId="1" fontId="8" fillId="2" borderId="7" xfId="0" applyNumberFormat="1" applyFont="1" applyFill="1" applyBorder="1" applyAlignment="1">
      <alignment horizontal="right" vertical="center"/>
    </xf>
    <xf numFmtId="180" fontId="7" fillId="3" borderId="8" xfId="0" applyNumberFormat="1" applyFont="1" applyFill="1" applyBorder="1" applyAlignment="1">
      <alignment horizontal="right" vertical="center"/>
    </xf>
    <xf numFmtId="180" fontId="7" fillId="3" borderId="9" xfId="0" applyNumberFormat="1" applyFont="1" applyFill="1" applyBorder="1" applyAlignment="1">
      <alignment horizontal="right" vertical="center"/>
    </xf>
    <xf numFmtId="180" fontId="7" fillId="0" borderId="8" xfId="0" applyNumberFormat="1" applyFont="1" applyFill="1" applyBorder="1" applyAlignment="1">
      <alignment horizontal="right" vertical="center"/>
    </xf>
    <xf numFmtId="180" fontId="7" fillId="0" borderId="10" xfId="0" applyNumberFormat="1" applyFont="1" applyFill="1" applyBorder="1" applyAlignment="1">
      <alignment horizontal="right" vertical="center"/>
    </xf>
    <xf numFmtId="180" fontId="7" fillId="0" borderId="9" xfId="0" applyNumberFormat="1" applyFont="1" applyFill="1" applyBorder="1" applyAlignment="1">
      <alignment horizontal="right" vertical="center"/>
    </xf>
    <xf numFmtId="180" fontId="7" fillId="3" borderId="11" xfId="0" applyNumberFormat="1" applyFont="1" applyFill="1" applyBorder="1" applyAlignment="1">
      <alignment horizontal="right" vertical="center"/>
    </xf>
    <xf numFmtId="180" fontId="7" fillId="3" borderId="12" xfId="0" applyNumberFormat="1" applyFont="1" applyFill="1" applyBorder="1" applyAlignment="1">
      <alignment horizontal="right" vertical="center"/>
    </xf>
    <xf numFmtId="180" fontId="7" fillId="0" borderId="11" xfId="0" applyNumberFormat="1" applyFont="1" applyFill="1" applyBorder="1" applyAlignment="1">
      <alignment horizontal="right" vertical="center"/>
    </xf>
    <xf numFmtId="180" fontId="7" fillId="0" borderId="13" xfId="0" applyNumberFormat="1" applyFont="1" applyFill="1" applyBorder="1" applyAlignment="1">
      <alignment horizontal="right" vertical="center"/>
    </xf>
    <xf numFmtId="180" fontId="7" fillId="0" borderId="12" xfId="0" applyNumberFormat="1" applyFont="1" applyFill="1" applyBorder="1" applyAlignment="1">
      <alignment horizontal="right" vertical="center"/>
    </xf>
    <xf numFmtId="0" fontId="5" fillId="0" borderId="0" xfId="0" applyFont="1" applyFill="1" applyBorder="1" applyAlignment="1">
      <alignment vertical="center"/>
    </xf>
    <xf numFmtId="0" fontId="5" fillId="2" borderId="3" xfId="0" applyNumberFormat="1" applyFont="1" applyFill="1" applyBorder="1" applyAlignment="1">
      <alignment vertical="center"/>
    </xf>
    <xf numFmtId="0" fontId="7" fillId="2" borderId="3" xfId="0" applyFont="1" applyFill="1" applyBorder="1" applyAlignment="1">
      <alignment vertical="center"/>
    </xf>
    <xf numFmtId="0" fontId="8" fillId="2" borderId="3" xfId="0" applyFont="1" applyFill="1" applyBorder="1" applyAlignment="1">
      <alignment vertical="center"/>
    </xf>
    <xf numFmtId="0" fontId="7" fillId="2" borderId="2" xfId="0" applyFont="1" applyFill="1" applyBorder="1" applyAlignment="1">
      <alignment vertical="center"/>
    </xf>
    <xf numFmtId="0" fontId="7" fillId="0" borderId="0" xfId="0" applyFont="1" applyFill="1" applyBorder="1" applyAlignment="1">
      <alignment vertical="center" wrapText="1"/>
    </xf>
    <xf numFmtId="4" fontId="7" fillId="3" borderId="8" xfId="0" applyNumberFormat="1" applyFont="1" applyFill="1" applyBorder="1" applyAlignment="1">
      <alignment horizontal="right" vertical="center"/>
    </xf>
    <xf numFmtId="4" fontId="7" fillId="3" borderId="9" xfId="0" applyNumberFormat="1" applyFont="1" applyFill="1" applyBorder="1" applyAlignment="1">
      <alignment horizontal="right" vertical="center"/>
    </xf>
    <xf numFmtId="4" fontId="7" fillId="0" borderId="8" xfId="0" applyNumberFormat="1" applyFont="1" applyFill="1" applyBorder="1" applyAlignment="1">
      <alignment horizontal="right" vertical="center"/>
    </xf>
    <xf numFmtId="4" fontId="7" fillId="0" borderId="10" xfId="0" applyNumberFormat="1" applyFont="1" applyFill="1" applyBorder="1" applyAlignment="1">
      <alignment horizontal="right" vertical="center"/>
    </xf>
    <xf numFmtId="4" fontId="7" fillId="0" borderId="9" xfId="0" applyNumberFormat="1" applyFont="1" applyFill="1" applyBorder="1" applyAlignment="1">
      <alignment horizontal="right" vertical="center"/>
    </xf>
    <xf numFmtId="4" fontId="7" fillId="0" borderId="14" xfId="0" applyNumberFormat="1" applyFont="1" applyFill="1" applyBorder="1" applyAlignment="1">
      <alignment horizontal="right" vertical="center"/>
    </xf>
    <xf numFmtId="4" fontId="7" fillId="3" borderId="11" xfId="0" applyNumberFormat="1" applyFont="1" applyFill="1" applyBorder="1" applyAlignment="1">
      <alignment horizontal="right" vertical="center"/>
    </xf>
    <xf numFmtId="4" fontId="7" fillId="3" borderId="12" xfId="0" applyNumberFormat="1" applyFont="1" applyFill="1" applyBorder="1" applyAlignment="1">
      <alignment horizontal="right" vertical="center"/>
    </xf>
    <xf numFmtId="4" fontId="7" fillId="0" borderId="11" xfId="0" applyNumberFormat="1" applyFont="1" applyFill="1" applyBorder="1" applyAlignment="1">
      <alignment horizontal="right" vertical="center"/>
    </xf>
    <xf numFmtId="4" fontId="7" fillId="0" borderId="13" xfId="0" applyNumberFormat="1" applyFont="1" applyFill="1" applyBorder="1" applyAlignment="1">
      <alignment horizontal="right" vertical="center"/>
    </xf>
    <xf numFmtId="4" fontId="7" fillId="0" borderId="12" xfId="0" applyNumberFormat="1" applyFont="1" applyFill="1" applyBorder="1" applyAlignment="1">
      <alignment horizontal="right" vertical="center"/>
    </xf>
    <xf numFmtId="3" fontId="7" fillId="0" borderId="8" xfId="0" applyNumberFormat="1" applyFont="1" applyFill="1" applyBorder="1" applyAlignment="1">
      <alignment horizontal="right" vertical="center"/>
    </xf>
    <xf numFmtId="3" fontId="7" fillId="0" borderId="10" xfId="0" applyNumberFormat="1" applyFont="1" applyFill="1" applyBorder="1" applyAlignment="1">
      <alignment horizontal="right" vertical="center"/>
    </xf>
    <xf numFmtId="3" fontId="7" fillId="0" borderId="9" xfId="0" applyNumberFormat="1" applyFont="1" applyFill="1" applyBorder="1" applyAlignment="1">
      <alignment horizontal="right" vertical="center"/>
    </xf>
    <xf numFmtId="0" fontId="4" fillId="0" borderId="0" xfId="0" applyFont="1" applyFill="1" applyBorder="1" applyAlignment="1">
      <alignment vertical="center"/>
    </xf>
    <xf numFmtId="0" fontId="4" fillId="2" borderId="3" xfId="0" applyFont="1" applyFill="1" applyBorder="1" applyAlignment="1">
      <alignment vertical="center"/>
    </xf>
    <xf numFmtId="0" fontId="5" fillId="2" borderId="3" xfId="0" applyFont="1" applyFill="1" applyBorder="1" applyAlignment="1">
      <alignment horizontal="right" vertical="center"/>
    </xf>
    <xf numFmtId="1" fontId="5" fillId="2" borderId="3" xfId="0" applyNumberFormat="1" applyFont="1" applyFill="1" applyBorder="1" applyAlignment="1">
      <alignment horizontal="right" vertical="center"/>
    </xf>
    <xf numFmtId="180" fontId="8" fillId="2" borderId="7" xfId="0" applyNumberFormat="1" applyFont="1" applyFill="1" applyBorder="1" applyAlignment="1">
      <alignment horizontal="right" wrapText="1"/>
    </xf>
    <xf numFmtId="3" fontId="7" fillId="3" borderId="8" xfId="0" applyNumberFormat="1" applyFont="1" applyFill="1" applyBorder="1" applyAlignment="1">
      <alignment horizontal="right" vertical="center"/>
    </xf>
    <xf numFmtId="180" fontId="8" fillId="2" borderId="15" xfId="0" applyNumberFormat="1" applyFont="1" applyFill="1" applyBorder="1" applyAlignment="1">
      <alignment horizontal="right" wrapText="1"/>
    </xf>
    <xf numFmtId="180" fontId="8" fillId="2" borderId="1" xfId="0" applyNumberFormat="1" applyFont="1" applyFill="1" applyBorder="1" applyAlignment="1">
      <alignment horizontal="right" vertical="center" wrapText="1"/>
    </xf>
    <xf numFmtId="180" fontId="8" fillId="2" borderId="7" xfId="0" applyNumberFormat="1" applyFont="1" applyFill="1" applyBorder="1" applyAlignment="1">
      <alignment horizontal="right" vertical="center" wrapText="1"/>
    </xf>
    <xf numFmtId="3" fontId="7" fillId="0" borderId="11" xfId="0" applyNumberFormat="1" applyFont="1" applyFill="1" applyBorder="1" applyAlignment="1">
      <alignment horizontal="right" vertical="center"/>
    </xf>
    <xf numFmtId="3" fontId="7" fillId="0" borderId="13" xfId="0" applyNumberFormat="1" applyFont="1" applyFill="1" applyBorder="1" applyAlignment="1">
      <alignment horizontal="right" vertical="center"/>
    </xf>
    <xf numFmtId="3" fontId="7" fillId="0" borderId="12" xfId="0" applyNumberFormat="1" applyFont="1" applyFill="1" applyBorder="1" applyAlignment="1">
      <alignment horizontal="right" vertical="center"/>
    </xf>
    <xf numFmtId="0" fontId="8" fillId="2" borderId="7" xfId="0" applyFont="1" applyFill="1" applyBorder="1" applyAlignment="1">
      <alignment vertical="center"/>
    </xf>
    <xf numFmtId="0" fontId="7" fillId="0" borderId="16" xfId="0" applyFont="1" applyFill="1" applyBorder="1" applyAlignment="1">
      <alignment vertical="center"/>
    </xf>
    <xf numFmtId="0" fontId="8" fillId="0" borderId="16" xfId="0" applyFont="1" applyFill="1" applyBorder="1" applyAlignment="1">
      <alignment vertical="center"/>
    </xf>
    <xf numFmtId="171" fontId="7" fillId="0" borderId="4" xfId="0" applyNumberFormat="1" applyFont="1" applyFill="1" applyBorder="1" applyAlignment="1">
      <alignment horizontal="right" vertical="center"/>
    </xf>
    <xf numFmtId="0" fontId="26" fillId="0" borderId="0" xfId="0" applyFont="1" applyAlignment="1">
      <alignment/>
    </xf>
    <xf numFmtId="0" fontId="27" fillId="0" borderId="0" xfId="0" applyFont="1" applyAlignment="1">
      <alignment/>
    </xf>
    <xf numFmtId="4" fontId="7" fillId="0" borderId="0" xfId="0" applyNumberFormat="1" applyFont="1" applyFill="1" applyBorder="1" applyAlignment="1">
      <alignment/>
    </xf>
    <xf numFmtId="2" fontId="16" fillId="0" borderId="0" xfId="0" applyNumberFormat="1" applyFont="1" applyFill="1" applyBorder="1" applyAlignment="1">
      <alignment/>
    </xf>
    <xf numFmtId="0" fontId="5" fillId="0" borderId="0" xfId="0" applyFont="1" applyAlignment="1">
      <alignment/>
    </xf>
    <xf numFmtId="0" fontId="8" fillId="2" borderId="3" xfId="0" applyNumberFormat="1" applyFont="1" applyFill="1" applyBorder="1" applyAlignment="1">
      <alignment vertical="center"/>
    </xf>
    <xf numFmtId="0" fontId="7" fillId="2" borderId="3" xfId="0" applyFont="1" applyFill="1" applyBorder="1" applyAlignment="1">
      <alignment/>
    </xf>
    <xf numFmtId="0" fontId="8" fillId="2" borderId="3" xfId="0" applyFont="1" applyFill="1" applyBorder="1" applyAlignment="1">
      <alignment/>
    </xf>
    <xf numFmtId="0" fontId="8" fillId="2" borderId="3" xfId="0" applyFont="1" applyFill="1" applyBorder="1" applyAlignment="1">
      <alignment/>
    </xf>
    <xf numFmtId="0" fontId="8" fillId="2" borderId="14" xfId="0" applyNumberFormat="1" applyFont="1" applyFill="1" applyBorder="1" applyAlignment="1">
      <alignment vertical="center"/>
    </xf>
    <xf numFmtId="0" fontId="8" fillId="2" borderId="17" xfId="0" applyNumberFormat="1" applyFont="1" applyFill="1" applyBorder="1" applyAlignment="1">
      <alignment vertical="center"/>
    </xf>
    <xf numFmtId="0" fontId="8" fillId="2" borderId="3" xfId="0" applyNumberFormat="1" applyFont="1" applyFill="1" applyBorder="1" applyAlignment="1">
      <alignment horizontal="right" vertical="center"/>
    </xf>
    <xf numFmtId="0" fontId="4" fillId="0" borderId="0" xfId="0" applyFont="1" applyFill="1" applyBorder="1" applyAlignment="1">
      <alignment/>
    </xf>
    <xf numFmtId="0" fontId="7" fillId="0" borderId="0" xfId="0" applyNumberFormat="1" applyFont="1" applyFill="1" applyBorder="1" applyAlignment="1">
      <alignment/>
    </xf>
    <xf numFmtId="0" fontId="8" fillId="2" borderId="1" xfId="0" applyFont="1" applyFill="1" applyBorder="1" applyAlignment="1">
      <alignment horizontal="right" vertical="center"/>
    </xf>
    <xf numFmtId="0" fontId="30" fillId="0" borderId="0" xfId="0" applyFont="1" applyFill="1" applyBorder="1" applyAlignment="1">
      <alignment horizontal="right"/>
    </xf>
    <xf numFmtId="0" fontId="31" fillId="0" borderId="0" xfId="0" applyFont="1" applyFill="1" applyBorder="1" applyAlignment="1">
      <alignment/>
    </xf>
    <xf numFmtId="0" fontId="25" fillId="0" borderId="0" xfId="0" applyFont="1" applyFill="1" applyBorder="1" applyAlignment="1">
      <alignment/>
    </xf>
    <xf numFmtId="0" fontId="13" fillId="0" borderId="0" xfId="0" applyFont="1" applyFill="1" applyBorder="1" applyAlignment="1">
      <alignment horizontal="left"/>
    </xf>
    <xf numFmtId="0" fontId="13" fillId="2" borderId="3" xfId="0" applyFont="1" applyFill="1" applyBorder="1" applyAlignment="1">
      <alignment vertical="center"/>
    </xf>
    <xf numFmtId="0" fontId="21" fillId="2" borderId="3" xfId="0" applyFont="1" applyFill="1" applyBorder="1" applyAlignment="1">
      <alignment vertical="center"/>
    </xf>
    <xf numFmtId="170" fontId="13" fillId="0" borderId="0" xfId="0" applyNumberFormat="1" applyFont="1" applyFill="1" applyBorder="1" applyAlignment="1">
      <alignment vertical="center"/>
    </xf>
    <xf numFmtId="180" fontId="13" fillId="0" borderId="0" xfId="0" applyNumberFormat="1" applyFont="1" applyFill="1" applyBorder="1" applyAlignment="1">
      <alignment vertical="center"/>
    </xf>
    <xf numFmtId="0" fontId="13" fillId="0" borderId="4" xfId="0" applyFont="1" applyFill="1" applyBorder="1" applyAlignment="1">
      <alignment vertical="center"/>
    </xf>
    <xf numFmtId="0" fontId="13" fillId="0" borderId="6" xfId="0" applyFont="1" applyFill="1" applyBorder="1" applyAlignment="1">
      <alignment vertical="center"/>
    </xf>
    <xf numFmtId="180" fontId="20" fillId="0" borderId="6" xfId="0" applyNumberFormat="1" applyFont="1" applyFill="1" applyBorder="1" applyAlignment="1">
      <alignment horizontal="right" vertical="center"/>
    </xf>
    <xf numFmtId="0" fontId="13" fillId="0" borderId="5" xfId="0" applyFont="1" applyFill="1" applyBorder="1" applyAlignment="1">
      <alignment vertical="center"/>
    </xf>
    <xf numFmtId="0" fontId="21" fillId="0" borderId="0" xfId="0" applyFont="1" applyFill="1" applyBorder="1" applyAlignment="1">
      <alignment vertical="center"/>
    </xf>
    <xf numFmtId="180" fontId="13" fillId="0" borderId="5" xfId="0" applyNumberFormat="1" applyFont="1" applyFill="1" applyBorder="1" applyAlignment="1">
      <alignment vertical="center"/>
    </xf>
    <xf numFmtId="0" fontId="13" fillId="2" borderId="3" xfId="0" applyFont="1" applyFill="1" applyBorder="1" applyAlignment="1">
      <alignment/>
    </xf>
    <xf numFmtId="0" fontId="13" fillId="3" borderId="5" xfId="0" applyFont="1" applyFill="1" applyBorder="1" applyAlignment="1">
      <alignment vertical="center"/>
    </xf>
    <xf numFmtId="0" fontId="21" fillId="3" borderId="5" xfId="0" applyFont="1" applyFill="1" applyBorder="1" applyAlignment="1">
      <alignment vertical="center"/>
    </xf>
    <xf numFmtId="180" fontId="13" fillId="3" borderId="5" xfId="0" applyNumberFormat="1" applyFont="1" applyFill="1" applyBorder="1" applyAlignment="1">
      <alignment horizontal="right" vertical="center"/>
    </xf>
    <xf numFmtId="180" fontId="13" fillId="0" borderId="5" xfId="0" applyNumberFormat="1" applyFont="1" applyFill="1" applyBorder="1" applyAlignment="1">
      <alignment horizontal="right" vertical="center"/>
    </xf>
    <xf numFmtId="180" fontId="13" fillId="0" borderId="0" xfId="0" applyNumberFormat="1" applyFont="1" applyFill="1" applyBorder="1" applyAlignment="1">
      <alignment horizontal="right" vertical="center"/>
    </xf>
    <xf numFmtId="180" fontId="13" fillId="3" borderId="5" xfId="0" applyNumberFormat="1" applyFont="1" applyFill="1" applyBorder="1" applyAlignment="1">
      <alignment vertical="center"/>
    </xf>
    <xf numFmtId="180" fontId="13" fillId="0" borderId="4" xfId="0" applyNumberFormat="1" applyFont="1" applyFill="1" applyBorder="1" applyAlignment="1">
      <alignment horizontal="right" vertical="center"/>
    </xf>
    <xf numFmtId="180" fontId="13" fillId="0" borderId="4" xfId="0" applyNumberFormat="1" applyFont="1" applyFill="1" applyBorder="1" applyAlignment="1">
      <alignment vertical="center"/>
    </xf>
    <xf numFmtId="180" fontId="13" fillId="0" borderId="6" xfId="0" applyNumberFormat="1" applyFont="1" applyFill="1" applyBorder="1" applyAlignment="1">
      <alignment vertical="center"/>
    </xf>
    <xf numFmtId="180" fontId="20" fillId="0" borderId="6" xfId="0" applyNumberFormat="1" applyFont="1" applyFill="1" applyBorder="1" applyAlignment="1">
      <alignment vertical="center"/>
    </xf>
    <xf numFmtId="0" fontId="13" fillId="3" borderId="2" xfId="0" applyFont="1" applyFill="1" applyBorder="1" applyAlignment="1">
      <alignment vertical="center"/>
    </xf>
    <xf numFmtId="0" fontId="21" fillId="3" borderId="2" xfId="0" applyFont="1" applyFill="1" applyBorder="1" applyAlignment="1">
      <alignment vertical="center"/>
    </xf>
    <xf numFmtId="180" fontId="13" fillId="3" borderId="2" xfId="0" applyNumberFormat="1" applyFont="1" applyFill="1" applyBorder="1" applyAlignment="1">
      <alignment horizontal="right" vertical="center"/>
    </xf>
    <xf numFmtId="180" fontId="13" fillId="3" borderId="2" xfId="0" applyNumberFormat="1" applyFont="1" applyFill="1" applyBorder="1" applyAlignment="1">
      <alignment vertical="center"/>
    </xf>
    <xf numFmtId="0" fontId="5" fillId="2" borderId="3" xfId="0" applyFont="1" applyFill="1" applyBorder="1" applyAlignment="1">
      <alignment horizontal="center" wrapText="1"/>
    </xf>
    <xf numFmtId="0" fontId="32" fillId="0" borderId="0" xfId="0" applyFont="1" applyFill="1" applyBorder="1" applyAlignment="1">
      <alignment/>
    </xf>
    <xf numFmtId="0" fontId="23" fillId="0" borderId="0" xfId="0" applyFont="1" applyFill="1" applyBorder="1" applyAlignment="1">
      <alignment/>
    </xf>
    <xf numFmtId="0" fontId="5" fillId="2" borderId="3" xfId="0" applyFont="1" applyFill="1" applyBorder="1" applyAlignment="1">
      <alignment wrapText="1"/>
    </xf>
    <xf numFmtId="0" fontId="33" fillId="0" borderId="0" xfId="0" applyFont="1" applyFill="1" applyBorder="1" applyAlignment="1">
      <alignment/>
    </xf>
    <xf numFmtId="0" fontId="5" fillId="2" borderId="2" xfId="0" applyFont="1" applyFill="1" applyBorder="1" applyAlignment="1">
      <alignment vertical="center" wrapText="1"/>
    </xf>
    <xf numFmtId="0" fontId="5" fillId="2" borderId="1" xfId="0" applyFont="1" applyFill="1" applyBorder="1" applyAlignment="1">
      <alignment vertical="center" wrapText="1"/>
    </xf>
    <xf numFmtId="0" fontId="23" fillId="0" borderId="0" xfId="0" applyFont="1" applyFill="1" applyBorder="1" applyAlignment="1">
      <alignment horizontal="right"/>
    </xf>
    <xf numFmtId="0" fontId="25" fillId="2" borderId="3" xfId="0" applyNumberFormat="1" applyFont="1" applyFill="1" applyBorder="1" applyAlignment="1">
      <alignment vertical="center"/>
    </xf>
    <xf numFmtId="0" fontId="5" fillId="2" borderId="3" xfId="0" applyNumberFormat="1" applyFont="1" applyFill="1" applyBorder="1" applyAlignment="1">
      <alignment/>
    </xf>
    <xf numFmtId="0" fontId="16" fillId="0" borderId="0" xfId="0" applyFont="1" applyFill="1" applyBorder="1" applyAlignment="1">
      <alignment horizontal="right"/>
    </xf>
    <xf numFmtId="0" fontId="0" fillId="0" borderId="0" xfId="0" applyAlignment="1">
      <alignment horizontal="left"/>
    </xf>
    <xf numFmtId="0" fontId="16" fillId="0" borderId="0" xfId="0" applyFont="1" applyFill="1" applyBorder="1" applyAlignment="1">
      <alignment vertical="center"/>
    </xf>
    <xf numFmtId="180" fontId="16" fillId="0" borderId="0" xfId="0" applyNumberFormat="1" applyFont="1" applyFill="1" applyBorder="1" applyAlignment="1">
      <alignment horizontal="right" vertical="center"/>
    </xf>
    <xf numFmtId="170" fontId="7" fillId="0" borderId="0" xfId="0" applyNumberFormat="1" applyFont="1" applyFill="1" applyBorder="1" applyAlignment="1">
      <alignment horizontal="left"/>
    </xf>
    <xf numFmtId="0" fontId="35" fillId="0" borderId="0" xfId="0" applyFont="1" applyAlignment="1">
      <alignment/>
    </xf>
    <xf numFmtId="1" fontId="21" fillId="2" borderId="3" xfId="0" applyNumberFormat="1" applyFont="1" applyFill="1" applyBorder="1" applyAlignment="1">
      <alignment horizontal="right" wrapText="1"/>
    </xf>
    <xf numFmtId="170" fontId="21" fillId="2" borderId="3" xfId="0" applyNumberFormat="1" applyFont="1" applyFill="1" applyBorder="1" applyAlignment="1">
      <alignment horizontal="right" wrapText="1"/>
    </xf>
    <xf numFmtId="180" fontId="13" fillId="3" borderId="4" xfId="0" applyNumberFormat="1" applyFont="1" applyFill="1" applyBorder="1" applyAlignment="1">
      <alignment horizontal="right" vertical="center" wrapText="1"/>
    </xf>
    <xf numFmtId="180" fontId="13" fillId="3" borderId="5" xfId="0" applyNumberFormat="1" applyFont="1" applyFill="1" applyBorder="1" applyAlignment="1">
      <alignment horizontal="right" vertical="center" wrapText="1"/>
    </xf>
    <xf numFmtId="3" fontId="13" fillId="3" borderId="4" xfId="0" applyNumberFormat="1" applyFont="1" applyFill="1" applyBorder="1" applyAlignment="1">
      <alignment horizontal="right" vertical="center" wrapText="1"/>
    </xf>
    <xf numFmtId="3" fontId="13" fillId="3" borderId="5" xfId="0" applyNumberFormat="1" applyFont="1" applyFill="1" applyBorder="1" applyAlignment="1">
      <alignment horizontal="right" vertical="center" wrapText="1"/>
    </xf>
    <xf numFmtId="3" fontId="7" fillId="3" borderId="9" xfId="0" applyNumberFormat="1" applyFont="1" applyFill="1" applyBorder="1" applyAlignment="1">
      <alignment horizontal="right" vertical="center"/>
    </xf>
    <xf numFmtId="0" fontId="7" fillId="0" borderId="18" xfId="0" applyFont="1" applyFill="1" applyBorder="1" applyAlignment="1">
      <alignment vertical="center"/>
    </xf>
    <xf numFmtId="0" fontId="8" fillId="0" borderId="18" xfId="0" applyFont="1" applyFill="1" applyBorder="1" applyAlignment="1">
      <alignment vertical="center"/>
    </xf>
    <xf numFmtId="170" fontId="7" fillId="0" borderId="6" xfId="0" applyNumberFormat="1" applyFont="1" applyFill="1" applyBorder="1" applyAlignment="1">
      <alignment horizontal="right"/>
    </xf>
    <xf numFmtId="3" fontId="7" fillId="0" borderId="4" xfId="0" applyNumberFormat="1" applyFont="1" applyFill="1" applyBorder="1" applyAlignment="1">
      <alignment/>
    </xf>
    <xf numFmtId="3" fontId="7" fillId="0" borderId="5" xfId="0" applyNumberFormat="1" applyFont="1" applyFill="1" applyBorder="1" applyAlignment="1">
      <alignment/>
    </xf>
    <xf numFmtId="3" fontId="7" fillId="3" borderId="4" xfId="0" applyNumberFormat="1" applyFont="1" applyFill="1" applyBorder="1" applyAlignment="1">
      <alignment/>
    </xf>
    <xf numFmtId="3" fontId="7" fillId="3" borderId="5" xfId="0" applyNumberFormat="1" applyFont="1" applyFill="1" applyBorder="1" applyAlignment="1">
      <alignment/>
    </xf>
    <xf numFmtId="3" fontId="9" fillId="0" borderId="6" xfId="0" applyNumberFormat="1" applyFont="1" applyFill="1" applyBorder="1" applyAlignment="1">
      <alignment/>
    </xf>
    <xf numFmtId="3" fontId="7" fillId="0" borderId="6" xfId="0" applyNumberFormat="1" applyFont="1" applyFill="1" applyBorder="1" applyAlignment="1">
      <alignment/>
    </xf>
    <xf numFmtId="3" fontId="9" fillId="0" borderId="4" xfId="0" applyNumberFormat="1" applyFont="1" applyFill="1" applyBorder="1" applyAlignment="1">
      <alignment/>
    </xf>
    <xf numFmtId="3" fontId="9" fillId="0" borderId="5" xfId="0" applyNumberFormat="1" applyFont="1" applyFill="1" applyBorder="1" applyAlignment="1">
      <alignment/>
    </xf>
    <xf numFmtId="3" fontId="13" fillId="0" borderId="0" xfId="0" applyNumberFormat="1" applyFont="1" applyFill="1" applyBorder="1" applyAlignment="1">
      <alignment horizontal="right" vertical="center"/>
    </xf>
    <xf numFmtId="3" fontId="7" fillId="0" borderId="19" xfId="0" applyNumberFormat="1" applyFont="1" applyFill="1" applyBorder="1" applyAlignment="1">
      <alignment horizontal="right" vertical="center"/>
    </xf>
    <xf numFmtId="170" fontId="7" fillId="0" borderId="4" xfId="0" applyNumberFormat="1" applyFont="1" applyFill="1" applyBorder="1" applyAlignment="1">
      <alignment horizontal="right"/>
    </xf>
    <xf numFmtId="0" fontId="1" fillId="0" borderId="8" xfId="0" applyFont="1" applyFill="1" applyBorder="1" applyAlignment="1">
      <alignment/>
    </xf>
    <xf numFmtId="3" fontId="7" fillId="0" borderId="4" xfId="0" applyNumberFormat="1" applyFont="1" applyFill="1" applyBorder="1" applyAlignment="1">
      <alignment horizontal="right"/>
    </xf>
    <xf numFmtId="180" fontId="9" fillId="0" borderId="6" xfId="0" applyNumberFormat="1" applyFont="1" applyFill="1" applyBorder="1" applyAlignment="1">
      <alignment horizontal="right"/>
    </xf>
    <xf numFmtId="0" fontId="1" fillId="0" borderId="10" xfId="0" applyFont="1" applyFill="1" applyBorder="1" applyAlignment="1">
      <alignment/>
    </xf>
    <xf numFmtId="3" fontId="9" fillId="0" borderId="6" xfId="0" applyNumberFormat="1" applyFont="1" applyFill="1" applyBorder="1" applyAlignment="1">
      <alignment horizontal="right"/>
    </xf>
    <xf numFmtId="3" fontId="7" fillId="0" borderId="6" xfId="0" applyNumberFormat="1" applyFont="1" applyFill="1" applyBorder="1" applyAlignment="1">
      <alignment horizontal="right"/>
    </xf>
    <xf numFmtId="180" fontId="7" fillId="0" borderId="6" xfId="0" applyNumberFormat="1" applyFont="1" applyFill="1" applyBorder="1" applyAlignment="1">
      <alignment horizontal="right"/>
    </xf>
    <xf numFmtId="180" fontId="9" fillId="0" borderId="5" xfId="0" applyNumberFormat="1" applyFont="1" applyFill="1" applyBorder="1" applyAlignment="1">
      <alignment horizontal="right"/>
    </xf>
    <xf numFmtId="170" fontId="7" fillId="0" borderId="5" xfId="0" applyNumberFormat="1" applyFont="1" applyFill="1" applyBorder="1" applyAlignment="1">
      <alignment horizontal="right"/>
    </xf>
    <xf numFmtId="170" fontId="9" fillId="0" borderId="5" xfId="0" applyNumberFormat="1" applyFont="1" applyFill="1" applyBorder="1" applyAlignment="1">
      <alignment horizontal="right"/>
    </xf>
    <xf numFmtId="0" fontId="1" fillId="0" borderId="9" xfId="0" applyFont="1" applyFill="1" applyBorder="1" applyAlignment="1">
      <alignment/>
    </xf>
    <xf numFmtId="3" fontId="9" fillId="0" borderId="5" xfId="0" applyNumberFormat="1" applyFont="1" applyFill="1" applyBorder="1" applyAlignment="1">
      <alignment horizontal="right"/>
    </xf>
    <xf numFmtId="3" fontId="7" fillId="0" borderId="5" xfId="0" applyNumberFormat="1" applyFont="1" applyFill="1" applyBorder="1" applyAlignment="1">
      <alignment horizontal="right"/>
    </xf>
    <xf numFmtId="180" fontId="7" fillId="0" borderId="16" xfId="0" applyNumberFormat="1" applyFont="1" applyFill="1" applyBorder="1" applyAlignment="1">
      <alignment horizontal="right"/>
    </xf>
    <xf numFmtId="170" fontId="7" fillId="0" borderId="16" xfId="0" applyNumberFormat="1" applyFont="1" applyFill="1" applyBorder="1" applyAlignment="1">
      <alignment horizontal="right"/>
    </xf>
    <xf numFmtId="0" fontId="1" fillId="0" borderId="20" xfId="0" applyFont="1" applyFill="1" applyBorder="1" applyAlignment="1">
      <alignment/>
    </xf>
    <xf numFmtId="3" fontId="7" fillId="0" borderId="16" xfId="0" applyNumberFormat="1" applyFont="1" applyFill="1" applyBorder="1" applyAlignment="1">
      <alignment horizontal="right"/>
    </xf>
    <xf numFmtId="180" fontId="7" fillId="0" borderId="16" xfId="0" applyNumberFormat="1" applyFont="1" applyFill="1" applyBorder="1" applyAlignment="1">
      <alignment horizontal="right" vertical="center"/>
    </xf>
    <xf numFmtId="180" fontId="7" fillId="0" borderId="4" xfId="0" applyNumberFormat="1" applyFont="1" applyFill="1" applyBorder="1" applyAlignment="1">
      <alignment horizontal="right"/>
    </xf>
    <xf numFmtId="180" fontId="7" fillId="0" borderId="5" xfId="0" applyNumberFormat="1" applyFont="1" applyFill="1" applyBorder="1" applyAlignment="1">
      <alignment horizontal="right"/>
    </xf>
    <xf numFmtId="180" fontId="9" fillId="0" borderId="6" xfId="0" applyNumberFormat="1" applyFont="1" applyFill="1" applyBorder="1" applyAlignment="1">
      <alignment horizontal="right" vertical="center"/>
    </xf>
    <xf numFmtId="180" fontId="9" fillId="0" borderId="13" xfId="0" applyNumberFormat="1" applyFont="1" applyFill="1" applyBorder="1" applyAlignment="1">
      <alignment horizontal="right" vertical="center"/>
    </xf>
    <xf numFmtId="0" fontId="1" fillId="0" borderId="4" xfId="0" applyFont="1" applyFill="1" applyBorder="1" applyAlignment="1">
      <alignment/>
    </xf>
    <xf numFmtId="0" fontId="1" fillId="0" borderId="5" xfId="0" applyFont="1" applyFill="1" applyBorder="1" applyAlignment="1">
      <alignment/>
    </xf>
    <xf numFmtId="0" fontId="7" fillId="3" borderId="2" xfId="0" applyFont="1" applyFill="1" applyBorder="1" applyAlignment="1">
      <alignment vertical="center"/>
    </xf>
    <xf numFmtId="0" fontId="8" fillId="3" borderId="2" xfId="0" applyFont="1" applyFill="1" applyBorder="1" applyAlignment="1">
      <alignment vertical="center"/>
    </xf>
    <xf numFmtId="3" fontId="7" fillId="3" borderId="21" xfId="0" applyNumberFormat="1" applyFont="1" applyFill="1" applyBorder="1" applyAlignment="1">
      <alignment horizontal="right" vertical="center"/>
    </xf>
    <xf numFmtId="180" fontId="7" fillId="3" borderId="21" xfId="0" applyNumberFormat="1" applyFont="1" applyFill="1" applyBorder="1" applyAlignment="1">
      <alignment horizontal="right" vertical="center"/>
    </xf>
    <xf numFmtId="180" fontId="7" fillId="3" borderId="2" xfId="0" applyNumberFormat="1" applyFont="1" applyFill="1" applyBorder="1" applyAlignment="1">
      <alignment horizontal="right" vertical="center"/>
    </xf>
    <xf numFmtId="0" fontId="7" fillId="3" borderId="0" xfId="0" applyFont="1" applyFill="1" applyBorder="1" applyAlignment="1">
      <alignment vertical="center"/>
    </xf>
    <xf numFmtId="0" fontId="8" fillId="3" borderId="0" xfId="0" applyFont="1" applyFill="1" applyBorder="1" applyAlignment="1">
      <alignment vertical="center"/>
    </xf>
    <xf numFmtId="172" fontId="7" fillId="0" borderId="6" xfId="0" applyNumberFormat="1" applyFont="1" applyFill="1" applyBorder="1" applyAlignment="1">
      <alignment horizontal="right" vertical="center"/>
    </xf>
    <xf numFmtId="2" fontId="7" fillId="0" borderId="6" xfId="0" applyNumberFormat="1" applyFont="1" applyFill="1" applyBorder="1" applyAlignment="1">
      <alignment horizontal="right" vertical="center"/>
    </xf>
    <xf numFmtId="173" fontId="7" fillId="0" borderId="16" xfId="0" applyNumberFormat="1" applyFont="1" applyFill="1" applyBorder="1" applyAlignment="1">
      <alignment horizontal="right" vertical="center"/>
    </xf>
    <xf numFmtId="172" fontId="7" fillId="0" borderId="4" xfId="0" applyNumberFormat="1" applyFont="1" applyFill="1" applyBorder="1" applyAlignment="1">
      <alignment horizontal="right" vertical="center"/>
    </xf>
    <xf numFmtId="0" fontId="19" fillId="0" borderId="0" xfId="0" applyNumberFormat="1" applyFont="1" applyFill="1" applyBorder="1" applyAlignment="1">
      <alignment/>
    </xf>
    <xf numFmtId="170" fontId="7" fillId="4" borderId="0" xfId="0" applyNumberFormat="1" applyFont="1" applyFill="1" applyBorder="1" applyAlignment="1">
      <alignment horizontal="right"/>
    </xf>
    <xf numFmtId="0" fontId="7" fillId="4" borderId="0" xfId="0" applyFont="1" applyFill="1" applyBorder="1" applyAlignment="1">
      <alignment/>
    </xf>
    <xf numFmtId="0" fontId="7" fillId="5" borderId="0" xfId="0" applyFont="1" applyFill="1" applyBorder="1" applyAlignment="1">
      <alignment/>
    </xf>
    <xf numFmtId="3" fontId="7" fillId="3" borderId="5" xfId="0" applyNumberFormat="1" applyFont="1" applyFill="1" applyBorder="1" applyAlignment="1">
      <alignment/>
    </xf>
    <xf numFmtId="3" fontId="7" fillId="0" borderId="4" xfId="0" applyNumberFormat="1" applyFont="1" applyFill="1" applyBorder="1" applyAlignment="1">
      <alignment/>
    </xf>
    <xf numFmtId="3" fontId="9" fillId="0" borderId="6" xfId="0" applyNumberFormat="1" applyFont="1" applyFill="1" applyBorder="1" applyAlignment="1">
      <alignment/>
    </xf>
    <xf numFmtId="3" fontId="7" fillId="0" borderId="6" xfId="0" applyNumberFormat="1" applyFont="1" applyFill="1" applyBorder="1" applyAlignment="1">
      <alignment/>
    </xf>
    <xf numFmtId="3" fontId="7" fillId="0" borderId="5" xfId="0" applyNumberFormat="1" applyFont="1" applyFill="1" applyBorder="1" applyAlignment="1">
      <alignment/>
    </xf>
    <xf numFmtId="3" fontId="9" fillId="0" borderId="4" xfId="0" applyNumberFormat="1" applyFont="1" applyFill="1" applyBorder="1" applyAlignment="1">
      <alignment/>
    </xf>
    <xf numFmtId="3" fontId="9" fillId="0" borderId="5" xfId="0" applyNumberFormat="1" applyFont="1" applyFill="1" applyBorder="1" applyAlignment="1">
      <alignment/>
    </xf>
    <xf numFmtId="170" fontId="7" fillId="0" borderId="0" xfId="0" applyNumberFormat="1" applyFont="1" applyAlignment="1">
      <alignment/>
    </xf>
    <xf numFmtId="0" fontId="13" fillId="0" borderId="0" xfId="0" applyFont="1" applyAlignment="1">
      <alignment/>
    </xf>
    <xf numFmtId="0" fontId="1" fillId="0" borderId="0" xfId="0" applyFont="1" applyFill="1" applyBorder="1" applyAlignment="1">
      <alignment horizontal="center" wrapText="1"/>
    </xf>
    <xf numFmtId="0" fontId="13" fillId="0" borderId="0" xfId="0" applyFont="1" applyFill="1" applyBorder="1" applyAlignment="1">
      <alignment horizontal="left" vertical="center" wrapText="1"/>
    </xf>
    <xf numFmtId="0" fontId="8" fillId="2" borderId="2" xfId="0" applyFont="1" applyFill="1" applyBorder="1" applyAlignment="1">
      <alignment vertical="center"/>
    </xf>
    <xf numFmtId="3" fontId="7" fillId="0" borderId="0" xfId="0" applyNumberFormat="1" applyFont="1" applyFill="1" applyBorder="1" applyAlignment="1">
      <alignment vertical="center"/>
    </xf>
    <xf numFmtId="3" fontId="7" fillId="3" borderId="2" xfId="0" applyNumberFormat="1" applyFont="1" applyFill="1" applyBorder="1" applyAlignment="1">
      <alignment horizontal="right" vertical="center"/>
    </xf>
    <xf numFmtId="180" fontId="7" fillId="3" borderId="22" xfId="0" applyNumberFormat="1" applyFont="1" applyFill="1" applyBorder="1" applyAlignment="1">
      <alignment horizontal="right" vertical="center"/>
    </xf>
    <xf numFmtId="180" fontId="9" fillId="0" borderId="10" xfId="0" applyNumberFormat="1" applyFont="1" applyFill="1" applyBorder="1" applyAlignment="1">
      <alignment horizontal="right" vertical="center"/>
    </xf>
    <xf numFmtId="3" fontId="7" fillId="0" borderId="0" xfId="0" applyNumberFormat="1" applyFont="1" applyFill="1" applyBorder="1" applyAlignment="1">
      <alignment horizontal="left"/>
    </xf>
    <xf numFmtId="0" fontId="38" fillId="0" borderId="0" xfId="0" applyFont="1" applyAlignment="1">
      <alignment/>
    </xf>
    <xf numFmtId="0" fontId="5" fillId="2" borderId="7" xfId="0" applyNumberFormat="1" applyFont="1" applyFill="1" applyBorder="1" applyAlignment="1">
      <alignment/>
    </xf>
    <xf numFmtId="3" fontId="7" fillId="3" borderId="9" xfId="0" applyNumberFormat="1" applyFont="1" applyFill="1" applyBorder="1" applyAlignment="1">
      <alignment/>
    </xf>
    <xf numFmtId="3" fontId="7" fillId="0" borderId="8" xfId="0" applyNumberFormat="1" applyFont="1" applyFill="1" applyBorder="1" applyAlignment="1">
      <alignment/>
    </xf>
    <xf numFmtId="3" fontId="7" fillId="0" borderId="10" xfId="0" applyNumberFormat="1" applyFont="1" applyFill="1" applyBorder="1" applyAlignment="1">
      <alignment/>
    </xf>
    <xf numFmtId="3" fontId="9" fillId="0" borderId="10" xfId="0" applyNumberFormat="1" applyFont="1" applyFill="1" applyBorder="1" applyAlignment="1">
      <alignment/>
    </xf>
    <xf numFmtId="3" fontId="7" fillId="0" borderId="9" xfId="0" applyNumberFormat="1" applyFont="1" applyFill="1" applyBorder="1" applyAlignment="1">
      <alignment/>
    </xf>
    <xf numFmtId="3" fontId="9" fillId="0" borderId="9" xfId="0" applyNumberFormat="1" applyFont="1" applyFill="1" applyBorder="1" applyAlignment="1">
      <alignment/>
    </xf>
    <xf numFmtId="3" fontId="9" fillId="0" borderId="8" xfId="0" applyNumberFormat="1" applyFont="1" applyFill="1" applyBorder="1" applyAlignment="1">
      <alignment/>
    </xf>
    <xf numFmtId="0" fontId="5" fillId="2" borderId="14" xfId="0" applyNumberFormat="1" applyFont="1" applyFill="1" applyBorder="1" applyAlignment="1">
      <alignment/>
    </xf>
    <xf numFmtId="170" fontId="7" fillId="6" borderId="0" xfId="0" applyNumberFormat="1" applyFont="1" applyFill="1" applyBorder="1" applyAlignment="1">
      <alignment horizontal="right"/>
    </xf>
    <xf numFmtId="0" fontId="7" fillId="0" borderId="23" xfId="0" applyFont="1" applyFill="1" applyBorder="1" applyAlignment="1">
      <alignment/>
    </xf>
    <xf numFmtId="0" fontId="7" fillId="0" borderId="24" xfId="0" applyFont="1" applyFill="1" applyBorder="1" applyAlignment="1">
      <alignment/>
    </xf>
    <xf numFmtId="0" fontId="7" fillId="0" borderId="24" xfId="0" applyFont="1" applyFill="1" applyBorder="1" applyAlignment="1">
      <alignment horizontal="right" wrapText="1"/>
    </xf>
    <xf numFmtId="0" fontId="7" fillId="0" borderId="25" xfId="0" applyFont="1" applyFill="1" applyBorder="1" applyAlignment="1">
      <alignment horizontal="right" wrapText="1"/>
    </xf>
    <xf numFmtId="0" fontId="39" fillId="0" borderId="0" xfId="0" applyFont="1" applyFill="1" applyBorder="1" applyAlignment="1">
      <alignment/>
    </xf>
    <xf numFmtId="0" fontId="16" fillId="0" borderId="0" xfId="0" applyFont="1" applyFill="1" applyBorder="1" applyAlignment="1">
      <alignment horizontal="left" vertical="center"/>
    </xf>
    <xf numFmtId="0" fontId="5" fillId="2" borderId="2" xfId="0" applyNumberFormat="1" applyFont="1" applyFill="1" applyBorder="1" applyAlignment="1">
      <alignment horizontal="center"/>
    </xf>
    <xf numFmtId="0" fontId="5" fillId="2" borderId="3" xfId="0" applyNumberFormat="1" applyFont="1" applyFill="1" applyBorder="1" applyAlignment="1">
      <alignment horizontal="center"/>
    </xf>
    <xf numFmtId="0" fontId="5" fillId="2" borderId="2" xfId="0" applyNumberFormat="1" applyFont="1" applyFill="1" applyBorder="1" applyAlignment="1">
      <alignment horizontal="right" wrapText="1"/>
    </xf>
    <xf numFmtId="0" fontId="5" fillId="2" borderId="1" xfId="0" applyNumberFormat="1" applyFont="1" applyFill="1" applyBorder="1" applyAlignment="1">
      <alignment horizontal="right" wrapText="1"/>
    </xf>
    <xf numFmtId="0" fontId="5" fillId="2" borderId="22" xfId="0" applyFont="1" applyFill="1" applyBorder="1" applyAlignment="1">
      <alignment horizontal="center" wrapText="1"/>
    </xf>
    <xf numFmtId="0" fontId="5" fillId="2" borderId="2" xfId="0" applyFont="1" applyFill="1" applyBorder="1" applyAlignment="1">
      <alignment horizontal="center" wrapText="1"/>
    </xf>
    <xf numFmtId="0" fontId="5" fillId="2" borderId="21" xfId="0" applyFont="1" applyFill="1" applyBorder="1" applyAlignment="1">
      <alignment horizontal="center" wrapText="1"/>
    </xf>
    <xf numFmtId="0" fontId="5" fillId="2" borderId="17" xfId="0" applyFont="1" applyFill="1" applyBorder="1" applyAlignment="1">
      <alignment horizontal="center" wrapText="1"/>
    </xf>
    <xf numFmtId="0" fontId="5" fillId="2" borderId="3" xfId="0" applyFont="1" applyFill="1" applyBorder="1" applyAlignment="1">
      <alignment horizontal="center" wrapText="1"/>
    </xf>
    <xf numFmtId="0" fontId="5" fillId="2" borderId="14" xfId="0" applyFont="1" applyFill="1" applyBorder="1" applyAlignment="1">
      <alignment horizontal="center" wrapText="1"/>
    </xf>
    <xf numFmtId="0" fontId="5" fillId="2" borderId="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7" xfId="0" applyFont="1" applyFill="1" applyBorder="1" applyAlignment="1">
      <alignment horizontal="center" vertical="center"/>
    </xf>
    <xf numFmtId="0" fontId="8" fillId="2" borderId="3" xfId="0" applyFont="1" applyFill="1" applyBorder="1" applyAlignment="1">
      <alignment horizontal="center" wrapText="1"/>
    </xf>
    <xf numFmtId="0" fontId="8" fillId="2" borderId="14" xfId="0" applyFont="1" applyFill="1" applyBorder="1" applyAlignment="1">
      <alignment horizontal="center" wrapText="1"/>
    </xf>
    <xf numFmtId="0" fontId="8" fillId="2" borderId="22" xfId="0" applyFont="1" applyFill="1" applyBorder="1" applyAlignment="1">
      <alignment horizontal="center" wrapText="1"/>
    </xf>
    <xf numFmtId="0" fontId="8" fillId="2" borderId="2" xfId="0" applyFont="1" applyFill="1" applyBorder="1" applyAlignment="1">
      <alignment horizontal="center" wrapText="1"/>
    </xf>
    <xf numFmtId="0" fontId="13" fillId="0" borderId="0" xfId="0" applyFont="1" applyFill="1" applyBorder="1" applyAlignment="1">
      <alignment horizontal="left" vertical="center" wrapText="1"/>
    </xf>
    <xf numFmtId="0" fontId="5" fillId="2" borderId="22" xfId="0" applyFont="1" applyFill="1" applyBorder="1" applyAlignment="1">
      <alignment horizontal="right" vertical="center" wrapText="1"/>
    </xf>
    <xf numFmtId="0" fontId="5" fillId="2" borderId="15" xfId="0" applyFont="1" applyFill="1" applyBorder="1" applyAlignment="1">
      <alignment horizontal="right" vertical="center" wrapText="1"/>
    </xf>
    <xf numFmtId="0" fontId="5" fillId="2" borderId="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0" borderId="0" xfId="0" applyFont="1" applyFill="1" applyBorder="1" applyAlignment="1">
      <alignment horizontal="center"/>
    </xf>
    <xf numFmtId="0" fontId="5" fillId="0" borderId="0" xfId="0" applyFont="1" applyFill="1" applyBorder="1" applyAlignment="1">
      <alignment horizontal="right" wrapText="1"/>
    </xf>
    <xf numFmtId="0" fontId="5" fillId="0" borderId="0" xfId="0" applyNumberFormat="1" applyFont="1" applyFill="1" applyBorder="1" applyAlignment="1">
      <alignment/>
    </xf>
    <xf numFmtId="0" fontId="5" fillId="0" borderId="0" xfId="0" applyFont="1" applyFill="1" applyBorder="1" applyAlignment="1">
      <alignment horizontal="right"/>
    </xf>
    <xf numFmtId="0" fontId="5" fillId="0" borderId="0"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5F28C"/>
      <rgbColor rgb="0040A600"/>
      <rgbColor rgb="00661900"/>
      <rgbColor rgb="00B22600"/>
      <rgbColor rgb="00B2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'Figure 1.1'!$E$10</c:f>
              <c:strCache>
                <c:ptCount val="1"/>
                <c:pt idx="0">
                  <c:v>EUR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1.1'!$D$11:$D$47</c:f>
              <c:strCache>
                <c:ptCount val="37"/>
                <c:pt idx="0">
                  <c:v>Euro area</c:v>
                </c:pt>
                <c:pt idx="1">
                  <c:v>Luxembourg</c:v>
                </c:pt>
                <c:pt idx="2">
                  <c:v>Denmark</c:v>
                </c:pt>
                <c:pt idx="3">
                  <c:v>Ireland</c:v>
                </c:pt>
                <c:pt idx="4">
                  <c:v>Netherlands</c:v>
                </c:pt>
                <c:pt idx="5">
                  <c:v>Sweden</c:v>
                </c:pt>
                <c:pt idx="6">
                  <c:v>Finland</c:v>
                </c:pt>
                <c:pt idx="7">
                  <c:v>Austria (1)</c:v>
                </c:pt>
                <c:pt idx="8">
                  <c:v>Belgium</c:v>
                </c:pt>
                <c:pt idx="9">
                  <c:v>Germany</c:v>
                </c:pt>
                <c:pt idx="10">
                  <c:v>France</c:v>
                </c:pt>
                <c:pt idx="11">
                  <c:v>United Kingdom</c:v>
                </c:pt>
                <c:pt idx="12">
                  <c:v>Italy</c:v>
                </c:pt>
                <c:pt idx="13">
                  <c:v>Spain</c:v>
                </c:pt>
                <c:pt idx="14">
                  <c:v>Greece (1)</c:v>
                </c:pt>
                <c:pt idx="15">
                  <c:v>Cyprus</c:v>
                </c:pt>
                <c:pt idx="16">
                  <c:v>Slovenia</c:v>
                </c:pt>
                <c:pt idx="17">
                  <c:v>Portugal </c:v>
                </c:pt>
                <c:pt idx="18">
                  <c:v>Czech Republic</c:v>
                </c:pt>
                <c:pt idx="19">
                  <c:v>Malta</c:v>
                </c:pt>
                <c:pt idx="20">
                  <c:v>Slovakia (2)</c:v>
                </c:pt>
                <c:pt idx="21">
                  <c:v>Estonia</c:v>
                </c:pt>
                <c:pt idx="22">
                  <c:v>Hungary</c:v>
                </c:pt>
                <c:pt idx="23">
                  <c:v>Latvia</c:v>
                </c:pt>
                <c:pt idx="24">
                  <c:v>Lithuania</c:v>
                </c:pt>
                <c:pt idx="25">
                  <c:v>Poland</c:v>
                </c:pt>
                <c:pt idx="26">
                  <c:v>Romania (1)</c:v>
                </c:pt>
                <c:pt idx="27">
                  <c:v>Bulgaria</c:v>
                </c:pt>
                <c:pt idx="28">
                  <c:v>Liechtenstein (3)</c:v>
                </c:pt>
                <c:pt idx="29">
                  <c:v>Norway</c:v>
                </c:pt>
                <c:pt idx="30">
                  <c:v>Switzerland (4)</c:v>
                </c:pt>
                <c:pt idx="31">
                  <c:v>United States</c:v>
                </c:pt>
                <c:pt idx="32">
                  <c:v>Iceland</c:v>
                </c:pt>
                <c:pt idx="33">
                  <c:v>Japan (1)</c:v>
                </c:pt>
                <c:pt idx="34">
                  <c:v>Croatia</c:v>
                </c:pt>
                <c:pt idx="35">
                  <c:v>Turkey (1)</c:v>
                </c:pt>
                <c:pt idx="36">
                  <c:v>FYR of Macedonia (1)</c:v>
                </c:pt>
              </c:strCache>
            </c:strRef>
          </c:cat>
          <c:val>
            <c:numRef>
              <c:f>'Figure 1.1'!$E$11:$E$47</c:f>
              <c:numCache>
                <c:ptCount val="37"/>
                <c:pt idx="0">
                  <c:v>112.74900398406376</c:v>
                </c:pt>
                <c:pt idx="1">
                  <c:v>299.203187250996</c:v>
                </c:pt>
                <c:pt idx="2">
                  <c:v>168.52589641434264</c:v>
                </c:pt>
                <c:pt idx="3">
                  <c:v>166.53386454183268</c:v>
                </c:pt>
                <c:pt idx="4">
                  <c:v>144.22310756972112</c:v>
                </c:pt>
                <c:pt idx="5">
                  <c:v>141.83266932270917</c:v>
                </c:pt>
                <c:pt idx="6">
                  <c:v>138.64541832669323</c:v>
                </c:pt>
                <c:pt idx="7">
                  <c:v>134.6613545816733</c:v>
                </c:pt>
                <c:pt idx="8">
                  <c:v>129.0836653386454</c:v>
                </c:pt>
                <c:pt idx="9">
                  <c:v>121.11553784860558</c:v>
                </c:pt>
                <c:pt idx="10">
                  <c:v>121.11553784860558</c:v>
                </c:pt>
                <c:pt idx="11">
                  <c:v>117.92828685258965</c:v>
                </c:pt>
                <c:pt idx="12">
                  <c:v>104.7808764940239</c:v>
                </c:pt>
                <c:pt idx="13">
                  <c:v>95.61752988047809</c:v>
                </c:pt>
                <c:pt idx="14">
                  <c:v>86.05577689243027</c:v>
                </c:pt>
                <c:pt idx="15">
                  <c:v>85.2589641434263</c:v>
                </c:pt>
                <c:pt idx="16">
                  <c:v>72.50996015936255</c:v>
                </c:pt>
                <c:pt idx="17">
                  <c:v>62.15139442231076</c:v>
                </c:pt>
                <c:pt idx="18">
                  <c:v>56.573705179282875</c:v>
                </c:pt>
                <c:pt idx="19">
                  <c:v>54.980079681274894</c:v>
                </c:pt>
                <c:pt idx="20">
                  <c:v>47.808764940239044</c:v>
                </c:pt>
                <c:pt idx="21">
                  <c:v>47.01195219123506</c:v>
                </c:pt>
                <c:pt idx="22">
                  <c:v>41.832669322709165</c:v>
                </c:pt>
                <c:pt idx="23">
                  <c:v>40.63745019920319</c:v>
                </c:pt>
                <c:pt idx="24">
                  <c:v>38.24701195219124</c:v>
                </c:pt>
                <c:pt idx="25">
                  <c:v>37.84860557768924</c:v>
                </c:pt>
                <c:pt idx="26">
                  <c:v>25.49800796812749</c:v>
                </c:pt>
                <c:pt idx="27">
                  <c:v>17.928286852589643</c:v>
                </c:pt>
                <c:pt idx="28">
                  <c:v>384.3220338983051</c:v>
                </c:pt>
                <c:pt idx="29">
                  <c:v>258.9641434262948</c:v>
                </c:pt>
                <c:pt idx="30">
                  <c:v>177.68924302788844</c:v>
                </c:pt>
                <c:pt idx="31">
                  <c:v>128.28685258964143</c:v>
                </c:pt>
                <c:pt idx="32">
                  <c:v>127.09163346613546</c:v>
                </c:pt>
                <c:pt idx="33">
                  <c:v>103.58565737051792</c:v>
                </c:pt>
                <c:pt idx="34">
                  <c:v>43.02788844621514</c:v>
                </c:pt>
                <c:pt idx="35">
                  <c:v>27.88844621513944</c:v>
                </c:pt>
                <c:pt idx="36">
                  <c:v>12.749003984063744</c:v>
                </c:pt>
              </c:numCache>
            </c:numRef>
          </c:val>
        </c:ser>
        <c:axId val="5946598"/>
        <c:axId val="53519383"/>
      </c:barChart>
      <c:scatterChart>
        <c:scatterStyle val="lineMarker"/>
        <c:varyColors val="0"/>
        <c:ser>
          <c:idx val="1"/>
          <c:order val="1"/>
          <c:tx>
            <c:strRef>
              <c:f>'Figure 1.1'!$F$10</c:f>
              <c:strCache>
                <c:ptCount val="1"/>
                <c:pt idx="0">
                  <c:v>PPS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BDD52F"/>
              </a:solidFill>
              <a:ln>
                <a:solidFill>
                  <a:srgbClr val="BDD52F"/>
                </a:solidFill>
              </a:ln>
            </c:spPr>
          </c:marker>
          <c:xVal>
            <c:strRef>
              <c:f>'Figure 1.1'!$D$11:$D$47</c:f>
              <c:strCache>
                <c:ptCount val="37"/>
                <c:pt idx="0">
                  <c:v>Euro area</c:v>
                </c:pt>
                <c:pt idx="1">
                  <c:v>Luxembourg</c:v>
                </c:pt>
                <c:pt idx="2">
                  <c:v>Denmark</c:v>
                </c:pt>
                <c:pt idx="3">
                  <c:v>Ireland</c:v>
                </c:pt>
                <c:pt idx="4">
                  <c:v>Netherlands</c:v>
                </c:pt>
                <c:pt idx="5">
                  <c:v>Sweden</c:v>
                </c:pt>
                <c:pt idx="6">
                  <c:v>Finland</c:v>
                </c:pt>
                <c:pt idx="7">
                  <c:v>Austria (1)</c:v>
                </c:pt>
                <c:pt idx="8">
                  <c:v>Belgium</c:v>
                </c:pt>
                <c:pt idx="9">
                  <c:v>Germany</c:v>
                </c:pt>
                <c:pt idx="10">
                  <c:v>France</c:v>
                </c:pt>
                <c:pt idx="11">
                  <c:v>United Kingdom</c:v>
                </c:pt>
                <c:pt idx="12">
                  <c:v>Italy</c:v>
                </c:pt>
                <c:pt idx="13">
                  <c:v>Spain</c:v>
                </c:pt>
                <c:pt idx="14">
                  <c:v>Greece (1)</c:v>
                </c:pt>
                <c:pt idx="15">
                  <c:v>Cyprus</c:v>
                </c:pt>
                <c:pt idx="16">
                  <c:v>Slovenia</c:v>
                </c:pt>
                <c:pt idx="17">
                  <c:v>Portugal </c:v>
                </c:pt>
                <c:pt idx="18">
                  <c:v>Czech Republic</c:v>
                </c:pt>
                <c:pt idx="19">
                  <c:v>Malta</c:v>
                </c:pt>
                <c:pt idx="20">
                  <c:v>Slovakia (2)</c:v>
                </c:pt>
                <c:pt idx="21">
                  <c:v>Estonia</c:v>
                </c:pt>
                <c:pt idx="22">
                  <c:v>Hungary</c:v>
                </c:pt>
                <c:pt idx="23">
                  <c:v>Latvia</c:v>
                </c:pt>
                <c:pt idx="24">
                  <c:v>Lithuania</c:v>
                </c:pt>
                <c:pt idx="25">
                  <c:v>Poland</c:v>
                </c:pt>
                <c:pt idx="26">
                  <c:v>Romania (1)</c:v>
                </c:pt>
                <c:pt idx="27">
                  <c:v>Bulgaria</c:v>
                </c:pt>
                <c:pt idx="28">
                  <c:v>Liechtenstein (3)</c:v>
                </c:pt>
                <c:pt idx="29">
                  <c:v>Norway</c:v>
                </c:pt>
                <c:pt idx="30">
                  <c:v>Switzerland (4)</c:v>
                </c:pt>
                <c:pt idx="31">
                  <c:v>United States</c:v>
                </c:pt>
                <c:pt idx="32">
                  <c:v>Iceland</c:v>
                </c:pt>
                <c:pt idx="33">
                  <c:v>Japan (1)</c:v>
                </c:pt>
                <c:pt idx="34">
                  <c:v>Croatia</c:v>
                </c:pt>
                <c:pt idx="35">
                  <c:v>Turkey (1)</c:v>
                </c:pt>
                <c:pt idx="36">
                  <c:v>FYR of Macedonia (1)</c:v>
                </c:pt>
              </c:strCache>
            </c:strRef>
          </c:xVal>
          <c:yVal>
            <c:numRef>
              <c:f>'Figure 1.1'!$F$11:$F$47</c:f>
              <c:numCache>
                <c:ptCount val="37"/>
                <c:pt idx="0">
                  <c:v>108.36653386454182</c:v>
                </c:pt>
                <c:pt idx="1">
                  <c:v>252.98804780876495</c:v>
                </c:pt>
                <c:pt idx="2">
                  <c:v>118.32669322709164</c:v>
                </c:pt>
                <c:pt idx="3">
                  <c:v>139.4422310756972</c:v>
                </c:pt>
                <c:pt idx="4">
                  <c:v>135.0597609561753</c:v>
                </c:pt>
                <c:pt idx="5">
                  <c:v>121.51394422310757</c:v>
                </c:pt>
                <c:pt idx="6">
                  <c:v>115.1394422310757</c:v>
                </c:pt>
                <c:pt idx="7">
                  <c:v>123.10756972111554</c:v>
                </c:pt>
                <c:pt idx="8">
                  <c:v>114.74103585657372</c:v>
                </c:pt>
                <c:pt idx="9">
                  <c:v>115.9362549800797</c:v>
                </c:pt>
                <c:pt idx="10">
                  <c:v>107.17131474103584</c:v>
                </c:pt>
                <c:pt idx="11">
                  <c:v>117.13147410358566</c:v>
                </c:pt>
                <c:pt idx="12">
                  <c:v>100.39840637450199</c:v>
                </c:pt>
                <c:pt idx="13">
                  <c:v>103.98406374501991</c:v>
                </c:pt>
                <c:pt idx="14">
                  <c:v>95.2191235059761</c:v>
                </c:pt>
                <c:pt idx="15">
                  <c:v>94.82071713147411</c:v>
                </c:pt>
                <c:pt idx="16">
                  <c:v>89.64143426294821</c:v>
                </c:pt>
                <c:pt idx="17">
                  <c:v>75.2988047808765</c:v>
                </c:pt>
                <c:pt idx="18">
                  <c:v>80.47808764940238</c:v>
                </c:pt>
                <c:pt idx="19">
                  <c:v>75.2988047808765</c:v>
                </c:pt>
                <c:pt idx="20">
                  <c:v>71.71314741035857</c:v>
                </c:pt>
                <c:pt idx="21">
                  <c:v>67.33067729083665</c:v>
                </c:pt>
                <c:pt idx="22">
                  <c:v>62.94820717131474</c:v>
                </c:pt>
                <c:pt idx="23">
                  <c:v>55.77689243027888</c:v>
                </c:pt>
                <c:pt idx="24">
                  <c:v>61.354581673306775</c:v>
                </c:pt>
                <c:pt idx="25">
                  <c:v>57.37051792828686</c:v>
                </c:pt>
                <c:pt idx="26">
                  <c:v>45.81673306772908</c:v>
                </c:pt>
                <c:pt idx="27">
                  <c:v>40.23904382470119</c:v>
                </c:pt>
                <c:pt idx="29">
                  <c:v>190.0398406374502</c:v>
                </c:pt>
                <c:pt idx="30">
                  <c:v>141.4342629482072</c:v>
                </c:pt>
                <c:pt idx="31">
                  <c:v>154.18326693227093</c:v>
                </c:pt>
                <c:pt idx="32">
                  <c:v>118.72509960159363</c:v>
                </c:pt>
                <c:pt idx="33">
                  <c:v>110.75697211155378</c:v>
                </c:pt>
                <c:pt idx="34">
                  <c:v>62.94820717131474</c:v>
                </c:pt>
                <c:pt idx="35">
                  <c:v>45.41832669322709</c:v>
                </c:pt>
                <c:pt idx="36">
                  <c:v>32.669322709163346</c:v>
                </c:pt>
              </c:numCache>
            </c:numRef>
          </c:yVal>
          <c:smooth val="0"/>
        </c:ser>
        <c:axId val="11912400"/>
        <c:axId val="40102737"/>
      </c:scatterChart>
      <c:catAx>
        <c:axId val="5946598"/>
        <c:scaling>
          <c:orientation val="minMax"/>
        </c:scaling>
        <c:axPos val="b"/>
        <c:delete val="0"/>
        <c:numFmt formatCode="General" sourceLinked="1"/>
        <c:majorTickMark val="in"/>
        <c:minorTickMark val="none"/>
        <c:tickLblPos val="low"/>
        <c:txPr>
          <a:bodyPr vert="horz" rot="-5400000"/>
          <a:lstStyle/>
          <a:p>
            <a:pPr>
              <a:defRPr lang="en-US" cap="none" sz="700" b="0" i="0" u="none" baseline="0"/>
            </a:pPr>
          </a:p>
        </c:txPr>
        <c:crossAx val="53519383"/>
        <c:crosses val="autoZero"/>
        <c:auto val="1"/>
        <c:lblOffset val="0"/>
        <c:tickLblSkip val="1"/>
        <c:noMultiLvlLbl val="0"/>
      </c:catAx>
      <c:valAx>
        <c:axId val="53519383"/>
        <c:scaling>
          <c:orientation val="minMax"/>
          <c:max val="400"/>
          <c:min val="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700" b="0" i="0" u="none" baseline="0"/>
            </a:pPr>
          </a:p>
        </c:txPr>
        <c:crossAx val="5946598"/>
        <c:crossesAt val="1"/>
        <c:crossBetween val="between"/>
        <c:dispUnits/>
        <c:majorUnit val="50"/>
      </c:valAx>
      <c:valAx>
        <c:axId val="11912400"/>
        <c:scaling>
          <c:orientation val="minMax"/>
        </c:scaling>
        <c:axPos val="b"/>
        <c:delete val="1"/>
        <c:majorTickMark val="out"/>
        <c:minorTickMark val="none"/>
        <c:tickLblPos val="nextTo"/>
        <c:crossAx val="40102737"/>
        <c:crosses val="max"/>
        <c:crossBetween val="midCat"/>
        <c:dispUnits/>
      </c:valAx>
      <c:valAx>
        <c:axId val="40102737"/>
        <c:scaling>
          <c:orientation val="minMax"/>
          <c:min val="-40"/>
        </c:scaling>
        <c:axPos val="l"/>
        <c:delete val="1"/>
        <c:majorTickMark val="out"/>
        <c:minorTickMark val="none"/>
        <c:tickLblPos val="nextTo"/>
        <c:crossAx val="11912400"/>
        <c:crosses val="max"/>
        <c:crossBetween val="midCat"/>
        <c:dispUnits/>
        <c:majorUnit val="25562.40855"/>
      </c:valAx>
      <c:spPr>
        <a:noFill/>
        <a:ln>
          <a:noFill/>
        </a:ln>
      </c:spPr>
    </c:plotArea>
    <c:legend>
      <c:legendPos val="r"/>
      <c:layout>
        <c:manualLayout>
          <c:xMode val="edge"/>
          <c:yMode val="edge"/>
          <c:x val="0.474"/>
          <c:y val="0.947"/>
          <c:w val="0.17375"/>
          <c:h val="0.053"/>
        </c:manualLayout>
      </c:layout>
      <c:overlay val="0"/>
      <c:spPr>
        <a:noFill/>
        <a:ln w="3175">
          <a:noFill/>
        </a:ln>
      </c:spPr>
      <c:txPr>
        <a:bodyPr vert="horz" rot="0"/>
        <a:lstStyle/>
        <a:p>
          <a:pPr>
            <a:defRPr lang="en-US" cap="none" sz="700" b="1" i="0" u="none" baseline="0"/>
          </a:pPr>
        </a:p>
      </c:txPr>
    </c:legend>
    <c:plotVisOnly val="1"/>
    <c:dispBlanksAs val="gap"/>
    <c:showDLblsOverMax val="0"/>
  </c:chart>
  <c:spPr>
    <a:noFill/>
    <a:ln>
      <a:noFill/>
    </a:ln>
  </c:spPr>
  <c:txPr>
    <a:bodyPr vert="horz" rot="0"/>
    <a:lstStyle/>
    <a:p>
      <a:pPr>
        <a:defRPr lang="en-US" cap="none" sz="7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71825"/>
        </c:manualLayout>
      </c:layout>
      <c:lineChart>
        <c:grouping val="standard"/>
        <c:varyColors val="0"/>
        <c:ser>
          <c:idx val="2"/>
          <c:order val="0"/>
          <c:tx>
            <c:strRef>
              <c:f>'Figure 1.10'!$D$12</c:f>
              <c:strCache>
                <c:ptCount val="1"/>
                <c:pt idx="0">
                  <c:v>Taxes on production and imports less subsidies</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1.10'!$E$9:$O$9</c:f>
              <c:numCache/>
            </c:numRef>
          </c:cat>
          <c:val>
            <c:numRef>
              <c:f>'Figure 1.10'!$E$12:$O$12</c:f>
              <c:numCache/>
            </c:numRef>
          </c:val>
          <c:smooth val="0"/>
        </c:ser>
        <c:ser>
          <c:idx val="1"/>
          <c:order val="1"/>
          <c:tx>
            <c:strRef>
              <c:f>'Figure 1.10'!$D$11</c:f>
              <c:strCache>
                <c:ptCount val="1"/>
                <c:pt idx="0">
                  <c:v>Gross operating surplus and mixed income</c:v>
                </c:pt>
              </c:strCache>
            </c:strRef>
          </c:tx>
          <c:spPr>
            <a:ln w="25400">
              <a:solidFill>
                <a:srgbClr val="A8AED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1.10'!$E$9:$O$9</c:f>
              <c:numCache/>
            </c:numRef>
          </c:cat>
          <c:val>
            <c:numRef>
              <c:f>'Figure 1.10'!$E$11:$O$11</c:f>
              <c:numCache/>
            </c:numRef>
          </c:val>
          <c:smooth val="0"/>
        </c:ser>
        <c:ser>
          <c:idx val="0"/>
          <c:order val="2"/>
          <c:tx>
            <c:strRef>
              <c:f>'Figure 1.10'!$D$10</c:f>
              <c:strCache>
                <c:ptCount val="1"/>
                <c:pt idx="0">
                  <c:v>Compensation of employees</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1.10'!$E$9:$O$9</c:f>
              <c:numCache/>
            </c:numRef>
          </c:cat>
          <c:val>
            <c:numRef>
              <c:f>'Figure 1.10'!$E$10:$O$10</c:f>
              <c:numCache/>
            </c:numRef>
          </c:val>
          <c:smooth val="0"/>
        </c:ser>
        <c:axId val="31508138"/>
        <c:axId val="15137787"/>
      </c:lineChart>
      <c:catAx>
        <c:axId val="31508138"/>
        <c:scaling>
          <c:orientation val="minMax"/>
        </c:scaling>
        <c:axPos val="b"/>
        <c:delete val="0"/>
        <c:numFmt formatCode="General" sourceLinked="1"/>
        <c:majorTickMark val="out"/>
        <c:minorTickMark val="none"/>
        <c:tickLblPos val="low"/>
        <c:crossAx val="15137787"/>
        <c:crossesAt val="100"/>
        <c:auto val="1"/>
        <c:lblOffset val="100"/>
        <c:noMultiLvlLbl val="0"/>
      </c:catAx>
      <c:valAx>
        <c:axId val="15137787"/>
        <c:scaling>
          <c:orientation val="minMax"/>
          <c:max val="160"/>
          <c:min val="100"/>
        </c:scaling>
        <c:axPos val="l"/>
        <c:majorGridlines>
          <c:spPr>
            <a:ln w="3175">
              <a:solidFill>
                <a:srgbClr val="C0C0C0"/>
              </a:solidFill>
            </a:ln>
          </c:spPr>
        </c:majorGridlines>
        <c:delete val="0"/>
        <c:numFmt formatCode="#,##0" sourceLinked="0"/>
        <c:majorTickMark val="in"/>
        <c:minorTickMark val="none"/>
        <c:tickLblPos val="nextTo"/>
        <c:spPr>
          <a:ln w="3175">
            <a:noFill/>
          </a:ln>
        </c:spPr>
        <c:crossAx val="31508138"/>
        <c:crossesAt val="1"/>
        <c:crossBetween val="between"/>
        <c:dispUnits/>
        <c:majorUnit val="10"/>
      </c:valAx>
      <c:spPr>
        <a:noFill/>
        <a:ln>
          <a:noFill/>
        </a:ln>
      </c:spPr>
    </c:plotArea>
    <c:legend>
      <c:legendPos val="b"/>
      <c:layout>
        <c:manualLayout>
          <c:xMode val="edge"/>
          <c:yMode val="edge"/>
          <c:x val="0.2385"/>
          <c:y val="0.77475"/>
          <c:w val="0.5745"/>
          <c:h val="0.22525"/>
        </c:manualLayout>
      </c:layout>
      <c:overlay val="0"/>
      <c:spPr>
        <a:noFill/>
        <a:ln w="3175">
          <a:noFill/>
        </a:ln>
      </c:spPr>
      <c:txPr>
        <a:bodyPr vert="horz" rot="0"/>
        <a:lstStyle/>
        <a:p>
          <a:pPr>
            <a:defRPr lang="en-US" cap="none" sz="700" b="1" i="0" u="none" baseline="0"/>
          </a:pPr>
        </a:p>
      </c:txPr>
    </c:legend>
    <c:plotVisOnly val="1"/>
    <c:dispBlanksAs val="gap"/>
    <c:showDLblsOverMax val="0"/>
  </c:chart>
  <c:spPr>
    <a:noFill/>
    <a:ln>
      <a:noFill/>
    </a:ln>
  </c:spPr>
  <c:txPr>
    <a:bodyPr vert="horz" rot="0"/>
    <a:lstStyle/>
    <a:p>
      <a:pPr>
        <a:defRPr lang="en-US" cap="none" sz="7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percentStacked"/>
        <c:varyColors val="0"/>
        <c:ser>
          <c:idx val="0"/>
          <c:order val="0"/>
          <c:tx>
            <c:strRef>
              <c:f>'Figure 1.11'!$E$9</c:f>
              <c:strCache>
                <c:ptCount val="1"/>
                <c:pt idx="0">
                  <c:v>Compensation of employees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1.11'!$D$10:$D$44</c:f>
              <c:strCache/>
            </c:strRef>
          </c:cat>
          <c:val>
            <c:numRef>
              <c:f>'Figure 1.11'!$E$10:$E$44</c:f>
              <c:numCache/>
            </c:numRef>
          </c:val>
        </c:ser>
        <c:ser>
          <c:idx val="1"/>
          <c:order val="1"/>
          <c:tx>
            <c:strRef>
              <c:f>'Figure 1.11'!$F$9</c:f>
              <c:strCache>
                <c:ptCount val="1"/>
                <c:pt idx="0">
                  <c:v>Gross operating surplus and mixed income</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1.11'!$D$10:$D$44</c:f>
              <c:strCache/>
            </c:strRef>
          </c:cat>
          <c:val>
            <c:numRef>
              <c:f>'Figure 1.11'!$F$10:$F$44</c:f>
              <c:numCache/>
            </c:numRef>
          </c:val>
        </c:ser>
        <c:ser>
          <c:idx val="2"/>
          <c:order val="2"/>
          <c:tx>
            <c:strRef>
              <c:f>'Figure 1.11'!$G$9</c:f>
              <c:strCache>
                <c:ptCount val="1"/>
                <c:pt idx="0">
                  <c:v>Taxes on production and imports less subsidies</c:v>
                </c:pt>
              </c:strCache>
            </c:strRef>
          </c:tx>
          <c:spPr>
            <a:solidFill>
              <a:srgbClr val="40A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1.11'!$D$10:$D$44</c:f>
              <c:strCache/>
            </c:strRef>
          </c:cat>
          <c:val>
            <c:numRef>
              <c:f>'Figure 1.11'!$G$10:$G$44</c:f>
              <c:numCache/>
            </c:numRef>
          </c:val>
        </c:ser>
        <c:overlap val="100"/>
        <c:axId val="2022356"/>
        <c:axId val="18201205"/>
      </c:barChart>
      <c:catAx>
        <c:axId val="2022356"/>
        <c:scaling>
          <c:orientation val="minMax"/>
        </c:scaling>
        <c:axPos val="b"/>
        <c:delete val="0"/>
        <c:numFmt formatCode="General" sourceLinked="1"/>
        <c:majorTickMark val="out"/>
        <c:minorTickMark val="none"/>
        <c:tickLblPos val="low"/>
        <c:txPr>
          <a:bodyPr vert="horz" rot="-5400000"/>
          <a:lstStyle/>
          <a:p>
            <a:pPr>
              <a:defRPr lang="en-US" cap="none" sz="700" b="0" i="0" u="none" baseline="0"/>
            </a:pPr>
          </a:p>
        </c:txPr>
        <c:crossAx val="18201205"/>
        <c:crosses val="autoZero"/>
        <c:auto val="1"/>
        <c:lblOffset val="0"/>
        <c:tickLblSkip val="1"/>
        <c:noMultiLvlLbl val="0"/>
      </c:catAx>
      <c:valAx>
        <c:axId val="18201205"/>
        <c:scaling>
          <c:orientation val="minMax"/>
          <c:max val="1"/>
          <c:min val="0"/>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2022356"/>
        <c:crossesAt val="1"/>
        <c:crossBetween val="between"/>
        <c:dispUnits/>
        <c:majorUnit val="0.25"/>
      </c:valAx>
      <c:spPr>
        <a:noFill/>
        <a:ln>
          <a:noFill/>
        </a:ln>
      </c:spPr>
    </c:plotArea>
    <c:legend>
      <c:legendPos val="r"/>
      <c:layout>
        <c:manualLayout>
          <c:xMode val="edge"/>
          <c:yMode val="edge"/>
          <c:x val="0.206"/>
          <c:y val="0.835"/>
          <c:w val="0.6565"/>
          <c:h val="0.165"/>
        </c:manualLayout>
      </c:layout>
      <c:overlay val="0"/>
      <c:spPr>
        <a:noFill/>
        <a:ln w="3175">
          <a:noFill/>
        </a:ln>
      </c:spPr>
      <c:txPr>
        <a:bodyPr vert="horz" rot="0"/>
        <a:lstStyle/>
        <a:p>
          <a:pPr>
            <a:defRPr lang="en-US" cap="none" sz="700" b="1" i="0" u="none" baseline="0"/>
          </a:pPr>
        </a:p>
      </c:txPr>
    </c:legend>
    <c:plotVisOnly val="1"/>
    <c:dispBlanksAs val="gap"/>
    <c:showDLblsOverMax val="0"/>
  </c:chart>
  <c:spPr>
    <a:noFill/>
    <a:ln>
      <a:noFill/>
    </a:ln>
  </c:spPr>
  <c:txPr>
    <a:bodyPr vert="horz" rot="0"/>
    <a:lstStyle/>
    <a:p>
      <a:pPr>
        <a:defRPr lang="en-US" cap="none" sz="7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25"/>
        </c:manualLayout>
      </c:layout>
      <c:barChart>
        <c:barDir val="col"/>
        <c:grouping val="clustered"/>
        <c:varyColors val="0"/>
        <c:ser>
          <c:idx val="0"/>
          <c:order val="0"/>
          <c:tx>
            <c:strRef>
              <c:f>'Figure 1.12'!$E$9</c:f>
              <c:strCache>
                <c:ptCount val="1"/>
                <c:pt idx="0">
                  <c:v>1998</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1.12'!$D$10:$D$35</c:f>
              <c:strCache/>
            </c:strRef>
          </c:cat>
          <c:val>
            <c:numRef>
              <c:f>'Figure 1.12'!$E$10:$E$35</c:f>
              <c:numCache/>
            </c:numRef>
          </c:val>
        </c:ser>
        <c:ser>
          <c:idx val="1"/>
          <c:order val="1"/>
          <c:tx>
            <c:strRef>
              <c:f>'Figure 1.12'!$F$9</c:f>
              <c:strCache>
                <c:ptCount val="1"/>
                <c:pt idx="0">
                  <c:v>2008</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1.12'!$D$10:$D$35</c:f>
              <c:strCache/>
            </c:strRef>
          </c:cat>
          <c:val>
            <c:numRef>
              <c:f>'Figure 1.12'!$F$10:$F$35</c:f>
              <c:numCache/>
            </c:numRef>
          </c:val>
        </c:ser>
        <c:axId val="29593118"/>
        <c:axId val="65011471"/>
      </c:barChart>
      <c:catAx>
        <c:axId val="29593118"/>
        <c:scaling>
          <c:orientation val="minMax"/>
        </c:scaling>
        <c:axPos val="b"/>
        <c:delete val="0"/>
        <c:numFmt formatCode="General" sourceLinked="1"/>
        <c:majorTickMark val="out"/>
        <c:minorTickMark val="none"/>
        <c:tickLblPos val="low"/>
        <c:txPr>
          <a:bodyPr vert="horz" rot="-5400000"/>
          <a:lstStyle/>
          <a:p>
            <a:pPr>
              <a:defRPr lang="en-US" cap="none" sz="700" b="0" i="0" u="none" baseline="0"/>
            </a:pPr>
          </a:p>
        </c:txPr>
        <c:crossAx val="65011471"/>
        <c:crosses val="autoZero"/>
        <c:auto val="1"/>
        <c:lblOffset val="0"/>
        <c:tickLblSkip val="1"/>
        <c:noMultiLvlLbl val="0"/>
      </c:catAx>
      <c:valAx>
        <c:axId val="65011471"/>
        <c:scaling>
          <c:orientation val="minMax"/>
          <c:max val="40"/>
          <c:min val="0"/>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29593118"/>
        <c:crossesAt val="1"/>
        <c:crossBetween val="between"/>
        <c:dispUnits/>
        <c:majorUnit val="10"/>
        <c:minorUnit val="5"/>
      </c:valAx>
      <c:spPr>
        <a:noFill/>
        <a:ln>
          <a:noFill/>
        </a:ln>
      </c:spPr>
    </c:plotArea>
    <c:legend>
      <c:legendPos val="r"/>
      <c:layout>
        <c:manualLayout>
          <c:xMode val="edge"/>
          <c:yMode val="edge"/>
          <c:x val="0.414"/>
          <c:y val="0.9215"/>
          <c:w val="0.16975"/>
          <c:h val="0.0785"/>
        </c:manualLayout>
      </c:layout>
      <c:overlay val="0"/>
      <c:spPr>
        <a:noFill/>
        <a:ln w="3175">
          <a:noFill/>
        </a:ln>
      </c:spPr>
      <c:txPr>
        <a:bodyPr vert="horz" rot="0"/>
        <a:lstStyle/>
        <a:p>
          <a:pPr>
            <a:defRPr lang="en-US" cap="none" sz="700" b="1" i="0" u="none" baseline="0"/>
          </a:pPr>
        </a:p>
      </c:txPr>
    </c:legend>
    <c:plotVisOnly val="1"/>
    <c:dispBlanksAs val="gap"/>
    <c:showDLblsOverMax val="0"/>
  </c:chart>
  <c:spPr>
    <a:noFill/>
    <a:ln>
      <a:noFill/>
    </a:ln>
  </c:spPr>
  <c:txPr>
    <a:bodyPr vert="horz" rot="0"/>
    <a:lstStyle/>
    <a:p>
      <a:pPr>
        <a:defRPr lang="en-US" cap="none" sz="7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1.13'!$D$9:$D$20</c:f>
              <c:strCache/>
            </c:strRef>
          </c:cat>
          <c:val>
            <c:numRef>
              <c:f>'Figure 1.13'!$E$9:$E$20</c:f>
              <c:numCache/>
            </c:numRef>
          </c:val>
        </c:ser>
        <c:axId val="48232328"/>
        <c:axId val="31437769"/>
      </c:barChart>
      <c:catAx>
        <c:axId val="48232328"/>
        <c:scaling>
          <c:orientation val="maxMin"/>
        </c:scaling>
        <c:axPos val="l"/>
        <c:delete val="0"/>
        <c:numFmt formatCode="General" sourceLinked="1"/>
        <c:majorTickMark val="out"/>
        <c:minorTickMark val="none"/>
        <c:tickLblPos val="nextTo"/>
        <c:crossAx val="31437769"/>
        <c:crosses val="autoZero"/>
        <c:auto val="1"/>
        <c:lblOffset val="0"/>
        <c:tickLblSkip val="1"/>
        <c:noMultiLvlLbl val="0"/>
      </c:catAx>
      <c:valAx>
        <c:axId val="31437769"/>
        <c:scaling>
          <c:orientation val="minMax"/>
          <c:max val="25"/>
          <c:min val="0"/>
        </c:scaling>
        <c:axPos val="t"/>
        <c:majorGridlines>
          <c:spPr>
            <a:ln w="3175">
              <a:solidFill>
                <a:srgbClr val="C0C0C0"/>
              </a:solidFill>
            </a:ln>
          </c:spPr>
        </c:majorGridlines>
        <c:delete val="0"/>
        <c:numFmt formatCode="#,##0" sourceLinked="0"/>
        <c:majorTickMark val="out"/>
        <c:minorTickMark val="none"/>
        <c:tickLblPos val="nextTo"/>
        <c:spPr>
          <a:ln w="3175">
            <a:noFill/>
          </a:ln>
        </c:spPr>
        <c:crossAx val="48232328"/>
        <c:crossesAt val="1"/>
        <c:crossBetween val="between"/>
        <c:dispUnits/>
        <c:majorUnit val="5"/>
        <c:minorUnit val="0.5"/>
      </c:valAx>
      <c:spPr>
        <a:noFill/>
        <a:ln>
          <a:noFill/>
        </a:ln>
      </c:spPr>
    </c:plotArea>
    <c:plotVisOnly val="1"/>
    <c:dispBlanksAs val="gap"/>
    <c:showDLblsOverMax val="0"/>
  </c:chart>
  <c:spPr>
    <a:ln w="3175">
      <a:noFill/>
    </a:ln>
  </c:spPr>
  <c:txPr>
    <a:bodyPr vert="horz" rot="0"/>
    <a:lstStyle/>
    <a:p>
      <a:pPr>
        <a:defRPr lang="en-US" cap="none" sz="7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825"/>
        </c:manualLayout>
      </c:layout>
      <c:barChart>
        <c:barDir val="col"/>
        <c:grouping val="clustered"/>
        <c:varyColors val="0"/>
        <c:ser>
          <c:idx val="0"/>
          <c:order val="0"/>
          <c:tx>
            <c:strRef>
              <c:f>'Figure 1.14'!$E$9</c:f>
              <c:strCache>
                <c:ptCount val="1"/>
                <c:pt idx="0">
                  <c:v>2004</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1.14'!$D$10:$D$42</c:f>
              <c:strCache/>
            </c:strRef>
          </c:cat>
          <c:val>
            <c:numRef>
              <c:f>'Figure 1.14'!$E$10:$E$42</c:f>
              <c:numCache/>
            </c:numRef>
          </c:val>
        </c:ser>
        <c:ser>
          <c:idx val="1"/>
          <c:order val="1"/>
          <c:tx>
            <c:strRef>
              <c:f>'Figure 1.14'!$F$9</c:f>
              <c:strCache>
                <c:ptCount val="1"/>
                <c:pt idx="0">
                  <c:v>2008</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1.14'!$D$10:$D$42</c:f>
              <c:strCache/>
            </c:strRef>
          </c:cat>
          <c:val>
            <c:numRef>
              <c:f>'Figure 1.14'!$F$10:$F$42</c:f>
              <c:numCache/>
            </c:numRef>
          </c:val>
        </c:ser>
        <c:axId val="14504466"/>
        <c:axId val="63431331"/>
      </c:barChart>
      <c:lineChart>
        <c:grouping val="standard"/>
        <c:varyColors val="0"/>
        <c:ser>
          <c:idx val="2"/>
          <c:order val="2"/>
          <c:tx>
            <c:strRef>
              <c:f>'Figure 1.14'!$G$9</c:f>
              <c:strCache>
                <c:ptCount val="1"/>
                <c:pt idx="0">
                  <c:v>Threshold</c:v>
                </c:pt>
              </c:strCache>
            </c:strRef>
          </c:tx>
          <c:spPr>
            <a:ln w="25400">
              <a:solidFill>
                <a:srgbClr val="A8AED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layout>
                <c:manualLayout>
                  <c:x val="0"/>
                  <c:y val="0"/>
                </c:manualLayout>
              </c:layout>
              <c:tx>
                <c:rich>
                  <a:bodyPr vert="horz" rot="0" anchor="ctr"/>
                  <a:lstStyle/>
                  <a:p>
                    <a:pPr algn="ctr">
                      <a:defRPr/>
                    </a:pPr>
                    <a:r>
                      <a:rPr lang="en-US"/>
                      <a:t>Threshold</a:t>
                    </a:r>
                  </a:p>
                </c:rich>
              </c:tx>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LeaderLines val="1"/>
            <c:showPercent val="0"/>
          </c:dLbls>
          <c:cat>
            <c:strRef>
              <c:f>'Figure 1.14'!$D$10:$D$42</c:f>
              <c:strCache/>
            </c:strRef>
          </c:cat>
          <c:val>
            <c:numRef>
              <c:f>'Figure 1.14'!$G$10:$G$38</c:f>
              <c:numCache/>
            </c:numRef>
          </c:val>
          <c:smooth val="0"/>
        </c:ser>
        <c:axId val="14504466"/>
        <c:axId val="63431331"/>
      </c:lineChart>
      <c:catAx>
        <c:axId val="14504466"/>
        <c:scaling>
          <c:orientation val="minMax"/>
        </c:scaling>
        <c:axPos val="b"/>
        <c:delete val="0"/>
        <c:numFmt formatCode="General" sourceLinked="1"/>
        <c:majorTickMark val="out"/>
        <c:minorTickMark val="none"/>
        <c:tickLblPos val="low"/>
        <c:txPr>
          <a:bodyPr vert="horz" rot="-5400000"/>
          <a:lstStyle/>
          <a:p>
            <a:pPr>
              <a:defRPr lang="en-US" cap="none" sz="700" b="0" i="0" u="none" baseline="0"/>
            </a:pPr>
          </a:p>
        </c:txPr>
        <c:crossAx val="63431331"/>
        <c:crosses val="autoZero"/>
        <c:auto val="1"/>
        <c:lblOffset val="0"/>
        <c:tickLblSkip val="1"/>
        <c:noMultiLvlLbl val="0"/>
      </c:catAx>
      <c:valAx>
        <c:axId val="63431331"/>
        <c:scaling>
          <c:orientation val="minMax"/>
          <c:max val="6"/>
          <c:min val="-9"/>
        </c:scaling>
        <c:axPos val="l"/>
        <c:majorGridlines>
          <c:spPr>
            <a:ln w="3175">
              <a:solidFill>
                <a:srgbClr val="C0C0C0"/>
              </a:solidFill>
            </a:ln>
          </c:spPr>
        </c:majorGridlines>
        <c:delete val="0"/>
        <c:numFmt formatCode="#,##0" sourceLinked="0"/>
        <c:majorTickMark val="none"/>
        <c:minorTickMark val="none"/>
        <c:tickLblPos val="nextTo"/>
        <c:spPr>
          <a:ln w="3175">
            <a:noFill/>
          </a:ln>
        </c:spPr>
        <c:crossAx val="14504466"/>
        <c:crossesAt val="1"/>
        <c:crossBetween val="between"/>
        <c:dispUnits/>
        <c:majorUnit val="3"/>
        <c:minorUnit val="1"/>
      </c:valAx>
      <c:spPr>
        <a:noFill/>
        <a:ln>
          <a:noFill/>
        </a:ln>
      </c:spPr>
    </c:plotArea>
    <c:legend>
      <c:legendPos val="b"/>
      <c:legendEntry>
        <c:idx val="2"/>
        <c:delete val="1"/>
      </c:legendEntry>
      <c:layout>
        <c:manualLayout>
          <c:xMode val="edge"/>
          <c:yMode val="edge"/>
          <c:x val="0.435"/>
          <c:y val="0.889"/>
          <c:w val="0.1755"/>
          <c:h val="0.111"/>
        </c:manualLayout>
      </c:layout>
      <c:overlay val="0"/>
      <c:spPr>
        <a:noFill/>
        <a:ln w="3175">
          <a:noFill/>
        </a:ln>
      </c:spPr>
      <c:txPr>
        <a:bodyPr vert="horz" rot="0"/>
        <a:lstStyle/>
        <a:p>
          <a:pPr>
            <a:defRPr lang="en-US" cap="none" sz="700" b="1" i="0" u="none" baseline="0"/>
          </a:pPr>
        </a:p>
      </c:txPr>
    </c:legend>
    <c:plotVisOnly val="1"/>
    <c:dispBlanksAs val="gap"/>
    <c:showDLblsOverMax val="0"/>
  </c:chart>
  <c:spPr>
    <a:noFill/>
    <a:ln>
      <a:noFill/>
    </a:ln>
  </c:spPr>
  <c:txPr>
    <a:bodyPr vert="horz" rot="0"/>
    <a:lstStyle/>
    <a:p>
      <a:pPr>
        <a:defRPr lang="en-US" cap="none" sz="7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475"/>
        </c:manualLayout>
      </c:layout>
      <c:barChart>
        <c:barDir val="col"/>
        <c:grouping val="clustered"/>
        <c:varyColors val="0"/>
        <c:ser>
          <c:idx val="0"/>
          <c:order val="0"/>
          <c:tx>
            <c:strRef>
              <c:f>'Figure 1.15'!$E$9</c:f>
              <c:strCache>
                <c:ptCount val="1"/>
                <c:pt idx="0">
                  <c:v>2004</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1.15'!$D$10:$D$42</c:f>
              <c:strCache/>
            </c:strRef>
          </c:cat>
          <c:val>
            <c:numRef>
              <c:f>'Figure 1.15'!$E$10:$E$42</c:f>
              <c:numCache/>
            </c:numRef>
          </c:val>
        </c:ser>
        <c:ser>
          <c:idx val="1"/>
          <c:order val="1"/>
          <c:tx>
            <c:strRef>
              <c:f>'Figure 1.15'!$F$9</c:f>
              <c:strCache>
                <c:ptCount val="1"/>
                <c:pt idx="0">
                  <c:v>2008</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1.15'!$D$10:$D$42</c:f>
              <c:strCache/>
            </c:strRef>
          </c:cat>
          <c:val>
            <c:numRef>
              <c:f>'Figure 1.15'!$F$10:$F$42</c:f>
              <c:numCache/>
            </c:numRef>
          </c:val>
        </c:ser>
        <c:axId val="34011068"/>
        <c:axId val="37664157"/>
      </c:barChart>
      <c:lineChart>
        <c:grouping val="standard"/>
        <c:varyColors val="0"/>
        <c:ser>
          <c:idx val="2"/>
          <c:order val="2"/>
          <c:tx>
            <c:strRef>
              <c:f>'Figure 1.15'!$G$9</c:f>
              <c:strCache>
                <c:ptCount val="1"/>
                <c:pt idx="0">
                  <c:v>Threshold</c:v>
                </c:pt>
              </c:strCache>
            </c:strRef>
          </c:tx>
          <c:spPr>
            <a:ln w="25400">
              <a:solidFill>
                <a:srgbClr val="A8AED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layout>
                <c:manualLayout>
                  <c:x val="0"/>
                  <c:y val="0"/>
                </c:manualLayout>
              </c:layout>
              <c:tx>
                <c:rich>
                  <a:bodyPr vert="horz" rot="0" anchor="ctr"/>
                  <a:lstStyle/>
                  <a:p>
                    <a:pPr algn="ctr">
                      <a:defRPr/>
                    </a:pPr>
                    <a:r>
                      <a:rPr lang="en-US" cap="none" sz="800" b="1" i="0" u="none" baseline="0">
                        <a:solidFill>
                          <a:srgbClr val="C2C5E2"/>
                        </a:solidFill>
                      </a:rPr>
                      <a:t>Threshold</a:t>
                    </a:r>
                  </a:p>
                </c:rich>
              </c:tx>
              <c:numFmt formatCode="General" sourceLinked="1"/>
              <c:showLegendKey val="0"/>
              <c:showVal val="0"/>
              <c:showBubbleSize val="0"/>
              <c:showCatName val="0"/>
              <c:showSerName val="1"/>
              <c:showPercent val="0"/>
            </c:dLbl>
            <c:dLbl>
              <c:idx val="30"/>
              <c:delete val="1"/>
            </c:dLbl>
            <c:dLbl>
              <c:idx val="31"/>
              <c:delete val="1"/>
            </c:dLbl>
            <c:dLbl>
              <c:idx val="32"/>
              <c:delete val="1"/>
            </c:dLbl>
            <c:dLbl>
              <c:idx val="33"/>
              <c:delete val="1"/>
            </c:dLbl>
            <c:numFmt formatCode="General" sourceLinked="1"/>
            <c:showLegendKey val="0"/>
            <c:showVal val="0"/>
            <c:showBubbleSize val="0"/>
            <c:showCatName val="0"/>
            <c:showSerName val="1"/>
            <c:showLeaderLines val="1"/>
            <c:showPercent val="0"/>
          </c:dLbls>
          <c:cat>
            <c:strRef>
              <c:f>'Figure 1.15'!$D$10:$D$42</c:f>
              <c:strCache/>
            </c:strRef>
          </c:cat>
          <c:val>
            <c:numRef>
              <c:f>'Figure 1.15'!$G$10:$G$38</c:f>
              <c:numCache/>
            </c:numRef>
          </c:val>
          <c:smooth val="0"/>
        </c:ser>
        <c:axId val="34011068"/>
        <c:axId val="37664157"/>
      </c:lineChart>
      <c:catAx>
        <c:axId val="34011068"/>
        <c:scaling>
          <c:orientation val="minMax"/>
        </c:scaling>
        <c:axPos val="b"/>
        <c:delete val="0"/>
        <c:numFmt formatCode="General" sourceLinked="1"/>
        <c:majorTickMark val="out"/>
        <c:minorTickMark val="none"/>
        <c:tickLblPos val="nextTo"/>
        <c:txPr>
          <a:bodyPr vert="horz" rot="-5400000"/>
          <a:lstStyle/>
          <a:p>
            <a:pPr>
              <a:defRPr lang="en-US" cap="none" sz="700" b="0" i="0" u="none" baseline="0"/>
            </a:pPr>
          </a:p>
        </c:txPr>
        <c:crossAx val="37664157"/>
        <c:crosses val="autoZero"/>
        <c:auto val="1"/>
        <c:lblOffset val="0"/>
        <c:tickLblSkip val="1"/>
        <c:noMultiLvlLbl val="0"/>
      </c:catAx>
      <c:valAx>
        <c:axId val="37664157"/>
        <c:scaling>
          <c:orientation val="minMax"/>
          <c:max val="120"/>
          <c:min val="0"/>
        </c:scaling>
        <c:axPos val="l"/>
        <c:majorGridlines>
          <c:spPr>
            <a:ln w="3175">
              <a:solidFill>
                <a:srgbClr val="C0C0C0"/>
              </a:solidFill>
            </a:ln>
          </c:spPr>
        </c:majorGridlines>
        <c:delete val="0"/>
        <c:numFmt formatCode="#,##0" sourceLinked="0"/>
        <c:majorTickMark val="none"/>
        <c:minorTickMark val="none"/>
        <c:tickLblPos val="nextTo"/>
        <c:spPr>
          <a:ln w="3175">
            <a:noFill/>
          </a:ln>
        </c:spPr>
        <c:crossAx val="34011068"/>
        <c:crossesAt val="1"/>
        <c:crossBetween val="between"/>
        <c:dispUnits/>
        <c:majorUnit val="20"/>
        <c:minorUnit val="5"/>
      </c:valAx>
      <c:spPr>
        <a:noFill/>
        <a:ln>
          <a:noFill/>
        </a:ln>
      </c:spPr>
    </c:plotArea>
    <c:legend>
      <c:legendPos val="b"/>
      <c:legendEntry>
        <c:idx val="2"/>
        <c:delete val="1"/>
      </c:legendEntry>
      <c:layout>
        <c:manualLayout>
          <c:xMode val="edge"/>
          <c:yMode val="edge"/>
          <c:x val="0.44275"/>
          <c:y val="0.87425"/>
          <c:w val="0.17375"/>
          <c:h val="0.1205"/>
        </c:manualLayout>
      </c:layout>
      <c:overlay val="0"/>
      <c:spPr>
        <a:noFill/>
        <a:ln w="3175">
          <a:noFill/>
        </a:ln>
      </c:spPr>
      <c:txPr>
        <a:bodyPr vert="horz" rot="0"/>
        <a:lstStyle/>
        <a:p>
          <a:pPr>
            <a:defRPr lang="en-US" cap="none" sz="700" b="1" i="0" u="none" baseline="0"/>
          </a:pPr>
        </a:p>
      </c:txPr>
    </c:legend>
    <c:plotVisOnly val="1"/>
    <c:dispBlanksAs val="gap"/>
    <c:showDLblsOverMax val="0"/>
  </c:chart>
  <c:spPr>
    <a:noFill/>
    <a:ln>
      <a:noFill/>
    </a:ln>
  </c:spPr>
  <c:txPr>
    <a:bodyPr vert="horz" rot="0"/>
    <a:lstStyle/>
    <a:p>
      <a:pPr>
        <a:defRPr lang="en-US" cap="none" sz="7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74625"/>
        </c:manualLayout>
      </c:layout>
      <c:barChart>
        <c:barDir val="col"/>
        <c:grouping val="stacked"/>
        <c:varyColors val="0"/>
        <c:ser>
          <c:idx val="0"/>
          <c:order val="0"/>
          <c:tx>
            <c:strRef>
              <c:f>'Figure 1.16'!$E$9</c:f>
              <c:strCache>
                <c:ptCount val="1"/>
                <c:pt idx="0">
                  <c:v>Social protection</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1.16'!$D$10:$D$39</c:f>
              <c:strCache>
                <c:ptCount val="30"/>
                <c:pt idx="0">
                  <c:v>EU-27</c:v>
                </c:pt>
                <c:pt idx="1">
                  <c:v>Euro area</c:v>
                </c:pt>
                <c:pt idx="2">
                  <c:v>Belgium</c:v>
                </c:pt>
                <c:pt idx="3">
                  <c:v>Bulgaria (2)</c:v>
                </c:pt>
                <c:pt idx="4">
                  <c:v>Czech Republic</c:v>
                </c:pt>
                <c:pt idx="5">
                  <c:v>Denmark</c:v>
                </c:pt>
                <c:pt idx="6">
                  <c:v>Germany</c:v>
                </c:pt>
                <c:pt idx="7">
                  <c:v>Estonia</c:v>
                </c:pt>
                <c:pt idx="8">
                  <c:v>Ireland</c:v>
                </c:pt>
                <c:pt idx="9">
                  <c:v>Greece (2)</c:v>
                </c:pt>
                <c:pt idx="10">
                  <c:v>Spain (2)</c:v>
                </c:pt>
                <c:pt idx="11">
                  <c:v>France</c:v>
                </c:pt>
                <c:pt idx="12">
                  <c:v>Italy</c:v>
                </c:pt>
                <c:pt idx="13">
                  <c:v>Cyprus</c:v>
                </c:pt>
                <c:pt idx="14">
                  <c:v>Latvia</c:v>
                </c:pt>
                <c:pt idx="15">
                  <c:v>Lithuania</c:v>
                </c:pt>
                <c:pt idx="16">
                  <c:v>Luxembourg</c:v>
                </c:pt>
                <c:pt idx="17">
                  <c:v>Hungary</c:v>
                </c:pt>
                <c:pt idx="18">
                  <c:v>Malta</c:v>
                </c:pt>
                <c:pt idx="19">
                  <c:v>Netherlands (2)</c:v>
                </c:pt>
                <c:pt idx="20">
                  <c:v>Austria</c:v>
                </c:pt>
                <c:pt idx="21">
                  <c:v>Poland</c:v>
                </c:pt>
                <c:pt idx="22">
                  <c:v>Portugal </c:v>
                </c:pt>
                <c:pt idx="23">
                  <c:v>Romania</c:v>
                </c:pt>
                <c:pt idx="24">
                  <c:v>Slovenia</c:v>
                </c:pt>
                <c:pt idx="25">
                  <c:v>Slovakia (2)</c:v>
                </c:pt>
                <c:pt idx="26">
                  <c:v>Finland</c:v>
                </c:pt>
                <c:pt idx="27">
                  <c:v>Sweden</c:v>
                </c:pt>
                <c:pt idx="28">
                  <c:v>United Kingdom</c:v>
                </c:pt>
                <c:pt idx="29">
                  <c:v>Norway</c:v>
                </c:pt>
              </c:strCache>
            </c:strRef>
          </c:cat>
          <c:val>
            <c:numRef>
              <c:f>'Figure 1.16'!$E$10:$E$39</c:f>
              <c:numCache>
                <c:ptCount val="30"/>
                <c:pt idx="0">
                  <c:v>18</c:v>
                </c:pt>
                <c:pt idx="1">
                  <c:v>18.7</c:v>
                </c:pt>
                <c:pt idx="2">
                  <c:v>17.1</c:v>
                </c:pt>
                <c:pt idx="3">
                  <c:v>13.1</c:v>
                </c:pt>
                <c:pt idx="4">
                  <c:v>12.9</c:v>
                </c:pt>
                <c:pt idx="5">
                  <c:v>21.7</c:v>
                </c:pt>
                <c:pt idx="6">
                  <c:v>20.3</c:v>
                </c:pt>
                <c:pt idx="7">
                  <c:v>9.6</c:v>
                </c:pt>
                <c:pt idx="8">
                  <c:v>10.1</c:v>
                </c:pt>
                <c:pt idx="9">
                  <c:v>18.7</c:v>
                </c:pt>
                <c:pt idx="10">
                  <c:v>13</c:v>
                </c:pt>
                <c:pt idx="11">
                  <c:v>22.2</c:v>
                </c:pt>
                <c:pt idx="12">
                  <c:v>18.2</c:v>
                </c:pt>
                <c:pt idx="13">
                  <c:v>9.9</c:v>
                </c:pt>
                <c:pt idx="14">
                  <c:v>8.4</c:v>
                </c:pt>
                <c:pt idx="15">
                  <c:v>11</c:v>
                </c:pt>
                <c:pt idx="16">
                  <c:v>15.3</c:v>
                </c:pt>
                <c:pt idx="17">
                  <c:v>17.4</c:v>
                </c:pt>
                <c:pt idx="18">
                  <c:v>13.8</c:v>
                </c:pt>
                <c:pt idx="19">
                  <c:v>16.2</c:v>
                </c:pt>
                <c:pt idx="20">
                  <c:v>19.9</c:v>
                </c:pt>
                <c:pt idx="21">
                  <c:v>15.6</c:v>
                </c:pt>
                <c:pt idx="22">
                  <c:v>17.5</c:v>
                </c:pt>
                <c:pt idx="23">
                  <c:v>9.8</c:v>
                </c:pt>
                <c:pt idx="24">
                  <c:v>15.5</c:v>
                </c:pt>
                <c:pt idx="25">
                  <c:v>10.6</c:v>
                </c:pt>
                <c:pt idx="26">
                  <c:v>19.9</c:v>
                </c:pt>
                <c:pt idx="27">
                  <c:v>21.6</c:v>
                </c:pt>
                <c:pt idx="28">
                  <c:v>15.3</c:v>
                </c:pt>
                <c:pt idx="29">
                  <c:v>15.7</c:v>
                </c:pt>
              </c:numCache>
            </c:numRef>
          </c:val>
        </c:ser>
        <c:ser>
          <c:idx val="1"/>
          <c:order val="1"/>
          <c:tx>
            <c:strRef>
              <c:f>'Figure 1.16'!$F$9</c:f>
              <c:strCache>
                <c:ptCount val="1"/>
                <c:pt idx="0">
                  <c:v>General public services</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1.16'!$D$10:$D$39</c:f>
              <c:strCache>
                <c:ptCount val="30"/>
                <c:pt idx="0">
                  <c:v>EU-27</c:v>
                </c:pt>
                <c:pt idx="1">
                  <c:v>Euro area</c:v>
                </c:pt>
                <c:pt idx="2">
                  <c:v>Belgium</c:v>
                </c:pt>
                <c:pt idx="3">
                  <c:v>Bulgaria (2)</c:v>
                </c:pt>
                <c:pt idx="4">
                  <c:v>Czech Republic</c:v>
                </c:pt>
                <c:pt idx="5">
                  <c:v>Denmark</c:v>
                </c:pt>
                <c:pt idx="6">
                  <c:v>Germany</c:v>
                </c:pt>
                <c:pt idx="7">
                  <c:v>Estonia</c:v>
                </c:pt>
                <c:pt idx="8">
                  <c:v>Ireland</c:v>
                </c:pt>
                <c:pt idx="9">
                  <c:v>Greece (2)</c:v>
                </c:pt>
                <c:pt idx="10">
                  <c:v>Spain (2)</c:v>
                </c:pt>
                <c:pt idx="11">
                  <c:v>France</c:v>
                </c:pt>
                <c:pt idx="12">
                  <c:v>Italy</c:v>
                </c:pt>
                <c:pt idx="13">
                  <c:v>Cyprus</c:v>
                </c:pt>
                <c:pt idx="14">
                  <c:v>Latvia</c:v>
                </c:pt>
                <c:pt idx="15">
                  <c:v>Lithuania</c:v>
                </c:pt>
                <c:pt idx="16">
                  <c:v>Luxembourg</c:v>
                </c:pt>
                <c:pt idx="17">
                  <c:v>Hungary</c:v>
                </c:pt>
                <c:pt idx="18">
                  <c:v>Malta</c:v>
                </c:pt>
                <c:pt idx="19">
                  <c:v>Netherlands (2)</c:v>
                </c:pt>
                <c:pt idx="20">
                  <c:v>Austria</c:v>
                </c:pt>
                <c:pt idx="21">
                  <c:v>Poland</c:v>
                </c:pt>
                <c:pt idx="22">
                  <c:v>Portugal </c:v>
                </c:pt>
                <c:pt idx="23">
                  <c:v>Romania</c:v>
                </c:pt>
                <c:pt idx="24">
                  <c:v>Slovenia</c:v>
                </c:pt>
                <c:pt idx="25">
                  <c:v>Slovakia (2)</c:v>
                </c:pt>
                <c:pt idx="26">
                  <c:v>Finland</c:v>
                </c:pt>
                <c:pt idx="27">
                  <c:v>Sweden</c:v>
                </c:pt>
                <c:pt idx="28">
                  <c:v>United Kingdom</c:v>
                </c:pt>
                <c:pt idx="29">
                  <c:v>Norway</c:v>
                </c:pt>
              </c:strCache>
            </c:strRef>
          </c:cat>
          <c:val>
            <c:numRef>
              <c:f>'Figure 1.16'!$F$10:$F$39</c:f>
              <c:numCache>
                <c:ptCount val="30"/>
                <c:pt idx="0">
                  <c:v>6.1</c:v>
                </c:pt>
                <c:pt idx="1">
                  <c:v>6.5</c:v>
                </c:pt>
                <c:pt idx="2">
                  <c:v>8.5</c:v>
                </c:pt>
                <c:pt idx="3">
                  <c:v>8.2</c:v>
                </c:pt>
                <c:pt idx="4">
                  <c:v>4.4</c:v>
                </c:pt>
                <c:pt idx="5">
                  <c:v>6</c:v>
                </c:pt>
                <c:pt idx="6">
                  <c:v>5.5</c:v>
                </c:pt>
                <c:pt idx="7">
                  <c:v>3.2</c:v>
                </c:pt>
                <c:pt idx="8">
                  <c:v>3.7</c:v>
                </c:pt>
                <c:pt idx="9">
                  <c:v>8.1</c:v>
                </c:pt>
                <c:pt idx="10">
                  <c:v>4.4</c:v>
                </c:pt>
                <c:pt idx="11">
                  <c:v>6.9</c:v>
                </c:pt>
                <c:pt idx="12">
                  <c:v>8.6</c:v>
                </c:pt>
                <c:pt idx="13">
                  <c:v>10.2</c:v>
                </c:pt>
                <c:pt idx="14">
                  <c:v>4</c:v>
                </c:pt>
                <c:pt idx="15">
                  <c:v>3.9</c:v>
                </c:pt>
                <c:pt idx="16">
                  <c:v>3.9</c:v>
                </c:pt>
                <c:pt idx="17">
                  <c:v>9.4</c:v>
                </c:pt>
                <c:pt idx="18">
                  <c:v>6.3</c:v>
                </c:pt>
                <c:pt idx="19">
                  <c:v>7.3</c:v>
                </c:pt>
                <c:pt idx="20">
                  <c:v>6.9</c:v>
                </c:pt>
                <c:pt idx="21">
                  <c:v>5.5</c:v>
                </c:pt>
                <c:pt idx="22">
                  <c:v>7.1</c:v>
                </c:pt>
                <c:pt idx="23">
                  <c:v>3.5</c:v>
                </c:pt>
                <c:pt idx="24">
                  <c:v>6.2</c:v>
                </c:pt>
                <c:pt idx="25">
                  <c:v>3.7</c:v>
                </c:pt>
                <c:pt idx="26">
                  <c:v>6.2</c:v>
                </c:pt>
                <c:pt idx="27">
                  <c:v>7.5</c:v>
                </c:pt>
                <c:pt idx="28">
                  <c:v>4.4</c:v>
                </c:pt>
                <c:pt idx="29">
                  <c:v>4.2</c:v>
                </c:pt>
              </c:numCache>
            </c:numRef>
          </c:val>
        </c:ser>
        <c:ser>
          <c:idx val="2"/>
          <c:order val="2"/>
          <c:tx>
            <c:strRef>
              <c:f>'Figure 1.16'!$G$9</c:f>
              <c:strCache>
                <c:ptCount val="1"/>
                <c:pt idx="0">
                  <c:v>Health</c:v>
                </c:pt>
              </c:strCache>
            </c:strRef>
          </c:tx>
          <c:spPr>
            <a:solidFill>
              <a:srgbClr val="40A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1.16'!$D$10:$D$39</c:f>
              <c:strCache>
                <c:ptCount val="30"/>
                <c:pt idx="0">
                  <c:v>EU-27</c:v>
                </c:pt>
                <c:pt idx="1">
                  <c:v>Euro area</c:v>
                </c:pt>
                <c:pt idx="2">
                  <c:v>Belgium</c:v>
                </c:pt>
                <c:pt idx="3">
                  <c:v>Bulgaria (2)</c:v>
                </c:pt>
                <c:pt idx="4">
                  <c:v>Czech Republic</c:v>
                </c:pt>
                <c:pt idx="5">
                  <c:v>Denmark</c:v>
                </c:pt>
                <c:pt idx="6">
                  <c:v>Germany</c:v>
                </c:pt>
                <c:pt idx="7">
                  <c:v>Estonia</c:v>
                </c:pt>
                <c:pt idx="8">
                  <c:v>Ireland</c:v>
                </c:pt>
                <c:pt idx="9">
                  <c:v>Greece (2)</c:v>
                </c:pt>
                <c:pt idx="10">
                  <c:v>Spain (2)</c:v>
                </c:pt>
                <c:pt idx="11">
                  <c:v>France</c:v>
                </c:pt>
                <c:pt idx="12">
                  <c:v>Italy</c:v>
                </c:pt>
                <c:pt idx="13">
                  <c:v>Cyprus</c:v>
                </c:pt>
                <c:pt idx="14">
                  <c:v>Latvia</c:v>
                </c:pt>
                <c:pt idx="15">
                  <c:v>Lithuania</c:v>
                </c:pt>
                <c:pt idx="16">
                  <c:v>Luxembourg</c:v>
                </c:pt>
                <c:pt idx="17">
                  <c:v>Hungary</c:v>
                </c:pt>
                <c:pt idx="18">
                  <c:v>Malta</c:v>
                </c:pt>
                <c:pt idx="19">
                  <c:v>Netherlands (2)</c:v>
                </c:pt>
                <c:pt idx="20">
                  <c:v>Austria</c:v>
                </c:pt>
                <c:pt idx="21">
                  <c:v>Poland</c:v>
                </c:pt>
                <c:pt idx="22">
                  <c:v>Portugal </c:v>
                </c:pt>
                <c:pt idx="23">
                  <c:v>Romania</c:v>
                </c:pt>
                <c:pt idx="24">
                  <c:v>Slovenia</c:v>
                </c:pt>
                <c:pt idx="25">
                  <c:v>Slovakia (2)</c:v>
                </c:pt>
                <c:pt idx="26">
                  <c:v>Finland</c:v>
                </c:pt>
                <c:pt idx="27">
                  <c:v>Sweden</c:v>
                </c:pt>
                <c:pt idx="28">
                  <c:v>United Kingdom</c:v>
                </c:pt>
                <c:pt idx="29">
                  <c:v>Norway</c:v>
                </c:pt>
              </c:strCache>
            </c:strRef>
          </c:cat>
          <c:val>
            <c:numRef>
              <c:f>'Figure 1.16'!$G$10:$G$39</c:f>
              <c:numCache>
                <c:ptCount val="30"/>
                <c:pt idx="0">
                  <c:v>6.6</c:v>
                </c:pt>
                <c:pt idx="1">
                  <c:v>6.5</c:v>
                </c:pt>
                <c:pt idx="2">
                  <c:v>7</c:v>
                </c:pt>
                <c:pt idx="3">
                  <c:v>3.1</c:v>
                </c:pt>
                <c:pt idx="4">
                  <c:v>7.1</c:v>
                </c:pt>
                <c:pt idx="5">
                  <c:v>7.3</c:v>
                </c:pt>
                <c:pt idx="6">
                  <c:v>6.2</c:v>
                </c:pt>
                <c:pt idx="7">
                  <c:v>4.4</c:v>
                </c:pt>
                <c:pt idx="8">
                  <c:v>7.1</c:v>
                </c:pt>
                <c:pt idx="9">
                  <c:v>4.9</c:v>
                </c:pt>
                <c:pt idx="10">
                  <c:v>5.7</c:v>
                </c:pt>
                <c:pt idx="11">
                  <c:v>7.2</c:v>
                </c:pt>
                <c:pt idx="12">
                  <c:v>6.8</c:v>
                </c:pt>
                <c:pt idx="13">
                  <c:v>2.9</c:v>
                </c:pt>
                <c:pt idx="14">
                  <c:v>4.5</c:v>
                </c:pt>
                <c:pt idx="15">
                  <c:v>4.6</c:v>
                </c:pt>
                <c:pt idx="16">
                  <c:v>4.4</c:v>
                </c:pt>
                <c:pt idx="17">
                  <c:v>4.9</c:v>
                </c:pt>
                <c:pt idx="18">
                  <c:v>5.8</c:v>
                </c:pt>
                <c:pt idx="19">
                  <c:v>5.7</c:v>
                </c:pt>
                <c:pt idx="20">
                  <c:v>7.5</c:v>
                </c:pt>
                <c:pt idx="21">
                  <c:v>4.5</c:v>
                </c:pt>
                <c:pt idx="22">
                  <c:v>6.8</c:v>
                </c:pt>
                <c:pt idx="23">
                  <c:v>4.3</c:v>
                </c:pt>
                <c:pt idx="24">
                  <c:v>5.8</c:v>
                </c:pt>
                <c:pt idx="25">
                  <c:v>6.5</c:v>
                </c:pt>
                <c:pt idx="26">
                  <c:v>6.6</c:v>
                </c:pt>
                <c:pt idx="27">
                  <c:v>6.8</c:v>
                </c:pt>
                <c:pt idx="28">
                  <c:v>7.5</c:v>
                </c:pt>
                <c:pt idx="29">
                  <c:v>7.1</c:v>
                </c:pt>
              </c:numCache>
            </c:numRef>
          </c:val>
        </c:ser>
        <c:ser>
          <c:idx val="3"/>
          <c:order val="3"/>
          <c:tx>
            <c:strRef>
              <c:f>'Figure 1.16'!$H$9</c:f>
              <c:strCache>
                <c:ptCount val="1"/>
                <c:pt idx="0">
                  <c:v>Education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1.16'!$D$10:$D$39</c:f>
              <c:strCache>
                <c:ptCount val="30"/>
                <c:pt idx="0">
                  <c:v>EU-27</c:v>
                </c:pt>
                <c:pt idx="1">
                  <c:v>Euro area</c:v>
                </c:pt>
                <c:pt idx="2">
                  <c:v>Belgium</c:v>
                </c:pt>
                <c:pt idx="3">
                  <c:v>Bulgaria (2)</c:v>
                </c:pt>
                <c:pt idx="4">
                  <c:v>Czech Republic</c:v>
                </c:pt>
                <c:pt idx="5">
                  <c:v>Denmark</c:v>
                </c:pt>
                <c:pt idx="6">
                  <c:v>Germany</c:v>
                </c:pt>
                <c:pt idx="7">
                  <c:v>Estonia</c:v>
                </c:pt>
                <c:pt idx="8">
                  <c:v>Ireland</c:v>
                </c:pt>
                <c:pt idx="9">
                  <c:v>Greece (2)</c:v>
                </c:pt>
                <c:pt idx="10">
                  <c:v>Spain (2)</c:v>
                </c:pt>
                <c:pt idx="11">
                  <c:v>France</c:v>
                </c:pt>
                <c:pt idx="12">
                  <c:v>Italy</c:v>
                </c:pt>
                <c:pt idx="13">
                  <c:v>Cyprus</c:v>
                </c:pt>
                <c:pt idx="14">
                  <c:v>Latvia</c:v>
                </c:pt>
                <c:pt idx="15">
                  <c:v>Lithuania</c:v>
                </c:pt>
                <c:pt idx="16">
                  <c:v>Luxembourg</c:v>
                </c:pt>
                <c:pt idx="17">
                  <c:v>Hungary</c:v>
                </c:pt>
                <c:pt idx="18">
                  <c:v>Malta</c:v>
                </c:pt>
                <c:pt idx="19">
                  <c:v>Netherlands (2)</c:v>
                </c:pt>
                <c:pt idx="20">
                  <c:v>Austria</c:v>
                </c:pt>
                <c:pt idx="21">
                  <c:v>Poland</c:v>
                </c:pt>
                <c:pt idx="22">
                  <c:v>Portugal </c:v>
                </c:pt>
                <c:pt idx="23">
                  <c:v>Romania</c:v>
                </c:pt>
                <c:pt idx="24">
                  <c:v>Slovenia</c:v>
                </c:pt>
                <c:pt idx="25">
                  <c:v>Slovakia (2)</c:v>
                </c:pt>
                <c:pt idx="26">
                  <c:v>Finland</c:v>
                </c:pt>
                <c:pt idx="27">
                  <c:v>Sweden</c:v>
                </c:pt>
                <c:pt idx="28">
                  <c:v>United Kingdom</c:v>
                </c:pt>
                <c:pt idx="29">
                  <c:v>Norway</c:v>
                </c:pt>
              </c:strCache>
            </c:strRef>
          </c:cat>
          <c:val>
            <c:numRef>
              <c:f>'Figure 1.16'!$H$10:$H$39</c:f>
              <c:numCache>
                <c:ptCount val="30"/>
                <c:pt idx="0">
                  <c:v>5.1</c:v>
                </c:pt>
                <c:pt idx="1">
                  <c:v>4.8</c:v>
                </c:pt>
                <c:pt idx="2">
                  <c:v>5.8</c:v>
                </c:pt>
                <c:pt idx="3">
                  <c:v>3.9</c:v>
                </c:pt>
                <c:pt idx="4">
                  <c:v>4.7</c:v>
                </c:pt>
                <c:pt idx="5">
                  <c:v>7.4</c:v>
                </c:pt>
                <c:pt idx="6">
                  <c:v>3.9</c:v>
                </c:pt>
                <c:pt idx="7">
                  <c:v>6.1</c:v>
                </c:pt>
                <c:pt idx="8">
                  <c:v>4.6</c:v>
                </c:pt>
                <c:pt idx="9">
                  <c:v>3</c:v>
                </c:pt>
                <c:pt idx="10">
                  <c:v>4.4</c:v>
                </c:pt>
                <c:pt idx="11">
                  <c:v>5.9</c:v>
                </c:pt>
                <c:pt idx="12">
                  <c:v>4.7</c:v>
                </c:pt>
                <c:pt idx="13">
                  <c:v>7.4</c:v>
                </c:pt>
                <c:pt idx="14">
                  <c:v>5.8</c:v>
                </c:pt>
                <c:pt idx="15">
                  <c:v>5.2</c:v>
                </c:pt>
                <c:pt idx="16">
                  <c:v>4.3</c:v>
                </c:pt>
                <c:pt idx="17">
                  <c:v>5.3</c:v>
                </c:pt>
                <c:pt idx="18">
                  <c:v>5.4</c:v>
                </c:pt>
                <c:pt idx="19">
                  <c:v>5</c:v>
                </c:pt>
                <c:pt idx="20">
                  <c:v>5.2</c:v>
                </c:pt>
                <c:pt idx="21">
                  <c:v>5.7</c:v>
                </c:pt>
                <c:pt idx="22">
                  <c:v>5.8</c:v>
                </c:pt>
                <c:pt idx="23">
                  <c:v>4.2</c:v>
                </c:pt>
                <c:pt idx="24">
                  <c:v>5.8</c:v>
                </c:pt>
                <c:pt idx="25">
                  <c:v>4</c:v>
                </c:pt>
                <c:pt idx="26">
                  <c:v>5.8</c:v>
                </c:pt>
                <c:pt idx="27">
                  <c:v>6.9</c:v>
                </c:pt>
                <c:pt idx="28">
                  <c:v>6.2</c:v>
                </c:pt>
                <c:pt idx="29">
                  <c:v>5.4</c:v>
                </c:pt>
              </c:numCache>
            </c:numRef>
          </c:val>
        </c:ser>
        <c:ser>
          <c:idx val="4"/>
          <c:order val="4"/>
          <c:tx>
            <c:strRef>
              <c:f>'Figure 1.16'!$I$9</c:f>
              <c:strCache>
                <c:ptCount val="1"/>
                <c:pt idx="0">
                  <c:v>Economic affairs</c:v>
                </c:pt>
              </c:strCache>
            </c:strRef>
          </c:tx>
          <c:spPr>
            <a:solidFill>
              <a:srgbClr val="B2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1.16'!$D$10:$D$39</c:f>
              <c:strCache>
                <c:ptCount val="30"/>
                <c:pt idx="0">
                  <c:v>EU-27</c:v>
                </c:pt>
                <c:pt idx="1">
                  <c:v>Euro area</c:v>
                </c:pt>
                <c:pt idx="2">
                  <c:v>Belgium</c:v>
                </c:pt>
                <c:pt idx="3">
                  <c:v>Bulgaria (2)</c:v>
                </c:pt>
                <c:pt idx="4">
                  <c:v>Czech Republic</c:v>
                </c:pt>
                <c:pt idx="5">
                  <c:v>Denmark</c:v>
                </c:pt>
                <c:pt idx="6">
                  <c:v>Germany</c:v>
                </c:pt>
                <c:pt idx="7">
                  <c:v>Estonia</c:v>
                </c:pt>
                <c:pt idx="8">
                  <c:v>Ireland</c:v>
                </c:pt>
                <c:pt idx="9">
                  <c:v>Greece (2)</c:v>
                </c:pt>
                <c:pt idx="10">
                  <c:v>Spain (2)</c:v>
                </c:pt>
                <c:pt idx="11">
                  <c:v>France</c:v>
                </c:pt>
                <c:pt idx="12">
                  <c:v>Italy</c:v>
                </c:pt>
                <c:pt idx="13">
                  <c:v>Cyprus</c:v>
                </c:pt>
                <c:pt idx="14">
                  <c:v>Latvia</c:v>
                </c:pt>
                <c:pt idx="15">
                  <c:v>Lithuania</c:v>
                </c:pt>
                <c:pt idx="16">
                  <c:v>Luxembourg</c:v>
                </c:pt>
                <c:pt idx="17">
                  <c:v>Hungary</c:v>
                </c:pt>
                <c:pt idx="18">
                  <c:v>Malta</c:v>
                </c:pt>
                <c:pt idx="19">
                  <c:v>Netherlands (2)</c:v>
                </c:pt>
                <c:pt idx="20">
                  <c:v>Austria</c:v>
                </c:pt>
                <c:pt idx="21">
                  <c:v>Poland</c:v>
                </c:pt>
                <c:pt idx="22">
                  <c:v>Portugal </c:v>
                </c:pt>
                <c:pt idx="23">
                  <c:v>Romania</c:v>
                </c:pt>
                <c:pt idx="24">
                  <c:v>Slovenia</c:v>
                </c:pt>
                <c:pt idx="25">
                  <c:v>Slovakia (2)</c:v>
                </c:pt>
                <c:pt idx="26">
                  <c:v>Finland</c:v>
                </c:pt>
                <c:pt idx="27">
                  <c:v>Sweden</c:v>
                </c:pt>
                <c:pt idx="28">
                  <c:v>United Kingdom</c:v>
                </c:pt>
                <c:pt idx="29">
                  <c:v>Norway</c:v>
                </c:pt>
              </c:strCache>
            </c:strRef>
          </c:cat>
          <c:val>
            <c:numRef>
              <c:f>'Figure 1.16'!$I$10:$I$39</c:f>
              <c:numCache>
                <c:ptCount val="30"/>
                <c:pt idx="0">
                  <c:v>3.8</c:v>
                </c:pt>
                <c:pt idx="1">
                  <c:v>3.9</c:v>
                </c:pt>
                <c:pt idx="2">
                  <c:v>5.1</c:v>
                </c:pt>
                <c:pt idx="3">
                  <c:v>5</c:v>
                </c:pt>
                <c:pt idx="4">
                  <c:v>6.9</c:v>
                </c:pt>
                <c:pt idx="5">
                  <c:v>3.4</c:v>
                </c:pt>
                <c:pt idx="6">
                  <c:v>3.5</c:v>
                </c:pt>
                <c:pt idx="7">
                  <c:v>4.4</c:v>
                </c:pt>
                <c:pt idx="8">
                  <c:v>4.8</c:v>
                </c:pt>
                <c:pt idx="9">
                  <c:v>4.4</c:v>
                </c:pt>
                <c:pt idx="10">
                  <c:v>4.9</c:v>
                </c:pt>
                <c:pt idx="11">
                  <c:v>2.8</c:v>
                </c:pt>
                <c:pt idx="12">
                  <c:v>4</c:v>
                </c:pt>
                <c:pt idx="13">
                  <c:v>4.3</c:v>
                </c:pt>
                <c:pt idx="14">
                  <c:v>5</c:v>
                </c:pt>
                <c:pt idx="15">
                  <c:v>4.4</c:v>
                </c:pt>
                <c:pt idx="16">
                  <c:v>3.9</c:v>
                </c:pt>
                <c:pt idx="17">
                  <c:v>6.6</c:v>
                </c:pt>
                <c:pt idx="18">
                  <c:v>5.9</c:v>
                </c:pt>
                <c:pt idx="19">
                  <c:v>4.7</c:v>
                </c:pt>
                <c:pt idx="20">
                  <c:v>4.6</c:v>
                </c:pt>
                <c:pt idx="21">
                  <c:v>4.5</c:v>
                </c:pt>
                <c:pt idx="22">
                  <c:v>3.8</c:v>
                </c:pt>
                <c:pt idx="23">
                  <c:v>6.7</c:v>
                </c:pt>
                <c:pt idx="24">
                  <c:v>4</c:v>
                </c:pt>
                <c:pt idx="25">
                  <c:v>4.3</c:v>
                </c:pt>
                <c:pt idx="26">
                  <c:v>4.4</c:v>
                </c:pt>
                <c:pt idx="27">
                  <c:v>4.7</c:v>
                </c:pt>
                <c:pt idx="28">
                  <c:v>2.9</c:v>
                </c:pt>
                <c:pt idx="29">
                  <c:v>3.7</c:v>
                </c:pt>
              </c:numCache>
            </c:numRef>
          </c:val>
        </c:ser>
        <c:ser>
          <c:idx val="5"/>
          <c:order val="5"/>
          <c:tx>
            <c:strRef>
              <c:f>'Figure 1.16'!$J$9</c:f>
              <c:strCache>
                <c:ptCount val="1"/>
                <c:pt idx="0">
                  <c:v>Others</c:v>
                </c:pt>
              </c:strCache>
            </c:strRef>
          </c:tx>
          <c:spPr>
            <a:solidFill>
              <a:srgbClr val="F5F28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1.16'!$D$10:$D$39</c:f>
              <c:strCache>
                <c:ptCount val="30"/>
                <c:pt idx="0">
                  <c:v>EU-27</c:v>
                </c:pt>
                <c:pt idx="1">
                  <c:v>Euro area</c:v>
                </c:pt>
                <c:pt idx="2">
                  <c:v>Belgium</c:v>
                </c:pt>
                <c:pt idx="3">
                  <c:v>Bulgaria (2)</c:v>
                </c:pt>
                <c:pt idx="4">
                  <c:v>Czech Republic</c:v>
                </c:pt>
                <c:pt idx="5">
                  <c:v>Denmark</c:v>
                </c:pt>
                <c:pt idx="6">
                  <c:v>Germany</c:v>
                </c:pt>
                <c:pt idx="7">
                  <c:v>Estonia</c:v>
                </c:pt>
                <c:pt idx="8">
                  <c:v>Ireland</c:v>
                </c:pt>
                <c:pt idx="9">
                  <c:v>Greece (2)</c:v>
                </c:pt>
                <c:pt idx="10">
                  <c:v>Spain (2)</c:v>
                </c:pt>
                <c:pt idx="11">
                  <c:v>France</c:v>
                </c:pt>
                <c:pt idx="12">
                  <c:v>Italy</c:v>
                </c:pt>
                <c:pt idx="13">
                  <c:v>Cyprus</c:v>
                </c:pt>
                <c:pt idx="14">
                  <c:v>Latvia</c:v>
                </c:pt>
                <c:pt idx="15">
                  <c:v>Lithuania</c:v>
                </c:pt>
                <c:pt idx="16">
                  <c:v>Luxembourg</c:v>
                </c:pt>
                <c:pt idx="17">
                  <c:v>Hungary</c:v>
                </c:pt>
                <c:pt idx="18">
                  <c:v>Malta</c:v>
                </c:pt>
                <c:pt idx="19">
                  <c:v>Netherlands (2)</c:v>
                </c:pt>
                <c:pt idx="20">
                  <c:v>Austria</c:v>
                </c:pt>
                <c:pt idx="21">
                  <c:v>Poland</c:v>
                </c:pt>
                <c:pt idx="22">
                  <c:v>Portugal </c:v>
                </c:pt>
                <c:pt idx="23">
                  <c:v>Romania</c:v>
                </c:pt>
                <c:pt idx="24">
                  <c:v>Slovenia</c:v>
                </c:pt>
                <c:pt idx="25">
                  <c:v>Slovakia (2)</c:v>
                </c:pt>
                <c:pt idx="26">
                  <c:v>Finland</c:v>
                </c:pt>
                <c:pt idx="27">
                  <c:v>Sweden</c:v>
                </c:pt>
                <c:pt idx="28">
                  <c:v>United Kingdom</c:v>
                </c:pt>
                <c:pt idx="29">
                  <c:v>Norway</c:v>
                </c:pt>
              </c:strCache>
            </c:strRef>
          </c:cat>
          <c:val>
            <c:numRef>
              <c:f>'Figure 1.16'!$J$10:$J$39</c:f>
              <c:numCache>
                <c:ptCount val="30"/>
                <c:pt idx="0">
                  <c:v>6.2</c:v>
                </c:pt>
                <c:pt idx="1">
                  <c:v>5.6</c:v>
                </c:pt>
                <c:pt idx="2">
                  <c:v>4.9</c:v>
                </c:pt>
                <c:pt idx="3">
                  <c:v>8.2</c:v>
                </c:pt>
                <c:pt idx="4">
                  <c:v>6.600000000000007</c:v>
                </c:pt>
                <c:pt idx="5">
                  <c:v>5.200000000000006</c:v>
                </c:pt>
                <c:pt idx="6">
                  <c:v>4.7</c:v>
                </c:pt>
                <c:pt idx="7">
                  <c:v>7.000000000000005</c:v>
                </c:pt>
                <c:pt idx="8">
                  <c:v>5.3</c:v>
                </c:pt>
                <c:pt idx="9">
                  <c:v>5</c:v>
                </c:pt>
                <c:pt idx="10">
                  <c:v>6.3</c:v>
                </c:pt>
                <c:pt idx="11">
                  <c:v>7.3</c:v>
                </c:pt>
                <c:pt idx="12">
                  <c:v>5.6</c:v>
                </c:pt>
                <c:pt idx="13">
                  <c:v>8.2</c:v>
                </c:pt>
                <c:pt idx="14">
                  <c:v>8.2</c:v>
                </c:pt>
                <c:pt idx="15">
                  <c:v>5.900000000000006</c:v>
                </c:pt>
                <c:pt idx="16">
                  <c:v>4.4</c:v>
                </c:pt>
                <c:pt idx="17">
                  <c:v>6.3</c:v>
                </c:pt>
                <c:pt idx="18">
                  <c:v>5</c:v>
                </c:pt>
                <c:pt idx="19">
                  <c:v>6.3</c:v>
                </c:pt>
                <c:pt idx="20">
                  <c:v>4.3</c:v>
                </c:pt>
                <c:pt idx="21">
                  <c:v>6.1</c:v>
                </c:pt>
                <c:pt idx="22">
                  <c:v>4.8</c:v>
                </c:pt>
                <c:pt idx="23">
                  <c:v>7.8</c:v>
                </c:pt>
                <c:pt idx="24">
                  <c:v>5</c:v>
                </c:pt>
                <c:pt idx="25">
                  <c:v>5.5</c:v>
                </c:pt>
                <c:pt idx="26">
                  <c:v>4.4</c:v>
                </c:pt>
                <c:pt idx="27">
                  <c:v>5</c:v>
                </c:pt>
                <c:pt idx="28">
                  <c:v>8.1</c:v>
                </c:pt>
                <c:pt idx="29">
                  <c:v>4.8</c:v>
                </c:pt>
              </c:numCache>
            </c:numRef>
          </c:val>
        </c:ser>
        <c:overlap val="100"/>
        <c:axId val="3433094"/>
        <c:axId val="30897847"/>
      </c:barChart>
      <c:catAx>
        <c:axId val="3433094"/>
        <c:scaling>
          <c:orientation val="minMax"/>
        </c:scaling>
        <c:axPos val="b"/>
        <c:delete val="0"/>
        <c:numFmt formatCode="General" sourceLinked="1"/>
        <c:majorTickMark val="out"/>
        <c:minorTickMark val="none"/>
        <c:tickLblPos val="low"/>
        <c:txPr>
          <a:bodyPr vert="horz" rot="-5400000"/>
          <a:lstStyle/>
          <a:p>
            <a:pPr>
              <a:defRPr lang="en-US" cap="none" sz="700" b="0" i="0" u="none" baseline="0"/>
            </a:pPr>
          </a:p>
        </c:txPr>
        <c:crossAx val="30897847"/>
        <c:crosses val="autoZero"/>
        <c:auto val="1"/>
        <c:lblOffset val="0"/>
        <c:tickLblSkip val="1"/>
        <c:noMultiLvlLbl val="0"/>
      </c:catAx>
      <c:valAx>
        <c:axId val="30897847"/>
        <c:scaling>
          <c:orientation val="minMax"/>
          <c:max val="60"/>
          <c:min val="0"/>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3433094"/>
        <c:crossesAt val="1"/>
        <c:crossBetween val="between"/>
        <c:dispUnits/>
        <c:majorUnit val="20"/>
        <c:minorUnit val="0.5"/>
      </c:valAx>
      <c:spPr>
        <a:noFill/>
        <a:ln>
          <a:noFill/>
        </a:ln>
      </c:spPr>
    </c:plotArea>
    <c:legend>
      <c:legendPos val="r"/>
      <c:layout>
        <c:manualLayout>
          <c:xMode val="edge"/>
          <c:yMode val="edge"/>
          <c:x val="0.35675"/>
          <c:y val="0.6725"/>
          <c:w val="0.3645"/>
          <c:h val="0.3275"/>
        </c:manualLayout>
      </c:layout>
      <c:overlay val="0"/>
      <c:spPr>
        <a:noFill/>
        <a:ln w="3175">
          <a:noFill/>
        </a:ln>
      </c:spPr>
      <c:txPr>
        <a:bodyPr vert="horz" rot="0"/>
        <a:lstStyle/>
        <a:p>
          <a:pPr>
            <a:defRPr lang="en-US" cap="none" sz="700" b="1" i="0" u="none" baseline="0"/>
          </a:pPr>
        </a:p>
      </c:txPr>
    </c:legend>
    <c:plotVisOnly val="1"/>
    <c:dispBlanksAs val="gap"/>
    <c:showDLblsOverMax val="0"/>
  </c:chart>
  <c:spPr>
    <a:noFill/>
    <a:ln>
      <a:noFill/>
    </a:ln>
  </c:spPr>
  <c:txPr>
    <a:bodyPr vert="horz" rot="0"/>
    <a:lstStyle/>
    <a:p>
      <a:pPr>
        <a:defRPr lang="en-US" cap="none" sz="7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425"/>
        </c:manualLayout>
      </c:layout>
      <c:barChart>
        <c:barDir val="col"/>
        <c:grouping val="clustered"/>
        <c:varyColors val="0"/>
        <c:ser>
          <c:idx val="0"/>
          <c:order val="0"/>
          <c:tx>
            <c:strRef>
              <c:f>'Figure 1.17'!$E$9</c:f>
              <c:strCache>
                <c:ptCount val="1"/>
                <c:pt idx="0">
                  <c:v>Total general government revenue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1.17'!$D$10:$D$41</c:f>
              <c:strCache>
                <c:ptCount val="32"/>
                <c:pt idx="0">
                  <c:v>EU-27</c:v>
                </c:pt>
                <c:pt idx="1">
                  <c:v>Euro area</c:v>
                </c:pt>
                <c:pt idx="2">
                  <c:v>Sweden</c:v>
                </c:pt>
                <c:pt idx="3">
                  <c:v>Denmark</c:v>
                </c:pt>
                <c:pt idx="4">
                  <c:v>Finland</c:v>
                </c:pt>
                <c:pt idx="5">
                  <c:v>France</c:v>
                </c:pt>
                <c:pt idx="6">
                  <c:v>Belgium</c:v>
                </c:pt>
                <c:pt idx="7">
                  <c:v>Austria</c:v>
                </c:pt>
                <c:pt idx="8">
                  <c:v>Italy</c:v>
                </c:pt>
                <c:pt idx="9">
                  <c:v>Hungary</c:v>
                </c:pt>
                <c:pt idx="10">
                  <c:v>Netherlands</c:v>
                </c:pt>
                <c:pt idx="11">
                  <c:v>United Kingdom</c:v>
                </c:pt>
                <c:pt idx="12">
                  <c:v>Portugal </c:v>
                </c:pt>
                <c:pt idx="13">
                  <c:v>Greece</c:v>
                </c:pt>
                <c:pt idx="14">
                  <c:v>Germany</c:v>
                </c:pt>
                <c:pt idx="15">
                  <c:v>Slovenia</c:v>
                </c:pt>
                <c:pt idx="16">
                  <c:v>Cyprus</c:v>
                </c:pt>
                <c:pt idx="17">
                  <c:v>Malta</c:v>
                </c:pt>
                <c:pt idx="18">
                  <c:v>Czech Republic</c:v>
                </c:pt>
                <c:pt idx="19">
                  <c:v>Poland</c:v>
                </c:pt>
                <c:pt idx="20">
                  <c:v>Spain</c:v>
                </c:pt>
                <c:pt idx="21">
                  <c:v>Luxembourg</c:v>
                </c:pt>
                <c:pt idx="22">
                  <c:v>Estonia</c:v>
                </c:pt>
                <c:pt idx="23">
                  <c:v>Ireland</c:v>
                </c:pt>
                <c:pt idx="24">
                  <c:v>Bulgaria</c:v>
                </c:pt>
                <c:pt idx="25">
                  <c:v>Latvia</c:v>
                </c:pt>
                <c:pt idx="26">
                  <c:v>Lithuania</c:v>
                </c:pt>
                <c:pt idx="27">
                  <c:v>Romania</c:v>
                </c:pt>
                <c:pt idx="28">
                  <c:v>Slovakia</c:v>
                </c:pt>
                <c:pt idx="29">
                  <c:v>Iceland</c:v>
                </c:pt>
                <c:pt idx="30">
                  <c:v>Norway</c:v>
                </c:pt>
                <c:pt idx="31">
                  <c:v>Switzerland (2)</c:v>
                </c:pt>
              </c:strCache>
            </c:strRef>
          </c:cat>
          <c:val>
            <c:numRef>
              <c:f>'Figure 1.17'!$E$10:$E$41</c:f>
              <c:numCache>
                <c:ptCount val="32"/>
                <c:pt idx="0">
                  <c:v>44.6</c:v>
                </c:pt>
                <c:pt idx="1">
                  <c:v>44.8</c:v>
                </c:pt>
                <c:pt idx="2">
                  <c:v>55.6</c:v>
                </c:pt>
                <c:pt idx="3">
                  <c:v>55.3</c:v>
                </c:pt>
                <c:pt idx="4">
                  <c:v>53.4</c:v>
                </c:pt>
                <c:pt idx="5">
                  <c:v>49.3</c:v>
                </c:pt>
                <c:pt idx="6">
                  <c:v>48.8</c:v>
                </c:pt>
                <c:pt idx="7">
                  <c:v>48.4</c:v>
                </c:pt>
                <c:pt idx="8">
                  <c:v>46</c:v>
                </c:pt>
                <c:pt idx="9">
                  <c:v>45.5</c:v>
                </c:pt>
                <c:pt idx="10">
                  <c:v>46.6</c:v>
                </c:pt>
                <c:pt idx="11">
                  <c:v>42.4</c:v>
                </c:pt>
                <c:pt idx="12">
                  <c:v>43.2</c:v>
                </c:pt>
                <c:pt idx="13">
                  <c:v>40.6</c:v>
                </c:pt>
                <c:pt idx="14">
                  <c:v>43.7</c:v>
                </c:pt>
                <c:pt idx="15">
                  <c:v>42.4</c:v>
                </c:pt>
                <c:pt idx="16">
                  <c:v>43.5</c:v>
                </c:pt>
                <c:pt idx="17">
                  <c:v>40.3</c:v>
                </c:pt>
                <c:pt idx="18">
                  <c:v>40.9</c:v>
                </c:pt>
                <c:pt idx="19">
                  <c:v>39.6</c:v>
                </c:pt>
                <c:pt idx="20">
                  <c:v>37</c:v>
                </c:pt>
                <c:pt idx="21">
                  <c:v>40.2</c:v>
                </c:pt>
                <c:pt idx="22">
                  <c:v>37.1</c:v>
                </c:pt>
                <c:pt idx="23">
                  <c:v>34.9</c:v>
                </c:pt>
                <c:pt idx="24">
                  <c:v>39.1</c:v>
                </c:pt>
                <c:pt idx="25">
                  <c:v>34.6</c:v>
                </c:pt>
                <c:pt idx="26">
                  <c:v>34.2</c:v>
                </c:pt>
                <c:pt idx="27">
                  <c:v>32.8</c:v>
                </c:pt>
                <c:pt idx="28">
                  <c:v>32.5</c:v>
                </c:pt>
                <c:pt idx="29">
                  <c:v>44.3</c:v>
                </c:pt>
                <c:pt idx="30">
                  <c:v>58.7</c:v>
                </c:pt>
                <c:pt idx="31">
                  <c:v>33.9</c:v>
                </c:pt>
              </c:numCache>
            </c:numRef>
          </c:val>
        </c:ser>
        <c:ser>
          <c:idx val="1"/>
          <c:order val="1"/>
          <c:tx>
            <c:strRef>
              <c:f>'Figure 1.17'!$F$9</c:f>
              <c:strCache>
                <c:ptCount val="1"/>
                <c:pt idx="0">
                  <c:v>Total general government expenditure</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1.17'!$D$10:$D$41</c:f>
              <c:strCache>
                <c:ptCount val="32"/>
                <c:pt idx="0">
                  <c:v>EU-27</c:v>
                </c:pt>
                <c:pt idx="1">
                  <c:v>Euro area</c:v>
                </c:pt>
                <c:pt idx="2">
                  <c:v>Sweden</c:v>
                </c:pt>
                <c:pt idx="3">
                  <c:v>Denmark</c:v>
                </c:pt>
                <c:pt idx="4">
                  <c:v>Finland</c:v>
                </c:pt>
                <c:pt idx="5">
                  <c:v>France</c:v>
                </c:pt>
                <c:pt idx="6">
                  <c:v>Belgium</c:v>
                </c:pt>
                <c:pt idx="7">
                  <c:v>Austria</c:v>
                </c:pt>
                <c:pt idx="8">
                  <c:v>Italy</c:v>
                </c:pt>
                <c:pt idx="9">
                  <c:v>Hungary</c:v>
                </c:pt>
                <c:pt idx="10">
                  <c:v>Netherlands</c:v>
                </c:pt>
                <c:pt idx="11">
                  <c:v>United Kingdom</c:v>
                </c:pt>
                <c:pt idx="12">
                  <c:v>Portugal </c:v>
                </c:pt>
                <c:pt idx="13">
                  <c:v>Greece</c:v>
                </c:pt>
                <c:pt idx="14">
                  <c:v>Germany</c:v>
                </c:pt>
                <c:pt idx="15">
                  <c:v>Slovenia</c:v>
                </c:pt>
                <c:pt idx="16">
                  <c:v>Cyprus</c:v>
                </c:pt>
                <c:pt idx="17">
                  <c:v>Malta</c:v>
                </c:pt>
                <c:pt idx="18">
                  <c:v>Czech Republic</c:v>
                </c:pt>
                <c:pt idx="19">
                  <c:v>Poland</c:v>
                </c:pt>
                <c:pt idx="20">
                  <c:v>Spain</c:v>
                </c:pt>
                <c:pt idx="21">
                  <c:v>Luxembourg</c:v>
                </c:pt>
                <c:pt idx="22">
                  <c:v>Estonia</c:v>
                </c:pt>
                <c:pt idx="23">
                  <c:v>Ireland</c:v>
                </c:pt>
                <c:pt idx="24">
                  <c:v>Bulgaria</c:v>
                </c:pt>
                <c:pt idx="25">
                  <c:v>Latvia</c:v>
                </c:pt>
                <c:pt idx="26">
                  <c:v>Lithuania</c:v>
                </c:pt>
                <c:pt idx="27">
                  <c:v>Romania</c:v>
                </c:pt>
                <c:pt idx="28">
                  <c:v>Slovakia</c:v>
                </c:pt>
                <c:pt idx="29">
                  <c:v>Iceland</c:v>
                </c:pt>
                <c:pt idx="30">
                  <c:v>Norway</c:v>
                </c:pt>
                <c:pt idx="31">
                  <c:v>Switzerland (2)</c:v>
                </c:pt>
              </c:strCache>
            </c:strRef>
          </c:cat>
          <c:val>
            <c:numRef>
              <c:f>'Figure 1.17'!$F$10:$F$41</c:f>
              <c:numCache>
                <c:ptCount val="32"/>
                <c:pt idx="0">
                  <c:v>46.8</c:v>
                </c:pt>
                <c:pt idx="1">
                  <c:v>46.8</c:v>
                </c:pt>
                <c:pt idx="2">
                  <c:v>53.1</c:v>
                </c:pt>
                <c:pt idx="3">
                  <c:v>51.9</c:v>
                </c:pt>
                <c:pt idx="4">
                  <c:v>49</c:v>
                </c:pt>
                <c:pt idx="5">
                  <c:v>52.7</c:v>
                </c:pt>
                <c:pt idx="6">
                  <c:v>50</c:v>
                </c:pt>
                <c:pt idx="7">
                  <c:v>48.9</c:v>
                </c:pt>
                <c:pt idx="8">
                  <c:v>48.7</c:v>
                </c:pt>
                <c:pt idx="9">
                  <c:v>49.2</c:v>
                </c:pt>
                <c:pt idx="10">
                  <c:v>45.9</c:v>
                </c:pt>
                <c:pt idx="11">
                  <c:v>47.3</c:v>
                </c:pt>
                <c:pt idx="12">
                  <c:v>46</c:v>
                </c:pt>
                <c:pt idx="13">
                  <c:v>48.3</c:v>
                </c:pt>
                <c:pt idx="14">
                  <c:v>43.7</c:v>
                </c:pt>
                <c:pt idx="15">
                  <c:v>44.2</c:v>
                </c:pt>
                <c:pt idx="16">
                  <c:v>42.6</c:v>
                </c:pt>
                <c:pt idx="17">
                  <c:v>45</c:v>
                </c:pt>
                <c:pt idx="18">
                  <c:v>42.9</c:v>
                </c:pt>
                <c:pt idx="19">
                  <c:v>43.3</c:v>
                </c:pt>
                <c:pt idx="20">
                  <c:v>41.1</c:v>
                </c:pt>
                <c:pt idx="21">
                  <c:v>37.7</c:v>
                </c:pt>
                <c:pt idx="22">
                  <c:v>39.9</c:v>
                </c:pt>
                <c:pt idx="23">
                  <c:v>42</c:v>
                </c:pt>
                <c:pt idx="24">
                  <c:v>37.3</c:v>
                </c:pt>
                <c:pt idx="25">
                  <c:v>38.8</c:v>
                </c:pt>
                <c:pt idx="26">
                  <c:v>37.4</c:v>
                </c:pt>
                <c:pt idx="27">
                  <c:v>38.4</c:v>
                </c:pt>
                <c:pt idx="28">
                  <c:v>34.8</c:v>
                </c:pt>
                <c:pt idx="29">
                  <c:v>57.8</c:v>
                </c:pt>
                <c:pt idx="30">
                  <c:v>39.9</c:v>
                </c:pt>
                <c:pt idx="31">
                  <c:v>32.2</c:v>
                </c:pt>
              </c:numCache>
            </c:numRef>
          </c:val>
        </c:ser>
        <c:axId val="9645168"/>
        <c:axId val="19697649"/>
      </c:barChart>
      <c:catAx>
        <c:axId val="9645168"/>
        <c:scaling>
          <c:orientation val="minMax"/>
        </c:scaling>
        <c:axPos val="b"/>
        <c:delete val="0"/>
        <c:numFmt formatCode="General" sourceLinked="1"/>
        <c:majorTickMark val="out"/>
        <c:minorTickMark val="none"/>
        <c:tickLblPos val="low"/>
        <c:txPr>
          <a:bodyPr vert="horz" rot="-5400000"/>
          <a:lstStyle/>
          <a:p>
            <a:pPr>
              <a:defRPr lang="en-US" cap="none" sz="700" b="0" i="0" u="none" baseline="0"/>
            </a:pPr>
          </a:p>
        </c:txPr>
        <c:crossAx val="19697649"/>
        <c:crosses val="autoZero"/>
        <c:auto val="1"/>
        <c:lblOffset val="0"/>
        <c:tickLblSkip val="1"/>
        <c:noMultiLvlLbl val="0"/>
      </c:catAx>
      <c:valAx>
        <c:axId val="19697649"/>
        <c:scaling>
          <c:orientation val="minMax"/>
          <c:max val="60"/>
          <c:min val="0"/>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9645168"/>
        <c:crossesAt val="1"/>
        <c:crossBetween val="between"/>
        <c:dispUnits/>
        <c:majorUnit val="20"/>
        <c:minorUnit val="5"/>
      </c:valAx>
      <c:spPr>
        <a:noFill/>
        <a:ln>
          <a:noFill/>
        </a:ln>
      </c:spPr>
    </c:plotArea>
    <c:legend>
      <c:legendPos val="b"/>
      <c:layout>
        <c:manualLayout>
          <c:xMode val="edge"/>
          <c:yMode val="edge"/>
          <c:x val="0.0325"/>
          <c:y val="0.90575"/>
          <c:w val="0.9675"/>
          <c:h val="0.0785"/>
        </c:manualLayout>
      </c:layout>
      <c:overlay val="0"/>
      <c:spPr>
        <a:noFill/>
        <a:ln w="3175">
          <a:noFill/>
        </a:ln>
      </c:spPr>
      <c:txPr>
        <a:bodyPr vert="horz" rot="0"/>
        <a:lstStyle/>
        <a:p>
          <a:pPr>
            <a:defRPr lang="en-US" cap="none" sz="700" b="1" i="0" u="none" baseline="0"/>
          </a:pPr>
        </a:p>
      </c:txPr>
    </c:legend>
    <c:plotVisOnly val="1"/>
    <c:dispBlanksAs val="gap"/>
    <c:showDLblsOverMax val="0"/>
  </c:chart>
  <c:spPr>
    <a:noFill/>
    <a:ln>
      <a:noFill/>
    </a:ln>
  </c:spPr>
  <c:txPr>
    <a:bodyPr vert="horz" rot="0"/>
    <a:lstStyle/>
    <a:p>
      <a:pPr>
        <a:defRPr lang="en-US" cap="none" sz="7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75525"/>
        </c:manualLayout>
      </c:layout>
      <c:lineChart>
        <c:grouping val="standard"/>
        <c:varyColors val="0"/>
        <c:ser>
          <c:idx val="0"/>
          <c:order val="0"/>
          <c:tx>
            <c:strRef>
              <c:f>'Figure 1.18'!$D$12</c:f>
              <c:strCache>
                <c:ptCount val="1"/>
                <c:pt idx="0">
                  <c:v>Social contributions</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1.18'!$E$9:$O$9</c:f>
              <c:numCache/>
            </c:numRef>
          </c:cat>
          <c:val>
            <c:numRef>
              <c:f>'Figure 1.18'!$E$12:$O$12</c:f>
              <c:numCache/>
            </c:numRef>
          </c:val>
          <c:smooth val="0"/>
        </c:ser>
        <c:ser>
          <c:idx val="1"/>
          <c:order val="1"/>
          <c:tx>
            <c:strRef>
              <c:f>'Figure 1.18'!$D$11</c:f>
              <c:strCache>
                <c:ptCount val="1"/>
                <c:pt idx="0">
                  <c:v>Taxes on production and imports</c:v>
                </c:pt>
              </c:strCache>
            </c:strRef>
          </c:tx>
          <c:spPr>
            <a:ln w="25400">
              <a:solidFill>
                <a:srgbClr val="A8AED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1.18'!$E$9:$O$9</c:f>
              <c:numCache/>
            </c:numRef>
          </c:cat>
          <c:val>
            <c:numRef>
              <c:f>'Figure 1.18'!$E$11:$O$11</c:f>
              <c:numCache/>
            </c:numRef>
          </c:val>
          <c:smooth val="0"/>
        </c:ser>
        <c:ser>
          <c:idx val="2"/>
          <c:order val="2"/>
          <c:tx>
            <c:strRef>
              <c:f>'Figure 1.18'!$D$10</c:f>
              <c:strCache>
                <c:ptCount val="1"/>
                <c:pt idx="0">
                  <c:v>Taxes on income and wealth</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1.18'!$E$9:$O$9</c:f>
              <c:numCache/>
            </c:numRef>
          </c:cat>
          <c:val>
            <c:numRef>
              <c:f>'Figure 1.18'!$E$10:$O$10</c:f>
              <c:numCache/>
            </c:numRef>
          </c:val>
          <c:smooth val="0"/>
        </c:ser>
        <c:axId val="43061114"/>
        <c:axId val="52005707"/>
      </c:lineChart>
      <c:catAx>
        <c:axId val="43061114"/>
        <c:scaling>
          <c:orientation val="minMax"/>
        </c:scaling>
        <c:axPos val="b"/>
        <c:delete val="0"/>
        <c:numFmt formatCode="General" sourceLinked="1"/>
        <c:majorTickMark val="out"/>
        <c:minorTickMark val="none"/>
        <c:tickLblPos val="nextTo"/>
        <c:crossAx val="52005707"/>
        <c:crossesAt val="12"/>
        <c:auto val="1"/>
        <c:lblOffset val="100"/>
        <c:noMultiLvlLbl val="0"/>
      </c:catAx>
      <c:valAx>
        <c:axId val="52005707"/>
        <c:scaling>
          <c:orientation val="minMax"/>
          <c:max val="15"/>
          <c:min val="12"/>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43061114"/>
        <c:crossesAt val="1"/>
        <c:crossBetween val="between"/>
        <c:dispUnits/>
        <c:majorUnit val="1"/>
      </c:valAx>
      <c:spPr>
        <a:noFill/>
        <a:ln>
          <a:noFill/>
        </a:ln>
      </c:spPr>
    </c:plotArea>
    <c:legend>
      <c:legendPos val="b"/>
      <c:layout>
        <c:manualLayout>
          <c:xMode val="edge"/>
          <c:yMode val="edge"/>
          <c:x val="0.24"/>
          <c:y val="0.797"/>
          <c:w val="0.57325"/>
          <c:h val="0.20325"/>
        </c:manualLayout>
      </c:layout>
      <c:overlay val="0"/>
      <c:spPr>
        <a:noFill/>
        <a:ln w="3175">
          <a:noFill/>
        </a:ln>
      </c:spPr>
      <c:txPr>
        <a:bodyPr vert="horz" rot="0"/>
        <a:lstStyle/>
        <a:p>
          <a:pPr>
            <a:defRPr lang="en-US" cap="none" sz="700" b="1" i="0" u="none" baseline="0"/>
          </a:pPr>
        </a:p>
      </c:txPr>
    </c:legend>
    <c:plotVisOnly val="1"/>
    <c:dispBlanksAs val="gap"/>
    <c:showDLblsOverMax val="0"/>
  </c:chart>
  <c:spPr>
    <a:ln w="3175">
      <a:noFill/>
    </a:ln>
  </c:spPr>
  <c:txPr>
    <a:bodyPr vert="horz" rot="0"/>
    <a:lstStyle/>
    <a:p>
      <a:pPr>
        <a:defRPr lang="en-US" cap="none" sz="7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5375"/>
        </c:manualLayout>
      </c:layout>
      <c:barChart>
        <c:barDir val="col"/>
        <c:grouping val="stacked"/>
        <c:varyColors val="0"/>
        <c:ser>
          <c:idx val="0"/>
          <c:order val="0"/>
          <c:tx>
            <c:strRef>
              <c:f>'Figure 1.19'!$E$9</c:f>
              <c:strCache>
                <c:ptCount val="1"/>
                <c:pt idx="0">
                  <c:v>Taxes on income and wealth (3)</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1.19'!$D$10:$D$41</c:f>
              <c:strCache>
                <c:ptCount val="32"/>
                <c:pt idx="0">
                  <c:v>EU-27</c:v>
                </c:pt>
                <c:pt idx="1">
                  <c:v>Euro area</c:v>
                </c:pt>
                <c:pt idx="2">
                  <c:v>Belgium</c:v>
                </c:pt>
                <c:pt idx="3">
                  <c:v>Bulgaria</c:v>
                </c:pt>
                <c:pt idx="4">
                  <c:v>Czech Republic</c:v>
                </c:pt>
                <c:pt idx="5">
                  <c:v>Denmark</c:v>
                </c:pt>
                <c:pt idx="6">
                  <c:v>Germany</c:v>
                </c:pt>
                <c:pt idx="7">
                  <c:v>Estonia</c:v>
                </c:pt>
                <c:pt idx="8">
                  <c:v>Ireland</c:v>
                </c:pt>
                <c:pt idx="9">
                  <c:v>Greece</c:v>
                </c:pt>
                <c:pt idx="10">
                  <c:v>Spain</c:v>
                </c:pt>
                <c:pt idx="11">
                  <c:v>France</c:v>
                </c:pt>
                <c:pt idx="12">
                  <c:v>Italy</c:v>
                </c:pt>
                <c:pt idx="13">
                  <c:v>Cyprus</c:v>
                </c:pt>
                <c:pt idx="14">
                  <c:v>Latvia</c:v>
                </c:pt>
                <c:pt idx="15">
                  <c:v>Lithuania</c:v>
                </c:pt>
                <c:pt idx="16">
                  <c:v>Luxembourg</c:v>
                </c:pt>
                <c:pt idx="17">
                  <c:v>Hungary</c:v>
                </c:pt>
                <c:pt idx="18">
                  <c:v>Malta</c:v>
                </c:pt>
                <c:pt idx="19">
                  <c:v>Netherlands</c:v>
                </c:pt>
                <c:pt idx="20">
                  <c:v>Austria</c:v>
                </c:pt>
                <c:pt idx="21">
                  <c:v>Poland</c:v>
                </c:pt>
                <c:pt idx="22">
                  <c:v>Portugal</c:v>
                </c:pt>
                <c:pt idx="23">
                  <c:v>Romania</c:v>
                </c:pt>
                <c:pt idx="24">
                  <c:v>Slovenia</c:v>
                </c:pt>
                <c:pt idx="25">
                  <c:v>Slovakia</c:v>
                </c:pt>
                <c:pt idx="26">
                  <c:v>Finland</c:v>
                </c:pt>
                <c:pt idx="27">
                  <c:v>Sweden</c:v>
                </c:pt>
                <c:pt idx="28">
                  <c:v>United Kingdom</c:v>
                </c:pt>
                <c:pt idx="29">
                  <c:v>Iceland</c:v>
                </c:pt>
                <c:pt idx="30">
                  <c:v>Norway</c:v>
                </c:pt>
                <c:pt idx="31">
                  <c:v>Switzerland (1)</c:v>
                </c:pt>
              </c:strCache>
            </c:strRef>
          </c:cat>
          <c:val>
            <c:numRef>
              <c:f>'Figure 1.19'!$E$10:$E$41</c:f>
              <c:numCache>
                <c:ptCount val="32"/>
                <c:pt idx="0">
                  <c:v>13.1</c:v>
                </c:pt>
                <c:pt idx="1">
                  <c:v>12.2</c:v>
                </c:pt>
                <c:pt idx="2">
                  <c:v>16.6</c:v>
                </c:pt>
                <c:pt idx="3">
                  <c:v>6.5</c:v>
                </c:pt>
                <c:pt idx="4">
                  <c:v>8.6</c:v>
                </c:pt>
                <c:pt idx="5">
                  <c:v>29.8</c:v>
                </c:pt>
                <c:pt idx="6">
                  <c:v>11.3</c:v>
                </c:pt>
                <c:pt idx="7">
                  <c:v>7.9</c:v>
                </c:pt>
                <c:pt idx="8">
                  <c:v>11.3</c:v>
                </c:pt>
                <c:pt idx="9">
                  <c:v>7.7</c:v>
                </c:pt>
                <c:pt idx="10">
                  <c:v>10.8</c:v>
                </c:pt>
                <c:pt idx="11">
                  <c:v>11.4</c:v>
                </c:pt>
                <c:pt idx="12">
                  <c:v>15.4</c:v>
                </c:pt>
                <c:pt idx="13">
                  <c:v>12.9</c:v>
                </c:pt>
                <c:pt idx="14">
                  <c:v>9.7</c:v>
                </c:pt>
                <c:pt idx="15">
                  <c:v>9.4</c:v>
                </c:pt>
                <c:pt idx="16">
                  <c:v>13.4</c:v>
                </c:pt>
                <c:pt idx="17">
                  <c:v>10.6</c:v>
                </c:pt>
                <c:pt idx="18">
                  <c:v>13.1</c:v>
                </c:pt>
                <c:pt idx="19">
                  <c:v>11.6</c:v>
                </c:pt>
                <c:pt idx="20">
                  <c:v>14</c:v>
                </c:pt>
                <c:pt idx="21">
                  <c:v>8.6</c:v>
                </c:pt>
                <c:pt idx="22">
                  <c:v>9.9</c:v>
                </c:pt>
                <c:pt idx="23">
                  <c:v>6.9</c:v>
                </c:pt>
                <c:pt idx="24">
                  <c:v>9</c:v>
                </c:pt>
                <c:pt idx="25">
                  <c:v>6.4</c:v>
                </c:pt>
                <c:pt idx="26">
                  <c:v>17.5</c:v>
                </c:pt>
                <c:pt idx="27">
                  <c:v>17.4</c:v>
                </c:pt>
                <c:pt idx="28">
                  <c:v>16.7</c:v>
                </c:pt>
                <c:pt idx="29">
                  <c:v>18.3</c:v>
                </c:pt>
                <c:pt idx="30">
                  <c:v>22</c:v>
                </c:pt>
                <c:pt idx="31">
                  <c:v>15</c:v>
                </c:pt>
              </c:numCache>
            </c:numRef>
          </c:val>
        </c:ser>
        <c:ser>
          <c:idx val="1"/>
          <c:order val="1"/>
          <c:tx>
            <c:strRef>
              <c:f>'Figure 1.19'!$F$9</c:f>
              <c:strCache>
                <c:ptCount val="1"/>
                <c:pt idx="0">
                  <c:v>Taxes on production and imports (2)</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1.19'!$D$10:$D$41</c:f>
              <c:strCache>
                <c:ptCount val="32"/>
                <c:pt idx="0">
                  <c:v>EU-27</c:v>
                </c:pt>
                <c:pt idx="1">
                  <c:v>Euro area</c:v>
                </c:pt>
                <c:pt idx="2">
                  <c:v>Belgium</c:v>
                </c:pt>
                <c:pt idx="3">
                  <c:v>Bulgaria</c:v>
                </c:pt>
                <c:pt idx="4">
                  <c:v>Czech Republic</c:v>
                </c:pt>
                <c:pt idx="5">
                  <c:v>Denmark</c:v>
                </c:pt>
                <c:pt idx="6">
                  <c:v>Germany</c:v>
                </c:pt>
                <c:pt idx="7">
                  <c:v>Estonia</c:v>
                </c:pt>
                <c:pt idx="8">
                  <c:v>Ireland</c:v>
                </c:pt>
                <c:pt idx="9">
                  <c:v>Greece</c:v>
                </c:pt>
                <c:pt idx="10">
                  <c:v>Spain</c:v>
                </c:pt>
                <c:pt idx="11">
                  <c:v>France</c:v>
                </c:pt>
                <c:pt idx="12">
                  <c:v>Italy</c:v>
                </c:pt>
                <c:pt idx="13">
                  <c:v>Cyprus</c:v>
                </c:pt>
                <c:pt idx="14">
                  <c:v>Latvia</c:v>
                </c:pt>
                <c:pt idx="15">
                  <c:v>Lithuania</c:v>
                </c:pt>
                <c:pt idx="16">
                  <c:v>Luxembourg</c:v>
                </c:pt>
                <c:pt idx="17">
                  <c:v>Hungary</c:v>
                </c:pt>
                <c:pt idx="18">
                  <c:v>Malta</c:v>
                </c:pt>
                <c:pt idx="19">
                  <c:v>Netherlands</c:v>
                </c:pt>
                <c:pt idx="20">
                  <c:v>Austria</c:v>
                </c:pt>
                <c:pt idx="21">
                  <c:v>Poland</c:v>
                </c:pt>
                <c:pt idx="22">
                  <c:v>Portugal</c:v>
                </c:pt>
                <c:pt idx="23">
                  <c:v>Romania</c:v>
                </c:pt>
                <c:pt idx="24">
                  <c:v>Slovenia</c:v>
                </c:pt>
                <c:pt idx="25">
                  <c:v>Slovakia</c:v>
                </c:pt>
                <c:pt idx="26">
                  <c:v>Finland</c:v>
                </c:pt>
                <c:pt idx="27">
                  <c:v>Sweden</c:v>
                </c:pt>
                <c:pt idx="28">
                  <c:v>United Kingdom</c:v>
                </c:pt>
                <c:pt idx="29">
                  <c:v>Iceland</c:v>
                </c:pt>
                <c:pt idx="30">
                  <c:v>Norway</c:v>
                </c:pt>
                <c:pt idx="31">
                  <c:v>Switzerland (1)</c:v>
                </c:pt>
              </c:strCache>
            </c:strRef>
          </c:cat>
          <c:val>
            <c:numRef>
              <c:f>'Figure 1.19'!$F$10:$F$41</c:f>
              <c:numCache>
                <c:ptCount val="32"/>
                <c:pt idx="0">
                  <c:v>13</c:v>
                </c:pt>
                <c:pt idx="1">
                  <c:v>12.9</c:v>
                </c:pt>
                <c:pt idx="2">
                  <c:v>12.6</c:v>
                </c:pt>
                <c:pt idx="3">
                  <c:v>18.1</c:v>
                </c:pt>
                <c:pt idx="4">
                  <c:v>11</c:v>
                </c:pt>
                <c:pt idx="5">
                  <c:v>17.2</c:v>
                </c:pt>
                <c:pt idx="6">
                  <c:v>12.5</c:v>
                </c:pt>
                <c:pt idx="7">
                  <c:v>12.1</c:v>
                </c:pt>
                <c:pt idx="8">
                  <c:v>12.2</c:v>
                </c:pt>
                <c:pt idx="9">
                  <c:v>12.1</c:v>
                </c:pt>
                <c:pt idx="10">
                  <c:v>9.9</c:v>
                </c:pt>
                <c:pt idx="11">
                  <c:v>14.8</c:v>
                </c:pt>
                <c:pt idx="12">
                  <c:v>13.7</c:v>
                </c:pt>
                <c:pt idx="13">
                  <c:v>18.4</c:v>
                </c:pt>
                <c:pt idx="14">
                  <c:v>10.8</c:v>
                </c:pt>
                <c:pt idx="15">
                  <c:v>11.5</c:v>
                </c:pt>
                <c:pt idx="16">
                  <c:v>11.8</c:v>
                </c:pt>
                <c:pt idx="17">
                  <c:v>15.6</c:v>
                </c:pt>
                <c:pt idx="18">
                  <c:v>14.6</c:v>
                </c:pt>
                <c:pt idx="19">
                  <c:v>12.1</c:v>
                </c:pt>
                <c:pt idx="20">
                  <c:v>14.2</c:v>
                </c:pt>
                <c:pt idx="21">
                  <c:v>14.2</c:v>
                </c:pt>
                <c:pt idx="22">
                  <c:v>14.6</c:v>
                </c:pt>
                <c:pt idx="23">
                  <c:v>12</c:v>
                </c:pt>
                <c:pt idx="24">
                  <c:v>14</c:v>
                </c:pt>
                <c:pt idx="25">
                  <c:v>10.4</c:v>
                </c:pt>
                <c:pt idx="26">
                  <c:v>12.9</c:v>
                </c:pt>
                <c:pt idx="27">
                  <c:v>18.2</c:v>
                </c:pt>
                <c:pt idx="28">
                  <c:v>12</c:v>
                </c:pt>
                <c:pt idx="29">
                  <c:v>15.6</c:v>
                </c:pt>
                <c:pt idx="30">
                  <c:v>11.1</c:v>
                </c:pt>
                <c:pt idx="31">
                  <c:v>6.9</c:v>
                </c:pt>
              </c:numCache>
            </c:numRef>
          </c:val>
        </c:ser>
        <c:ser>
          <c:idx val="2"/>
          <c:order val="2"/>
          <c:tx>
            <c:strRef>
              <c:f>'Figure 1.19'!$G$9</c:f>
              <c:strCache>
                <c:ptCount val="1"/>
                <c:pt idx="0">
                  <c:v>Social contributions</c:v>
                </c:pt>
              </c:strCache>
            </c:strRef>
          </c:tx>
          <c:spPr>
            <a:solidFill>
              <a:srgbClr val="40A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1.19'!$D$10:$D$41</c:f>
              <c:strCache>
                <c:ptCount val="32"/>
                <c:pt idx="0">
                  <c:v>EU-27</c:v>
                </c:pt>
                <c:pt idx="1">
                  <c:v>Euro area</c:v>
                </c:pt>
                <c:pt idx="2">
                  <c:v>Belgium</c:v>
                </c:pt>
                <c:pt idx="3">
                  <c:v>Bulgaria</c:v>
                </c:pt>
                <c:pt idx="4">
                  <c:v>Czech Republic</c:v>
                </c:pt>
                <c:pt idx="5">
                  <c:v>Denmark</c:v>
                </c:pt>
                <c:pt idx="6">
                  <c:v>Germany</c:v>
                </c:pt>
                <c:pt idx="7">
                  <c:v>Estonia</c:v>
                </c:pt>
                <c:pt idx="8">
                  <c:v>Ireland</c:v>
                </c:pt>
                <c:pt idx="9">
                  <c:v>Greece</c:v>
                </c:pt>
                <c:pt idx="10">
                  <c:v>Spain</c:v>
                </c:pt>
                <c:pt idx="11">
                  <c:v>France</c:v>
                </c:pt>
                <c:pt idx="12">
                  <c:v>Italy</c:v>
                </c:pt>
                <c:pt idx="13">
                  <c:v>Cyprus</c:v>
                </c:pt>
                <c:pt idx="14">
                  <c:v>Latvia</c:v>
                </c:pt>
                <c:pt idx="15">
                  <c:v>Lithuania</c:v>
                </c:pt>
                <c:pt idx="16">
                  <c:v>Luxembourg</c:v>
                </c:pt>
                <c:pt idx="17">
                  <c:v>Hungary</c:v>
                </c:pt>
                <c:pt idx="18">
                  <c:v>Malta</c:v>
                </c:pt>
                <c:pt idx="19">
                  <c:v>Netherlands</c:v>
                </c:pt>
                <c:pt idx="20">
                  <c:v>Austria</c:v>
                </c:pt>
                <c:pt idx="21">
                  <c:v>Poland</c:v>
                </c:pt>
                <c:pt idx="22">
                  <c:v>Portugal</c:v>
                </c:pt>
                <c:pt idx="23">
                  <c:v>Romania</c:v>
                </c:pt>
                <c:pt idx="24">
                  <c:v>Slovenia</c:v>
                </c:pt>
                <c:pt idx="25">
                  <c:v>Slovakia</c:v>
                </c:pt>
                <c:pt idx="26">
                  <c:v>Finland</c:v>
                </c:pt>
                <c:pt idx="27">
                  <c:v>Sweden</c:v>
                </c:pt>
                <c:pt idx="28">
                  <c:v>United Kingdom</c:v>
                </c:pt>
                <c:pt idx="29">
                  <c:v>Iceland</c:v>
                </c:pt>
                <c:pt idx="30">
                  <c:v>Norway</c:v>
                </c:pt>
                <c:pt idx="31">
                  <c:v>Switzerland (1)</c:v>
                </c:pt>
              </c:strCache>
            </c:strRef>
          </c:cat>
          <c:val>
            <c:numRef>
              <c:f>'Figure 1.19'!$G$10:$G$41</c:f>
              <c:numCache>
                <c:ptCount val="32"/>
                <c:pt idx="0">
                  <c:v>13.7</c:v>
                </c:pt>
                <c:pt idx="1">
                  <c:v>15.3</c:v>
                </c:pt>
                <c:pt idx="2">
                  <c:v>16.1</c:v>
                </c:pt>
                <c:pt idx="3">
                  <c:v>8.1</c:v>
                </c:pt>
                <c:pt idx="4">
                  <c:v>16.2</c:v>
                </c:pt>
                <c:pt idx="5">
                  <c:v>1.8</c:v>
                </c:pt>
                <c:pt idx="6">
                  <c:v>16.4</c:v>
                </c:pt>
                <c:pt idx="7">
                  <c:v>11.9</c:v>
                </c:pt>
                <c:pt idx="8">
                  <c:v>6.9</c:v>
                </c:pt>
                <c:pt idx="9">
                  <c:v>14.7</c:v>
                </c:pt>
                <c:pt idx="10">
                  <c:v>13.1</c:v>
                </c:pt>
                <c:pt idx="11">
                  <c:v>17.9</c:v>
                </c:pt>
                <c:pt idx="12">
                  <c:v>13.7</c:v>
                </c:pt>
                <c:pt idx="13">
                  <c:v>7.7</c:v>
                </c:pt>
                <c:pt idx="14">
                  <c:v>8.6</c:v>
                </c:pt>
                <c:pt idx="15">
                  <c:v>9.4</c:v>
                </c:pt>
                <c:pt idx="16">
                  <c:v>10.9</c:v>
                </c:pt>
                <c:pt idx="17">
                  <c:v>13.9</c:v>
                </c:pt>
                <c:pt idx="18">
                  <c:v>7.6</c:v>
                </c:pt>
                <c:pt idx="19">
                  <c:v>15.2</c:v>
                </c:pt>
                <c:pt idx="20">
                  <c:v>15.9</c:v>
                </c:pt>
                <c:pt idx="21">
                  <c:v>11.4</c:v>
                </c:pt>
                <c:pt idx="22">
                  <c:v>12.9</c:v>
                </c:pt>
                <c:pt idx="23">
                  <c:v>10.3</c:v>
                </c:pt>
                <c:pt idx="24">
                  <c:v>14.3</c:v>
                </c:pt>
                <c:pt idx="25">
                  <c:v>12.1</c:v>
                </c:pt>
                <c:pt idx="26">
                  <c:v>12.2</c:v>
                </c:pt>
                <c:pt idx="27">
                  <c:v>11.9</c:v>
                </c:pt>
                <c:pt idx="28">
                  <c:v>8.4</c:v>
                </c:pt>
                <c:pt idx="29">
                  <c:v>2.8</c:v>
                </c:pt>
                <c:pt idx="30">
                  <c:v>8.9</c:v>
                </c:pt>
                <c:pt idx="31">
                  <c:v>6.8</c:v>
                </c:pt>
              </c:numCache>
            </c:numRef>
          </c:val>
        </c:ser>
        <c:overlap val="100"/>
        <c:axId val="65398180"/>
        <c:axId val="51712709"/>
      </c:barChart>
      <c:catAx>
        <c:axId val="65398180"/>
        <c:scaling>
          <c:orientation val="minMax"/>
        </c:scaling>
        <c:axPos val="b"/>
        <c:delete val="0"/>
        <c:numFmt formatCode="General" sourceLinked="1"/>
        <c:majorTickMark val="out"/>
        <c:minorTickMark val="none"/>
        <c:tickLblPos val="low"/>
        <c:txPr>
          <a:bodyPr vert="horz" rot="-5400000"/>
          <a:lstStyle/>
          <a:p>
            <a:pPr>
              <a:defRPr lang="en-US" cap="none" sz="700" b="0" i="0" u="none" baseline="0"/>
            </a:pPr>
          </a:p>
        </c:txPr>
        <c:crossAx val="51712709"/>
        <c:crosses val="autoZero"/>
        <c:auto val="1"/>
        <c:lblOffset val="0"/>
        <c:tickLblSkip val="1"/>
        <c:noMultiLvlLbl val="0"/>
      </c:catAx>
      <c:valAx>
        <c:axId val="51712709"/>
        <c:scaling>
          <c:orientation val="minMax"/>
          <c:max val="60"/>
          <c:min val="0"/>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65398180"/>
        <c:crossesAt val="1"/>
        <c:crossBetween val="between"/>
        <c:dispUnits/>
        <c:majorUnit val="20"/>
        <c:minorUnit val="0.5"/>
      </c:valAx>
      <c:spPr>
        <a:noFill/>
        <a:ln>
          <a:noFill/>
        </a:ln>
      </c:spPr>
    </c:plotArea>
    <c:legend>
      <c:legendPos val="r"/>
      <c:layout>
        <c:manualLayout>
          <c:xMode val="edge"/>
          <c:yMode val="edge"/>
          <c:x val="0.248"/>
          <c:y val="0.81675"/>
          <c:w val="0.55525"/>
          <c:h val="0.18325"/>
        </c:manualLayout>
      </c:layout>
      <c:overlay val="0"/>
      <c:spPr>
        <a:noFill/>
        <a:ln w="3175">
          <a:noFill/>
        </a:ln>
      </c:spPr>
      <c:txPr>
        <a:bodyPr vert="horz" rot="0"/>
        <a:lstStyle/>
        <a:p>
          <a:pPr>
            <a:defRPr lang="en-US" cap="none" sz="700" b="1" i="0" u="none" baseline="0"/>
          </a:pPr>
        </a:p>
      </c:txPr>
    </c:legend>
    <c:plotVisOnly val="1"/>
    <c:dispBlanksAs val="gap"/>
    <c:showDLblsOverMax val="0"/>
  </c:chart>
  <c:spPr>
    <a:noFill/>
    <a:ln>
      <a:noFill/>
    </a:ln>
  </c:spPr>
  <c:txPr>
    <a:bodyPr vert="horz" rot="0"/>
    <a:lstStyle/>
    <a:p>
      <a:pPr>
        <a:defRPr lang="en-US" cap="none" sz="7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70875"/>
        </c:manualLayout>
      </c:layout>
      <c:lineChart>
        <c:grouping val="standard"/>
        <c:varyColors val="0"/>
        <c:ser>
          <c:idx val="0"/>
          <c:order val="0"/>
          <c:tx>
            <c:strRef>
              <c:f>'Figure 1.2'!$D$10</c:f>
              <c:strCache>
                <c:ptCount val="1"/>
                <c:pt idx="0">
                  <c:v>EU-27</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1.2'!$E$9:$O$9</c:f>
              <c:numCache/>
            </c:numRef>
          </c:cat>
          <c:val>
            <c:numRef>
              <c:f>'Figure 1.2'!$E$10:$O$10</c:f>
              <c:numCache/>
            </c:numRef>
          </c:val>
          <c:smooth val="0"/>
        </c:ser>
        <c:ser>
          <c:idx val="1"/>
          <c:order val="1"/>
          <c:tx>
            <c:strRef>
              <c:f>'Figure 1.2'!$D$11</c:f>
              <c:strCache>
                <c:ptCount val="1"/>
                <c:pt idx="0">
                  <c:v>Euro area</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1.2'!$E$9:$O$9</c:f>
              <c:numCache/>
            </c:numRef>
          </c:cat>
          <c:val>
            <c:numRef>
              <c:f>'Figure 1.2'!$E$11:$O$11</c:f>
              <c:numCache/>
            </c:numRef>
          </c:val>
          <c:smooth val="0"/>
        </c:ser>
        <c:ser>
          <c:idx val="2"/>
          <c:order val="2"/>
          <c:tx>
            <c:strRef>
              <c:f>'Figure 1.2'!$D$12</c:f>
              <c:strCache>
                <c:ptCount val="1"/>
                <c:pt idx="0">
                  <c:v>Japan</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1.2'!$E$9:$O$9</c:f>
              <c:numCache/>
            </c:numRef>
          </c:cat>
          <c:val>
            <c:numRef>
              <c:f>'Figure 1.2'!$E$12:$O$12</c:f>
              <c:numCache/>
            </c:numRef>
          </c:val>
          <c:smooth val="0"/>
        </c:ser>
        <c:ser>
          <c:idx val="3"/>
          <c:order val="3"/>
          <c:tx>
            <c:strRef>
              <c:f>'Figure 1.2'!$D$13</c:f>
              <c:strCache>
                <c:ptCount val="1"/>
                <c:pt idx="0">
                  <c:v>United States</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1.2'!$E$9:$O$9</c:f>
              <c:numCache/>
            </c:numRef>
          </c:cat>
          <c:val>
            <c:numRef>
              <c:f>'Figure 1.2'!$E$13:$O$13</c:f>
              <c:numCache/>
            </c:numRef>
          </c:val>
          <c:smooth val="0"/>
        </c:ser>
        <c:axId val="25380314"/>
        <c:axId val="27096235"/>
      </c:lineChart>
      <c:catAx>
        <c:axId val="25380314"/>
        <c:scaling>
          <c:orientation val="minMax"/>
        </c:scaling>
        <c:axPos val="b"/>
        <c:delete val="0"/>
        <c:numFmt formatCode="General" sourceLinked="1"/>
        <c:majorTickMark val="out"/>
        <c:minorTickMark val="none"/>
        <c:tickLblPos val="low"/>
        <c:spPr>
          <a:ln w="3175">
            <a:solidFill/>
          </a:ln>
        </c:spPr>
        <c:crossAx val="27096235"/>
        <c:crosses val="autoZero"/>
        <c:auto val="1"/>
        <c:lblOffset val="100"/>
        <c:noMultiLvlLbl val="0"/>
      </c:catAx>
      <c:valAx>
        <c:axId val="27096235"/>
        <c:scaling>
          <c:orientation val="minMax"/>
          <c:max val="15000"/>
        </c:scaling>
        <c:axPos val="l"/>
        <c:majorGridlines>
          <c:spPr>
            <a:ln w="3175">
              <a:solidFill>
                <a:srgbClr val="C0C0C0"/>
              </a:solidFill>
            </a:ln>
          </c:spPr>
        </c:majorGridlines>
        <c:delete val="0"/>
        <c:numFmt formatCode="#,##0" sourceLinked="0"/>
        <c:majorTickMark val="in"/>
        <c:minorTickMark val="none"/>
        <c:tickLblPos val="nextTo"/>
        <c:spPr>
          <a:ln w="3175">
            <a:noFill/>
          </a:ln>
        </c:spPr>
        <c:crossAx val="25380314"/>
        <c:crossesAt val="1"/>
        <c:crossBetween val="between"/>
        <c:dispUnits/>
        <c:majorUnit val="3000"/>
      </c:valAx>
      <c:spPr>
        <a:noFill/>
        <a:ln>
          <a:noFill/>
        </a:ln>
      </c:spPr>
    </c:plotArea>
    <c:legend>
      <c:legendPos val="b"/>
      <c:layout>
        <c:manualLayout>
          <c:xMode val="edge"/>
          <c:yMode val="edge"/>
          <c:x val="0.416"/>
          <c:y val="0.73025"/>
          <c:w val="0.21175"/>
          <c:h val="0.26975"/>
        </c:manualLayout>
      </c:layout>
      <c:overlay val="0"/>
      <c:spPr>
        <a:noFill/>
        <a:ln w="3175">
          <a:noFill/>
        </a:ln>
      </c:spPr>
      <c:txPr>
        <a:bodyPr vert="horz" rot="0"/>
        <a:lstStyle/>
        <a:p>
          <a:pPr>
            <a:defRPr lang="en-US" cap="none" sz="700" b="1" i="0" u="none" baseline="0"/>
          </a:pPr>
        </a:p>
      </c:txPr>
    </c:legend>
    <c:plotVisOnly val="1"/>
    <c:dispBlanksAs val="gap"/>
    <c:showDLblsOverMax val="0"/>
  </c:chart>
  <c:spPr>
    <a:noFill/>
    <a:ln>
      <a:noFill/>
    </a:ln>
  </c:spPr>
  <c:txPr>
    <a:bodyPr vert="horz" rot="0"/>
    <a:lstStyle/>
    <a:p>
      <a:pPr>
        <a:defRPr lang="en-US" cap="none" sz="7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11"/>
        </c:manualLayout>
      </c:layout>
      <c:barChart>
        <c:barDir val="col"/>
        <c:grouping val="clustered"/>
        <c:varyColors val="0"/>
        <c:ser>
          <c:idx val="0"/>
          <c:order val="0"/>
          <c:tx>
            <c:strRef>
              <c:f>'Figure 1.20'!$E$9</c:f>
              <c:strCache>
                <c:ptCount val="1"/>
                <c:pt idx="0">
                  <c:v>1997</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1.20'!$D$10:$D$38</c:f>
              <c:strCache/>
            </c:strRef>
          </c:cat>
          <c:val>
            <c:numRef>
              <c:f>'Figure 1.20'!$E$10:$E$38</c:f>
              <c:numCache/>
            </c:numRef>
          </c:val>
        </c:ser>
        <c:ser>
          <c:idx val="1"/>
          <c:order val="1"/>
          <c:tx>
            <c:strRef>
              <c:f>'Figure 1.20'!$F$9</c:f>
              <c:strCache>
                <c:ptCount val="1"/>
                <c:pt idx="0">
                  <c:v>2007</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1.20'!$D$10:$D$38</c:f>
              <c:strCache/>
            </c:strRef>
          </c:cat>
          <c:val>
            <c:numRef>
              <c:f>'Figure 1.20'!$F$10:$F$38</c:f>
              <c:numCache/>
            </c:numRef>
          </c:val>
        </c:ser>
        <c:axId val="62761198"/>
        <c:axId val="27979871"/>
      </c:barChart>
      <c:catAx>
        <c:axId val="62761198"/>
        <c:scaling>
          <c:orientation val="minMax"/>
        </c:scaling>
        <c:axPos val="b"/>
        <c:delete val="0"/>
        <c:numFmt formatCode="General" sourceLinked="1"/>
        <c:majorTickMark val="out"/>
        <c:minorTickMark val="none"/>
        <c:tickLblPos val="low"/>
        <c:txPr>
          <a:bodyPr vert="horz" rot="-5400000"/>
          <a:lstStyle/>
          <a:p>
            <a:pPr>
              <a:defRPr lang="en-US" cap="none" sz="700" b="0" i="0" u="none" baseline="0"/>
            </a:pPr>
          </a:p>
        </c:txPr>
        <c:crossAx val="27979871"/>
        <c:crosses val="autoZero"/>
        <c:auto val="1"/>
        <c:lblOffset val="0"/>
        <c:tickLblSkip val="1"/>
        <c:noMultiLvlLbl val="0"/>
      </c:catAx>
      <c:valAx>
        <c:axId val="27979871"/>
        <c:scaling>
          <c:orientation val="minMax"/>
          <c:max val="15"/>
          <c:min val="0"/>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62761198"/>
        <c:crossesAt val="1"/>
        <c:crossBetween val="between"/>
        <c:dispUnits/>
        <c:majorUnit val="3"/>
        <c:minorUnit val="0.5"/>
      </c:valAx>
      <c:spPr>
        <a:noFill/>
        <a:ln>
          <a:noFill/>
        </a:ln>
      </c:spPr>
    </c:plotArea>
    <c:legend>
      <c:legendPos val="r"/>
      <c:layout>
        <c:manualLayout>
          <c:xMode val="edge"/>
          <c:yMode val="edge"/>
          <c:x val="0.44275"/>
          <c:y val="0.8795"/>
          <c:w val="0.16025"/>
          <c:h val="0.1205"/>
        </c:manualLayout>
      </c:layout>
      <c:overlay val="0"/>
      <c:spPr>
        <a:noFill/>
        <a:ln w="3175">
          <a:noFill/>
        </a:ln>
      </c:spPr>
      <c:txPr>
        <a:bodyPr vert="horz" rot="0"/>
        <a:lstStyle/>
        <a:p>
          <a:pPr>
            <a:defRPr lang="en-US" cap="none" sz="700" b="1" i="0" u="none" baseline="0"/>
          </a:pPr>
        </a:p>
      </c:txPr>
    </c:legend>
    <c:plotVisOnly val="1"/>
    <c:dispBlanksAs val="gap"/>
    <c:showDLblsOverMax val="0"/>
  </c:chart>
  <c:spPr>
    <a:noFill/>
    <a:ln>
      <a:noFill/>
    </a:ln>
  </c:spPr>
  <c:txPr>
    <a:bodyPr vert="horz" rot="0"/>
    <a:lstStyle/>
    <a:p>
      <a:pPr>
        <a:defRPr lang="en-US" cap="none" sz="7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4"/>
        </c:manualLayout>
      </c:layout>
      <c:barChart>
        <c:barDir val="col"/>
        <c:grouping val="clustered"/>
        <c:varyColors val="0"/>
        <c:ser>
          <c:idx val="0"/>
          <c:order val="0"/>
          <c:tx>
            <c:strRef>
              <c:f>'Figure 1.21'!$E$9</c:f>
              <c:strCache>
                <c:ptCount val="1"/>
                <c:pt idx="0">
                  <c:v>Total State aid</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1.21'!$D$10:$D$38</c:f>
              <c:strCache>
                <c:ptCount val="29"/>
                <c:pt idx="0">
                  <c:v>EU-27</c:v>
                </c:pt>
                <c:pt idx="1">
                  <c:v>Euro area (2)</c:v>
                </c:pt>
                <c:pt idx="2">
                  <c:v>Hungary</c:v>
                </c:pt>
                <c:pt idx="3">
                  <c:v>Bulgaria</c:v>
                </c:pt>
                <c:pt idx="4">
                  <c:v>Portugal</c:v>
                </c:pt>
                <c:pt idx="5">
                  <c:v>Romania</c:v>
                </c:pt>
                <c:pt idx="6">
                  <c:v>Finland</c:v>
                </c:pt>
                <c:pt idx="7">
                  <c:v>Latvia</c:v>
                </c:pt>
                <c:pt idx="8">
                  <c:v>Sweden</c:v>
                </c:pt>
                <c:pt idx="9">
                  <c:v>Malta</c:v>
                </c:pt>
                <c:pt idx="10">
                  <c:v>Czech Republic</c:v>
                </c:pt>
                <c:pt idx="11">
                  <c:v>Germany</c:v>
                </c:pt>
                <c:pt idx="12">
                  <c:v>Lithuania</c:v>
                </c:pt>
                <c:pt idx="13">
                  <c:v>Denmark</c:v>
                </c:pt>
                <c:pt idx="14">
                  <c:v>Poland</c:v>
                </c:pt>
                <c:pt idx="15">
                  <c:v>Greece</c:v>
                </c:pt>
                <c:pt idx="16">
                  <c:v>Slovenia</c:v>
                </c:pt>
                <c:pt idx="17">
                  <c:v>Ireland</c:v>
                </c:pt>
                <c:pt idx="18">
                  <c:v>France</c:v>
                </c:pt>
                <c:pt idx="19">
                  <c:v>Slovakia</c:v>
                </c:pt>
                <c:pt idx="20">
                  <c:v>Netherlands</c:v>
                </c:pt>
                <c:pt idx="21">
                  <c:v>Cyprus</c:v>
                </c:pt>
                <c:pt idx="22">
                  <c:v>Austria</c:v>
                </c:pt>
                <c:pt idx="23">
                  <c:v>Belgium</c:v>
                </c:pt>
                <c:pt idx="24">
                  <c:v>Italy</c:v>
                </c:pt>
                <c:pt idx="25">
                  <c:v>Spain</c:v>
                </c:pt>
                <c:pt idx="26">
                  <c:v>United Kingdom</c:v>
                </c:pt>
                <c:pt idx="27">
                  <c:v>Estonia</c:v>
                </c:pt>
                <c:pt idx="28">
                  <c:v>Luxembourg</c:v>
                </c:pt>
              </c:strCache>
            </c:strRef>
          </c:cat>
          <c:val>
            <c:numRef>
              <c:f>'Figure 1.21'!$E$10:$E$38</c:f>
              <c:numCache>
                <c:ptCount val="29"/>
                <c:pt idx="0">
                  <c:v>0.53</c:v>
                </c:pt>
                <c:pt idx="1">
                  <c:v>0.53</c:v>
                </c:pt>
                <c:pt idx="2">
                  <c:v>1.42</c:v>
                </c:pt>
                <c:pt idx="3">
                  <c:v>1.35</c:v>
                </c:pt>
                <c:pt idx="4">
                  <c:v>1.31</c:v>
                </c:pt>
                <c:pt idx="5">
                  <c:v>1.17</c:v>
                </c:pt>
                <c:pt idx="6">
                  <c:v>1.16</c:v>
                </c:pt>
                <c:pt idx="7">
                  <c:v>1.02</c:v>
                </c:pt>
                <c:pt idx="8">
                  <c:v>0.93</c:v>
                </c:pt>
                <c:pt idx="9">
                  <c:v>0.79</c:v>
                </c:pt>
                <c:pt idx="10">
                  <c:v>0.73</c:v>
                </c:pt>
                <c:pt idx="11">
                  <c:v>0.67</c:v>
                </c:pt>
                <c:pt idx="12">
                  <c:v>0.63</c:v>
                </c:pt>
                <c:pt idx="13">
                  <c:v>0.62</c:v>
                </c:pt>
                <c:pt idx="14">
                  <c:v>0.6</c:v>
                </c:pt>
                <c:pt idx="15">
                  <c:v>0.59</c:v>
                </c:pt>
                <c:pt idx="16">
                  <c:v>0.56</c:v>
                </c:pt>
                <c:pt idx="17">
                  <c:v>0.52</c:v>
                </c:pt>
                <c:pt idx="18">
                  <c:v>0.51</c:v>
                </c:pt>
                <c:pt idx="19">
                  <c:v>0.5</c:v>
                </c:pt>
                <c:pt idx="20">
                  <c:v>0.41</c:v>
                </c:pt>
                <c:pt idx="21">
                  <c:v>0.4</c:v>
                </c:pt>
                <c:pt idx="22">
                  <c:v>0.37</c:v>
                </c:pt>
                <c:pt idx="23">
                  <c:v>0.33</c:v>
                </c:pt>
                <c:pt idx="24">
                  <c:v>0.33</c:v>
                </c:pt>
                <c:pt idx="25">
                  <c:v>0.32</c:v>
                </c:pt>
                <c:pt idx="26">
                  <c:v>0.31</c:v>
                </c:pt>
                <c:pt idx="27">
                  <c:v>0.24</c:v>
                </c:pt>
                <c:pt idx="28">
                  <c:v>0.2</c:v>
                </c:pt>
              </c:numCache>
            </c:numRef>
          </c:val>
        </c:ser>
        <c:ser>
          <c:idx val="1"/>
          <c:order val="1"/>
          <c:tx>
            <c:strRef>
              <c:f>'Figure 1.21'!$F$9</c:f>
              <c:strCache>
                <c:ptCount val="1"/>
                <c:pt idx="0">
                  <c:v>Sectoral and ad hoc State aid</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1.21'!$D$10:$D$38</c:f>
              <c:strCache>
                <c:ptCount val="29"/>
                <c:pt idx="0">
                  <c:v>EU-27</c:v>
                </c:pt>
                <c:pt idx="1">
                  <c:v>Euro area (2)</c:v>
                </c:pt>
                <c:pt idx="2">
                  <c:v>Hungary</c:v>
                </c:pt>
                <c:pt idx="3">
                  <c:v>Bulgaria</c:v>
                </c:pt>
                <c:pt idx="4">
                  <c:v>Portugal</c:v>
                </c:pt>
                <c:pt idx="5">
                  <c:v>Romania</c:v>
                </c:pt>
                <c:pt idx="6">
                  <c:v>Finland</c:v>
                </c:pt>
                <c:pt idx="7">
                  <c:v>Latvia</c:v>
                </c:pt>
                <c:pt idx="8">
                  <c:v>Sweden</c:v>
                </c:pt>
                <c:pt idx="9">
                  <c:v>Malta</c:v>
                </c:pt>
                <c:pt idx="10">
                  <c:v>Czech Republic</c:v>
                </c:pt>
                <c:pt idx="11">
                  <c:v>Germany</c:v>
                </c:pt>
                <c:pt idx="12">
                  <c:v>Lithuania</c:v>
                </c:pt>
                <c:pt idx="13">
                  <c:v>Denmark</c:v>
                </c:pt>
                <c:pt idx="14">
                  <c:v>Poland</c:v>
                </c:pt>
                <c:pt idx="15">
                  <c:v>Greece</c:v>
                </c:pt>
                <c:pt idx="16">
                  <c:v>Slovenia</c:v>
                </c:pt>
                <c:pt idx="17">
                  <c:v>Ireland</c:v>
                </c:pt>
                <c:pt idx="18">
                  <c:v>France</c:v>
                </c:pt>
                <c:pt idx="19">
                  <c:v>Slovakia</c:v>
                </c:pt>
                <c:pt idx="20">
                  <c:v>Netherlands</c:v>
                </c:pt>
                <c:pt idx="21">
                  <c:v>Cyprus</c:v>
                </c:pt>
                <c:pt idx="22">
                  <c:v>Austria</c:v>
                </c:pt>
                <c:pt idx="23">
                  <c:v>Belgium</c:v>
                </c:pt>
                <c:pt idx="24">
                  <c:v>Italy</c:v>
                </c:pt>
                <c:pt idx="25">
                  <c:v>Spain</c:v>
                </c:pt>
                <c:pt idx="26">
                  <c:v>United Kingdom</c:v>
                </c:pt>
                <c:pt idx="27">
                  <c:v>Estonia</c:v>
                </c:pt>
                <c:pt idx="28">
                  <c:v>Luxembourg</c:v>
                </c:pt>
              </c:strCache>
            </c:strRef>
          </c:cat>
          <c:val>
            <c:numRef>
              <c:f>'Figure 1.21'!$F$10:$F$38</c:f>
              <c:numCache>
                <c:ptCount val="29"/>
                <c:pt idx="0">
                  <c:v>0.08</c:v>
                </c:pt>
                <c:pt idx="1">
                  <c:v>0.08</c:v>
                </c:pt>
                <c:pt idx="2">
                  <c:v>0.41</c:v>
                </c:pt>
                <c:pt idx="3">
                  <c:v>0.01</c:v>
                </c:pt>
                <c:pt idx="4">
                  <c:v>1.16</c:v>
                </c:pt>
                <c:pt idx="5">
                  <c:v>0.16</c:v>
                </c:pt>
                <c:pt idx="6">
                  <c:v>0.02</c:v>
                </c:pt>
                <c:pt idx="7">
                  <c:v>0</c:v>
                </c:pt>
                <c:pt idx="8">
                  <c:v>0</c:v>
                </c:pt>
                <c:pt idx="9">
                  <c:v>0.57</c:v>
                </c:pt>
                <c:pt idx="10">
                  <c:v>0</c:v>
                </c:pt>
                <c:pt idx="11">
                  <c:v>0.12</c:v>
                </c:pt>
                <c:pt idx="12">
                  <c:v>0.01</c:v>
                </c:pt>
                <c:pt idx="13">
                  <c:v>0.04</c:v>
                </c:pt>
                <c:pt idx="14">
                  <c:v>0.04</c:v>
                </c:pt>
                <c:pt idx="15">
                  <c:v>0.07</c:v>
                </c:pt>
                <c:pt idx="16">
                  <c:v>0.05</c:v>
                </c:pt>
                <c:pt idx="17">
                  <c:v>0.02</c:v>
                </c:pt>
                <c:pt idx="18">
                  <c:v>0.11</c:v>
                </c:pt>
                <c:pt idx="19">
                  <c:v>0.1</c:v>
                </c:pt>
                <c:pt idx="20">
                  <c:v>0.01</c:v>
                </c:pt>
                <c:pt idx="21">
                  <c:v>0.01</c:v>
                </c:pt>
                <c:pt idx="22">
                  <c:v>0.01</c:v>
                </c:pt>
                <c:pt idx="23">
                  <c:v>0</c:v>
                </c:pt>
                <c:pt idx="24">
                  <c:v>0.03</c:v>
                </c:pt>
                <c:pt idx="25">
                  <c:v>0</c:v>
                </c:pt>
                <c:pt idx="26">
                  <c:v>0.09</c:v>
                </c:pt>
                <c:pt idx="27">
                  <c:v>0</c:v>
                </c:pt>
                <c:pt idx="28">
                  <c:v>0</c:v>
                </c:pt>
              </c:numCache>
            </c:numRef>
          </c:val>
        </c:ser>
        <c:axId val="50492248"/>
        <c:axId val="51777049"/>
      </c:barChart>
      <c:catAx>
        <c:axId val="50492248"/>
        <c:scaling>
          <c:orientation val="minMax"/>
        </c:scaling>
        <c:axPos val="b"/>
        <c:delete val="0"/>
        <c:numFmt formatCode="General" sourceLinked="1"/>
        <c:majorTickMark val="out"/>
        <c:minorTickMark val="none"/>
        <c:tickLblPos val="low"/>
        <c:txPr>
          <a:bodyPr vert="horz" rot="-5400000"/>
          <a:lstStyle/>
          <a:p>
            <a:pPr>
              <a:defRPr lang="en-US" cap="none" sz="700" b="0" i="0" u="none" baseline="0"/>
            </a:pPr>
          </a:p>
        </c:txPr>
        <c:crossAx val="51777049"/>
        <c:crosses val="autoZero"/>
        <c:auto val="1"/>
        <c:lblOffset val="0"/>
        <c:tickLblSkip val="1"/>
        <c:noMultiLvlLbl val="0"/>
      </c:catAx>
      <c:valAx>
        <c:axId val="51777049"/>
        <c:scaling>
          <c:orientation val="minMax"/>
          <c:max val="1.5"/>
          <c:min val="0"/>
        </c:scaling>
        <c:axPos val="l"/>
        <c:majorGridlines>
          <c:spPr>
            <a:ln w="3175">
              <a:solidFill>
                <a:srgbClr val="C0C0C0"/>
              </a:solidFill>
            </a:ln>
          </c:spPr>
        </c:majorGridlines>
        <c:delete val="0"/>
        <c:numFmt formatCode="#,##0.00" sourceLinked="0"/>
        <c:majorTickMark val="out"/>
        <c:minorTickMark val="none"/>
        <c:tickLblPos val="nextTo"/>
        <c:spPr>
          <a:ln w="3175">
            <a:noFill/>
          </a:ln>
        </c:spPr>
        <c:crossAx val="50492248"/>
        <c:crossesAt val="1"/>
        <c:crossBetween val="between"/>
        <c:dispUnits/>
        <c:majorUnit val="0.25"/>
        <c:minorUnit val="0.01"/>
      </c:valAx>
      <c:spPr>
        <a:noFill/>
        <a:ln>
          <a:noFill/>
        </a:ln>
      </c:spPr>
    </c:plotArea>
    <c:legend>
      <c:legendPos val="b"/>
      <c:layout>
        <c:manualLayout>
          <c:xMode val="edge"/>
          <c:yMode val="edge"/>
          <c:x val="0.2195"/>
          <c:y val="0.87425"/>
          <c:w val="0.647"/>
          <c:h val="0.1205"/>
        </c:manualLayout>
      </c:layout>
      <c:overlay val="0"/>
      <c:spPr>
        <a:noFill/>
        <a:ln w="3175">
          <a:noFill/>
        </a:ln>
      </c:spPr>
      <c:txPr>
        <a:bodyPr vert="horz" rot="0"/>
        <a:lstStyle/>
        <a:p>
          <a:pPr>
            <a:defRPr lang="en-US" cap="none" sz="700" b="1" i="0" u="none" baseline="0"/>
          </a:pPr>
        </a:p>
      </c:txPr>
    </c:legend>
    <c:plotVisOnly val="1"/>
    <c:dispBlanksAs val="gap"/>
    <c:showDLblsOverMax val="0"/>
  </c:chart>
  <c:spPr>
    <a:noFill/>
    <a:ln>
      <a:noFill/>
    </a:ln>
  </c:spPr>
  <c:txPr>
    <a:bodyPr vert="horz" rot="0"/>
    <a:lstStyle/>
    <a:p>
      <a:pPr>
        <a:defRPr lang="en-US" cap="none" sz="7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72625"/>
        </c:manualLayout>
      </c:layout>
      <c:lineChart>
        <c:grouping val="standard"/>
        <c:varyColors val="0"/>
        <c:ser>
          <c:idx val="0"/>
          <c:order val="0"/>
          <c:tx>
            <c:strRef>
              <c:f>'Figure 1.22'!$D$10</c:f>
              <c:strCache>
                <c:ptCount val="1"/>
                <c:pt idx="0">
                  <c:v>CHF</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1.22'!$E$9:$O$9</c:f>
              <c:numCache/>
            </c:numRef>
          </c:cat>
          <c:val>
            <c:numRef>
              <c:f>'Figure 1.22'!$E$10:$O$10</c:f>
              <c:numCache/>
            </c:numRef>
          </c:val>
          <c:smooth val="0"/>
        </c:ser>
        <c:ser>
          <c:idx val="2"/>
          <c:order val="1"/>
          <c:tx>
            <c:strRef>
              <c:f>'Figure 1.22'!$D$12</c:f>
              <c:strCache>
                <c:ptCount val="1"/>
                <c:pt idx="0">
                  <c:v>USD</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1.22'!$E$9:$O$9</c:f>
              <c:numCache/>
            </c:numRef>
          </c:cat>
          <c:val>
            <c:numRef>
              <c:f>'Figure 1.22'!$E$12:$O$12</c:f>
              <c:numCache/>
            </c:numRef>
          </c:val>
          <c:smooth val="0"/>
        </c:ser>
        <c:ser>
          <c:idx val="1"/>
          <c:order val="2"/>
          <c:tx>
            <c:strRef>
              <c:f>'Figure 1.22'!$D$11</c:f>
              <c:strCache>
                <c:ptCount val="1"/>
                <c:pt idx="0">
                  <c:v>JPY</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1.22'!$E$9:$O$9</c:f>
              <c:numCache/>
            </c:numRef>
          </c:cat>
          <c:val>
            <c:numRef>
              <c:f>'Figure 1.22'!$E$11:$O$11</c:f>
              <c:numCache/>
            </c:numRef>
          </c:val>
          <c:smooth val="0"/>
        </c:ser>
        <c:axId val="63340258"/>
        <c:axId val="33191411"/>
      </c:lineChart>
      <c:catAx>
        <c:axId val="63340258"/>
        <c:scaling>
          <c:orientation val="minMax"/>
        </c:scaling>
        <c:axPos val="b"/>
        <c:delete val="0"/>
        <c:numFmt formatCode="General" sourceLinked="1"/>
        <c:majorTickMark val="out"/>
        <c:minorTickMark val="none"/>
        <c:tickLblPos val="low"/>
        <c:crossAx val="33191411"/>
        <c:crossesAt val="100"/>
        <c:auto val="1"/>
        <c:lblOffset val="100"/>
        <c:noMultiLvlLbl val="0"/>
      </c:catAx>
      <c:valAx>
        <c:axId val="33191411"/>
        <c:scaling>
          <c:orientation val="minMax"/>
          <c:max val="140"/>
          <c:min val="60"/>
        </c:scaling>
        <c:axPos val="l"/>
        <c:majorGridlines>
          <c:spPr>
            <a:ln w="3175">
              <a:solidFill>
                <a:srgbClr val="C0C0C0"/>
              </a:solidFill>
            </a:ln>
          </c:spPr>
        </c:majorGridlines>
        <c:delete val="0"/>
        <c:numFmt formatCode="#,##0" sourceLinked="0"/>
        <c:majorTickMark val="in"/>
        <c:minorTickMark val="none"/>
        <c:tickLblPos val="nextTo"/>
        <c:spPr>
          <a:ln w="3175">
            <a:noFill/>
          </a:ln>
        </c:spPr>
        <c:crossAx val="63340258"/>
        <c:crossesAt val="1"/>
        <c:crossBetween val="between"/>
        <c:dispUnits/>
        <c:majorUnit val="20"/>
      </c:valAx>
      <c:spPr>
        <a:noFill/>
        <a:ln>
          <a:noFill/>
        </a:ln>
      </c:spPr>
    </c:plotArea>
    <c:legend>
      <c:legendPos val="b"/>
      <c:layout>
        <c:manualLayout>
          <c:xMode val="edge"/>
          <c:yMode val="edge"/>
          <c:x val="0.4065"/>
          <c:y val="0.7905"/>
          <c:w val="0.2195"/>
          <c:h val="0.2095"/>
        </c:manualLayout>
      </c:layout>
      <c:overlay val="0"/>
      <c:spPr>
        <a:noFill/>
        <a:ln w="3175">
          <a:noFill/>
        </a:ln>
      </c:spPr>
      <c:txPr>
        <a:bodyPr vert="horz" rot="0"/>
        <a:lstStyle/>
        <a:p>
          <a:pPr>
            <a:defRPr lang="en-US" cap="none" sz="700" b="1" i="0" u="none" baseline="0"/>
          </a:pPr>
        </a:p>
      </c:txPr>
    </c:legend>
    <c:plotVisOnly val="1"/>
    <c:dispBlanksAs val="gap"/>
    <c:showDLblsOverMax val="0"/>
  </c:chart>
  <c:spPr>
    <a:noFill/>
    <a:ln>
      <a:noFill/>
    </a:ln>
  </c:spPr>
  <c:txPr>
    <a:bodyPr vert="horz" rot="0"/>
    <a:lstStyle/>
    <a:p>
      <a:pPr>
        <a:defRPr lang="en-US" cap="none" sz="7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68175"/>
        </c:manualLayout>
      </c:layout>
      <c:lineChart>
        <c:grouping val="standard"/>
        <c:varyColors val="0"/>
        <c:ser>
          <c:idx val="0"/>
          <c:order val="0"/>
          <c:tx>
            <c:strRef>
              <c:f>'Figure 1.23'!$D$10</c:f>
              <c:strCache>
                <c:ptCount val="1"/>
                <c:pt idx="0">
                  <c:v>EU (1)</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1.23'!$E$9:$O$9</c:f>
              <c:numCache/>
            </c:numRef>
          </c:cat>
          <c:val>
            <c:numRef>
              <c:f>'Figure 1.23'!$E$10:$O$10</c:f>
              <c:numCache/>
            </c:numRef>
          </c:val>
          <c:smooth val="0"/>
        </c:ser>
        <c:ser>
          <c:idx val="1"/>
          <c:order val="1"/>
          <c:tx>
            <c:strRef>
              <c:f>'Figure 1.23'!$D$11</c:f>
              <c:strCache>
                <c:ptCount val="1"/>
                <c:pt idx="0">
                  <c:v>Euro area (2)</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1.23'!$E$9:$O$9</c:f>
              <c:numCache/>
            </c:numRef>
          </c:cat>
          <c:val>
            <c:numRef>
              <c:f>'Figure 1.23'!$E$11:$O$11</c:f>
              <c:numCache/>
            </c:numRef>
          </c:val>
          <c:smooth val="0"/>
        </c:ser>
        <c:ser>
          <c:idx val="3"/>
          <c:order val="2"/>
          <c:tx>
            <c:strRef>
              <c:f>'Figure 1.23'!$D$12</c:f>
              <c:strCache>
                <c:ptCount val="1"/>
                <c:pt idx="0">
                  <c:v>Japan (3)</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1.23'!$E$9:$O$9</c:f>
              <c:numCache/>
            </c:numRef>
          </c:cat>
          <c:val>
            <c:numRef>
              <c:f>'Figure 1.23'!$E$12:$O$12</c:f>
              <c:numCache/>
            </c:numRef>
          </c:val>
          <c:smooth val="0"/>
        </c:ser>
        <c:ser>
          <c:idx val="2"/>
          <c:order val="3"/>
          <c:tx>
            <c:strRef>
              <c:f>'Figure 1.23'!$D$13</c:f>
              <c:strCache>
                <c:ptCount val="1"/>
                <c:pt idx="0">
                  <c:v>United States (3)</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1.23'!$E$9:$O$9</c:f>
              <c:numCache/>
            </c:numRef>
          </c:cat>
          <c:val>
            <c:numRef>
              <c:f>'Figure 1.23'!$E$13:$O$13</c:f>
              <c:numCache/>
            </c:numRef>
          </c:val>
          <c:smooth val="0"/>
        </c:ser>
        <c:axId val="30287244"/>
        <c:axId val="4149741"/>
      </c:lineChart>
      <c:catAx>
        <c:axId val="30287244"/>
        <c:scaling>
          <c:orientation val="minMax"/>
        </c:scaling>
        <c:axPos val="b"/>
        <c:delete val="0"/>
        <c:numFmt formatCode="General" sourceLinked="1"/>
        <c:majorTickMark val="out"/>
        <c:minorTickMark val="none"/>
        <c:tickLblPos val="low"/>
        <c:crossAx val="4149741"/>
        <c:crosses val="autoZero"/>
        <c:auto val="1"/>
        <c:lblOffset val="100"/>
        <c:noMultiLvlLbl val="0"/>
      </c:catAx>
      <c:valAx>
        <c:axId val="4149741"/>
        <c:scaling>
          <c:orientation val="minMax"/>
          <c:max val="4"/>
          <c:min val="-1"/>
        </c:scaling>
        <c:axPos val="l"/>
        <c:majorGridlines>
          <c:spPr>
            <a:ln w="3175">
              <a:solidFill>
                <a:srgbClr val="C0C0C0"/>
              </a:solidFill>
            </a:ln>
          </c:spPr>
        </c:majorGridlines>
        <c:delete val="0"/>
        <c:numFmt formatCode="0" sourceLinked="0"/>
        <c:majorTickMark val="in"/>
        <c:minorTickMark val="none"/>
        <c:tickLblPos val="nextTo"/>
        <c:spPr>
          <a:ln w="3175">
            <a:noFill/>
          </a:ln>
        </c:spPr>
        <c:crossAx val="30287244"/>
        <c:crossesAt val="1"/>
        <c:crossBetween val="between"/>
        <c:dispUnits/>
        <c:majorUnit val="1"/>
      </c:valAx>
      <c:spPr>
        <a:noFill/>
        <a:ln>
          <a:noFill/>
        </a:ln>
      </c:spPr>
    </c:plotArea>
    <c:legend>
      <c:legendPos val="b"/>
      <c:layout>
        <c:manualLayout>
          <c:xMode val="edge"/>
          <c:yMode val="edge"/>
          <c:x val="0.3855"/>
          <c:y val="0.74875"/>
          <c:w val="0.2595"/>
          <c:h val="0.25125"/>
        </c:manualLayout>
      </c:layout>
      <c:overlay val="0"/>
      <c:spPr>
        <a:noFill/>
        <a:ln w="3175">
          <a:noFill/>
        </a:ln>
      </c:spPr>
      <c:txPr>
        <a:bodyPr vert="horz" rot="0"/>
        <a:lstStyle/>
        <a:p>
          <a:pPr>
            <a:defRPr lang="en-US" cap="none" sz="700" b="1" i="0" u="none" baseline="0"/>
          </a:pPr>
        </a:p>
      </c:txPr>
    </c:legend>
    <c:plotVisOnly val="1"/>
    <c:dispBlanksAs val="gap"/>
    <c:showDLblsOverMax val="0"/>
  </c:chart>
  <c:spPr>
    <a:noFill/>
    <a:ln>
      <a:noFill/>
    </a:ln>
  </c:spPr>
  <c:txPr>
    <a:bodyPr vert="horz" rot="0"/>
    <a:lstStyle/>
    <a:p>
      <a:pPr>
        <a:defRPr lang="en-US" cap="none" sz="7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tx>
            <c:strRef>
              <c:f>'Figure 1.24'!$E$9</c:f>
              <c:strCache>
                <c:ptCount val="1"/>
                <c:pt idx="0">
                  <c:v>2008</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DD52F"/>
              </a:solidFill>
              <a:ln w="3175">
                <a:noFill/>
              </a:ln>
            </c:spPr>
          </c:dPt>
          <c:cat>
            <c:strRef>
              <c:f>'Figure 1.24'!$D$10:$D$22</c:f>
              <c:strCache/>
            </c:strRef>
          </c:cat>
          <c:val>
            <c:numRef>
              <c:f>'Figure 1.24'!$E$10:$E$22</c:f>
              <c:numCache/>
            </c:numRef>
          </c:val>
        </c:ser>
        <c:axId val="37347670"/>
        <c:axId val="584711"/>
      </c:barChart>
      <c:catAx>
        <c:axId val="37347670"/>
        <c:scaling>
          <c:orientation val="maxMin"/>
        </c:scaling>
        <c:axPos val="l"/>
        <c:delete val="0"/>
        <c:numFmt formatCode="General" sourceLinked="1"/>
        <c:majorTickMark val="out"/>
        <c:minorTickMark val="none"/>
        <c:tickLblPos val="low"/>
        <c:crossAx val="584711"/>
        <c:crosses val="autoZero"/>
        <c:auto val="1"/>
        <c:lblOffset val="100"/>
        <c:tickLblSkip val="1"/>
        <c:noMultiLvlLbl val="0"/>
      </c:catAx>
      <c:valAx>
        <c:axId val="584711"/>
        <c:scaling>
          <c:orientation val="minMax"/>
          <c:max val="8"/>
          <c:min val="-2"/>
        </c:scaling>
        <c:axPos val="t"/>
        <c:majorGridlines>
          <c:spPr>
            <a:ln w="3175">
              <a:solidFill>
                <a:srgbClr val="C0C0C0"/>
              </a:solidFill>
            </a:ln>
          </c:spPr>
        </c:majorGridlines>
        <c:delete val="0"/>
        <c:numFmt formatCode="#,##0" sourceLinked="0"/>
        <c:majorTickMark val="out"/>
        <c:minorTickMark val="none"/>
        <c:tickLblPos val="nextTo"/>
        <c:spPr>
          <a:ln w="3175">
            <a:noFill/>
          </a:ln>
        </c:spPr>
        <c:crossAx val="37347670"/>
        <c:crossesAt val="1"/>
        <c:crossBetween val="between"/>
        <c:dispUnits/>
        <c:majorUnit val="2"/>
      </c:valAx>
      <c:spPr>
        <a:noFill/>
        <a:ln>
          <a:noFill/>
        </a:ln>
      </c:spPr>
    </c:plotArea>
    <c:plotVisOnly val="1"/>
    <c:dispBlanksAs val="gap"/>
    <c:showDLblsOverMax val="0"/>
  </c:chart>
  <c:spPr>
    <a:noFill/>
    <a:ln>
      <a:noFill/>
    </a:ln>
  </c:spPr>
  <c:txPr>
    <a:bodyPr vert="horz" rot="0"/>
    <a:lstStyle/>
    <a:p>
      <a:pPr>
        <a:defRPr lang="en-US" cap="none" sz="7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79625"/>
        </c:manualLayout>
      </c:layout>
      <c:lineChart>
        <c:grouping val="standard"/>
        <c:varyColors val="0"/>
        <c:ser>
          <c:idx val="0"/>
          <c:order val="0"/>
          <c:tx>
            <c:strRef>
              <c:f>'Figure 1.25'!$D$10</c:f>
              <c:strCache>
                <c:ptCount val="1"/>
                <c:pt idx="0">
                  <c:v>EU-27</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1.25'!$E$9:$O$9</c:f>
              <c:numCache/>
            </c:numRef>
          </c:cat>
          <c:val>
            <c:numRef>
              <c:f>'Figure 1.25'!$E$10:$O$10</c:f>
              <c:numCache/>
            </c:numRef>
          </c:val>
          <c:smooth val="0"/>
        </c:ser>
        <c:ser>
          <c:idx val="1"/>
          <c:order val="1"/>
          <c:tx>
            <c:strRef>
              <c:f>'Figure 1.25'!$D$11</c:f>
              <c:strCache>
                <c:ptCount val="1"/>
                <c:pt idx="0">
                  <c:v>Euro area</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1.25'!$E$9:$O$9</c:f>
              <c:numCache/>
            </c:numRef>
          </c:cat>
          <c:val>
            <c:numRef>
              <c:f>'Figure 1.25'!$E$11:$O$11</c:f>
              <c:numCache/>
            </c:numRef>
          </c:val>
          <c:smooth val="0"/>
        </c:ser>
        <c:axId val="5262400"/>
        <c:axId val="47361601"/>
      </c:lineChart>
      <c:catAx>
        <c:axId val="5262400"/>
        <c:scaling>
          <c:orientation val="minMax"/>
        </c:scaling>
        <c:axPos val="b"/>
        <c:delete val="0"/>
        <c:numFmt formatCode="General" sourceLinked="1"/>
        <c:majorTickMark val="out"/>
        <c:minorTickMark val="none"/>
        <c:tickLblPos val="low"/>
        <c:crossAx val="47361601"/>
        <c:crosses val="autoZero"/>
        <c:auto val="1"/>
        <c:lblOffset val="100"/>
        <c:noMultiLvlLbl val="0"/>
      </c:catAx>
      <c:valAx>
        <c:axId val="47361601"/>
        <c:scaling>
          <c:orientation val="minMax"/>
          <c:max val="40"/>
        </c:scaling>
        <c:axPos val="l"/>
        <c:majorGridlines>
          <c:spPr>
            <a:ln w="3175">
              <a:solidFill>
                <a:srgbClr val="C0C0C0"/>
              </a:solidFill>
            </a:ln>
          </c:spPr>
        </c:majorGridlines>
        <c:delete val="0"/>
        <c:numFmt formatCode="0" sourceLinked="0"/>
        <c:majorTickMark val="in"/>
        <c:minorTickMark val="none"/>
        <c:tickLblPos val="nextTo"/>
        <c:spPr>
          <a:ln w="3175">
            <a:noFill/>
          </a:ln>
        </c:spPr>
        <c:crossAx val="5262400"/>
        <c:crossesAt val="1"/>
        <c:crossBetween val="between"/>
        <c:dispUnits/>
        <c:majorUnit val="10"/>
      </c:valAx>
      <c:spPr>
        <a:noFill/>
        <a:ln>
          <a:noFill/>
        </a:ln>
      </c:spPr>
    </c:plotArea>
    <c:legend>
      <c:legendPos val="b"/>
      <c:layout>
        <c:manualLayout>
          <c:xMode val="edge"/>
          <c:yMode val="edge"/>
          <c:x val="0.42175"/>
          <c:y val="0.85875"/>
          <c:w val="0.18325"/>
          <c:h val="0.14125"/>
        </c:manualLayout>
      </c:layout>
      <c:overlay val="0"/>
      <c:spPr>
        <a:noFill/>
        <a:ln w="3175">
          <a:noFill/>
        </a:ln>
      </c:spPr>
      <c:txPr>
        <a:bodyPr vert="horz" rot="0"/>
        <a:lstStyle/>
        <a:p>
          <a:pPr>
            <a:defRPr lang="en-US" cap="none" sz="700" b="1" i="0" u="none" baseline="0"/>
          </a:pPr>
        </a:p>
      </c:txPr>
    </c:legend>
    <c:plotVisOnly val="1"/>
    <c:dispBlanksAs val="gap"/>
    <c:showDLblsOverMax val="0"/>
  </c:chart>
  <c:spPr>
    <a:noFill/>
    <a:ln>
      <a:noFill/>
    </a:ln>
  </c:spPr>
  <c:txPr>
    <a:bodyPr vert="horz" rot="0"/>
    <a:lstStyle/>
    <a:p>
      <a:pPr>
        <a:defRPr lang="en-US" cap="none" sz="7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68975"/>
        </c:manualLayout>
      </c:layout>
      <c:barChart>
        <c:barDir val="col"/>
        <c:grouping val="clustered"/>
        <c:varyColors val="0"/>
        <c:ser>
          <c:idx val="2"/>
          <c:order val="2"/>
          <c:tx>
            <c:strRef>
              <c:f>'Figure 1.26'!$D$12</c:f>
              <c:strCache>
                <c:ptCount val="1"/>
                <c:pt idx="0">
                  <c:v>Balance (right-hand scale)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'Figure 1.26'!$E$9:$K$9</c:f>
              <c:numCache/>
            </c:numRef>
          </c:cat>
          <c:val>
            <c:numRef>
              <c:f>'Figure 1.26'!$E$12:$K$12</c:f>
              <c:numCache/>
            </c:numRef>
          </c:val>
        </c:ser>
        <c:axId val="23601226"/>
        <c:axId val="11084443"/>
      </c:barChart>
      <c:lineChart>
        <c:grouping val="standard"/>
        <c:varyColors val="0"/>
        <c:ser>
          <c:idx val="0"/>
          <c:order val="0"/>
          <c:tx>
            <c:strRef>
              <c:f>'Figure 1.26'!$D$10</c:f>
              <c:strCache>
                <c:ptCount val="1"/>
                <c:pt idx="0">
                  <c:v>Credits (left-hand scale)</c:v>
                </c:pt>
              </c:strCache>
            </c:strRef>
          </c:tx>
          <c:spPr>
            <a:ln w="25400">
              <a:solidFill>
                <a:srgbClr val="BDD52F"/>
              </a:solidFill>
            </a:ln>
          </c:spPr>
          <c:extLst>
            <c:ext xmlns:c14="http://schemas.microsoft.com/office/drawing/2007/8/2/chart" uri="{6F2FDCE9-48DA-4B69-8628-5D25D57E5C99}">
              <c14:invertSolidFillFmt>
                <c14:spPr>
                  <a:solidFill>
                    <a:srgbClr val="FFFFFF"/>
                  </a:solidFill>
                </c14:spPr>
              </c14:invertSolidFillFmt>
            </c:ext>
          </c:extLst>
          <c:marker>
            <c:symbol val="none"/>
          </c:marker>
          <c:dPt>
            <c:idx val="14"/>
            <c:spPr>
              <a:solidFill>
                <a:srgbClr val="BDD52F"/>
              </a:solidFill>
              <a:ln w="25400">
                <a:solidFill>
                  <a:srgbClr val="BDD52F"/>
                </a:solidFill>
              </a:ln>
            </c:spPr>
            <c:marker>
              <c:symbol val="none"/>
            </c:marker>
          </c:dPt>
          <c:dPt>
            <c:idx val="17"/>
            <c:spPr>
              <a:solidFill>
                <a:srgbClr val="BDD52F"/>
              </a:solidFill>
              <a:ln w="25400">
                <a:solidFill>
                  <a:srgbClr val="BDD52F"/>
                </a:solidFill>
              </a:ln>
            </c:spPr>
            <c:marker>
              <c:symbol val="none"/>
            </c:marker>
          </c:dPt>
          <c:dPt>
            <c:idx val="19"/>
            <c:spPr>
              <a:solidFill>
                <a:srgbClr val="BDD52F"/>
              </a:solidFill>
              <a:ln w="25400">
                <a:solidFill>
                  <a:srgbClr val="BDD52F"/>
                </a:solidFill>
              </a:ln>
            </c:spPr>
            <c:marker>
              <c:symbol val="none"/>
            </c:marker>
          </c:dPt>
          <c:dPt>
            <c:idx val="29"/>
            <c:spPr>
              <a:solidFill>
                <a:srgbClr val="9199CA"/>
              </a:solidFill>
              <a:ln w="25400">
                <a:solidFill>
                  <a:srgbClr val="BDD52F"/>
                </a:solidFill>
              </a:ln>
            </c:spPr>
            <c:marker>
              <c:symbol val="none"/>
            </c:marker>
          </c:dPt>
          <c:dPt>
            <c:idx val="30"/>
            <c:spPr>
              <a:solidFill>
                <a:srgbClr val="C2C5E2"/>
              </a:solidFill>
              <a:ln w="25400">
                <a:solidFill>
                  <a:srgbClr val="BDD52F"/>
                </a:solidFill>
              </a:ln>
            </c:spPr>
            <c:marker>
              <c:symbol val="none"/>
            </c:marker>
          </c:dPt>
          <c:dPt>
            <c:idx val="31"/>
            <c:spPr>
              <a:solidFill>
                <a:srgbClr val="9199CA"/>
              </a:solidFill>
              <a:ln w="25400">
                <a:solidFill>
                  <a:srgbClr val="BDD52F"/>
                </a:solidFill>
              </a:ln>
            </c:spPr>
            <c:marker>
              <c:symbol val="none"/>
            </c:marker>
          </c:dPt>
          <c:dPt>
            <c:idx val="32"/>
            <c:spPr>
              <a:solidFill>
                <a:srgbClr val="DEDFEF"/>
              </a:solidFill>
              <a:ln w="25400">
                <a:solidFill>
                  <a:srgbClr val="BDD52F"/>
                </a:solidFill>
              </a:ln>
            </c:spPr>
            <c:marker>
              <c:symbol val="none"/>
            </c:marker>
          </c:dPt>
          <c:dPt>
            <c:idx val="33"/>
            <c:spPr>
              <a:solidFill>
                <a:srgbClr val="9199CA"/>
              </a:solidFill>
              <a:ln w="25400">
                <a:solidFill>
                  <a:srgbClr val="BDD52F"/>
                </a:solidFill>
              </a:ln>
            </c:spPr>
            <c:marker>
              <c:symbol val="none"/>
            </c:marker>
          </c:dPt>
          <c:dPt>
            <c:idx val="34"/>
            <c:spPr>
              <a:solidFill>
                <a:srgbClr val="C2C5E2"/>
              </a:solidFill>
              <a:ln w="25400">
                <a:solidFill>
                  <a:srgbClr val="BDD52F"/>
                </a:solidFill>
              </a:ln>
            </c:spPr>
            <c:marker>
              <c:symbol val="none"/>
            </c:marker>
          </c:dPt>
          <c:dPt>
            <c:idx val="35"/>
            <c:spPr>
              <a:solidFill>
                <a:srgbClr val="DEDFEF"/>
              </a:solidFill>
              <a:ln w="25400">
                <a:solidFill>
                  <a:srgbClr val="BDD52F"/>
                </a:solidFill>
              </a:ln>
            </c:spPr>
            <c:marker>
              <c:symbol val="none"/>
            </c:marker>
          </c:dPt>
          <c:dPt>
            <c:idx val="36"/>
            <c:spPr>
              <a:solidFill>
                <a:srgbClr val="9199CA"/>
              </a:solidFill>
              <a:ln w="25400">
                <a:solidFill>
                  <a:srgbClr val="BDD52F"/>
                </a:solidFill>
              </a:ln>
            </c:spPr>
            <c:marker>
              <c:symbol val="none"/>
            </c:marker>
          </c:dPt>
          <c:dPt>
            <c:idx val="37"/>
            <c:spPr>
              <a:solidFill>
                <a:srgbClr val="C2C5E2"/>
              </a:solidFill>
              <a:ln w="25400">
                <a:solidFill>
                  <a:srgbClr val="BDD52F"/>
                </a:solidFill>
              </a:ln>
            </c:spPr>
            <c:marker>
              <c:symbol val="none"/>
            </c:marker>
          </c:dPt>
          <c:cat>
            <c:numRef>
              <c:f>'Figure 1.26'!$E$9:$K$9</c:f>
              <c:numCache/>
            </c:numRef>
          </c:cat>
          <c:val>
            <c:numRef>
              <c:f>'Figure 1.26'!$E$10:$K$10</c:f>
              <c:numCache/>
            </c:numRef>
          </c:val>
          <c:smooth val="0"/>
        </c:ser>
        <c:ser>
          <c:idx val="1"/>
          <c:order val="1"/>
          <c:tx>
            <c:strRef>
              <c:f>'Figure 1.26'!$D$11</c:f>
              <c:strCache>
                <c:ptCount val="1"/>
                <c:pt idx="0">
                  <c:v>Debits (left-hand scale)</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1.26'!$E$9:$K$9</c:f>
              <c:numCache/>
            </c:numRef>
          </c:cat>
          <c:val>
            <c:numRef>
              <c:f>'Figure 1.26'!$E$11:$K$11</c:f>
              <c:numCache/>
            </c:numRef>
          </c:val>
          <c:smooth val="0"/>
        </c:ser>
        <c:marker val="1"/>
        <c:axId val="32651124"/>
        <c:axId val="25424661"/>
      </c:lineChart>
      <c:catAx>
        <c:axId val="32651124"/>
        <c:scaling>
          <c:orientation val="minMax"/>
        </c:scaling>
        <c:axPos val="b"/>
        <c:delete val="0"/>
        <c:numFmt formatCode="General" sourceLinked="1"/>
        <c:majorTickMark val="out"/>
        <c:minorTickMark val="none"/>
        <c:tickLblPos val="low"/>
        <c:crossAx val="25424661"/>
        <c:crossesAt val="3000"/>
        <c:auto val="1"/>
        <c:lblOffset val="0"/>
        <c:tickLblSkip val="1"/>
        <c:noMultiLvlLbl val="0"/>
      </c:catAx>
      <c:valAx>
        <c:axId val="25424661"/>
        <c:scaling>
          <c:orientation val="minMax"/>
          <c:max val="4000"/>
          <c:min val="0"/>
        </c:scaling>
        <c:axPos val="l"/>
        <c:majorGridlines>
          <c:spPr>
            <a:ln w="3175">
              <a:solidFill>
                <a:srgbClr val="C0C0C0"/>
              </a:solidFill>
            </a:ln>
          </c:spPr>
        </c:majorGridlines>
        <c:delete val="0"/>
        <c:numFmt formatCode="#,##0" sourceLinked="0"/>
        <c:majorTickMark val="none"/>
        <c:minorTickMark val="none"/>
        <c:tickLblPos val="nextTo"/>
        <c:spPr>
          <a:ln w="3175">
            <a:noFill/>
          </a:ln>
        </c:spPr>
        <c:crossAx val="32651124"/>
        <c:crossesAt val="1"/>
        <c:crossBetween val="between"/>
        <c:dispUnits/>
        <c:majorUnit val="1000"/>
      </c:valAx>
      <c:catAx>
        <c:axId val="23601226"/>
        <c:scaling>
          <c:orientation val="minMax"/>
        </c:scaling>
        <c:axPos val="b"/>
        <c:delete val="1"/>
        <c:majorTickMark val="in"/>
        <c:minorTickMark val="none"/>
        <c:tickLblPos val="nextTo"/>
        <c:crossAx val="11084443"/>
        <c:crosses val="autoZero"/>
        <c:auto val="1"/>
        <c:lblOffset val="100"/>
        <c:noMultiLvlLbl val="0"/>
      </c:catAx>
      <c:valAx>
        <c:axId val="11084443"/>
        <c:scaling>
          <c:orientation val="minMax"/>
          <c:max val="100"/>
          <c:min val="-300"/>
        </c:scaling>
        <c:axPos val="l"/>
        <c:delete val="0"/>
        <c:numFmt formatCode="0" sourceLinked="0"/>
        <c:majorTickMark val="none"/>
        <c:minorTickMark val="none"/>
        <c:tickLblPos val="nextTo"/>
        <c:spPr>
          <a:ln w="3175">
            <a:noFill/>
          </a:ln>
        </c:spPr>
        <c:crossAx val="23601226"/>
        <c:crosses val="max"/>
        <c:crossBetween val="between"/>
        <c:dispUnits/>
        <c:majorUnit val="100"/>
      </c:valAx>
      <c:spPr>
        <a:noFill/>
        <a:ln>
          <a:noFill/>
        </a:ln>
      </c:spPr>
    </c:plotArea>
    <c:legend>
      <c:legendPos val="b"/>
      <c:layout>
        <c:manualLayout>
          <c:xMode val="edge"/>
          <c:yMode val="edge"/>
          <c:x val="0.271"/>
          <c:y val="0.7645"/>
          <c:w val="0.49625"/>
          <c:h val="0.2355"/>
        </c:manualLayout>
      </c:layout>
      <c:overlay val="0"/>
      <c:spPr>
        <a:noFill/>
        <a:ln w="3175">
          <a:noFill/>
        </a:ln>
      </c:spPr>
      <c:txPr>
        <a:bodyPr vert="horz" rot="0"/>
        <a:lstStyle/>
        <a:p>
          <a:pPr>
            <a:defRPr lang="en-US" cap="none" sz="700" b="1" i="0" u="none" baseline="0"/>
          </a:pPr>
        </a:p>
      </c:txPr>
    </c:legend>
    <c:plotVisOnly val="1"/>
    <c:dispBlanksAs val="gap"/>
    <c:showDLblsOverMax val="0"/>
  </c:chart>
  <c:spPr>
    <a:noFill/>
    <a:ln>
      <a:noFill/>
    </a:ln>
  </c:spPr>
  <c:txPr>
    <a:bodyPr vert="horz" rot="0"/>
    <a:lstStyle/>
    <a:p>
      <a:pPr>
        <a:defRPr lang="en-US" cap="none" sz="7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425"/>
        </c:manualLayout>
      </c:layout>
      <c:barChart>
        <c:barDir val="col"/>
        <c:grouping val="clustered"/>
        <c:varyColors val="0"/>
        <c:ser>
          <c:idx val="0"/>
          <c:order val="0"/>
          <c:tx>
            <c:strRef>
              <c:f>'Figure 1.27'!$E$9</c:f>
              <c:strCache>
                <c:ptCount val="1"/>
                <c:pt idx="0">
                  <c:v>2008</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1.27'!$D$10:$D$20</c:f>
              <c:strCache/>
            </c:strRef>
          </c:cat>
          <c:val>
            <c:numRef>
              <c:f>'Figure 1.27'!$E$10:$E$20</c:f>
              <c:numCache/>
            </c:numRef>
          </c:val>
        </c:ser>
        <c:axId val="27495358"/>
        <c:axId val="46131631"/>
      </c:barChart>
      <c:catAx>
        <c:axId val="27495358"/>
        <c:scaling>
          <c:orientation val="minMax"/>
        </c:scaling>
        <c:axPos val="b"/>
        <c:delete val="0"/>
        <c:numFmt formatCode="General" sourceLinked="1"/>
        <c:majorTickMark val="out"/>
        <c:minorTickMark val="none"/>
        <c:tickLblPos val="low"/>
        <c:crossAx val="46131631"/>
        <c:crossesAt val="0"/>
        <c:auto val="1"/>
        <c:lblOffset val="0"/>
        <c:tickLblSkip val="1"/>
        <c:noMultiLvlLbl val="0"/>
      </c:catAx>
      <c:valAx>
        <c:axId val="46131631"/>
        <c:scaling>
          <c:orientation val="minMax"/>
          <c:max val="100"/>
          <c:min val="-300"/>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27495358"/>
        <c:crossesAt val="1"/>
        <c:crossBetween val="between"/>
        <c:dispUnits/>
        <c:majorUnit val="100"/>
        <c:minorUnit val="12"/>
      </c:valAx>
      <c:spPr>
        <a:noFill/>
        <a:ln>
          <a:noFill/>
        </a:ln>
      </c:spPr>
    </c:plotArea>
    <c:plotVisOnly val="1"/>
    <c:dispBlanksAs val="gap"/>
    <c:showDLblsOverMax val="0"/>
  </c:chart>
  <c:spPr>
    <a:noFill/>
    <a:ln>
      <a:noFill/>
    </a:ln>
  </c:spPr>
  <c:txPr>
    <a:bodyPr vert="horz" rot="0"/>
    <a:lstStyle/>
    <a:p>
      <a:pPr>
        <a:defRPr lang="en-US" cap="none" sz="7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525"/>
          <c:y val="0.1355"/>
          <c:w val="0.36625"/>
          <c:h val="0.76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DEDFEF"/>
              </a:solidFill>
              <a:ln w="3175">
                <a:noFill/>
              </a:ln>
            </c:spPr>
          </c:dPt>
          <c:dPt>
            <c:idx val="2"/>
            <c:spPr>
              <a:solidFill>
                <a:srgbClr val="A8AED9"/>
              </a:solidFill>
              <a:ln w="3175">
                <a:noFill/>
              </a:ln>
            </c:spPr>
          </c:dPt>
          <c:dPt>
            <c:idx val="3"/>
            <c:spPr>
              <a:solidFill>
                <a:srgbClr val="40A600"/>
              </a:solidFill>
              <a:ln w="3175">
                <a:noFill/>
              </a:ln>
            </c:spPr>
          </c:dPt>
          <c:dPt>
            <c:idx val="4"/>
            <c:spPr>
              <a:solidFill>
                <a:srgbClr val="BDD52F"/>
              </a:solidFill>
              <a:ln w="3175">
                <a:noFill/>
              </a:ln>
            </c:spPr>
          </c:dPt>
          <c:dPt>
            <c:idx val="5"/>
            <c:spPr>
              <a:solidFill>
                <a:srgbClr val="F5F28C"/>
              </a:solidFill>
              <a:ln w="3175">
                <a:noFill/>
              </a:ln>
            </c:spPr>
          </c:dPt>
          <c:dPt>
            <c:idx val="6"/>
            <c:spPr>
              <a:solidFill>
                <a:srgbClr val="B2FF00"/>
              </a:solidFill>
              <a:ln w="3175">
                <a:noFill/>
              </a:ln>
            </c:spPr>
          </c:dPt>
          <c:dPt>
            <c:idx val="7"/>
            <c:spPr>
              <a:solidFill>
                <a:srgbClr val="DEDFEF"/>
              </a:solidFill>
              <a:ln w="3175">
                <a:noFill/>
              </a:ln>
            </c:spPr>
          </c:dPt>
          <c:dLbls>
            <c:dLbl>
              <c:idx val="0"/>
              <c:tx>
                <c:rich>
                  <a:bodyPr vert="horz" rot="0" anchor="ctr"/>
                  <a:lstStyle/>
                  <a:p>
                    <a:pPr algn="ctr">
                      <a:defRPr/>
                    </a:pPr>
                    <a:r>
                      <a:rPr lang="en-US" cap="none" sz="700" b="0" i="0" u="none" baseline="0"/>
                      <a:t>North 
America
48.8%</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700" b="0" i="0" u="none" baseline="0"/>
                      <a:t>Central 
America
14.2%</a:t>
                    </a:r>
                  </a:p>
                </c:rich>
              </c:tx>
              <c:numFmt formatCode="General" sourceLinked="1"/>
              <c:showLegendKey val="0"/>
              <c:showVal val="0"/>
              <c:showBubbleSize val="0"/>
              <c:showCatName val="1"/>
              <c:showSerName val="0"/>
              <c:showPercent val="1"/>
            </c:dLbl>
            <c:dLbl>
              <c:idx val="2"/>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700" b="0" i="0" u="none" baseline="0"/>
                      <a:t>South 
America
1.9%</a:t>
                    </a:r>
                  </a:p>
                </c:rich>
              </c:tx>
              <c:numFmt formatCode="General" sourceLinked="1"/>
              <c:showLegendKey val="0"/>
              <c:showVal val="0"/>
              <c:showBubbleSize val="0"/>
              <c:showCatName val="1"/>
              <c:showSerName val="0"/>
              <c:showPercent val="1"/>
            </c:dLbl>
            <c:dLbl>
              <c:idx val="6"/>
              <c:tx>
                <c:rich>
                  <a:bodyPr vert="horz" rot="0" anchor="ctr"/>
                  <a:lstStyle/>
                  <a:p>
                    <a:pPr algn="ctr">
                      <a:defRPr/>
                    </a:pPr>
                    <a:r>
                      <a:rPr lang="en-US" cap="none" sz="700" b="0" i="0" u="none" baseline="0"/>
                      <a:t>Rest of 
the world
23.2%</a:t>
                    </a:r>
                  </a:p>
                </c:rich>
              </c:tx>
              <c:numFmt formatCode="General" sourceLinked="1"/>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'Figure 1.28'!$D$10:$D$16</c:f>
              <c:strCache/>
            </c:strRef>
          </c:cat>
          <c:val>
            <c:numRef>
              <c:f>'Figure 1.28'!$E$10:$E$16</c:f>
              <c:numCache/>
            </c:numRef>
          </c:val>
        </c:ser>
      </c:pieChart>
      <c:spPr>
        <a:noFill/>
        <a:ln>
          <a:noFill/>
        </a:ln>
      </c:spPr>
    </c:plotArea>
    <c:plotVisOnly val="1"/>
    <c:dispBlanksAs val="gap"/>
    <c:showDLblsOverMax val="0"/>
  </c:chart>
  <c:spPr>
    <a:noFill/>
    <a:ln>
      <a:noFill/>
    </a:ln>
  </c:spPr>
  <c:txPr>
    <a:bodyPr vert="horz" rot="0"/>
    <a:lstStyle/>
    <a:p>
      <a:pPr>
        <a:defRPr lang="en-US" cap="none" sz="7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4725"/>
          <c:y val="0.014"/>
          <c:w val="0.356"/>
          <c:h val="0.83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C2C5E2"/>
              </a:solidFill>
              <a:ln w="3175">
                <a:noFill/>
              </a:ln>
            </c:spPr>
          </c:dPt>
          <c:dPt>
            <c:idx val="2"/>
            <c:spPr>
              <a:solidFill>
                <a:srgbClr val="BDD52F"/>
              </a:solidFill>
              <a:ln w="3175">
                <a:noFill/>
              </a:ln>
            </c:spPr>
          </c:dPt>
          <c:dPt>
            <c:idx val="3"/>
            <c:spPr>
              <a:solidFill>
                <a:srgbClr val="40A600"/>
              </a:solidFill>
              <a:ln w="3175">
                <a:noFill/>
              </a:ln>
            </c:spPr>
          </c:dPt>
          <c:dPt>
            <c:idx val="4"/>
            <c:spPr>
              <a:solidFill>
                <a:srgbClr val="D6E387"/>
              </a:solidFill>
              <a:ln w="3175">
                <a:noFill/>
              </a:ln>
            </c:spPr>
          </c:dPt>
          <c:dPt>
            <c:idx val="5"/>
            <c:spPr>
              <a:solidFill>
                <a:srgbClr val="F5F28C"/>
              </a:solidFill>
              <a:ln w="3175">
                <a:noFill/>
              </a:ln>
            </c:spPr>
          </c:dPt>
          <c:dPt>
            <c:idx val="6"/>
            <c:spPr>
              <a:solidFill>
                <a:srgbClr val="B2FF00"/>
              </a:solidFill>
              <a:ln w="3175">
                <a:noFill/>
              </a:ln>
            </c:spPr>
          </c:dPt>
          <c:dPt>
            <c:idx val="7"/>
            <c:spPr>
              <a:solidFill>
                <a:srgbClr val="DEDFEF"/>
              </a:solidFill>
              <a:ln w="3175">
                <a:noFill/>
              </a:ln>
            </c:spPr>
          </c:dPt>
          <c:dLbls>
            <c:dLbl>
              <c:idx val="0"/>
              <c:tx>
                <c:rich>
                  <a:bodyPr vert="horz" rot="0" anchor="ctr"/>
                  <a:lstStyle/>
                  <a:p>
                    <a:pPr algn="ctr">
                      <a:defRPr/>
                    </a:pPr>
                    <a:r>
                      <a:rPr lang="en-US" cap="none" sz="700" b="0" i="0" u="none" baseline="0"/>
                      <a:t>North 
America
37.2%</a:t>
                    </a:r>
                  </a:p>
                </c:rich>
              </c:tx>
              <c:numFmt formatCode="General" sourceLinked="1"/>
              <c:showLegendKey val="0"/>
              <c:showVal val="0"/>
              <c:showBubbleSize val="0"/>
              <c:showCatName val="1"/>
              <c:showSerName val="0"/>
              <c:showPercent val="1"/>
            </c:dLbl>
            <c:dLbl>
              <c:idx val="1"/>
              <c:layout>
                <c:manualLayout>
                  <c:x val="0"/>
                  <c:y val="0"/>
                </c:manualLayout>
              </c:layout>
              <c:numFmt formatCode="0.0%" sourceLinked="0"/>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700" b="0" i="0" u="none" baseline="0"/>
                      <a:t>Central 
America
10.6%</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700" b="0" i="0" u="none" baseline="0"/>
                      <a:t>South 
America
6.3%</a:t>
                    </a:r>
                  </a:p>
                </c:rich>
              </c:tx>
              <c:numFmt formatCode="General" sourceLinked="1"/>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layout>
                <c:manualLayout>
                  <c:x val="0"/>
                  <c:y val="0"/>
                </c:manualLayout>
              </c:layout>
              <c:numFmt formatCode="0.0%" sourceLinked="0"/>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700" b="0" i="0" u="none" baseline="0"/>
                      <a:t>Rest of 
the world
25.8%</a:t>
                    </a:r>
                  </a:p>
                </c:rich>
              </c:tx>
              <c:numFmt formatCode="General" sourceLinked="1"/>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'Figure 1.29'!$D$10:$D$16</c:f>
              <c:strCache/>
            </c:strRef>
          </c:cat>
          <c:val>
            <c:numRef>
              <c:f>'Figure 1.29'!$E$10:$E$16</c:f>
              <c:numCache/>
            </c:numRef>
          </c:val>
        </c:ser>
      </c:pieChart>
      <c:spPr>
        <a:noFill/>
        <a:ln>
          <a:noFill/>
        </a:ln>
      </c:spPr>
    </c:plotArea>
    <c:plotVisOnly val="1"/>
    <c:dispBlanksAs val="gap"/>
    <c:showDLblsOverMax val="0"/>
  </c:chart>
  <c:spPr>
    <a:noFill/>
    <a:ln>
      <a:noFill/>
    </a:ln>
  </c:spPr>
  <c:txPr>
    <a:bodyPr vert="horz" rot="0"/>
    <a:lstStyle/>
    <a:p>
      <a:pPr>
        <a:defRPr lang="en-US" cap="none" sz="7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67975"/>
        </c:manualLayout>
      </c:layout>
      <c:lineChart>
        <c:grouping val="standard"/>
        <c:varyColors val="0"/>
        <c:ser>
          <c:idx val="0"/>
          <c:order val="0"/>
          <c:tx>
            <c:strRef>
              <c:f>'Figure 1.3'!$D$10</c:f>
              <c:strCache>
                <c:ptCount val="1"/>
                <c:pt idx="0">
                  <c:v>EU-27</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1.3'!$E$9:$O$9</c:f>
              <c:numCache/>
            </c:numRef>
          </c:cat>
          <c:val>
            <c:numRef>
              <c:f>'Figure 1.3'!$E$10:$O$10</c:f>
              <c:numCache/>
            </c:numRef>
          </c:val>
          <c:smooth val="0"/>
        </c:ser>
        <c:ser>
          <c:idx val="1"/>
          <c:order val="1"/>
          <c:tx>
            <c:strRef>
              <c:f>'Figure 1.3'!$D$11</c:f>
              <c:strCache>
                <c:ptCount val="1"/>
                <c:pt idx="0">
                  <c:v>Euro area</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1.3'!$E$9:$O$9</c:f>
              <c:numCache/>
            </c:numRef>
          </c:cat>
          <c:val>
            <c:numRef>
              <c:f>'Figure 1.3'!$E$11:$O$11</c:f>
              <c:numCache/>
            </c:numRef>
          </c:val>
          <c:smooth val="0"/>
        </c:ser>
        <c:ser>
          <c:idx val="2"/>
          <c:order val="2"/>
          <c:tx>
            <c:strRef>
              <c:f>'Figure 1.3'!$D$12</c:f>
              <c:strCache>
                <c:ptCount val="1"/>
                <c:pt idx="0">
                  <c:v>Japan</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1.3'!$E$9:$O$9</c:f>
              <c:numCache/>
            </c:numRef>
          </c:cat>
          <c:val>
            <c:numRef>
              <c:f>'Figure 1.3'!$E$12:$O$12</c:f>
              <c:numCache/>
            </c:numRef>
          </c:val>
          <c:smooth val="0"/>
        </c:ser>
        <c:ser>
          <c:idx val="3"/>
          <c:order val="3"/>
          <c:tx>
            <c:strRef>
              <c:f>'Figure 1.3'!$D$13</c:f>
              <c:strCache>
                <c:ptCount val="1"/>
                <c:pt idx="0">
                  <c:v>United States</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1.3'!$E$9:$O$9</c:f>
              <c:numCache/>
            </c:numRef>
          </c:cat>
          <c:val>
            <c:numRef>
              <c:f>'Figure 1.3'!$E$13:$O$13</c:f>
              <c:numCache/>
            </c:numRef>
          </c:val>
          <c:smooth val="0"/>
        </c:ser>
        <c:axId val="42539524"/>
        <c:axId val="47311397"/>
      </c:lineChart>
      <c:catAx>
        <c:axId val="42539524"/>
        <c:scaling>
          <c:orientation val="minMax"/>
        </c:scaling>
        <c:axPos val="b"/>
        <c:delete val="0"/>
        <c:numFmt formatCode="General" sourceLinked="1"/>
        <c:majorTickMark val="out"/>
        <c:minorTickMark val="none"/>
        <c:tickLblPos val="low"/>
        <c:crossAx val="47311397"/>
        <c:crosses val="autoZero"/>
        <c:auto val="1"/>
        <c:lblOffset val="100"/>
        <c:noMultiLvlLbl val="0"/>
      </c:catAx>
      <c:valAx>
        <c:axId val="47311397"/>
        <c:scaling>
          <c:orientation val="minMax"/>
          <c:max val="5"/>
        </c:scaling>
        <c:axPos val="l"/>
        <c:majorGridlines>
          <c:spPr>
            <a:ln w="3175">
              <a:solidFill>
                <a:srgbClr val="C0C0C0"/>
              </a:solidFill>
            </a:ln>
          </c:spPr>
        </c:majorGridlines>
        <c:delete val="0"/>
        <c:numFmt formatCode="#,##0" sourceLinked="0"/>
        <c:majorTickMark val="in"/>
        <c:minorTickMark val="none"/>
        <c:tickLblPos val="nextTo"/>
        <c:spPr>
          <a:ln w="3175">
            <a:noFill/>
          </a:ln>
        </c:spPr>
        <c:crossAx val="42539524"/>
        <c:crossesAt val="1"/>
        <c:crossBetween val="between"/>
        <c:dispUnits/>
        <c:majorUnit val="1"/>
      </c:valAx>
      <c:spPr>
        <a:noFill/>
        <a:ln>
          <a:noFill/>
        </a:ln>
      </c:spPr>
    </c:plotArea>
    <c:legend>
      <c:legendPos val="b"/>
      <c:layout>
        <c:manualLayout>
          <c:xMode val="edge"/>
          <c:yMode val="edge"/>
          <c:x val="0.40075"/>
          <c:y val="0.7135"/>
          <c:w val="0.229"/>
          <c:h val="0.2865"/>
        </c:manualLayout>
      </c:layout>
      <c:overlay val="0"/>
      <c:spPr>
        <a:noFill/>
        <a:ln w="3175">
          <a:noFill/>
        </a:ln>
      </c:spPr>
      <c:txPr>
        <a:bodyPr vert="horz" rot="0"/>
        <a:lstStyle/>
        <a:p>
          <a:pPr>
            <a:defRPr lang="en-US" cap="none" sz="700" b="1" i="0" u="none" baseline="0"/>
          </a:pPr>
        </a:p>
      </c:txPr>
    </c:legend>
    <c:plotVisOnly val="1"/>
    <c:dispBlanksAs val="gap"/>
    <c:showDLblsOverMax val="0"/>
  </c:chart>
  <c:spPr>
    <a:noFill/>
    <a:ln>
      <a:noFill/>
    </a:ln>
  </c:spPr>
  <c:txPr>
    <a:bodyPr vert="horz" rot="0"/>
    <a:lstStyle/>
    <a:p>
      <a:pPr>
        <a:defRPr lang="en-US" cap="none" sz="7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63375"/>
        </c:manualLayout>
      </c:layout>
      <c:barChart>
        <c:barDir val="col"/>
        <c:grouping val="stacked"/>
        <c:varyColors val="0"/>
        <c:ser>
          <c:idx val="0"/>
          <c:order val="0"/>
          <c:tx>
            <c:strRef>
              <c:f>'Figure 1.30'!$D$10</c:f>
              <c:strCache>
                <c:ptCount val="1"/>
                <c:pt idx="0">
                  <c:v>Official development assistance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'Figure 1.30'!$E$9:$O$9</c:f>
              <c:numCache/>
            </c:numRef>
          </c:cat>
          <c:val>
            <c:numRef>
              <c:f>'Figure 1.30'!$E$10:$O$10</c:f>
              <c:numCache/>
            </c:numRef>
          </c:val>
        </c:ser>
        <c:ser>
          <c:idx val="1"/>
          <c:order val="1"/>
          <c:tx>
            <c:strRef>
              <c:f>'Figure 1.30'!$D$11</c:f>
              <c:strCache>
                <c:ptCount val="1"/>
                <c:pt idx="0">
                  <c:v>Private flows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'Figure 1.30'!$E$9:$O$9</c:f>
              <c:numCache/>
            </c:numRef>
          </c:cat>
          <c:val>
            <c:numRef>
              <c:f>'Figure 1.30'!$E$11:$O$11</c:f>
              <c:numCache/>
            </c:numRef>
          </c:val>
        </c:ser>
        <c:ser>
          <c:idx val="2"/>
          <c:order val="2"/>
          <c:tx>
            <c:strRef>
              <c:f>'Figure 1.30'!$D$12</c:f>
              <c:strCache>
                <c:ptCount val="1"/>
                <c:pt idx="0">
                  <c:v>Other official flows</c:v>
                </c:pt>
              </c:strCache>
            </c:strRef>
          </c:tx>
          <c:spPr>
            <a:solidFill>
              <a:srgbClr val="B2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'Figure 1.30'!$E$9:$O$9</c:f>
              <c:numCache/>
            </c:numRef>
          </c:cat>
          <c:val>
            <c:numRef>
              <c:f>'Figure 1.30'!$E$12:$O$12</c:f>
              <c:numCache/>
            </c:numRef>
          </c:val>
        </c:ser>
        <c:ser>
          <c:idx val="3"/>
          <c:order val="3"/>
          <c:tx>
            <c:strRef>
              <c:f>'Figure 1.30'!$D$13</c:f>
              <c:strCache>
                <c:ptCount val="1"/>
                <c:pt idx="0">
                  <c:v>Grants by NGOs</c:v>
                </c:pt>
              </c:strCache>
            </c:strRef>
          </c:tx>
          <c:spPr>
            <a:solidFill>
              <a:srgbClr val="40A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'Figure 1.30'!$E$9:$O$9</c:f>
              <c:numCache/>
            </c:numRef>
          </c:cat>
          <c:val>
            <c:numRef>
              <c:f>'Figure 1.30'!$E$13:$O$13</c:f>
              <c:numCache/>
            </c:numRef>
          </c:val>
        </c:ser>
        <c:overlap val="100"/>
        <c:axId val="12531496"/>
        <c:axId val="45674601"/>
      </c:barChart>
      <c:catAx>
        <c:axId val="12531496"/>
        <c:scaling>
          <c:orientation val="minMax"/>
        </c:scaling>
        <c:axPos val="b"/>
        <c:delete val="0"/>
        <c:numFmt formatCode="General" sourceLinked="1"/>
        <c:majorTickMark val="out"/>
        <c:minorTickMark val="none"/>
        <c:tickLblPos val="low"/>
        <c:crossAx val="45674601"/>
        <c:crosses val="autoZero"/>
        <c:auto val="1"/>
        <c:lblOffset val="100"/>
        <c:noMultiLvlLbl val="0"/>
      </c:catAx>
      <c:valAx>
        <c:axId val="45674601"/>
        <c:scaling>
          <c:orientation val="minMax"/>
          <c:max val="200000"/>
          <c:min val="-50000"/>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12531496"/>
        <c:crossesAt val="1"/>
        <c:crossBetween val="between"/>
        <c:dispUnits/>
        <c:majorUnit val="50000"/>
      </c:valAx>
      <c:spPr>
        <a:noFill/>
        <a:ln>
          <a:noFill/>
        </a:ln>
      </c:spPr>
    </c:plotArea>
    <c:legend>
      <c:legendPos val="b"/>
      <c:layout>
        <c:manualLayout>
          <c:xMode val="edge"/>
          <c:yMode val="edge"/>
          <c:x val="0.37775"/>
          <c:y val="0.7225"/>
          <c:w val="0.35875"/>
          <c:h val="0.2775"/>
        </c:manualLayout>
      </c:layout>
      <c:overlay val="0"/>
      <c:spPr>
        <a:noFill/>
        <a:ln w="3175">
          <a:noFill/>
        </a:ln>
      </c:spPr>
      <c:txPr>
        <a:bodyPr vert="horz" rot="0"/>
        <a:lstStyle/>
        <a:p>
          <a:pPr>
            <a:defRPr lang="en-US" cap="none" sz="700" b="1" i="0" u="none" baseline="0"/>
          </a:pPr>
        </a:p>
      </c:txPr>
    </c:legend>
    <c:plotVisOnly val="1"/>
    <c:dispBlanksAs val="gap"/>
    <c:showDLblsOverMax val="0"/>
  </c:chart>
  <c:spPr>
    <a:noFill/>
    <a:ln>
      <a:noFill/>
    </a:ln>
  </c:spPr>
  <c:txPr>
    <a:bodyPr vert="horz" rot="0"/>
    <a:lstStyle/>
    <a:p>
      <a:pPr>
        <a:defRPr lang="en-US" cap="none" sz="7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'Figure 1.31'!$D$10</c:f>
              <c:strCache>
                <c:ptCount val="1"/>
                <c:pt idx="0">
                  <c:v>EU-15</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1.31'!$E$9:$AD$9</c:f>
              <c:numCach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'Figure 1.31'!$E$10:$AD$10</c:f>
              <c:numCache>
                <c:ptCount val="26"/>
                <c:pt idx="0">
                  <c:v>0.4401441354977202</c:v>
                </c:pt>
                <c:pt idx="1">
                  <c:v>0.43998931159619414</c:v>
                </c:pt>
                <c:pt idx="2">
                  <c:v>0.44583135421727377</c:v>
                </c:pt>
                <c:pt idx="3">
                  <c:v>0.43229722420759675</c:v>
                </c:pt>
                <c:pt idx="4">
                  <c:v>0.412106046843592</c:v>
                </c:pt>
                <c:pt idx="5">
                  <c:v>0.374452855007133</c:v>
                </c:pt>
                <c:pt idx="6">
                  <c:v>0.36531727452253815</c:v>
                </c:pt>
                <c:pt idx="7">
                  <c:v>0.33</c:v>
                </c:pt>
                <c:pt idx="8">
                  <c:v>0.33</c:v>
                </c:pt>
                <c:pt idx="9">
                  <c:v>0.32</c:v>
                </c:pt>
                <c:pt idx="10">
                  <c:v>0.32</c:v>
                </c:pt>
                <c:pt idx="11">
                  <c:v>0.33</c:v>
                </c:pt>
                <c:pt idx="12">
                  <c:v>0.35</c:v>
                </c:pt>
                <c:pt idx="13">
                  <c:v>0.36</c:v>
                </c:pt>
                <c:pt idx="14">
                  <c:v>0.35</c:v>
                </c:pt>
                <c:pt idx="15">
                  <c:v>0.43</c:v>
                </c:pt>
                <c:pt idx="16">
                  <c:v>0.43</c:v>
                </c:pt>
                <c:pt idx="17">
                  <c:v>0.39</c:v>
                </c:pt>
                <c:pt idx="18">
                  <c:v>0.42</c:v>
                </c:pt>
              </c:numCache>
            </c:numRef>
          </c:val>
          <c:smooth val="0"/>
        </c:ser>
        <c:ser>
          <c:idx val="4"/>
          <c:order val="1"/>
          <c:tx>
            <c:strRef>
              <c:f>'Figure 1.31'!$D$11</c:f>
              <c:strCache>
                <c:ptCount val="1"/>
                <c:pt idx="0">
                  <c:v>EU-27</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1.31'!$E$11:$AD$11</c:f>
              <c:numCache>
                <c:ptCount val="26"/>
                <c:pt idx="15">
                  <c:v>0.41</c:v>
                </c:pt>
                <c:pt idx="16">
                  <c:v>0.41</c:v>
                </c:pt>
                <c:pt idx="17">
                  <c:v>0.37</c:v>
                </c:pt>
                <c:pt idx="18">
                  <c:v>0.4</c:v>
                </c:pt>
              </c:numCache>
            </c:numRef>
          </c:val>
          <c:smooth val="0"/>
        </c:ser>
        <c:ser>
          <c:idx val="3"/>
          <c:order val="2"/>
          <c:tx>
            <c:strRef>
              <c:f>'Figure 1.31'!$D$12</c:f>
              <c:strCache>
                <c:ptCount val="1"/>
                <c:pt idx="0">
                  <c:v>UN target</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1.31'!$E$9:$AD$9</c:f>
              <c:numCach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'Figure 1.31'!$E$12:$AD$12</c:f>
              <c:numCache>
                <c:ptCount val="26"/>
                <c:pt idx="0">
                  <c:v>0.7</c:v>
                </c:pt>
                <c:pt idx="1">
                  <c:v>0.7</c:v>
                </c:pt>
                <c:pt idx="2">
                  <c:v>0.7</c:v>
                </c:pt>
                <c:pt idx="3">
                  <c:v>0.7</c:v>
                </c:pt>
                <c:pt idx="4">
                  <c:v>0.7</c:v>
                </c:pt>
                <c:pt idx="5">
                  <c:v>0.7</c:v>
                </c:pt>
                <c:pt idx="6">
                  <c:v>0.7</c:v>
                </c:pt>
                <c:pt idx="7">
                  <c:v>0.7</c:v>
                </c:pt>
                <c:pt idx="8">
                  <c:v>0.7</c:v>
                </c:pt>
                <c:pt idx="9">
                  <c:v>0.7</c:v>
                </c:pt>
                <c:pt idx="10">
                  <c:v>0.7</c:v>
                </c:pt>
                <c:pt idx="11">
                  <c:v>0.7</c:v>
                </c:pt>
                <c:pt idx="12">
                  <c:v>0.7</c:v>
                </c:pt>
                <c:pt idx="13">
                  <c:v>0.7</c:v>
                </c:pt>
                <c:pt idx="14">
                  <c:v>0.7</c:v>
                </c:pt>
                <c:pt idx="15">
                  <c:v>0.7</c:v>
                </c:pt>
                <c:pt idx="16">
                  <c:v>0.7</c:v>
                </c:pt>
                <c:pt idx="17">
                  <c:v>0.7</c:v>
                </c:pt>
                <c:pt idx="18">
                  <c:v>0.7</c:v>
                </c:pt>
                <c:pt idx="19">
                  <c:v>0.7</c:v>
                </c:pt>
                <c:pt idx="20">
                  <c:v>0.7</c:v>
                </c:pt>
                <c:pt idx="21">
                  <c:v>0.7</c:v>
                </c:pt>
                <c:pt idx="22">
                  <c:v>0.7</c:v>
                </c:pt>
                <c:pt idx="23">
                  <c:v>0.7</c:v>
                </c:pt>
                <c:pt idx="24">
                  <c:v>0.7</c:v>
                </c:pt>
                <c:pt idx="25">
                  <c:v>0.7</c:v>
                </c:pt>
              </c:numCache>
            </c:numRef>
          </c:val>
          <c:smooth val="0"/>
        </c:ser>
        <c:ser>
          <c:idx val="1"/>
          <c:order val="3"/>
          <c:tx>
            <c:strRef>
              <c:f>'Figure 1.31'!$D$13</c:f>
              <c:strCache>
                <c:ptCount val="1"/>
                <c:pt idx="0">
                  <c:v>Intermediate target path</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ln w="25400">
                <a:solidFill>
                  <a:srgbClr val="7A85C2"/>
                </a:solidFill>
                <a:prstDash val="sysDot"/>
              </a:ln>
            </c:spPr>
            <c:marker>
              <c:symbol val="square"/>
              <c:size val="6"/>
              <c:spPr>
                <a:solidFill>
                  <a:srgbClr val="7A85C2"/>
                </a:solidFill>
                <a:ln>
                  <a:solidFill>
                    <a:srgbClr val="7A85C2"/>
                  </a:solidFill>
                </a:ln>
              </c:spPr>
            </c:marker>
          </c:dPt>
          <c:cat>
            <c:numRef>
              <c:f>'Figure 1.31'!$E$9:$AD$9</c:f>
              <c:numCach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'Figure 1.31'!$E$13:$AD$13</c:f>
              <c:numCache>
                <c:ptCount val="26"/>
                <c:pt idx="18">
                  <c:v>0.4</c:v>
                </c:pt>
                <c:pt idx="19">
                  <c:v>0.48</c:v>
                </c:pt>
                <c:pt idx="20">
                  <c:v>0.56</c:v>
                </c:pt>
              </c:numCache>
            </c:numRef>
          </c:val>
          <c:smooth val="0"/>
        </c:ser>
        <c:ser>
          <c:idx val="2"/>
          <c:order val="4"/>
          <c:tx>
            <c:strRef>
              <c:f>'Figure 1.31'!$D$14</c:f>
              <c:strCache>
                <c:ptCount val="1"/>
                <c:pt idx="0">
                  <c:v>EU end target path</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ln w="25400">
                <a:solidFill>
                  <a:srgbClr val="7A85C2"/>
                </a:solidFill>
                <a:prstDash val="sysDot"/>
              </a:ln>
            </c:spPr>
            <c:marker>
              <c:symbol val="square"/>
              <c:size val="6"/>
              <c:spPr>
                <a:solidFill>
                  <a:srgbClr val="7A85C2"/>
                </a:solidFill>
                <a:ln>
                  <a:solidFill>
                    <a:srgbClr val="7A85C2"/>
                  </a:solidFill>
                </a:ln>
              </c:spPr>
            </c:marker>
          </c:dPt>
          <c:dPt>
            <c:idx val="20"/>
            <c:spPr>
              <a:ln w="25400">
                <a:solidFill>
                  <a:srgbClr val="7A85C2"/>
                </a:solidFill>
                <a:prstDash val="sysDot"/>
              </a:ln>
            </c:spPr>
            <c:marker>
              <c:symbol val="square"/>
              <c:size val="6"/>
              <c:spPr>
                <a:solidFill>
                  <a:srgbClr val="7A85C2"/>
                </a:solidFill>
                <a:ln>
                  <a:solidFill>
                    <a:srgbClr val="7A85C2"/>
                  </a:solidFill>
                </a:ln>
              </c:spPr>
            </c:marker>
          </c:dPt>
          <c:dPt>
            <c:idx val="25"/>
            <c:spPr>
              <a:ln w="25400">
                <a:solidFill>
                  <a:srgbClr val="7A85C2"/>
                </a:solidFill>
                <a:prstDash val="sysDot"/>
              </a:ln>
            </c:spPr>
            <c:marker>
              <c:symbol val="square"/>
              <c:size val="6"/>
              <c:spPr>
                <a:solidFill>
                  <a:srgbClr val="7A85C2"/>
                </a:solidFill>
                <a:ln>
                  <a:solidFill>
                    <a:srgbClr val="7A85C2"/>
                  </a:solidFill>
                </a:ln>
              </c:spPr>
            </c:marker>
          </c:dPt>
          <c:cat>
            <c:numRef>
              <c:f>'Figure 1.31'!$E$9:$AD$9</c:f>
              <c:numCach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'Figure 1.31'!$E$14:$AD$14</c:f>
              <c:numCache>
                <c:ptCount val="26"/>
                <c:pt idx="20">
                  <c:v>0.56</c:v>
                </c:pt>
                <c:pt idx="21">
                  <c:v>0.5880000000000001</c:v>
                </c:pt>
                <c:pt idx="22">
                  <c:v>0.6160000000000001</c:v>
                </c:pt>
                <c:pt idx="23">
                  <c:v>0.6440000000000001</c:v>
                </c:pt>
                <c:pt idx="24">
                  <c:v>0.6720000000000002</c:v>
                </c:pt>
                <c:pt idx="25">
                  <c:v>0.7</c:v>
                </c:pt>
              </c:numCache>
            </c:numRef>
          </c:val>
          <c:smooth val="0"/>
        </c:ser>
        <c:axId val="8418226"/>
        <c:axId val="8655171"/>
      </c:lineChart>
      <c:catAx>
        <c:axId val="8418226"/>
        <c:scaling>
          <c:orientation val="minMax"/>
        </c:scaling>
        <c:axPos val="b"/>
        <c:delete val="0"/>
        <c:numFmt formatCode="General" sourceLinked="1"/>
        <c:majorTickMark val="out"/>
        <c:minorTickMark val="none"/>
        <c:tickLblPos val="low"/>
        <c:crossAx val="8655171"/>
        <c:crosses val="autoZero"/>
        <c:auto val="1"/>
        <c:lblOffset val="100"/>
        <c:tickLblSkip val="5"/>
        <c:noMultiLvlLbl val="0"/>
      </c:catAx>
      <c:valAx>
        <c:axId val="8655171"/>
        <c:scaling>
          <c:orientation val="minMax"/>
          <c:max val="0.8"/>
          <c:min val="0"/>
        </c:scaling>
        <c:axPos val="l"/>
        <c:majorGridlines>
          <c:spPr>
            <a:ln w="3175">
              <a:solidFill>
                <a:srgbClr val="C0C0C0"/>
              </a:solidFill>
            </a:ln>
          </c:spPr>
        </c:majorGridlines>
        <c:delete val="0"/>
        <c:numFmt formatCode="0.0" sourceLinked="0"/>
        <c:majorTickMark val="out"/>
        <c:minorTickMark val="none"/>
        <c:tickLblPos val="nextTo"/>
        <c:spPr>
          <a:ln w="3175">
            <a:noFill/>
          </a:ln>
        </c:spPr>
        <c:crossAx val="8418226"/>
        <c:crossesAt val="1"/>
        <c:crossBetween val="between"/>
        <c:dispUnits/>
        <c:majorUnit val="0.2"/>
      </c:valAx>
      <c:spPr>
        <a:noFill/>
        <a:ln>
          <a:noFill/>
        </a:ln>
      </c:spPr>
    </c:plotArea>
    <c:plotVisOnly val="1"/>
    <c:dispBlanksAs val="gap"/>
    <c:showDLblsOverMax val="0"/>
  </c:chart>
  <c:spPr>
    <a:ln w="3175">
      <a:noFill/>
    </a:ln>
  </c:spPr>
  <c:txPr>
    <a:bodyPr vert="horz" rot="0"/>
    <a:lstStyle/>
    <a:p>
      <a:pPr>
        <a:defRPr lang="en-US" cap="none" sz="7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63375"/>
        </c:manualLayout>
      </c:layout>
      <c:lineChart>
        <c:grouping val="standard"/>
        <c:varyColors val="0"/>
        <c:ser>
          <c:idx val="4"/>
          <c:order val="0"/>
          <c:tx>
            <c:strRef>
              <c:f>'Figure 1.4'!$D$14</c:f>
              <c:strCache>
                <c:ptCount val="1"/>
                <c:pt idx="0">
                  <c:v>Business activities and financial services</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1.4'!$E$9:$O$9</c:f>
              <c:numCache/>
            </c:numRef>
          </c:cat>
          <c:val>
            <c:numRef>
              <c:f>'Figure 1.4'!$E$14:$O$14</c:f>
              <c:numCache/>
            </c:numRef>
          </c:val>
          <c:smooth val="0"/>
        </c:ser>
        <c:ser>
          <c:idx val="3"/>
          <c:order val="1"/>
          <c:tx>
            <c:strRef>
              <c:f>'Figure 1.4'!$D$13</c:f>
              <c:strCache>
                <c:ptCount val="1"/>
                <c:pt idx="0">
                  <c:v>Trade, transport and communication services</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1.4'!$E$9:$O$9</c:f>
              <c:numCache/>
            </c:numRef>
          </c:cat>
          <c:val>
            <c:numRef>
              <c:f>'Figure 1.4'!$E$13:$O$13</c:f>
              <c:numCache/>
            </c:numRef>
          </c:val>
          <c:smooth val="0"/>
        </c:ser>
        <c:ser>
          <c:idx val="1"/>
          <c:order val="2"/>
          <c:tx>
            <c:strRef>
              <c:f>'Figure 1.4'!$D$11</c:f>
              <c:strCache>
                <c:ptCount val="1"/>
                <c:pt idx="0">
                  <c:v>Industry</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1.4'!$E$9:$O$9</c:f>
              <c:numCache/>
            </c:numRef>
          </c:cat>
          <c:val>
            <c:numRef>
              <c:f>'Figure 1.4'!$E$11:$O$11</c:f>
              <c:numCache/>
            </c:numRef>
          </c:val>
          <c:smooth val="0"/>
        </c:ser>
        <c:ser>
          <c:idx val="2"/>
          <c:order val="3"/>
          <c:tx>
            <c:strRef>
              <c:f>'Figure 1.4'!$D$12</c:f>
              <c:strCache>
                <c:ptCount val="1"/>
                <c:pt idx="0">
                  <c:v>Construction</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1.4'!$E$9:$O$9</c:f>
              <c:numCache/>
            </c:numRef>
          </c:cat>
          <c:val>
            <c:numRef>
              <c:f>'Figure 1.4'!$E$12:$O$12</c:f>
              <c:numCache/>
            </c:numRef>
          </c:val>
          <c:smooth val="0"/>
        </c:ser>
        <c:ser>
          <c:idx val="5"/>
          <c:order val="4"/>
          <c:tx>
            <c:strRef>
              <c:f>'Figure 1.4'!$D$15</c:f>
              <c:strCache>
                <c:ptCount val="1"/>
                <c:pt idx="0">
                  <c:v>Other services</c:v>
                </c:pt>
              </c:strCache>
            </c:strRef>
          </c:tx>
          <c:spPr>
            <a:ln w="25400">
              <a:solidFill>
                <a:srgbClr val="F5F28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1.4'!$E$9:$O$9</c:f>
              <c:numCache/>
            </c:numRef>
          </c:cat>
          <c:val>
            <c:numRef>
              <c:f>'Figure 1.4'!$E$15:$O$15</c:f>
              <c:numCache/>
            </c:numRef>
          </c:val>
          <c:smooth val="0"/>
        </c:ser>
        <c:ser>
          <c:idx val="0"/>
          <c:order val="5"/>
          <c:tx>
            <c:strRef>
              <c:f>'Figure 1.4'!$D$10</c:f>
              <c:strCache>
                <c:ptCount val="1"/>
                <c:pt idx="0">
                  <c:v>Agriculture, hunting, forestry and fishing</c:v>
                </c:pt>
              </c:strCache>
            </c:strRef>
          </c:tx>
          <c:spPr>
            <a:ln w="25400">
              <a:solidFill>
                <a:srgbClr val="F5F28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1.4'!$E$9:$O$9</c:f>
              <c:numCache/>
            </c:numRef>
          </c:cat>
          <c:val>
            <c:numRef>
              <c:f>'Figure 1.4'!$E$10:$O$10</c:f>
              <c:numCache/>
            </c:numRef>
          </c:val>
          <c:smooth val="0"/>
        </c:ser>
        <c:axId val="23149390"/>
        <c:axId val="7017919"/>
      </c:lineChart>
      <c:catAx>
        <c:axId val="23149390"/>
        <c:scaling>
          <c:orientation val="minMax"/>
        </c:scaling>
        <c:axPos val="b"/>
        <c:delete val="0"/>
        <c:numFmt formatCode="General" sourceLinked="1"/>
        <c:majorTickMark val="out"/>
        <c:minorTickMark val="none"/>
        <c:tickLblPos val="low"/>
        <c:spPr>
          <a:ln w="3175">
            <a:solidFill/>
          </a:ln>
        </c:spPr>
        <c:crossAx val="7017919"/>
        <c:crossesAt val="100"/>
        <c:auto val="1"/>
        <c:lblOffset val="100"/>
        <c:noMultiLvlLbl val="0"/>
      </c:catAx>
      <c:valAx>
        <c:axId val="7017919"/>
        <c:scaling>
          <c:orientation val="minMax"/>
          <c:max val="130"/>
          <c:min val="90"/>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23149390"/>
        <c:crossesAt val="1"/>
        <c:crossBetween val="between"/>
        <c:dispUnits/>
        <c:majorUnit val="10"/>
      </c:valAx>
      <c:spPr>
        <a:noFill/>
        <a:ln>
          <a:noFill/>
        </a:ln>
      </c:spPr>
    </c:plotArea>
    <c:legend>
      <c:legendPos val="b"/>
      <c:layout>
        <c:manualLayout>
          <c:xMode val="edge"/>
          <c:yMode val="edge"/>
          <c:x val="0.11425"/>
          <c:y val="0.64575"/>
          <c:w val="0.80575"/>
          <c:h val="0.35425"/>
        </c:manualLayout>
      </c:layout>
      <c:overlay val="0"/>
      <c:spPr>
        <a:noFill/>
        <a:ln w="3175">
          <a:noFill/>
        </a:ln>
      </c:spPr>
      <c:txPr>
        <a:bodyPr vert="horz" rot="0"/>
        <a:lstStyle/>
        <a:p>
          <a:pPr>
            <a:defRPr lang="en-US" cap="none" sz="700" b="1" i="0" u="none" baseline="0"/>
          </a:pPr>
        </a:p>
      </c:txPr>
    </c:legend>
    <c:plotVisOnly val="1"/>
    <c:dispBlanksAs val="gap"/>
    <c:showDLblsOverMax val="0"/>
  </c:chart>
  <c:spPr>
    <a:ln w="3175">
      <a:noFill/>
    </a:ln>
  </c:spPr>
  <c:txPr>
    <a:bodyPr vert="horz" rot="0"/>
    <a:lstStyle/>
    <a:p>
      <a:pPr>
        <a:defRPr lang="en-US" cap="none" sz="7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695"/>
        </c:manualLayout>
      </c:layout>
      <c:barChart>
        <c:barDir val="col"/>
        <c:grouping val="clustered"/>
        <c:varyColors val="0"/>
        <c:ser>
          <c:idx val="0"/>
          <c:order val="0"/>
          <c:tx>
            <c:strRef>
              <c:f>'Figure 1.5'!$E$9</c:f>
              <c:strCache>
                <c:ptCount val="1"/>
                <c:pt idx="0">
                  <c:v>1998</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1.5'!$D$10:$D$15</c:f>
              <c:strCache/>
            </c:strRef>
          </c:cat>
          <c:val>
            <c:numRef>
              <c:f>'Figure 1.5'!$E$10:$E$15</c:f>
              <c:numCache/>
            </c:numRef>
          </c:val>
        </c:ser>
        <c:ser>
          <c:idx val="1"/>
          <c:order val="1"/>
          <c:tx>
            <c:strRef>
              <c:f>'Figure 1.5'!$F$9</c:f>
              <c:strCache>
                <c:ptCount val="1"/>
                <c:pt idx="0">
                  <c:v>2008</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1.5'!$D$10:$D$15</c:f>
              <c:strCache/>
            </c:strRef>
          </c:cat>
          <c:val>
            <c:numRef>
              <c:f>'Figure 1.5'!$F$10:$F$15</c:f>
              <c:numCache/>
            </c:numRef>
          </c:val>
        </c:ser>
        <c:axId val="63161272"/>
        <c:axId val="31580537"/>
      </c:barChart>
      <c:catAx>
        <c:axId val="63161272"/>
        <c:scaling>
          <c:orientation val="minMax"/>
        </c:scaling>
        <c:axPos val="b"/>
        <c:delete val="0"/>
        <c:numFmt formatCode="General" sourceLinked="1"/>
        <c:majorTickMark val="out"/>
        <c:minorTickMark val="none"/>
        <c:tickLblPos val="nextTo"/>
        <c:crossAx val="31580537"/>
        <c:crosses val="autoZero"/>
        <c:auto val="1"/>
        <c:lblOffset val="0"/>
        <c:tickLblSkip val="1"/>
        <c:noMultiLvlLbl val="0"/>
      </c:catAx>
      <c:valAx>
        <c:axId val="31580537"/>
        <c:scaling>
          <c:orientation val="minMax"/>
          <c:max val="100"/>
          <c:min val="0"/>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63161272"/>
        <c:crossesAt val="1"/>
        <c:crossBetween val="between"/>
        <c:dispUnits/>
        <c:majorUnit val="25"/>
        <c:minorUnit val="0.5"/>
      </c:valAx>
      <c:spPr>
        <a:noFill/>
        <a:ln>
          <a:noFill/>
        </a:ln>
      </c:spPr>
    </c:plotArea>
    <c:legend>
      <c:legendPos val="b"/>
      <c:layout>
        <c:manualLayout>
          <c:xMode val="edge"/>
          <c:yMode val="edge"/>
          <c:x val="0.41525"/>
          <c:y val="0.88025"/>
          <c:w val="0.22675"/>
          <c:h val="0.11975"/>
        </c:manualLayout>
      </c:layout>
      <c:overlay val="0"/>
      <c:spPr>
        <a:noFill/>
        <a:ln w="3175">
          <a:noFill/>
        </a:ln>
      </c:spPr>
      <c:txPr>
        <a:bodyPr vert="horz" rot="0"/>
        <a:lstStyle/>
        <a:p>
          <a:pPr>
            <a:defRPr lang="en-US" cap="none" sz="700" b="1" i="0" u="none" baseline="0"/>
          </a:pPr>
        </a:p>
      </c:txPr>
    </c:legend>
    <c:plotVisOnly val="1"/>
    <c:dispBlanksAs val="gap"/>
    <c:showDLblsOverMax val="0"/>
  </c:chart>
  <c:spPr>
    <a:ln w="3175">
      <a:noFill/>
    </a:ln>
  </c:spPr>
  <c:txPr>
    <a:bodyPr vert="horz" rot="0"/>
    <a:lstStyle/>
    <a:p>
      <a:pPr>
        <a:defRPr lang="en-US" cap="none" sz="7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75525"/>
        </c:manualLayout>
      </c:layout>
      <c:lineChart>
        <c:grouping val="standard"/>
        <c:varyColors val="0"/>
        <c:ser>
          <c:idx val="1"/>
          <c:order val="0"/>
          <c:tx>
            <c:strRef>
              <c:f>'Figure 1.6'!$D$10</c:f>
              <c:strCache>
                <c:ptCount val="1"/>
                <c:pt idx="0">
                  <c:v>Final consumption expenditure</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1.6'!$E$9:$O$9</c:f>
              <c:numCache/>
            </c:numRef>
          </c:cat>
          <c:val>
            <c:numRef>
              <c:f>'Figure 1.6'!$E$10:$O$10</c:f>
              <c:numCache/>
            </c:numRef>
          </c:val>
          <c:smooth val="0"/>
        </c:ser>
        <c:ser>
          <c:idx val="2"/>
          <c:order val="1"/>
          <c:tx>
            <c:strRef>
              <c:f>'Figure 1.6'!$D$12</c:f>
              <c:strCache>
                <c:ptCount val="1"/>
                <c:pt idx="0">
                  <c:v>GDP</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1.6'!$E$9:$O$9</c:f>
              <c:numCache/>
            </c:numRef>
          </c:cat>
          <c:val>
            <c:numRef>
              <c:f>'Figure 1.6'!$E$12:$O$12</c:f>
              <c:numCache/>
            </c:numRef>
          </c:val>
          <c:smooth val="0"/>
        </c:ser>
        <c:ser>
          <c:idx val="0"/>
          <c:order val="2"/>
          <c:tx>
            <c:strRef>
              <c:f>'Figure 1.6'!$D$11</c:f>
              <c:strCache>
                <c:ptCount val="1"/>
                <c:pt idx="0">
                  <c:v>Gross capital formation</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1.6'!$E$9:$O$9</c:f>
              <c:numCache/>
            </c:numRef>
          </c:cat>
          <c:val>
            <c:numRef>
              <c:f>'Figure 1.6'!$E$11:$O$11</c:f>
              <c:numCache/>
            </c:numRef>
          </c:val>
          <c:smooth val="0"/>
        </c:ser>
        <c:axId val="15789378"/>
        <c:axId val="7886675"/>
      </c:lineChart>
      <c:catAx>
        <c:axId val="15789378"/>
        <c:scaling>
          <c:orientation val="minMax"/>
        </c:scaling>
        <c:axPos val="b"/>
        <c:delete val="0"/>
        <c:numFmt formatCode="General" sourceLinked="1"/>
        <c:majorTickMark val="out"/>
        <c:minorTickMark val="none"/>
        <c:tickLblPos val="low"/>
        <c:crossAx val="7886675"/>
        <c:crossesAt val="100"/>
        <c:auto val="1"/>
        <c:lblOffset val="100"/>
        <c:noMultiLvlLbl val="0"/>
      </c:catAx>
      <c:valAx>
        <c:axId val="7886675"/>
        <c:scaling>
          <c:orientation val="minMax"/>
          <c:max val="120"/>
          <c:min val="90"/>
        </c:scaling>
        <c:axPos val="l"/>
        <c:majorGridlines>
          <c:spPr>
            <a:ln w="3175">
              <a:solidFill>
                <a:srgbClr val="C0C0C0"/>
              </a:solidFill>
            </a:ln>
          </c:spPr>
        </c:majorGridlines>
        <c:delete val="0"/>
        <c:numFmt formatCode="#,##0" sourceLinked="0"/>
        <c:majorTickMark val="in"/>
        <c:minorTickMark val="none"/>
        <c:tickLblPos val="nextTo"/>
        <c:spPr>
          <a:ln w="3175">
            <a:noFill/>
          </a:ln>
        </c:spPr>
        <c:crossAx val="15789378"/>
        <c:crossesAt val="1"/>
        <c:crossBetween val="between"/>
        <c:dispUnits/>
        <c:majorUnit val="5"/>
      </c:valAx>
      <c:spPr>
        <a:noFill/>
        <a:ln>
          <a:noFill/>
        </a:ln>
      </c:spPr>
    </c:plotArea>
    <c:legend>
      <c:legendPos val="b"/>
      <c:layout>
        <c:manualLayout>
          <c:xMode val="edge"/>
          <c:yMode val="edge"/>
          <c:x val="0.24625"/>
          <c:y val="0.7905"/>
          <c:w val="0.60875"/>
          <c:h val="0.2095"/>
        </c:manualLayout>
      </c:layout>
      <c:overlay val="0"/>
      <c:spPr>
        <a:noFill/>
        <a:ln w="3175">
          <a:noFill/>
        </a:ln>
      </c:spPr>
      <c:txPr>
        <a:bodyPr vert="horz" rot="0"/>
        <a:lstStyle/>
        <a:p>
          <a:pPr>
            <a:defRPr lang="en-US" cap="none" sz="700" b="1" i="0" u="none" baseline="0"/>
          </a:pPr>
        </a:p>
      </c:txPr>
    </c:legend>
    <c:plotVisOnly val="1"/>
    <c:dispBlanksAs val="gap"/>
    <c:showDLblsOverMax val="0"/>
  </c:chart>
  <c:spPr>
    <a:noFill/>
    <a:ln>
      <a:noFill/>
    </a:ln>
  </c:spPr>
  <c:txPr>
    <a:bodyPr vert="horz" rot="0"/>
    <a:lstStyle/>
    <a:p>
      <a:pPr>
        <a:defRPr lang="en-US" cap="none" sz="7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74125"/>
        </c:manualLayout>
      </c:layout>
      <c:lineChart>
        <c:grouping val="standard"/>
        <c:varyColors val="0"/>
        <c:ser>
          <c:idx val="0"/>
          <c:order val="0"/>
          <c:tx>
            <c:strRef>
              <c:f>'Figure 1.7'!$D$10</c:f>
              <c:strCache>
                <c:ptCount val="1"/>
                <c:pt idx="0">
                  <c:v>Households and non-profit institutions serving households (left-hand scale)</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1.7'!$E$9:$O$9</c:f>
              <c:numCache/>
            </c:numRef>
          </c:cat>
          <c:val>
            <c:numRef>
              <c:f>'Figure 1.7'!$E$10:$O$10</c:f>
              <c:numCache/>
            </c:numRef>
          </c:val>
          <c:smooth val="0"/>
        </c:ser>
        <c:ser>
          <c:idx val="1"/>
          <c:order val="1"/>
          <c:tx>
            <c:strRef>
              <c:f>'Figure 1.7'!$D$11</c:f>
              <c:strCache>
                <c:ptCount val="1"/>
                <c:pt idx="0">
                  <c:v>General government (left-hand scale)</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1.7'!$E$9:$O$9</c:f>
              <c:numCache/>
            </c:numRef>
          </c:cat>
          <c:val>
            <c:numRef>
              <c:f>'Figure 1.7'!$E$11:$O$11</c:f>
              <c:numCache/>
            </c:numRef>
          </c:val>
          <c:smooth val="0"/>
        </c:ser>
        <c:ser>
          <c:idx val="2"/>
          <c:order val="2"/>
          <c:tx>
            <c:strRef>
              <c:f>'Figure 1.7'!$D$12</c:f>
              <c:strCache>
                <c:ptCount val="1"/>
                <c:pt idx="0">
                  <c:v>Gross fixed capital formation - investments (left-hand scale)</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1.7'!$E$9:$O$9</c:f>
              <c:numCache/>
            </c:numRef>
          </c:cat>
          <c:val>
            <c:numRef>
              <c:f>'Figure 1.7'!$E$12:$O$12</c:f>
              <c:numCache/>
            </c:numRef>
          </c:val>
          <c:smooth val="0"/>
        </c:ser>
        <c:axId val="3871212"/>
        <c:axId val="34840909"/>
      </c:lineChart>
      <c:lineChart>
        <c:grouping val="standard"/>
        <c:varyColors val="0"/>
        <c:ser>
          <c:idx val="3"/>
          <c:order val="3"/>
          <c:tx>
            <c:strRef>
              <c:f>'Figure 1.7'!$D$13</c:f>
              <c:strCache>
                <c:ptCount val="1"/>
                <c:pt idx="0">
                  <c:v>External balance of goods and services (right-hand scale)</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1.7'!$E$9:$O$9</c:f>
              <c:numCache/>
            </c:numRef>
          </c:cat>
          <c:val>
            <c:numRef>
              <c:f>'Figure 1.7'!$E$13:$O$13</c:f>
              <c:numCache/>
            </c:numRef>
          </c:val>
          <c:smooth val="0"/>
        </c:ser>
        <c:axId val="45132726"/>
        <c:axId val="3541351"/>
      </c:lineChart>
      <c:catAx>
        <c:axId val="3871212"/>
        <c:scaling>
          <c:orientation val="minMax"/>
        </c:scaling>
        <c:axPos val="b"/>
        <c:delete val="0"/>
        <c:numFmt formatCode="General" sourceLinked="1"/>
        <c:majorTickMark val="out"/>
        <c:minorTickMark val="none"/>
        <c:tickLblPos val="nextTo"/>
        <c:crossAx val="34840909"/>
        <c:crosses val="autoZero"/>
        <c:auto val="1"/>
        <c:lblOffset val="100"/>
        <c:noMultiLvlLbl val="0"/>
      </c:catAx>
      <c:valAx>
        <c:axId val="34840909"/>
        <c:scaling>
          <c:orientation val="minMax"/>
          <c:max val="7500"/>
        </c:scaling>
        <c:axPos val="l"/>
        <c:majorGridlines>
          <c:spPr>
            <a:ln w="3175">
              <a:solidFill>
                <a:srgbClr val="C0C0C0"/>
              </a:solidFill>
            </a:ln>
          </c:spPr>
        </c:majorGridlines>
        <c:delete val="0"/>
        <c:numFmt formatCode="#,##0" sourceLinked="0"/>
        <c:majorTickMark val="none"/>
        <c:minorTickMark val="none"/>
        <c:tickLblPos val="nextTo"/>
        <c:spPr>
          <a:ln w="3175">
            <a:noFill/>
          </a:ln>
        </c:spPr>
        <c:crossAx val="3871212"/>
        <c:crossesAt val="1"/>
        <c:crossBetween val="between"/>
        <c:dispUnits/>
        <c:majorUnit val="2500"/>
      </c:valAx>
      <c:catAx>
        <c:axId val="45132726"/>
        <c:scaling>
          <c:orientation val="minMax"/>
        </c:scaling>
        <c:axPos val="b"/>
        <c:delete val="1"/>
        <c:majorTickMark val="in"/>
        <c:minorTickMark val="none"/>
        <c:tickLblPos val="nextTo"/>
        <c:crossAx val="3541351"/>
        <c:crosses val="autoZero"/>
        <c:auto val="1"/>
        <c:lblOffset val="100"/>
        <c:noMultiLvlLbl val="0"/>
      </c:catAx>
      <c:valAx>
        <c:axId val="3541351"/>
        <c:scaling>
          <c:orientation val="minMax"/>
          <c:max val="180"/>
        </c:scaling>
        <c:axPos val="l"/>
        <c:delete val="0"/>
        <c:numFmt formatCode="General" sourceLinked="1"/>
        <c:majorTickMark val="none"/>
        <c:minorTickMark val="none"/>
        <c:tickLblPos val="nextTo"/>
        <c:spPr>
          <a:ln w="3175">
            <a:noFill/>
          </a:ln>
        </c:spPr>
        <c:crossAx val="45132726"/>
        <c:crosses val="max"/>
        <c:crossBetween val="between"/>
        <c:dispUnits/>
        <c:majorUnit val="60"/>
      </c:valAx>
      <c:spPr>
        <a:noFill/>
        <a:ln>
          <a:noFill/>
        </a:ln>
      </c:spPr>
    </c:plotArea>
    <c:legend>
      <c:legendPos val="b"/>
      <c:layout>
        <c:manualLayout>
          <c:xMode val="edge"/>
          <c:yMode val="edge"/>
          <c:x val="0.044"/>
          <c:y val="0.7435"/>
          <c:w val="0.93125"/>
          <c:h val="0.2565"/>
        </c:manualLayout>
      </c:layout>
      <c:overlay val="0"/>
      <c:spPr>
        <a:noFill/>
        <a:ln w="3175">
          <a:noFill/>
        </a:ln>
      </c:spPr>
      <c:txPr>
        <a:bodyPr vert="horz" rot="0"/>
        <a:lstStyle/>
        <a:p>
          <a:pPr>
            <a:defRPr lang="en-US" cap="none" sz="700" b="1" i="0" u="none" baseline="0"/>
          </a:pPr>
        </a:p>
      </c:txPr>
    </c:legend>
    <c:plotVisOnly val="1"/>
    <c:dispBlanksAs val="gap"/>
    <c:showDLblsOverMax val="0"/>
  </c:chart>
  <c:spPr>
    <a:noFill/>
    <a:ln>
      <a:noFill/>
    </a:ln>
  </c:spPr>
  <c:txPr>
    <a:bodyPr vert="horz" rot="0"/>
    <a:lstStyle/>
    <a:p>
      <a:pPr>
        <a:defRPr lang="en-US" cap="none" sz="7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025"/>
          <c:y val="0.2715"/>
          <c:w val="0.28825"/>
          <c:h val="0.728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A8AED9"/>
              </a:solidFill>
              <a:ln w="3175">
                <a:noFill/>
              </a:ln>
            </c:spPr>
          </c:dPt>
          <c:dPt>
            <c:idx val="2"/>
            <c:spPr>
              <a:solidFill>
                <a:srgbClr val="BDD52F"/>
              </a:solidFill>
              <a:ln w="3175">
                <a:noFill/>
              </a:ln>
            </c:spPr>
          </c:dPt>
          <c:dPt>
            <c:idx val="3"/>
            <c:spPr>
              <a:solidFill>
                <a:srgbClr val="F5F28C"/>
              </a:solidFill>
              <a:ln w="3175">
                <a:noFill/>
              </a:ln>
            </c:spPr>
          </c:dPt>
          <c:dPt>
            <c:idx val="4"/>
            <c:spPr>
              <a:solidFill>
                <a:srgbClr val="C2C5E2"/>
              </a:solidFill>
              <a:ln w="3175">
                <a:noFill/>
              </a:ln>
            </c:spPr>
          </c:dPt>
          <c:dPt>
            <c:idx val="5"/>
            <c:spPr>
              <a:solidFill>
                <a:srgbClr val="9199CA"/>
              </a:solidFill>
              <a:ln w="3175">
                <a:noFill/>
              </a:ln>
            </c:spPr>
          </c:dPt>
          <c:dPt>
            <c:idx val="6"/>
            <c:spPr>
              <a:solidFill>
                <a:srgbClr val="C2C5E2"/>
              </a:solidFill>
              <a:ln w="3175">
                <a:noFill/>
              </a:ln>
            </c:spPr>
          </c:dPt>
          <c:dPt>
            <c:idx val="7"/>
            <c:spPr>
              <a:solidFill>
                <a:srgbClr val="DEDFEF"/>
              </a:solidFill>
              <a:ln w="3175">
                <a:noFill/>
              </a:ln>
            </c:spPr>
          </c:dPt>
          <c:dLbls>
            <c:dLbl>
              <c:idx val="0"/>
              <c:layout>
                <c:manualLayout>
                  <c:x val="0"/>
                  <c:y val="0"/>
                </c:manualLayout>
              </c:layout>
              <c:numFmt formatCode="0.0%" sourceLinked="0"/>
              <c:showLegendKey val="0"/>
              <c:showVal val="0"/>
              <c:showBubbleSize val="0"/>
              <c:showCatName val="1"/>
              <c:showSerName val="0"/>
              <c:showPercent val="1"/>
            </c:dLbl>
            <c:dLbl>
              <c:idx val="1"/>
              <c:tx>
                <c:rich>
                  <a:bodyPr vert="horz" rot="0" anchor="ctr"/>
                  <a:lstStyle/>
                  <a:p>
                    <a:pPr algn="ctr">
                      <a:defRPr/>
                    </a:pPr>
                    <a:r>
                      <a:rPr lang="en-US" cap="none" sz="700" b="0" i="0" u="none" baseline="0"/>
                      <a:t>General 
government
21.2%</a:t>
                    </a:r>
                  </a:p>
                </c:rich>
              </c:tx>
              <c:numFmt formatCode="General" sourceLinked="1"/>
              <c:showLegendKey val="0"/>
              <c:showVal val="0"/>
              <c:showBubbleSize val="0"/>
              <c:showCatName val="1"/>
              <c:showSerName val="0"/>
              <c:showPercent val="1"/>
            </c:dLbl>
            <c:dLbl>
              <c:idx val="2"/>
              <c:numFmt formatCode="0.0%" sourceLinked="0"/>
              <c:spPr>
                <a:noFill/>
                <a:ln>
                  <a:noFill/>
                </a:ln>
              </c:spPr>
              <c:showLegendKey val="0"/>
              <c:showVal val="0"/>
              <c:showBubbleSize val="0"/>
              <c:showCatName val="1"/>
              <c:showSerName val="0"/>
              <c:showPercent val="1"/>
            </c:dLbl>
            <c:dLbl>
              <c:idx val="3"/>
              <c:numFmt formatCode="0.0%" sourceLinked="0"/>
              <c:spPr>
                <a:noFill/>
                <a:ln>
                  <a:noFill/>
                </a:ln>
              </c:spPr>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dLbl>
              <c:idx val="6"/>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'Figure 1.8'!$D$9:$D$12</c:f>
              <c:strCache/>
            </c:strRef>
          </c:cat>
          <c:val>
            <c:numRef>
              <c:f>'Figure 1.8'!$E$9:$E$12</c:f>
              <c:numCache/>
            </c:numRef>
          </c:val>
        </c:ser>
      </c:pieChart>
      <c:spPr>
        <a:noFill/>
        <a:ln>
          <a:noFill/>
        </a:ln>
      </c:spPr>
    </c:plotArea>
    <c:plotVisOnly val="1"/>
    <c:dispBlanksAs val="gap"/>
    <c:showDLblsOverMax val="0"/>
  </c:chart>
  <c:spPr>
    <a:noFill/>
    <a:ln>
      <a:noFill/>
    </a:ln>
  </c:spPr>
  <c:txPr>
    <a:bodyPr vert="horz" rot="0"/>
    <a:lstStyle/>
    <a:p>
      <a:pPr>
        <a:defRPr lang="en-US" cap="none" sz="7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'Figure 1.9'!$E$9</c:f>
              <c:strCache>
                <c:ptCount val="1"/>
                <c:pt idx="0">
                  <c:v>2008</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DD52F"/>
              </a:solidFill>
              <a:ln w="3175">
                <a:noFill/>
              </a:ln>
            </c:spPr>
          </c:dPt>
          <c:dPt>
            <c:idx val="1"/>
            <c:invertIfNegative val="0"/>
            <c:spPr>
              <a:solidFill>
                <a:srgbClr val="BDD52F"/>
              </a:solidFill>
              <a:ln w="3175">
                <a:noFill/>
              </a:ln>
            </c:spPr>
          </c:dPt>
          <c:dPt>
            <c:idx val="29"/>
            <c:invertIfNegative val="0"/>
            <c:spPr>
              <a:solidFill>
                <a:srgbClr val="A8AED9"/>
              </a:solidFill>
              <a:ln w="3175">
                <a:noFill/>
              </a:ln>
            </c:spPr>
          </c:dPt>
          <c:dPt>
            <c:idx val="30"/>
            <c:invertIfNegative val="0"/>
            <c:spPr>
              <a:solidFill>
                <a:srgbClr val="C2C5E2"/>
              </a:solidFill>
              <a:ln w="3175">
                <a:noFill/>
              </a:ln>
            </c:spPr>
          </c:dPt>
          <c:dPt>
            <c:idx val="31"/>
            <c:invertIfNegative val="0"/>
            <c:spPr>
              <a:solidFill>
                <a:srgbClr val="A8AED9"/>
              </a:solidFill>
              <a:ln w="3175">
                <a:noFill/>
              </a:ln>
            </c:spPr>
          </c:dPt>
          <c:dPt>
            <c:idx val="32"/>
            <c:invertIfNegative val="0"/>
            <c:spPr>
              <a:solidFill>
                <a:srgbClr val="C2C5E2"/>
              </a:solidFill>
              <a:ln w="3175">
                <a:noFill/>
              </a:ln>
            </c:spPr>
          </c:dPt>
          <c:dPt>
            <c:idx val="33"/>
            <c:invertIfNegative val="0"/>
            <c:spPr>
              <a:solidFill>
                <a:srgbClr val="C2C5E2"/>
              </a:solidFill>
              <a:ln w="3175">
                <a:noFill/>
              </a:ln>
            </c:spPr>
          </c:dPt>
          <c:dPt>
            <c:idx val="34"/>
            <c:invertIfNegative val="0"/>
            <c:spPr>
              <a:solidFill>
                <a:srgbClr val="C2C5E2"/>
              </a:solidFill>
              <a:ln w="3175">
                <a:noFill/>
              </a:ln>
            </c:spPr>
          </c:dPt>
          <c:dPt>
            <c:idx val="35"/>
            <c:invertIfNegative val="0"/>
            <c:spPr>
              <a:solidFill>
                <a:srgbClr val="A8AED9"/>
              </a:solidFill>
              <a:ln w="3175">
                <a:noFill/>
              </a:ln>
            </c:spPr>
          </c:dPt>
          <c:dPt>
            <c:idx val="36"/>
            <c:invertIfNegative val="0"/>
            <c:spPr>
              <a:solidFill>
                <a:srgbClr val="C2C5E2"/>
              </a:solidFill>
              <a:ln w="3175">
                <a:noFill/>
              </a:ln>
            </c:spPr>
          </c:dPt>
          <c:cat>
            <c:strRef>
              <c:f>'Figure 1.9'!$D$10:$D$46</c:f>
              <c:strCache/>
            </c:strRef>
          </c:cat>
          <c:val>
            <c:numRef>
              <c:f>'Figure 1.9'!$E$10:$E$46</c:f>
              <c:numCache/>
            </c:numRef>
          </c:val>
        </c:ser>
        <c:axId val="31872160"/>
        <c:axId val="18413985"/>
      </c:barChart>
      <c:catAx>
        <c:axId val="31872160"/>
        <c:scaling>
          <c:orientation val="minMax"/>
        </c:scaling>
        <c:axPos val="b"/>
        <c:delete val="0"/>
        <c:numFmt formatCode="General" sourceLinked="1"/>
        <c:majorTickMark val="out"/>
        <c:minorTickMark val="none"/>
        <c:tickLblPos val="low"/>
        <c:txPr>
          <a:bodyPr vert="horz" rot="-5400000"/>
          <a:lstStyle/>
          <a:p>
            <a:pPr>
              <a:defRPr lang="en-US" cap="none" sz="700" b="0" i="0" u="none" baseline="0"/>
            </a:pPr>
          </a:p>
        </c:txPr>
        <c:crossAx val="18413985"/>
        <c:crosses val="autoZero"/>
        <c:auto val="1"/>
        <c:lblOffset val="0"/>
        <c:tickLblSkip val="1"/>
        <c:noMultiLvlLbl val="0"/>
      </c:catAx>
      <c:valAx>
        <c:axId val="18413985"/>
        <c:scaling>
          <c:orientation val="minMax"/>
          <c:max val="40"/>
          <c:min val="0"/>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31872160"/>
        <c:crossesAt val="1"/>
        <c:crossBetween val="between"/>
        <c:dispUnits/>
        <c:majorUnit val="10"/>
      </c:valAx>
      <c:spPr>
        <a:noFill/>
        <a:ln>
          <a:noFill/>
        </a:ln>
      </c:spPr>
    </c:plotArea>
    <c:plotVisOnly val="1"/>
    <c:dispBlanksAs val="gap"/>
    <c:showDLblsOverMax val="0"/>
  </c:chart>
  <c:spPr>
    <a:noFill/>
    <a:ln>
      <a:noFill/>
    </a:ln>
  </c:spPr>
  <c:txPr>
    <a:bodyPr vert="horz" rot="0"/>
    <a:lstStyle/>
    <a:p>
      <a:pPr>
        <a:defRPr lang="en-US" cap="none" sz="7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333375</xdr:colOff>
      <xdr:row>11</xdr:row>
      <xdr:rowOff>85725</xdr:rowOff>
    </xdr:from>
    <xdr:to>
      <xdr:col>17</xdr:col>
      <xdr:colOff>533400</xdr:colOff>
      <xdr:row>26</xdr:row>
      <xdr:rowOff>95250</xdr:rowOff>
    </xdr:to>
    <xdr:graphicFrame>
      <xdr:nvGraphicFramePr>
        <xdr:cNvPr id="1" name="Chart 1"/>
        <xdr:cNvGraphicFramePr/>
      </xdr:nvGraphicFramePr>
      <xdr:xfrm>
        <a:off x="5295900" y="1714500"/>
        <a:ext cx="5076825" cy="22955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28575</xdr:colOff>
      <xdr:row>16</xdr:row>
      <xdr:rowOff>57150</xdr:rowOff>
    </xdr:from>
    <xdr:to>
      <xdr:col>7</xdr:col>
      <xdr:colOff>400050</xdr:colOff>
      <xdr:row>29</xdr:row>
      <xdr:rowOff>104775</xdr:rowOff>
    </xdr:to>
    <xdr:graphicFrame>
      <xdr:nvGraphicFramePr>
        <xdr:cNvPr id="1" name="Chart 1"/>
        <xdr:cNvGraphicFramePr/>
      </xdr:nvGraphicFramePr>
      <xdr:xfrm>
        <a:off x="847725" y="2438400"/>
        <a:ext cx="5076825" cy="2038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438150</xdr:colOff>
      <xdr:row>8</xdr:row>
      <xdr:rowOff>28575</xdr:rowOff>
    </xdr:from>
    <xdr:to>
      <xdr:col>16</xdr:col>
      <xdr:colOff>28575</xdr:colOff>
      <xdr:row>19</xdr:row>
      <xdr:rowOff>19050</xdr:rowOff>
    </xdr:to>
    <xdr:graphicFrame>
      <xdr:nvGraphicFramePr>
        <xdr:cNvPr id="1" name="Chart 1"/>
        <xdr:cNvGraphicFramePr/>
      </xdr:nvGraphicFramePr>
      <xdr:xfrm>
        <a:off x="4914900" y="1181100"/>
        <a:ext cx="5076825" cy="21240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409575</xdr:colOff>
      <xdr:row>9</xdr:row>
      <xdr:rowOff>66675</xdr:rowOff>
    </xdr:from>
    <xdr:to>
      <xdr:col>15</xdr:col>
      <xdr:colOff>0</xdr:colOff>
      <xdr:row>22</xdr:row>
      <xdr:rowOff>123825</xdr:rowOff>
    </xdr:to>
    <xdr:graphicFrame>
      <xdr:nvGraphicFramePr>
        <xdr:cNvPr id="1" name="Chart 1"/>
        <xdr:cNvGraphicFramePr/>
      </xdr:nvGraphicFramePr>
      <xdr:xfrm>
        <a:off x="3457575" y="1371600"/>
        <a:ext cx="5076825" cy="2038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0</xdr:colOff>
      <xdr:row>25</xdr:row>
      <xdr:rowOff>0</xdr:rowOff>
    </xdr:from>
    <xdr:to>
      <xdr:col>6</xdr:col>
      <xdr:colOff>561975</xdr:colOff>
      <xdr:row>38</xdr:row>
      <xdr:rowOff>76200</xdr:rowOff>
    </xdr:to>
    <xdr:graphicFrame>
      <xdr:nvGraphicFramePr>
        <xdr:cNvPr id="1" name="Chart 2"/>
        <xdr:cNvGraphicFramePr/>
      </xdr:nvGraphicFramePr>
      <xdr:xfrm>
        <a:off x="1238250" y="3771900"/>
        <a:ext cx="5095875" cy="20669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0.08725</cdr:x>
      <cdr:y>0.2935</cdr:y>
    </cdr:from>
    <cdr:to>
      <cdr:x>0.196</cdr:x>
      <cdr:y>0.3975</cdr:y>
    </cdr:to>
    <cdr:sp>
      <cdr:nvSpPr>
        <cdr:cNvPr id="1" name="TextBox 2"/>
        <cdr:cNvSpPr txBox="1">
          <a:spLocks noChangeArrowheads="1"/>
        </cdr:cNvSpPr>
      </cdr:nvSpPr>
      <cdr:spPr>
        <a:xfrm>
          <a:off x="438150" y="561975"/>
          <a:ext cx="552450" cy="200025"/>
        </a:xfrm>
        <a:prstGeom prst="rect">
          <a:avLst/>
        </a:prstGeom>
        <a:noFill/>
        <a:ln w="9525" cmpd="sng">
          <a:noFill/>
        </a:ln>
      </cdr:spPr>
      <cdr:txBody>
        <a:bodyPr vertOverflow="clip" wrap="square">
          <a:spAutoFit/>
        </a:bodyPr>
        <a:p>
          <a:pPr algn="l">
            <a:defRPr/>
          </a:pPr>
          <a:r>
            <a:rPr lang="en-US" cap="none" sz="800" b="1" i="0" u="none" baseline="0">
              <a:solidFill>
                <a:srgbClr val="A8AED9"/>
              </a:solidFill>
            </a:rPr>
            <a:t>Threshold</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447675</xdr:colOff>
      <xdr:row>10</xdr:row>
      <xdr:rowOff>142875</xdr:rowOff>
    </xdr:from>
    <xdr:to>
      <xdr:col>16</xdr:col>
      <xdr:colOff>38100</xdr:colOff>
      <xdr:row>23</xdr:row>
      <xdr:rowOff>85725</xdr:rowOff>
    </xdr:to>
    <xdr:graphicFrame>
      <xdr:nvGraphicFramePr>
        <xdr:cNvPr id="1" name="Chart 1"/>
        <xdr:cNvGraphicFramePr/>
      </xdr:nvGraphicFramePr>
      <xdr:xfrm>
        <a:off x="4248150" y="1600200"/>
        <a:ext cx="5076825" cy="19240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9</xdr:row>
      <xdr:rowOff>9525</xdr:rowOff>
    </xdr:from>
    <xdr:to>
      <xdr:col>15</xdr:col>
      <xdr:colOff>485775</xdr:colOff>
      <xdr:row>22</xdr:row>
      <xdr:rowOff>57150</xdr:rowOff>
    </xdr:to>
    <xdr:grpSp>
      <xdr:nvGrpSpPr>
        <xdr:cNvPr id="1" name="Group 3"/>
        <xdr:cNvGrpSpPr>
          <a:grpSpLocks/>
        </xdr:cNvGrpSpPr>
      </xdr:nvGrpSpPr>
      <xdr:grpSpPr>
        <a:xfrm>
          <a:off x="4086225" y="1295400"/>
          <a:ext cx="5076825" cy="2028825"/>
          <a:chOff x="429" y="136"/>
          <a:chExt cx="533" cy="200"/>
        </a:xfrm>
        <a:solidFill>
          <a:srgbClr val="FFFFFF"/>
        </a:solidFill>
      </xdr:grpSpPr>
      <xdr:graphicFrame>
        <xdr:nvGraphicFramePr>
          <xdr:cNvPr id="2" name="Chart 1"/>
          <xdr:cNvGraphicFramePr/>
        </xdr:nvGraphicFramePr>
        <xdr:xfrm>
          <a:off x="429" y="136"/>
          <a:ext cx="533" cy="200"/>
        </xdr:xfrm>
        <a:graphic>
          <a:graphicData uri="http://schemas.openxmlformats.org/drawingml/2006/chart">
            <c:chart xmlns:c="http://schemas.openxmlformats.org/drawingml/2006/chart" r:id="rId1"/>
          </a:graphicData>
        </a:graphic>
      </xdr:graphicFrame>
      <xdr:sp>
        <xdr:nvSpPr>
          <xdr:cNvPr id="3" name="TextBox 2"/>
          <xdr:cNvSpPr txBox="1">
            <a:spLocks noChangeArrowheads="1"/>
          </xdr:cNvSpPr>
        </xdr:nvSpPr>
        <xdr:spPr>
          <a:xfrm>
            <a:off x="837" y="178"/>
            <a:ext cx="57" cy="19"/>
          </a:xfrm>
          <a:prstGeom prst="rect">
            <a:avLst/>
          </a:prstGeom>
          <a:noFill/>
          <a:ln w="9525" cmpd="sng">
            <a:noFill/>
          </a:ln>
        </xdr:spPr>
        <xdr:txBody>
          <a:bodyPr vertOverflow="clip" wrap="square">
            <a:spAutoFit/>
          </a:bodyPr>
          <a:p>
            <a:pPr algn="l">
              <a:defRPr/>
            </a:pPr>
            <a:r>
              <a:rPr lang="en-US" cap="none" sz="800" b="1" i="0" u="none" baseline="0">
                <a:solidFill>
                  <a:srgbClr val="A8AED9"/>
                </a:solidFill>
              </a:rPr>
              <a:t>Threshold</a:t>
            </a:r>
          </a:p>
        </xdr:txBody>
      </xdr:sp>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285750</xdr:colOff>
      <xdr:row>10</xdr:row>
      <xdr:rowOff>66675</xdr:rowOff>
    </xdr:from>
    <xdr:to>
      <xdr:col>18</xdr:col>
      <xdr:colOff>485775</xdr:colOff>
      <xdr:row>26</xdr:row>
      <xdr:rowOff>47625</xdr:rowOff>
    </xdr:to>
    <xdr:graphicFrame>
      <xdr:nvGraphicFramePr>
        <xdr:cNvPr id="1" name="Chart 1"/>
        <xdr:cNvGraphicFramePr/>
      </xdr:nvGraphicFramePr>
      <xdr:xfrm>
        <a:off x="5991225" y="1828800"/>
        <a:ext cx="5076825" cy="24193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219075</xdr:colOff>
      <xdr:row>7</xdr:row>
      <xdr:rowOff>142875</xdr:rowOff>
    </xdr:from>
    <xdr:to>
      <xdr:col>14</xdr:col>
      <xdr:colOff>419100</xdr:colOff>
      <xdr:row>19</xdr:row>
      <xdr:rowOff>38100</xdr:rowOff>
    </xdr:to>
    <xdr:graphicFrame>
      <xdr:nvGraphicFramePr>
        <xdr:cNvPr id="1" name="Chart 1"/>
        <xdr:cNvGraphicFramePr/>
      </xdr:nvGraphicFramePr>
      <xdr:xfrm>
        <a:off x="3743325" y="1143000"/>
        <a:ext cx="5076825" cy="20288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0</xdr:colOff>
      <xdr:row>16</xdr:row>
      <xdr:rowOff>0</xdr:rowOff>
    </xdr:from>
    <xdr:to>
      <xdr:col>9</xdr:col>
      <xdr:colOff>219075</xdr:colOff>
      <xdr:row>27</xdr:row>
      <xdr:rowOff>133350</xdr:rowOff>
    </xdr:to>
    <xdr:graphicFrame>
      <xdr:nvGraphicFramePr>
        <xdr:cNvPr id="1" name="Chart 1"/>
        <xdr:cNvGraphicFramePr/>
      </xdr:nvGraphicFramePr>
      <xdr:xfrm>
        <a:off x="1828800" y="2590800"/>
        <a:ext cx="5086350" cy="1914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266700</xdr:colOff>
      <xdr:row>18</xdr:row>
      <xdr:rowOff>104775</xdr:rowOff>
    </xdr:from>
    <xdr:to>
      <xdr:col>10</xdr:col>
      <xdr:colOff>409575</xdr:colOff>
      <xdr:row>31</xdr:row>
      <xdr:rowOff>19050</xdr:rowOff>
    </xdr:to>
    <xdr:graphicFrame>
      <xdr:nvGraphicFramePr>
        <xdr:cNvPr id="1" name="Chart 1"/>
        <xdr:cNvGraphicFramePr/>
      </xdr:nvGraphicFramePr>
      <xdr:xfrm>
        <a:off x="619125" y="2809875"/>
        <a:ext cx="5076825" cy="19050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371475</xdr:colOff>
      <xdr:row>17</xdr:row>
      <xdr:rowOff>104775</xdr:rowOff>
    </xdr:from>
    <xdr:to>
      <xdr:col>16</xdr:col>
      <xdr:colOff>571500</xdr:colOff>
      <xdr:row>31</xdr:row>
      <xdr:rowOff>0</xdr:rowOff>
    </xdr:to>
    <xdr:graphicFrame>
      <xdr:nvGraphicFramePr>
        <xdr:cNvPr id="1" name="Chart 1"/>
        <xdr:cNvGraphicFramePr/>
      </xdr:nvGraphicFramePr>
      <xdr:xfrm>
        <a:off x="4972050" y="3086100"/>
        <a:ext cx="5076825" cy="20288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476250</xdr:colOff>
      <xdr:row>9</xdr:row>
      <xdr:rowOff>142875</xdr:rowOff>
    </xdr:from>
    <xdr:to>
      <xdr:col>16</xdr:col>
      <xdr:colOff>66675</xdr:colOff>
      <xdr:row>23</xdr:row>
      <xdr:rowOff>38100</xdr:rowOff>
    </xdr:to>
    <xdr:graphicFrame>
      <xdr:nvGraphicFramePr>
        <xdr:cNvPr id="1" name="Chart 1"/>
        <xdr:cNvGraphicFramePr/>
      </xdr:nvGraphicFramePr>
      <xdr:xfrm>
        <a:off x="4276725" y="1447800"/>
        <a:ext cx="5076825" cy="20288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285750</xdr:colOff>
      <xdr:row>9</xdr:row>
      <xdr:rowOff>123825</xdr:rowOff>
    </xdr:from>
    <xdr:to>
      <xdr:col>15</xdr:col>
      <xdr:colOff>485775</xdr:colOff>
      <xdr:row>23</xdr:row>
      <xdr:rowOff>19050</xdr:rowOff>
    </xdr:to>
    <xdr:graphicFrame>
      <xdr:nvGraphicFramePr>
        <xdr:cNvPr id="1" name="Chart 1"/>
        <xdr:cNvGraphicFramePr/>
      </xdr:nvGraphicFramePr>
      <xdr:xfrm>
        <a:off x="4629150" y="1581150"/>
        <a:ext cx="5076825" cy="20288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28575</xdr:colOff>
      <xdr:row>18</xdr:row>
      <xdr:rowOff>19050</xdr:rowOff>
    </xdr:from>
    <xdr:to>
      <xdr:col>11</xdr:col>
      <xdr:colOff>228600</xdr:colOff>
      <xdr:row>31</xdr:row>
      <xdr:rowOff>76200</xdr:rowOff>
    </xdr:to>
    <xdr:graphicFrame>
      <xdr:nvGraphicFramePr>
        <xdr:cNvPr id="1" name="Chart 1"/>
        <xdr:cNvGraphicFramePr/>
      </xdr:nvGraphicFramePr>
      <xdr:xfrm>
        <a:off x="847725" y="2724150"/>
        <a:ext cx="5076825" cy="20478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xdr:colOff>
      <xdr:row>18</xdr:row>
      <xdr:rowOff>66675</xdr:rowOff>
    </xdr:from>
    <xdr:to>
      <xdr:col>10</xdr:col>
      <xdr:colOff>295275</xdr:colOff>
      <xdr:row>31</xdr:row>
      <xdr:rowOff>133350</xdr:rowOff>
    </xdr:to>
    <xdr:graphicFrame>
      <xdr:nvGraphicFramePr>
        <xdr:cNvPr id="1" name="Chart 1"/>
        <xdr:cNvGraphicFramePr/>
      </xdr:nvGraphicFramePr>
      <xdr:xfrm>
        <a:off x="723900" y="2743200"/>
        <a:ext cx="5076825" cy="204787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323850</xdr:colOff>
      <xdr:row>25</xdr:row>
      <xdr:rowOff>95250</xdr:rowOff>
    </xdr:from>
    <xdr:to>
      <xdr:col>5</xdr:col>
      <xdr:colOff>352425</xdr:colOff>
      <xdr:row>38</xdr:row>
      <xdr:rowOff>152400</xdr:rowOff>
    </xdr:to>
    <xdr:graphicFrame>
      <xdr:nvGraphicFramePr>
        <xdr:cNvPr id="1" name="Chart 1"/>
        <xdr:cNvGraphicFramePr/>
      </xdr:nvGraphicFramePr>
      <xdr:xfrm>
        <a:off x="676275" y="3838575"/>
        <a:ext cx="5076825" cy="20383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47625</xdr:colOff>
      <xdr:row>16</xdr:row>
      <xdr:rowOff>95250</xdr:rowOff>
    </xdr:from>
    <xdr:to>
      <xdr:col>10</xdr:col>
      <xdr:colOff>314325</xdr:colOff>
      <xdr:row>29</xdr:row>
      <xdr:rowOff>152400</xdr:rowOff>
    </xdr:to>
    <xdr:graphicFrame>
      <xdr:nvGraphicFramePr>
        <xdr:cNvPr id="1" name="Chart 1"/>
        <xdr:cNvGraphicFramePr/>
      </xdr:nvGraphicFramePr>
      <xdr:xfrm>
        <a:off x="866775" y="2495550"/>
        <a:ext cx="5076825" cy="20478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95250</xdr:colOff>
      <xdr:row>17</xdr:row>
      <xdr:rowOff>123825</xdr:rowOff>
    </xdr:from>
    <xdr:to>
      <xdr:col>9</xdr:col>
      <xdr:colOff>238125</xdr:colOff>
      <xdr:row>31</xdr:row>
      <xdr:rowOff>19050</xdr:rowOff>
    </xdr:to>
    <xdr:graphicFrame>
      <xdr:nvGraphicFramePr>
        <xdr:cNvPr id="1" name="Chart 1"/>
        <xdr:cNvGraphicFramePr/>
      </xdr:nvGraphicFramePr>
      <xdr:xfrm>
        <a:off x="800100" y="2647950"/>
        <a:ext cx="5076825" cy="2028825"/>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57150</xdr:colOff>
      <xdr:row>8</xdr:row>
      <xdr:rowOff>47625</xdr:rowOff>
    </xdr:from>
    <xdr:to>
      <xdr:col>13</xdr:col>
      <xdr:colOff>257175</xdr:colOff>
      <xdr:row>19</xdr:row>
      <xdr:rowOff>104775</xdr:rowOff>
    </xdr:to>
    <xdr:graphicFrame>
      <xdr:nvGraphicFramePr>
        <xdr:cNvPr id="1" name="Chart 1"/>
        <xdr:cNvGraphicFramePr/>
      </xdr:nvGraphicFramePr>
      <xdr:xfrm>
        <a:off x="3248025" y="1200150"/>
        <a:ext cx="5076825" cy="20383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219075</xdr:colOff>
      <xdr:row>23</xdr:row>
      <xdr:rowOff>19050</xdr:rowOff>
    </xdr:from>
    <xdr:to>
      <xdr:col>9</xdr:col>
      <xdr:colOff>190500</xdr:colOff>
      <xdr:row>36</xdr:row>
      <xdr:rowOff>66675</xdr:rowOff>
    </xdr:to>
    <xdr:graphicFrame>
      <xdr:nvGraphicFramePr>
        <xdr:cNvPr id="1" name="Chart 1"/>
        <xdr:cNvGraphicFramePr/>
      </xdr:nvGraphicFramePr>
      <xdr:xfrm>
        <a:off x="571500" y="3495675"/>
        <a:ext cx="5076825" cy="2028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104775</xdr:colOff>
      <xdr:row>17</xdr:row>
      <xdr:rowOff>152400</xdr:rowOff>
    </xdr:from>
    <xdr:to>
      <xdr:col>9</xdr:col>
      <xdr:colOff>76200</xdr:colOff>
      <xdr:row>30</xdr:row>
      <xdr:rowOff>66675</xdr:rowOff>
    </xdr:to>
    <xdr:graphicFrame>
      <xdr:nvGraphicFramePr>
        <xdr:cNvPr id="1" name="Chart 1"/>
        <xdr:cNvGraphicFramePr/>
      </xdr:nvGraphicFramePr>
      <xdr:xfrm>
        <a:off x="809625" y="2695575"/>
        <a:ext cx="5076825" cy="19050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66675</xdr:colOff>
      <xdr:row>22</xdr:row>
      <xdr:rowOff>28575</xdr:rowOff>
    </xdr:from>
    <xdr:to>
      <xdr:col>9</xdr:col>
      <xdr:colOff>209550</xdr:colOff>
      <xdr:row>35</xdr:row>
      <xdr:rowOff>85725</xdr:rowOff>
    </xdr:to>
    <xdr:graphicFrame>
      <xdr:nvGraphicFramePr>
        <xdr:cNvPr id="1" name="Chart 1"/>
        <xdr:cNvGraphicFramePr/>
      </xdr:nvGraphicFramePr>
      <xdr:xfrm>
        <a:off x="771525" y="3352800"/>
        <a:ext cx="5076825" cy="20383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314325</xdr:colOff>
      <xdr:row>21</xdr:row>
      <xdr:rowOff>95250</xdr:rowOff>
    </xdr:from>
    <xdr:to>
      <xdr:col>8</xdr:col>
      <xdr:colOff>561975</xdr:colOff>
      <xdr:row>34</xdr:row>
      <xdr:rowOff>152400</xdr:rowOff>
    </xdr:to>
    <xdr:graphicFrame>
      <xdr:nvGraphicFramePr>
        <xdr:cNvPr id="1" name="Chart 1"/>
        <xdr:cNvGraphicFramePr/>
      </xdr:nvGraphicFramePr>
      <xdr:xfrm>
        <a:off x="666750" y="3267075"/>
        <a:ext cx="5076825" cy="2047875"/>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0.79975</cdr:x>
      <cdr:y>0.29825</cdr:y>
    </cdr:from>
    <cdr:to>
      <cdr:x>0.96175</cdr:x>
      <cdr:y>0.391</cdr:y>
    </cdr:to>
    <cdr:sp>
      <cdr:nvSpPr>
        <cdr:cNvPr id="1" name="TextBox 2"/>
        <cdr:cNvSpPr txBox="1">
          <a:spLocks noChangeArrowheads="1"/>
        </cdr:cNvSpPr>
      </cdr:nvSpPr>
      <cdr:spPr>
        <a:xfrm>
          <a:off x="4067175" y="600075"/>
          <a:ext cx="828675" cy="190500"/>
        </a:xfrm>
        <a:prstGeom prst="rect">
          <a:avLst/>
        </a:prstGeom>
        <a:noFill/>
        <a:ln w="9525" cmpd="sng">
          <a:noFill/>
        </a:ln>
      </cdr:spPr>
      <cdr:txBody>
        <a:bodyPr vertOverflow="clip" wrap="square"/>
        <a:p>
          <a:pPr algn="l">
            <a:defRPr/>
          </a:pPr>
          <a:r>
            <a:rPr lang="en-US" cap="none" sz="900" b="1" i="0" u="none" baseline="0">
              <a:solidFill>
                <a:srgbClr val="7A85C2"/>
              </a:solidFill>
            </a:rPr>
            <a:t>2010  target</a:t>
          </a:r>
        </a:p>
      </cdr:txBody>
    </cdr:sp>
  </cdr:relSizeAnchor>
  <cdr:relSizeAnchor xmlns:cdr="http://schemas.openxmlformats.org/drawingml/2006/chartDrawing">
    <cdr:from>
      <cdr:x>0.81125</cdr:x>
      <cdr:y>0.05025</cdr:y>
    </cdr:from>
    <cdr:to>
      <cdr:x>0.97325</cdr:x>
      <cdr:y>0.13875</cdr:y>
    </cdr:to>
    <cdr:sp>
      <cdr:nvSpPr>
        <cdr:cNvPr id="2" name="TextBox 3"/>
        <cdr:cNvSpPr txBox="1">
          <a:spLocks noChangeArrowheads="1"/>
        </cdr:cNvSpPr>
      </cdr:nvSpPr>
      <cdr:spPr>
        <a:xfrm>
          <a:off x="4124325" y="95250"/>
          <a:ext cx="828675" cy="180975"/>
        </a:xfrm>
        <a:prstGeom prst="rect">
          <a:avLst/>
        </a:prstGeom>
        <a:noFill/>
        <a:ln w="9525" cmpd="sng">
          <a:noFill/>
        </a:ln>
      </cdr:spPr>
      <cdr:txBody>
        <a:bodyPr vertOverflow="clip" wrap="square"/>
        <a:p>
          <a:pPr algn="r">
            <a:defRPr/>
          </a:pPr>
          <a:r>
            <a:rPr lang="en-US" cap="none" sz="900" b="1" i="0" u="none" baseline="0">
              <a:solidFill>
                <a:srgbClr val="7A85C2"/>
              </a:solidFill>
            </a:rPr>
            <a:t>2015  target</a:t>
          </a:r>
        </a:p>
      </cdr:txBody>
    </cdr:sp>
  </cdr:relSizeAnchor>
  <cdr:relSizeAnchor xmlns:cdr="http://schemas.openxmlformats.org/drawingml/2006/chartDrawing">
    <cdr:from>
      <cdr:x>0.06875</cdr:x>
      <cdr:y>0.0295</cdr:y>
    </cdr:from>
    <cdr:to>
      <cdr:x>0.22975</cdr:x>
      <cdr:y>0.11775</cdr:y>
    </cdr:to>
    <cdr:sp>
      <cdr:nvSpPr>
        <cdr:cNvPr id="3" name="TextBox 5"/>
        <cdr:cNvSpPr txBox="1">
          <a:spLocks noChangeArrowheads="1"/>
        </cdr:cNvSpPr>
      </cdr:nvSpPr>
      <cdr:spPr>
        <a:xfrm>
          <a:off x="342900" y="57150"/>
          <a:ext cx="819150" cy="180975"/>
        </a:xfrm>
        <a:prstGeom prst="rect">
          <a:avLst/>
        </a:prstGeom>
        <a:noFill/>
        <a:ln w="9525" cmpd="sng">
          <a:noFill/>
        </a:ln>
      </cdr:spPr>
      <cdr:txBody>
        <a:bodyPr vertOverflow="clip" wrap="square"/>
        <a:p>
          <a:pPr algn="l">
            <a:defRPr/>
          </a:pPr>
          <a:r>
            <a:rPr lang="en-US" cap="none" sz="900" b="1" i="0" u="none" baseline="0">
              <a:solidFill>
                <a:srgbClr val="BDD52F"/>
              </a:solidFill>
            </a:rPr>
            <a:t>UN  target</a:t>
          </a:r>
        </a:p>
      </cdr:txBody>
    </cdr:sp>
  </cdr:relSizeAnchor>
  <cdr:relSizeAnchor xmlns:cdr="http://schemas.openxmlformats.org/drawingml/2006/chartDrawing">
    <cdr:from>
      <cdr:x>0.638</cdr:x>
      <cdr:y>0.505</cdr:y>
    </cdr:from>
    <cdr:to>
      <cdr:x>0.79975</cdr:x>
      <cdr:y>0.5985</cdr:y>
    </cdr:to>
    <cdr:sp>
      <cdr:nvSpPr>
        <cdr:cNvPr id="4" name="TextBox 6"/>
        <cdr:cNvSpPr txBox="1">
          <a:spLocks noChangeArrowheads="1"/>
        </cdr:cNvSpPr>
      </cdr:nvSpPr>
      <cdr:spPr>
        <a:xfrm>
          <a:off x="3238500" y="1028700"/>
          <a:ext cx="819150" cy="190500"/>
        </a:xfrm>
        <a:prstGeom prst="rect">
          <a:avLst/>
        </a:prstGeom>
        <a:noFill/>
        <a:ln w="9525" cmpd="sng">
          <a:noFill/>
        </a:ln>
      </cdr:spPr>
      <cdr:txBody>
        <a:bodyPr vertOverflow="clip" wrap="square"/>
        <a:p>
          <a:pPr algn="l">
            <a:defRPr/>
          </a:pPr>
          <a:r>
            <a:rPr lang="en-US" cap="none" sz="900" b="1" i="0" u="none" baseline="0">
              <a:solidFill>
                <a:srgbClr val="7A85C2"/>
              </a:solidFill>
            </a:rPr>
            <a:t>EU-27</a:t>
          </a:r>
        </a:p>
      </cdr:txBody>
    </cdr:sp>
  </cdr:relSizeAnchor>
  <cdr:relSizeAnchor xmlns:cdr="http://schemas.openxmlformats.org/drawingml/2006/chartDrawing">
    <cdr:from>
      <cdr:x>0.06875</cdr:x>
      <cdr:y>0.32275</cdr:y>
    </cdr:from>
    <cdr:to>
      <cdr:x>0.23075</cdr:x>
      <cdr:y>0.41725</cdr:y>
    </cdr:to>
    <cdr:sp>
      <cdr:nvSpPr>
        <cdr:cNvPr id="5" name="TextBox 7"/>
        <cdr:cNvSpPr txBox="1">
          <a:spLocks noChangeArrowheads="1"/>
        </cdr:cNvSpPr>
      </cdr:nvSpPr>
      <cdr:spPr>
        <a:xfrm>
          <a:off x="342900" y="657225"/>
          <a:ext cx="828675" cy="190500"/>
        </a:xfrm>
        <a:prstGeom prst="rect">
          <a:avLst/>
        </a:prstGeom>
        <a:noFill/>
        <a:ln w="9525" cmpd="sng">
          <a:noFill/>
        </a:ln>
      </cdr:spPr>
      <cdr:txBody>
        <a:bodyPr vertOverflow="clip" wrap="square"/>
        <a:p>
          <a:pPr algn="l">
            <a:defRPr/>
          </a:pPr>
          <a:r>
            <a:rPr lang="en-US" cap="none" sz="900" b="1" i="0" u="none" baseline="0">
              <a:solidFill>
                <a:srgbClr val="C2C5E2"/>
              </a:solidFill>
            </a:rPr>
            <a:t>EU-15</a:t>
          </a:r>
        </a:p>
      </cdr:txBody>
    </cdr:sp>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123825</xdr:colOff>
      <xdr:row>16</xdr:row>
      <xdr:rowOff>95250</xdr:rowOff>
    </xdr:from>
    <xdr:to>
      <xdr:col>9</xdr:col>
      <xdr:colOff>238125</xdr:colOff>
      <xdr:row>30</xdr:row>
      <xdr:rowOff>0</xdr:rowOff>
    </xdr:to>
    <xdr:graphicFrame>
      <xdr:nvGraphicFramePr>
        <xdr:cNvPr id="1" name="Chart 1"/>
        <xdr:cNvGraphicFramePr/>
      </xdr:nvGraphicFramePr>
      <xdr:xfrm>
        <a:off x="942975" y="2466975"/>
        <a:ext cx="5086350" cy="2038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18</xdr:row>
      <xdr:rowOff>0</xdr:rowOff>
    </xdr:from>
    <xdr:to>
      <xdr:col>8</xdr:col>
      <xdr:colOff>533400</xdr:colOff>
      <xdr:row>31</xdr:row>
      <xdr:rowOff>66675</xdr:rowOff>
    </xdr:to>
    <xdr:graphicFrame>
      <xdr:nvGraphicFramePr>
        <xdr:cNvPr id="1" name="Chart 4"/>
        <xdr:cNvGraphicFramePr/>
      </xdr:nvGraphicFramePr>
      <xdr:xfrm>
        <a:off x="819150" y="2609850"/>
        <a:ext cx="5086350" cy="2171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47625</xdr:colOff>
      <xdr:row>24</xdr:row>
      <xdr:rowOff>123825</xdr:rowOff>
    </xdr:from>
    <xdr:to>
      <xdr:col>9</xdr:col>
      <xdr:colOff>57150</xdr:colOff>
      <xdr:row>36</xdr:row>
      <xdr:rowOff>95250</xdr:rowOff>
    </xdr:to>
    <xdr:graphicFrame>
      <xdr:nvGraphicFramePr>
        <xdr:cNvPr id="1" name="Chart 1"/>
        <xdr:cNvGraphicFramePr/>
      </xdr:nvGraphicFramePr>
      <xdr:xfrm>
        <a:off x="1876425" y="4772025"/>
        <a:ext cx="5086350" cy="19145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266700</xdr:colOff>
      <xdr:row>16</xdr:row>
      <xdr:rowOff>133350</xdr:rowOff>
    </xdr:from>
    <xdr:to>
      <xdr:col>7</xdr:col>
      <xdr:colOff>371475</xdr:colOff>
      <xdr:row>30</xdr:row>
      <xdr:rowOff>28575</xdr:rowOff>
    </xdr:to>
    <xdr:graphicFrame>
      <xdr:nvGraphicFramePr>
        <xdr:cNvPr id="1" name="Chart 1"/>
        <xdr:cNvGraphicFramePr/>
      </xdr:nvGraphicFramePr>
      <xdr:xfrm>
        <a:off x="619125" y="2505075"/>
        <a:ext cx="5076825" cy="2028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38100</xdr:colOff>
      <xdr:row>17</xdr:row>
      <xdr:rowOff>47625</xdr:rowOff>
    </xdr:from>
    <xdr:to>
      <xdr:col>5</xdr:col>
      <xdr:colOff>561975</xdr:colOff>
      <xdr:row>30</xdr:row>
      <xdr:rowOff>95250</xdr:rowOff>
    </xdr:to>
    <xdr:graphicFrame>
      <xdr:nvGraphicFramePr>
        <xdr:cNvPr id="1" name="Chart 1"/>
        <xdr:cNvGraphicFramePr/>
      </xdr:nvGraphicFramePr>
      <xdr:xfrm>
        <a:off x="857250" y="2571750"/>
        <a:ext cx="5076825" cy="20383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xdr:colOff>
      <xdr:row>15</xdr:row>
      <xdr:rowOff>57150</xdr:rowOff>
    </xdr:from>
    <xdr:to>
      <xdr:col>6</xdr:col>
      <xdr:colOff>457200</xdr:colOff>
      <xdr:row>28</xdr:row>
      <xdr:rowOff>104775</xdr:rowOff>
    </xdr:to>
    <xdr:graphicFrame>
      <xdr:nvGraphicFramePr>
        <xdr:cNvPr id="1" name="Chart 1"/>
        <xdr:cNvGraphicFramePr/>
      </xdr:nvGraphicFramePr>
      <xdr:xfrm>
        <a:off x="723900" y="2286000"/>
        <a:ext cx="5076825" cy="20383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361950</xdr:colOff>
      <xdr:row>8</xdr:row>
      <xdr:rowOff>133350</xdr:rowOff>
    </xdr:from>
    <xdr:to>
      <xdr:col>10</xdr:col>
      <xdr:colOff>504825</xdr:colOff>
      <xdr:row>22</xdr:row>
      <xdr:rowOff>28575</xdr:rowOff>
    </xdr:to>
    <xdr:graphicFrame>
      <xdr:nvGraphicFramePr>
        <xdr:cNvPr id="1" name="Chart 1"/>
        <xdr:cNvGraphicFramePr/>
      </xdr:nvGraphicFramePr>
      <xdr:xfrm>
        <a:off x="2876550" y="1285875"/>
        <a:ext cx="5076825" cy="2028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55.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56.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
    <tabColor indexed="54"/>
  </sheetPr>
  <dimension ref="A1:A1"/>
  <sheetViews>
    <sheetView showGridLines="0" tabSelected="1" workbookViewId="0" topLeftCell="A1">
      <selection activeCell="A1" sqref="A1"/>
    </sheetView>
  </sheetViews>
  <sheetFormatPr defaultColWidth="9.140625" defaultRowHeight="12.75"/>
  <cols>
    <col min="1" max="2" width="5.28125" style="4" customWidth="1"/>
    <col min="3" max="3" width="1.7109375" style="4" customWidth="1"/>
    <col min="4" max="16384" width="9.140625" style="4" customWidth="1"/>
  </cols>
  <sheetData>
    <row r="1" s="1" customFormat="1" ht="11.25"/>
    <row r="2" s="1" customFormat="1" ht="11.25"/>
    <row r="3" s="1" customFormat="1" ht="11.25"/>
    <row r="4" s="1" customFormat="1" ht="11.25"/>
    <row r="5" s="1" customFormat="1" ht="11.25"/>
    <row r="6" s="1" customFormat="1" ht="11.25"/>
  </sheetData>
  <printOptions/>
  <pageMargins left="0" right="0" top="0" bottom="0" header="0" footer="0"/>
  <pageSetup horizontalDpi="2400" verticalDpi="2400" orientation="portrait" paperSize="150" r:id="rId1"/>
</worksheet>
</file>

<file path=xl/worksheets/sheet10.xml><?xml version="1.0" encoding="utf-8"?>
<worksheet xmlns="http://schemas.openxmlformats.org/spreadsheetml/2006/main" xmlns:r="http://schemas.openxmlformats.org/officeDocument/2006/relationships">
  <sheetPr codeName="Sheet39"/>
  <dimension ref="D1:M20"/>
  <sheetViews>
    <sheetView showGridLines="0" workbookViewId="0" topLeftCell="A1">
      <selection activeCell="K1" sqref="K1:Q18"/>
    </sheetView>
  </sheetViews>
  <sheetFormatPr defaultColWidth="9.140625" defaultRowHeight="12.75"/>
  <cols>
    <col min="4" max="4" width="30.421875" style="0" customWidth="1"/>
  </cols>
  <sheetData>
    <row r="1" spans="11:13" ht="12.75">
      <c r="K1" s="4"/>
      <c r="L1" s="4"/>
      <c r="M1" s="4"/>
    </row>
    <row r="2" spans="4:13" ht="12.75">
      <c r="D2" s="1" t="s">
        <v>371</v>
      </c>
      <c r="K2" s="1"/>
      <c r="L2" s="1"/>
      <c r="M2" s="1"/>
    </row>
    <row r="3" spans="4:13" ht="12.75">
      <c r="D3" s="1" t="s">
        <v>63</v>
      </c>
      <c r="K3" s="169"/>
      <c r="L3" s="1"/>
      <c r="M3" s="1"/>
    </row>
    <row r="4" spans="4:13" ht="12.75">
      <c r="D4" s="1" t="s">
        <v>259</v>
      </c>
      <c r="K4" s="169"/>
      <c r="L4" s="1"/>
      <c r="M4" s="1"/>
    </row>
    <row r="5" spans="4:13" ht="12.75">
      <c r="D5" s="3"/>
      <c r="K5" s="3"/>
      <c r="L5" s="1"/>
      <c r="M5" s="3"/>
    </row>
    <row r="6" spans="4:13" ht="12.75">
      <c r="D6" s="1" t="s">
        <v>352</v>
      </c>
      <c r="K6" s="1"/>
      <c r="L6" s="1"/>
      <c r="M6" s="1"/>
    </row>
    <row r="7" spans="4:13" ht="12.75">
      <c r="D7" s="1" t="s">
        <v>378</v>
      </c>
      <c r="K7" s="182"/>
      <c r="M7" s="182"/>
    </row>
    <row r="8" ht="12.75">
      <c r="D8" s="213"/>
    </row>
    <row r="9" spans="5:6" ht="11.25" customHeight="1">
      <c r="E9" s="211">
        <v>1998</v>
      </c>
      <c r="F9" s="216">
        <v>2008</v>
      </c>
    </row>
    <row r="10" spans="4:13" ht="48">
      <c r="D10" s="36" t="s">
        <v>549</v>
      </c>
      <c r="E10" s="292">
        <v>12.24498858157828</v>
      </c>
      <c r="F10" s="292">
        <v>15.88798567312933</v>
      </c>
      <c r="G10" s="40"/>
      <c r="K10" s="5"/>
      <c r="L10" s="4"/>
      <c r="M10" s="5"/>
    </row>
    <row r="11" spans="4:13" ht="12.75">
      <c r="D11" s="6" t="s">
        <v>30</v>
      </c>
      <c r="E11" s="292">
        <v>39.29754509602595</v>
      </c>
      <c r="F11" s="292">
        <v>56.71213591006694</v>
      </c>
      <c r="G11" s="40"/>
      <c r="K11" s="5"/>
      <c r="L11" s="4"/>
      <c r="M11" s="5"/>
    </row>
    <row r="12" spans="4:13" ht="12.75">
      <c r="D12" s="6" t="s">
        <v>26</v>
      </c>
      <c r="E12" s="292">
        <v>28.626728241563058</v>
      </c>
      <c r="F12" s="292">
        <v>43.370622684355205</v>
      </c>
      <c r="G12" s="40"/>
      <c r="K12" s="5"/>
      <c r="L12" s="4"/>
      <c r="M12" s="5"/>
    </row>
    <row r="13" spans="4:13" ht="24">
      <c r="D13" s="36" t="s">
        <v>548</v>
      </c>
      <c r="E13" s="292">
        <v>31.460282527584347</v>
      </c>
      <c r="F13" s="292">
        <v>40.94038695546362</v>
      </c>
      <c r="G13" s="40"/>
      <c r="K13" s="5"/>
      <c r="L13" s="4"/>
      <c r="M13" s="5"/>
    </row>
    <row r="14" spans="4:13" ht="24">
      <c r="D14" s="36" t="s">
        <v>547</v>
      </c>
      <c r="E14" s="292">
        <v>73.47854609929078</v>
      </c>
      <c r="F14" s="292">
        <v>91.35617465066962</v>
      </c>
      <c r="G14" s="40"/>
      <c r="K14" s="5"/>
      <c r="L14" s="4"/>
      <c r="M14" s="5"/>
    </row>
    <row r="15" spans="4:13" ht="24">
      <c r="D15" s="36" t="s">
        <v>546</v>
      </c>
      <c r="E15" s="292">
        <v>28.65929320993116</v>
      </c>
      <c r="F15" s="292">
        <v>38.56174486353879</v>
      </c>
      <c r="G15" s="40"/>
      <c r="K15" s="5"/>
      <c r="L15" s="4"/>
      <c r="M15" s="5"/>
    </row>
    <row r="16" spans="4:7" ht="11.25" customHeight="1">
      <c r="D16" s="4"/>
      <c r="E16" s="40"/>
      <c r="F16" s="40"/>
      <c r="G16" s="40"/>
    </row>
    <row r="17" spans="4:13" ht="11.25" customHeight="1">
      <c r="D17" s="4" t="s">
        <v>545</v>
      </c>
      <c r="E17" s="40"/>
      <c r="F17" s="40"/>
      <c r="G17" s="40"/>
      <c r="K17" s="4"/>
      <c r="M17" s="4"/>
    </row>
    <row r="18" spans="4:7" ht="11.25" customHeight="1">
      <c r="D18" s="40"/>
      <c r="E18" s="40"/>
      <c r="F18" s="40"/>
      <c r="G18" s="40"/>
    </row>
    <row r="19" spans="4:7" ht="11.25" customHeight="1">
      <c r="D19" s="40"/>
      <c r="E19" s="40"/>
      <c r="F19" s="40"/>
      <c r="G19" s="40"/>
    </row>
    <row r="20" spans="4:7" ht="11.25" customHeight="1">
      <c r="D20" s="40"/>
      <c r="E20" s="40"/>
      <c r="F20" s="40"/>
      <c r="G20" s="40"/>
    </row>
  </sheetData>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6"/>
  <dimension ref="C1:W55"/>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4" width="12.7109375" style="27" customWidth="1"/>
    <col min="5" max="10" width="4.7109375" style="4" customWidth="1"/>
    <col min="11" max="11" width="2.140625" style="4" customWidth="1"/>
    <col min="12" max="17" width="4.7109375" style="4" customWidth="1"/>
    <col min="18" max="18" width="1.7109375" style="4" customWidth="1"/>
    <col min="19" max="16384" width="9.140625" style="4" customWidth="1"/>
  </cols>
  <sheetData>
    <row r="1" ht="11.25">
      <c r="D1" s="4"/>
    </row>
    <row r="2" s="1" customFormat="1" ht="11.25">
      <c r="D2" s="1" t="s">
        <v>371</v>
      </c>
    </row>
    <row r="3" spans="4:20" s="1" customFormat="1" ht="11.25">
      <c r="D3" s="1" t="s">
        <v>63</v>
      </c>
      <c r="T3" s="169"/>
    </row>
    <row r="4" spans="4:20" s="1" customFormat="1" ht="11.25">
      <c r="D4" s="1" t="s">
        <v>259</v>
      </c>
      <c r="T4" s="169"/>
    </row>
    <row r="5" spans="4:22" s="1" customFormat="1" ht="11.25">
      <c r="D5" s="3"/>
      <c r="T5" s="3"/>
      <c r="V5" s="3"/>
    </row>
    <row r="6" s="1" customFormat="1" ht="11.25">
      <c r="D6" s="1" t="s">
        <v>353</v>
      </c>
    </row>
    <row r="7" s="1" customFormat="1" ht="11.25"/>
    <row r="9" spans="3:18" ht="22.5" customHeight="1">
      <c r="C9" s="171"/>
      <c r="D9" s="172"/>
      <c r="E9" s="327" t="s">
        <v>354</v>
      </c>
      <c r="F9" s="327"/>
      <c r="G9" s="327"/>
      <c r="H9" s="327"/>
      <c r="I9" s="327"/>
      <c r="J9" s="327"/>
      <c r="K9" s="328"/>
      <c r="L9" s="326" t="s">
        <v>355</v>
      </c>
      <c r="M9" s="327"/>
      <c r="N9" s="327"/>
      <c r="O9" s="327"/>
      <c r="P9" s="327"/>
      <c r="Q9" s="327"/>
      <c r="R9" s="327"/>
    </row>
    <row r="10" spans="3:18" s="9" customFormat="1" ht="11.25" customHeight="1">
      <c r="C10" s="60"/>
      <c r="D10" s="60"/>
      <c r="E10" s="117">
        <v>1998</v>
      </c>
      <c r="F10" s="117">
        <v>2000</v>
      </c>
      <c r="G10" s="117">
        <v>2002</v>
      </c>
      <c r="H10" s="117">
        <v>2004</v>
      </c>
      <c r="I10" s="117">
        <v>2006</v>
      </c>
      <c r="J10" s="117">
        <v>2008</v>
      </c>
      <c r="K10" s="118"/>
      <c r="L10" s="117">
        <v>1998</v>
      </c>
      <c r="M10" s="117">
        <v>2000</v>
      </c>
      <c r="N10" s="117">
        <v>2002</v>
      </c>
      <c r="O10" s="117">
        <v>2004</v>
      </c>
      <c r="P10" s="117">
        <v>2006</v>
      </c>
      <c r="Q10" s="117">
        <v>2007</v>
      </c>
      <c r="R10" s="60"/>
    </row>
    <row r="11" spans="3:18" ht="9.75" customHeight="1">
      <c r="C11" s="76"/>
      <c r="D11" s="77" t="s">
        <v>70</v>
      </c>
      <c r="E11" s="229">
        <v>100</v>
      </c>
      <c r="F11" s="229">
        <v>100</v>
      </c>
      <c r="G11" s="229">
        <v>100</v>
      </c>
      <c r="H11" s="229">
        <v>100</v>
      </c>
      <c r="I11" s="229">
        <v>100</v>
      </c>
      <c r="J11" s="229">
        <v>100</v>
      </c>
      <c r="K11" s="154"/>
      <c r="L11" s="92" t="s">
        <v>59</v>
      </c>
      <c r="M11" s="92" t="s">
        <v>59</v>
      </c>
      <c r="N11" s="92">
        <v>86.7</v>
      </c>
      <c r="O11" s="92">
        <v>88.2</v>
      </c>
      <c r="P11" s="92">
        <v>88.6</v>
      </c>
      <c r="Q11" s="92">
        <v>88.8</v>
      </c>
      <c r="R11" s="77"/>
    </row>
    <row r="12" spans="3:18" ht="9.75" customHeight="1">
      <c r="C12" s="79"/>
      <c r="D12" s="80" t="s">
        <v>489</v>
      </c>
      <c r="E12" s="230">
        <v>114.8</v>
      </c>
      <c r="F12" s="230">
        <v>112.6</v>
      </c>
      <c r="G12" s="230">
        <v>111</v>
      </c>
      <c r="H12" s="230">
        <v>109.3</v>
      </c>
      <c r="I12" s="230">
        <v>109.4</v>
      </c>
      <c r="J12" s="230">
        <v>109.1</v>
      </c>
      <c r="K12" s="231"/>
      <c r="L12" s="81" t="s">
        <v>59</v>
      </c>
      <c r="M12" s="81">
        <v>101</v>
      </c>
      <c r="N12" s="93">
        <v>100.8</v>
      </c>
      <c r="O12" s="93">
        <v>100</v>
      </c>
      <c r="P12" s="93">
        <v>100.5</v>
      </c>
      <c r="Q12" s="93">
        <v>100.7</v>
      </c>
      <c r="R12" s="80"/>
    </row>
    <row r="13" spans="3:19" ht="9.75" customHeight="1">
      <c r="C13" s="82"/>
      <c r="D13" s="83" t="s">
        <v>465</v>
      </c>
      <c r="E13" s="94">
        <v>134.3</v>
      </c>
      <c r="F13" s="94">
        <v>136.7</v>
      </c>
      <c r="G13" s="94">
        <v>136.2</v>
      </c>
      <c r="H13" s="94">
        <v>131.9</v>
      </c>
      <c r="I13" s="94">
        <v>129.7</v>
      </c>
      <c r="J13" s="94">
        <v>124.6</v>
      </c>
      <c r="K13" s="146"/>
      <c r="L13" s="94" t="s">
        <v>59</v>
      </c>
      <c r="M13" s="94" t="s">
        <v>59</v>
      </c>
      <c r="N13" s="94" t="s">
        <v>59</v>
      </c>
      <c r="O13" s="94" t="s">
        <v>59</v>
      </c>
      <c r="P13" s="94" t="s">
        <v>59</v>
      </c>
      <c r="Q13" s="94" t="s">
        <v>59</v>
      </c>
      <c r="R13" s="83"/>
      <c r="S13" s="19"/>
    </row>
    <row r="14" spans="3:18" ht="9.75" customHeight="1">
      <c r="C14" s="85"/>
      <c r="D14" s="86" t="s">
        <v>488</v>
      </c>
      <c r="E14" s="95">
        <v>27.2</v>
      </c>
      <c r="F14" s="95">
        <v>30.3</v>
      </c>
      <c r="G14" s="95">
        <v>33</v>
      </c>
      <c r="H14" s="95">
        <v>33.7</v>
      </c>
      <c r="I14" s="95">
        <v>34.7</v>
      </c>
      <c r="J14" s="95">
        <v>36.4</v>
      </c>
      <c r="K14" s="147"/>
      <c r="L14" s="95">
        <v>24.5</v>
      </c>
      <c r="M14" s="95">
        <v>27.5</v>
      </c>
      <c r="N14" s="95">
        <v>29.6</v>
      </c>
      <c r="O14" s="95">
        <v>30.1</v>
      </c>
      <c r="P14" s="95">
        <v>31.1</v>
      </c>
      <c r="Q14" s="95">
        <v>31.2</v>
      </c>
      <c r="R14" s="86"/>
    </row>
    <row r="15" spans="3:19" ht="9.75" customHeight="1">
      <c r="C15" s="85"/>
      <c r="D15" s="86" t="s">
        <v>493</v>
      </c>
      <c r="E15" s="95">
        <v>60.1</v>
      </c>
      <c r="F15" s="95">
        <v>61.7</v>
      </c>
      <c r="G15" s="95">
        <v>62.9</v>
      </c>
      <c r="H15" s="95">
        <v>67.9</v>
      </c>
      <c r="I15" s="95">
        <v>69.7</v>
      </c>
      <c r="J15" s="95">
        <v>72.3</v>
      </c>
      <c r="K15" s="147"/>
      <c r="L15" s="95">
        <v>44.1</v>
      </c>
      <c r="M15" s="95">
        <v>44.6</v>
      </c>
      <c r="N15" s="95">
        <v>48</v>
      </c>
      <c r="O15" s="95">
        <v>51.8</v>
      </c>
      <c r="P15" s="95">
        <v>52.8</v>
      </c>
      <c r="Q15" s="88">
        <v>54.8</v>
      </c>
      <c r="R15" s="86"/>
      <c r="S15" s="19"/>
    </row>
    <row r="16" spans="3:19" ht="9.75" customHeight="1">
      <c r="C16" s="85"/>
      <c r="D16" s="86" t="s">
        <v>469</v>
      </c>
      <c r="E16" s="95">
        <v>109.1</v>
      </c>
      <c r="F16" s="95">
        <v>110.4</v>
      </c>
      <c r="G16" s="95">
        <v>108.3</v>
      </c>
      <c r="H16" s="95">
        <v>108.6</v>
      </c>
      <c r="I16" s="95">
        <v>105.4</v>
      </c>
      <c r="J16" s="95">
        <v>101</v>
      </c>
      <c r="K16" s="147"/>
      <c r="L16" s="95">
        <v>106.1</v>
      </c>
      <c r="M16" s="95">
        <v>105.4</v>
      </c>
      <c r="N16" s="95">
        <v>103.1</v>
      </c>
      <c r="O16" s="95">
        <v>103.9</v>
      </c>
      <c r="P16" s="95">
        <v>100.3</v>
      </c>
      <c r="Q16" s="95">
        <v>96.4</v>
      </c>
      <c r="R16" s="86"/>
      <c r="S16" s="19"/>
    </row>
    <row r="17" spans="3:19" ht="9.75" customHeight="1">
      <c r="C17" s="85"/>
      <c r="D17" s="86" t="s">
        <v>474</v>
      </c>
      <c r="E17" s="95">
        <v>112.4</v>
      </c>
      <c r="F17" s="95">
        <v>107.9</v>
      </c>
      <c r="G17" s="95">
        <v>106.2</v>
      </c>
      <c r="H17" s="95">
        <v>108.1</v>
      </c>
      <c r="I17" s="95">
        <v>108.8</v>
      </c>
      <c r="J17" s="95">
        <v>107.4</v>
      </c>
      <c r="K17" s="147"/>
      <c r="L17" s="95">
        <v>111.1</v>
      </c>
      <c r="M17" s="95">
        <v>108.7</v>
      </c>
      <c r="N17" s="95">
        <v>108.8</v>
      </c>
      <c r="O17" s="95">
        <v>111.6</v>
      </c>
      <c r="P17" s="95">
        <v>113.1</v>
      </c>
      <c r="Q17" s="95">
        <v>111.9</v>
      </c>
      <c r="R17" s="86"/>
      <c r="S17" s="19"/>
    </row>
    <row r="18" spans="3:19" ht="9.75" customHeight="1">
      <c r="C18" s="85"/>
      <c r="D18" s="86" t="s">
        <v>483</v>
      </c>
      <c r="E18" s="95">
        <v>41.2</v>
      </c>
      <c r="F18" s="95">
        <v>46.4</v>
      </c>
      <c r="G18" s="95">
        <v>50.8</v>
      </c>
      <c r="H18" s="95">
        <v>57.1</v>
      </c>
      <c r="I18" s="95">
        <v>61.4</v>
      </c>
      <c r="J18" s="95">
        <v>63.7</v>
      </c>
      <c r="K18" s="147"/>
      <c r="L18" s="95" t="s">
        <v>59</v>
      </c>
      <c r="M18" s="95">
        <v>34.7</v>
      </c>
      <c r="N18" s="95">
        <v>37.9</v>
      </c>
      <c r="O18" s="95">
        <v>42.6</v>
      </c>
      <c r="P18" s="95">
        <v>45.6</v>
      </c>
      <c r="Q18" s="95">
        <v>47.8</v>
      </c>
      <c r="R18" s="86"/>
      <c r="S18" s="19"/>
    </row>
    <row r="19" spans="3:19" ht="9.75" customHeight="1">
      <c r="C19" s="85"/>
      <c r="D19" s="86" t="s">
        <v>494</v>
      </c>
      <c r="E19" s="95">
        <v>125.1</v>
      </c>
      <c r="F19" s="95">
        <v>127.2</v>
      </c>
      <c r="G19" s="95">
        <v>133.1</v>
      </c>
      <c r="H19" s="95">
        <v>135</v>
      </c>
      <c r="I19" s="95">
        <v>136.6</v>
      </c>
      <c r="J19" s="95">
        <v>134.1</v>
      </c>
      <c r="K19" s="147"/>
      <c r="L19" s="95">
        <v>95.2</v>
      </c>
      <c r="M19" s="95">
        <v>97.8</v>
      </c>
      <c r="N19" s="95">
        <v>103.5</v>
      </c>
      <c r="O19" s="95">
        <v>106.6</v>
      </c>
      <c r="P19" s="95">
        <v>108.1</v>
      </c>
      <c r="Q19" s="88">
        <v>111.2</v>
      </c>
      <c r="R19" s="86"/>
      <c r="S19" s="19"/>
    </row>
    <row r="20" spans="3:18" ht="9.75" customHeight="1">
      <c r="C20" s="85"/>
      <c r="D20" s="86" t="s">
        <v>478</v>
      </c>
      <c r="E20" s="95">
        <v>90.8</v>
      </c>
      <c r="F20" s="95">
        <v>93.5</v>
      </c>
      <c r="G20" s="95">
        <v>99.4</v>
      </c>
      <c r="H20" s="95">
        <v>101.1</v>
      </c>
      <c r="I20" s="95">
        <v>100.6</v>
      </c>
      <c r="J20" s="95">
        <v>102.2</v>
      </c>
      <c r="K20" s="147"/>
      <c r="L20" s="95" t="s">
        <v>59</v>
      </c>
      <c r="M20" s="95" t="s">
        <v>59</v>
      </c>
      <c r="N20" s="95" t="s">
        <v>59</v>
      </c>
      <c r="O20" s="95" t="s">
        <v>59</v>
      </c>
      <c r="P20" s="95" t="s">
        <v>59</v>
      </c>
      <c r="Q20" s="88" t="s">
        <v>59</v>
      </c>
      <c r="R20" s="86"/>
    </row>
    <row r="21" spans="3:19" ht="9.75" customHeight="1">
      <c r="C21" s="85"/>
      <c r="D21" s="86" t="s">
        <v>476</v>
      </c>
      <c r="E21" s="95">
        <v>107.7</v>
      </c>
      <c r="F21" s="95">
        <v>103.6</v>
      </c>
      <c r="G21" s="95">
        <v>104.7</v>
      </c>
      <c r="H21" s="95">
        <v>102</v>
      </c>
      <c r="I21" s="95">
        <v>102</v>
      </c>
      <c r="J21" s="95">
        <v>104.8</v>
      </c>
      <c r="K21" s="147"/>
      <c r="L21" s="95">
        <v>92.4</v>
      </c>
      <c r="M21" s="95">
        <v>88.9</v>
      </c>
      <c r="N21" s="95">
        <v>90.1</v>
      </c>
      <c r="O21" s="95">
        <v>89.9</v>
      </c>
      <c r="P21" s="95">
        <v>91.6</v>
      </c>
      <c r="Q21" s="95">
        <v>94.3</v>
      </c>
      <c r="R21" s="86"/>
      <c r="S21" s="19"/>
    </row>
    <row r="22" spans="3:19" ht="9.75" customHeight="1">
      <c r="C22" s="85"/>
      <c r="D22" s="86" t="s">
        <v>475</v>
      </c>
      <c r="E22" s="95">
        <v>126.3</v>
      </c>
      <c r="F22" s="95">
        <v>124.9</v>
      </c>
      <c r="G22" s="95">
        <v>125.3</v>
      </c>
      <c r="H22" s="95">
        <v>120.5</v>
      </c>
      <c r="I22" s="95">
        <v>121.4</v>
      </c>
      <c r="J22" s="95">
        <v>120.9</v>
      </c>
      <c r="K22" s="147"/>
      <c r="L22" s="95">
        <v>114.5</v>
      </c>
      <c r="M22" s="95">
        <v>116.5</v>
      </c>
      <c r="N22" s="95">
        <v>120.7</v>
      </c>
      <c r="O22" s="95">
        <v>114.9</v>
      </c>
      <c r="P22" s="95">
        <v>117.4</v>
      </c>
      <c r="Q22" s="88">
        <v>116.9</v>
      </c>
      <c r="R22" s="86"/>
      <c r="S22" s="19"/>
    </row>
    <row r="23" spans="3:19" ht="9.75" customHeight="1">
      <c r="C23" s="85"/>
      <c r="D23" s="86" t="s">
        <v>477</v>
      </c>
      <c r="E23" s="95">
        <v>130</v>
      </c>
      <c r="F23" s="95">
        <v>125.8</v>
      </c>
      <c r="G23" s="95">
        <v>117.5</v>
      </c>
      <c r="H23" s="95">
        <v>112</v>
      </c>
      <c r="I23" s="95">
        <v>109.6</v>
      </c>
      <c r="J23" s="95">
        <v>108.1</v>
      </c>
      <c r="K23" s="147"/>
      <c r="L23" s="95">
        <v>102.7</v>
      </c>
      <c r="M23" s="95">
        <v>100.4</v>
      </c>
      <c r="N23" s="95">
        <v>95</v>
      </c>
      <c r="O23" s="95">
        <v>91.3</v>
      </c>
      <c r="P23" s="95">
        <v>89.7</v>
      </c>
      <c r="Q23" s="95">
        <v>88.9</v>
      </c>
      <c r="R23" s="86"/>
      <c r="S23" s="19"/>
    </row>
    <row r="24" spans="3:19" ht="9.75" customHeight="1">
      <c r="C24" s="85"/>
      <c r="D24" s="86" t="s">
        <v>479</v>
      </c>
      <c r="E24" s="95">
        <v>82.2</v>
      </c>
      <c r="F24" s="95">
        <v>84.8</v>
      </c>
      <c r="G24" s="95">
        <v>84.4</v>
      </c>
      <c r="H24" s="95">
        <v>82.8</v>
      </c>
      <c r="I24" s="95">
        <v>83.3</v>
      </c>
      <c r="J24" s="95">
        <v>86.1</v>
      </c>
      <c r="K24" s="147"/>
      <c r="L24" s="95">
        <v>64.4</v>
      </c>
      <c r="M24" s="95">
        <v>65.4</v>
      </c>
      <c r="N24" s="95">
        <v>65</v>
      </c>
      <c r="O24" s="95">
        <v>65.6</v>
      </c>
      <c r="P24" s="95">
        <v>66.4</v>
      </c>
      <c r="Q24" s="95">
        <v>66.9</v>
      </c>
      <c r="R24" s="86"/>
      <c r="S24" s="19"/>
    </row>
    <row r="25" spans="3:18" ht="9.75" customHeight="1">
      <c r="C25" s="85"/>
      <c r="D25" s="86" t="s">
        <v>472</v>
      </c>
      <c r="E25" s="95">
        <v>36.8</v>
      </c>
      <c r="F25" s="95">
        <v>40</v>
      </c>
      <c r="G25" s="95">
        <v>43</v>
      </c>
      <c r="H25" s="95">
        <v>45.9</v>
      </c>
      <c r="I25" s="95">
        <v>49.8</v>
      </c>
      <c r="J25" s="95">
        <v>51.1</v>
      </c>
      <c r="K25" s="147"/>
      <c r="L25" s="88" t="s">
        <v>59</v>
      </c>
      <c r="M25" s="88" t="s">
        <v>59</v>
      </c>
      <c r="N25" s="88" t="s">
        <v>59</v>
      </c>
      <c r="O25" s="88" t="s">
        <v>59</v>
      </c>
      <c r="P25" s="88" t="s">
        <v>59</v>
      </c>
      <c r="Q25" s="88" t="s">
        <v>59</v>
      </c>
      <c r="R25" s="86"/>
    </row>
    <row r="26" spans="3:19" ht="9.75" customHeight="1">
      <c r="C26" s="85"/>
      <c r="D26" s="86" t="s">
        <v>471</v>
      </c>
      <c r="E26" s="95">
        <v>40.6</v>
      </c>
      <c r="F26" s="95">
        <v>42.7</v>
      </c>
      <c r="G26" s="95">
        <v>48</v>
      </c>
      <c r="H26" s="95">
        <v>53.3</v>
      </c>
      <c r="I26" s="95">
        <v>56.4</v>
      </c>
      <c r="J26" s="95">
        <v>61.4</v>
      </c>
      <c r="K26" s="147"/>
      <c r="L26" s="95">
        <v>33.8</v>
      </c>
      <c r="M26" s="95">
        <v>34.3</v>
      </c>
      <c r="N26" s="95">
        <v>39.4</v>
      </c>
      <c r="O26" s="95">
        <v>43.8</v>
      </c>
      <c r="P26" s="95">
        <v>45.2</v>
      </c>
      <c r="Q26" s="95">
        <v>47.1</v>
      </c>
      <c r="R26" s="86"/>
      <c r="S26" s="19"/>
    </row>
    <row r="27" spans="3:19" ht="9.75" customHeight="1">
      <c r="C27" s="85"/>
      <c r="D27" s="86" t="s">
        <v>464</v>
      </c>
      <c r="E27" s="95">
        <v>165.4</v>
      </c>
      <c r="F27" s="95">
        <v>175.7</v>
      </c>
      <c r="G27" s="95">
        <v>163.1</v>
      </c>
      <c r="H27" s="95">
        <v>170</v>
      </c>
      <c r="I27" s="95">
        <v>176.1</v>
      </c>
      <c r="J27" s="95">
        <v>160.8</v>
      </c>
      <c r="K27" s="147"/>
      <c r="L27" s="95" t="s">
        <v>59</v>
      </c>
      <c r="M27" s="95" t="s">
        <v>59</v>
      </c>
      <c r="N27" s="95">
        <v>150.4</v>
      </c>
      <c r="O27" s="95">
        <v>159.9</v>
      </c>
      <c r="P27" s="95">
        <v>168.1</v>
      </c>
      <c r="Q27" s="95">
        <v>165.5</v>
      </c>
      <c r="R27" s="86"/>
      <c r="S27" s="19"/>
    </row>
    <row r="28" spans="3:19" ht="9.75" customHeight="1">
      <c r="C28" s="85"/>
      <c r="D28" s="86" t="s">
        <v>485</v>
      </c>
      <c r="E28" s="95">
        <v>62.5</v>
      </c>
      <c r="F28" s="95">
        <v>64.5</v>
      </c>
      <c r="G28" s="95">
        <v>70.7</v>
      </c>
      <c r="H28" s="95">
        <v>72</v>
      </c>
      <c r="I28" s="95">
        <v>72.9</v>
      </c>
      <c r="J28" s="95">
        <v>74.4</v>
      </c>
      <c r="K28" s="147"/>
      <c r="L28" s="95">
        <v>45.2</v>
      </c>
      <c r="M28" s="95">
        <v>46.4</v>
      </c>
      <c r="N28" s="95">
        <v>51.6</v>
      </c>
      <c r="O28" s="95">
        <v>53.7</v>
      </c>
      <c r="P28" s="95">
        <v>54.5</v>
      </c>
      <c r="Q28" s="95">
        <v>54.7</v>
      </c>
      <c r="R28" s="86"/>
      <c r="S28" s="19"/>
    </row>
    <row r="29" spans="3:18" ht="9.75" customHeight="1">
      <c r="C29" s="85"/>
      <c r="D29" s="86" t="s">
        <v>481</v>
      </c>
      <c r="E29" s="95" t="s">
        <v>59</v>
      </c>
      <c r="F29" s="95">
        <v>96.6</v>
      </c>
      <c r="G29" s="95">
        <v>91.9</v>
      </c>
      <c r="H29" s="95">
        <v>90.1</v>
      </c>
      <c r="I29" s="95">
        <v>90.2</v>
      </c>
      <c r="J29" s="95">
        <v>87.6</v>
      </c>
      <c r="K29" s="147"/>
      <c r="L29" s="88" t="s">
        <v>59</v>
      </c>
      <c r="M29" s="88" t="s">
        <v>59</v>
      </c>
      <c r="N29" s="88" t="s">
        <v>59</v>
      </c>
      <c r="O29" s="95" t="s">
        <v>59</v>
      </c>
      <c r="P29" s="95" t="s">
        <v>59</v>
      </c>
      <c r="Q29" s="95" t="s">
        <v>59</v>
      </c>
      <c r="R29" s="86"/>
    </row>
    <row r="30" spans="3:18" ht="9.75" customHeight="1">
      <c r="C30" s="85"/>
      <c r="D30" s="86" t="s">
        <v>466</v>
      </c>
      <c r="E30" s="95">
        <v>110.8</v>
      </c>
      <c r="F30" s="95">
        <v>114.2</v>
      </c>
      <c r="G30" s="95">
        <v>113.1</v>
      </c>
      <c r="H30" s="95">
        <v>112.1</v>
      </c>
      <c r="I30" s="95">
        <v>113.5</v>
      </c>
      <c r="J30" s="95">
        <v>115.3</v>
      </c>
      <c r="K30" s="147"/>
      <c r="L30" s="95">
        <v>114.3</v>
      </c>
      <c r="M30" s="95">
        <v>118.2</v>
      </c>
      <c r="N30" s="95">
        <v>118.9</v>
      </c>
      <c r="O30" s="95">
        <v>119.3</v>
      </c>
      <c r="P30" s="95">
        <v>121</v>
      </c>
      <c r="Q30" s="88">
        <v>121</v>
      </c>
      <c r="R30" s="86"/>
    </row>
    <row r="31" spans="3:19" ht="9.75" customHeight="1">
      <c r="C31" s="85"/>
      <c r="D31" s="86" t="s">
        <v>495</v>
      </c>
      <c r="E31" s="95">
        <v>120.5</v>
      </c>
      <c r="F31" s="95">
        <v>120.5</v>
      </c>
      <c r="G31" s="95">
        <v>117</v>
      </c>
      <c r="H31" s="95">
        <v>117.5</v>
      </c>
      <c r="I31" s="95">
        <v>114.8</v>
      </c>
      <c r="J31" s="95">
        <v>113.3</v>
      </c>
      <c r="K31" s="147"/>
      <c r="L31" s="95">
        <v>104.1</v>
      </c>
      <c r="M31" s="95">
        <v>104</v>
      </c>
      <c r="N31" s="95">
        <v>100.9</v>
      </c>
      <c r="O31" s="95">
        <v>101.9</v>
      </c>
      <c r="P31" s="95">
        <v>100.9</v>
      </c>
      <c r="Q31" s="95">
        <v>101.7</v>
      </c>
      <c r="R31" s="86"/>
      <c r="S31" s="19"/>
    </row>
    <row r="32" spans="3:19" ht="9.75" customHeight="1">
      <c r="C32" s="85"/>
      <c r="D32" s="86" t="s">
        <v>439</v>
      </c>
      <c r="E32" s="95">
        <v>50.6</v>
      </c>
      <c r="F32" s="95">
        <v>55.1</v>
      </c>
      <c r="G32" s="95">
        <v>58.6</v>
      </c>
      <c r="H32" s="95">
        <v>61.5</v>
      </c>
      <c r="I32" s="95">
        <v>61.1</v>
      </c>
      <c r="J32" s="95">
        <v>62.8</v>
      </c>
      <c r="K32" s="147"/>
      <c r="L32" s="95" t="s">
        <v>59</v>
      </c>
      <c r="M32" s="95">
        <v>41.1</v>
      </c>
      <c r="N32" s="95">
        <v>43.2</v>
      </c>
      <c r="O32" s="95">
        <v>51.1</v>
      </c>
      <c r="P32" s="95">
        <v>52.8</v>
      </c>
      <c r="Q32" s="95">
        <v>43.6</v>
      </c>
      <c r="R32" s="86"/>
      <c r="S32" s="19"/>
    </row>
    <row r="33" spans="3:19" ht="9.75" customHeight="1">
      <c r="C33" s="85"/>
      <c r="D33" s="86" t="s">
        <v>496</v>
      </c>
      <c r="E33" s="95">
        <v>67.8</v>
      </c>
      <c r="F33" s="95">
        <v>68.8</v>
      </c>
      <c r="G33" s="95">
        <v>67.8</v>
      </c>
      <c r="H33" s="95">
        <v>67</v>
      </c>
      <c r="I33" s="95">
        <v>70.2</v>
      </c>
      <c r="J33" s="95">
        <v>70.6</v>
      </c>
      <c r="K33" s="147"/>
      <c r="L33" s="88" t="s">
        <v>59</v>
      </c>
      <c r="M33" s="88">
        <v>52.6</v>
      </c>
      <c r="N33" s="88">
        <v>52.4</v>
      </c>
      <c r="O33" s="88">
        <v>52.2</v>
      </c>
      <c r="P33" s="88">
        <v>54.9</v>
      </c>
      <c r="Q33" s="88" t="s">
        <v>59</v>
      </c>
      <c r="R33" s="86"/>
      <c r="S33" s="19"/>
    </row>
    <row r="34" spans="3:18" ht="9.75" customHeight="1">
      <c r="C34" s="85"/>
      <c r="D34" s="86" t="s">
        <v>502</v>
      </c>
      <c r="E34" s="95" t="s">
        <v>59</v>
      </c>
      <c r="F34" s="95">
        <v>23.5</v>
      </c>
      <c r="G34" s="95">
        <v>29.3</v>
      </c>
      <c r="H34" s="95">
        <v>34.4</v>
      </c>
      <c r="I34" s="95">
        <v>39.5</v>
      </c>
      <c r="J34" s="95">
        <v>47.6</v>
      </c>
      <c r="K34" s="147"/>
      <c r="L34" s="95" t="s">
        <v>59</v>
      </c>
      <c r="M34" s="95">
        <v>18.9</v>
      </c>
      <c r="N34" s="95">
        <v>23.2</v>
      </c>
      <c r="O34" s="95">
        <v>27.8</v>
      </c>
      <c r="P34" s="88">
        <v>31.4</v>
      </c>
      <c r="Q34" s="88" t="s">
        <v>59</v>
      </c>
      <c r="R34" s="86"/>
    </row>
    <row r="35" spans="3:19" ht="9.75" customHeight="1">
      <c r="C35" s="85"/>
      <c r="D35" s="86" t="s">
        <v>480</v>
      </c>
      <c r="E35" s="95">
        <v>75.1</v>
      </c>
      <c r="F35" s="95">
        <v>76.1</v>
      </c>
      <c r="G35" s="95">
        <v>77.7</v>
      </c>
      <c r="H35" s="95">
        <v>81.9</v>
      </c>
      <c r="I35" s="95">
        <v>83.8</v>
      </c>
      <c r="J35" s="95">
        <v>84</v>
      </c>
      <c r="K35" s="147"/>
      <c r="L35" s="88" t="s">
        <v>59</v>
      </c>
      <c r="M35" s="88" t="s">
        <v>59</v>
      </c>
      <c r="N35" s="88" t="s">
        <v>59</v>
      </c>
      <c r="O35" s="88" t="s">
        <v>59</v>
      </c>
      <c r="P35" s="88" t="s">
        <v>59</v>
      </c>
      <c r="Q35" s="88" t="s">
        <v>59</v>
      </c>
      <c r="R35" s="86"/>
      <c r="S35" s="19"/>
    </row>
    <row r="36" spans="3:19" ht="9.75" customHeight="1">
      <c r="C36" s="85"/>
      <c r="D36" s="86" t="s">
        <v>484</v>
      </c>
      <c r="E36" s="95">
        <v>56.3</v>
      </c>
      <c r="F36" s="95">
        <v>58</v>
      </c>
      <c r="G36" s="95">
        <v>62.5</v>
      </c>
      <c r="H36" s="95">
        <v>65.5</v>
      </c>
      <c r="I36" s="95">
        <v>71.5</v>
      </c>
      <c r="J36" s="95">
        <v>78.8</v>
      </c>
      <c r="K36" s="147"/>
      <c r="L36" s="95">
        <v>46.2</v>
      </c>
      <c r="M36" s="95">
        <v>47.4</v>
      </c>
      <c r="N36" s="95">
        <v>53.4</v>
      </c>
      <c r="O36" s="95">
        <v>56.2</v>
      </c>
      <c r="P36" s="95">
        <v>59.9</v>
      </c>
      <c r="Q36" s="95">
        <v>62.9</v>
      </c>
      <c r="R36" s="86"/>
      <c r="S36" s="19"/>
    </row>
    <row r="37" spans="3:19" ht="9.75" customHeight="1">
      <c r="C37" s="85"/>
      <c r="D37" s="86" t="s">
        <v>470</v>
      </c>
      <c r="E37" s="95">
        <v>114.1</v>
      </c>
      <c r="F37" s="95">
        <v>114.5</v>
      </c>
      <c r="G37" s="95">
        <v>111.2</v>
      </c>
      <c r="H37" s="95">
        <v>112.4</v>
      </c>
      <c r="I37" s="95">
        <v>110.4</v>
      </c>
      <c r="J37" s="95">
        <v>109.5</v>
      </c>
      <c r="K37" s="147"/>
      <c r="L37" s="95">
        <v>96.2</v>
      </c>
      <c r="M37" s="95">
        <v>97.2</v>
      </c>
      <c r="N37" s="95">
        <v>95.3</v>
      </c>
      <c r="O37" s="95">
        <v>97.1</v>
      </c>
      <c r="P37" s="95">
        <v>95.7</v>
      </c>
      <c r="Q37" s="95">
        <v>96.5</v>
      </c>
      <c r="R37" s="86"/>
      <c r="S37" s="19"/>
    </row>
    <row r="38" spans="3:19" ht="9.75" customHeight="1">
      <c r="C38" s="85"/>
      <c r="D38" s="86" t="s">
        <v>468</v>
      </c>
      <c r="E38" s="95">
        <v>111.9</v>
      </c>
      <c r="F38" s="95">
        <v>113.4</v>
      </c>
      <c r="G38" s="95">
        <v>107.5</v>
      </c>
      <c r="H38" s="95">
        <v>113.3</v>
      </c>
      <c r="I38" s="95">
        <v>111</v>
      </c>
      <c r="J38" s="95">
        <v>111.5</v>
      </c>
      <c r="K38" s="147"/>
      <c r="L38" s="95">
        <v>100.4</v>
      </c>
      <c r="M38" s="95">
        <v>102.5</v>
      </c>
      <c r="N38" s="95">
        <v>99.9</v>
      </c>
      <c r="O38" s="95">
        <v>105</v>
      </c>
      <c r="P38" s="95">
        <v>103.2</v>
      </c>
      <c r="Q38" s="95">
        <v>103</v>
      </c>
      <c r="R38" s="86"/>
      <c r="S38" s="19"/>
    </row>
    <row r="39" spans="3:19" ht="9.75" customHeight="1">
      <c r="C39" s="89"/>
      <c r="D39" s="90" t="s">
        <v>473</v>
      </c>
      <c r="E39" s="96">
        <v>109</v>
      </c>
      <c r="F39" s="96">
        <v>110.6</v>
      </c>
      <c r="G39" s="96">
        <v>112</v>
      </c>
      <c r="H39" s="96">
        <v>113.8</v>
      </c>
      <c r="I39" s="96">
        <v>112.1</v>
      </c>
      <c r="J39" s="96">
        <v>110.6</v>
      </c>
      <c r="K39" s="148"/>
      <c r="L39" s="91" t="s">
        <v>59</v>
      </c>
      <c r="M39" s="91" t="s">
        <v>59</v>
      </c>
      <c r="N39" s="91" t="s">
        <v>59</v>
      </c>
      <c r="O39" s="91" t="s">
        <v>59</v>
      </c>
      <c r="P39" s="91" t="s">
        <v>59</v>
      </c>
      <c r="Q39" s="91" t="s">
        <v>59</v>
      </c>
      <c r="R39" s="90"/>
      <c r="S39" s="19"/>
    </row>
    <row r="40" spans="3:18" ht="9.75" customHeight="1">
      <c r="C40" s="82"/>
      <c r="D40" s="83" t="s">
        <v>492</v>
      </c>
      <c r="E40" s="94">
        <v>63.5</v>
      </c>
      <c r="F40" s="94">
        <v>61.3</v>
      </c>
      <c r="G40" s="94">
        <v>66.6</v>
      </c>
      <c r="H40" s="94">
        <v>69.5</v>
      </c>
      <c r="I40" s="94">
        <v>73.8</v>
      </c>
      <c r="J40" s="94">
        <v>76.5</v>
      </c>
      <c r="K40" s="146"/>
      <c r="L40" s="84" t="s">
        <v>59</v>
      </c>
      <c r="M40" s="84" t="s">
        <v>59</v>
      </c>
      <c r="N40" s="84" t="s">
        <v>59</v>
      </c>
      <c r="O40" s="84" t="s">
        <v>59</v>
      </c>
      <c r="P40" s="84" t="s">
        <v>59</v>
      </c>
      <c r="Q40" s="84" t="s">
        <v>59</v>
      </c>
      <c r="R40" s="83"/>
    </row>
    <row r="41" spans="3:18" ht="9.75" customHeight="1">
      <c r="C41" s="8"/>
      <c r="D41" s="9" t="s">
        <v>504</v>
      </c>
      <c r="E41" s="243">
        <v>45.9</v>
      </c>
      <c r="F41" s="243">
        <v>48.2</v>
      </c>
      <c r="G41" s="243">
        <v>46.4</v>
      </c>
      <c r="H41" s="243">
        <v>51.4</v>
      </c>
      <c r="I41" s="243">
        <v>55</v>
      </c>
      <c r="J41" s="243">
        <v>57.9</v>
      </c>
      <c r="K41" s="244"/>
      <c r="L41" s="10" t="s">
        <v>59</v>
      </c>
      <c r="M41" s="10" t="s">
        <v>59</v>
      </c>
      <c r="N41" s="10" t="s">
        <v>59</v>
      </c>
      <c r="O41" s="10" t="s">
        <v>59</v>
      </c>
      <c r="P41" s="10" t="s">
        <v>59</v>
      </c>
      <c r="Q41" s="10" t="s">
        <v>59</v>
      </c>
      <c r="R41" s="9"/>
    </row>
    <row r="42" spans="3:18" ht="9.75" customHeight="1">
      <c r="C42" s="89"/>
      <c r="D42" s="90" t="s">
        <v>503</v>
      </c>
      <c r="E42" s="96">
        <v>53.1</v>
      </c>
      <c r="F42" s="96">
        <v>53.1</v>
      </c>
      <c r="G42" s="96">
        <v>48.9</v>
      </c>
      <c r="H42" s="96">
        <v>53.8</v>
      </c>
      <c r="I42" s="96">
        <v>61.7</v>
      </c>
      <c r="J42" s="96">
        <v>63.9</v>
      </c>
      <c r="K42" s="148"/>
      <c r="L42" s="91" t="s">
        <v>59</v>
      </c>
      <c r="M42" s="91" t="s">
        <v>59</v>
      </c>
      <c r="N42" s="91" t="s">
        <v>59</v>
      </c>
      <c r="O42" s="91" t="s">
        <v>59</v>
      </c>
      <c r="P42" s="91" t="s">
        <v>59</v>
      </c>
      <c r="Q42" s="91" t="s">
        <v>59</v>
      </c>
      <c r="R42" s="90"/>
    </row>
    <row r="43" spans="3:18" ht="9.75" customHeight="1">
      <c r="C43" s="82"/>
      <c r="D43" s="83" t="s">
        <v>490</v>
      </c>
      <c r="E43" s="94">
        <v>110.4</v>
      </c>
      <c r="F43" s="94">
        <v>102.6</v>
      </c>
      <c r="G43" s="94">
        <v>104.1</v>
      </c>
      <c r="H43" s="94">
        <v>107.5</v>
      </c>
      <c r="I43" s="94">
        <v>98.9</v>
      </c>
      <c r="J43" s="94">
        <v>99.2</v>
      </c>
      <c r="K43" s="146"/>
      <c r="L43" s="84" t="s">
        <v>59</v>
      </c>
      <c r="M43" s="84" t="s">
        <v>59</v>
      </c>
      <c r="N43" s="84" t="s">
        <v>59</v>
      </c>
      <c r="O43" s="84" t="s">
        <v>59</v>
      </c>
      <c r="P43" s="84" t="s">
        <v>59</v>
      </c>
      <c r="Q43" s="84" t="s">
        <v>59</v>
      </c>
      <c r="R43" s="83"/>
    </row>
    <row r="44" spans="3:18" ht="9.75" customHeight="1">
      <c r="C44" s="85"/>
      <c r="D44" s="86" t="s">
        <v>491</v>
      </c>
      <c r="E44" s="95">
        <v>113.9</v>
      </c>
      <c r="F44" s="95">
        <v>138.5</v>
      </c>
      <c r="G44" s="95">
        <v>131.3</v>
      </c>
      <c r="H44" s="95">
        <v>142.3</v>
      </c>
      <c r="I44" s="95">
        <v>156.4</v>
      </c>
      <c r="J44" s="95">
        <v>157.2</v>
      </c>
      <c r="K44" s="147"/>
      <c r="L44" s="95">
        <v>114.7</v>
      </c>
      <c r="M44" s="95">
        <v>141.3</v>
      </c>
      <c r="N44" s="95">
        <v>137.6</v>
      </c>
      <c r="O44" s="95">
        <v>149.4</v>
      </c>
      <c r="P44" s="95">
        <v>164.4</v>
      </c>
      <c r="Q44" s="95">
        <v>156.9</v>
      </c>
      <c r="R44" s="86"/>
    </row>
    <row r="45" spans="3:18" ht="9.75" customHeight="1">
      <c r="C45" s="89"/>
      <c r="D45" s="90" t="s">
        <v>23</v>
      </c>
      <c r="E45" s="96">
        <v>112.3</v>
      </c>
      <c r="F45" s="96">
        <v>110.4</v>
      </c>
      <c r="G45" s="96">
        <v>107.2</v>
      </c>
      <c r="H45" s="96">
        <v>105</v>
      </c>
      <c r="I45" s="96">
        <v>106</v>
      </c>
      <c r="J45" s="96">
        <v>112.2</v>
      </c>
      <c r="K45" s="148"/>
      <c r="L45" s="91">
        <v>100</v>
      </c>
      <c r="M45" s="91">
        <v>97.3</v>
      </c>
      <c r="N45" s="91">
        <v>97.5</v>
      </c>
      <c r="O45" s="91">
        <v>93.6</v>
      </c>
      <c r="P45" s="91">
        <v>95</v>
      </c>
      <c r="Q45" s="91">
        <v>97.1</v>
      </c>
      <c r="R45" s="90"/>
    </row>
    <row r="46" spans="3:18" ht="9.75" customHeight="1">
      <c r="C46" s="82"/>
      <c r="D46" s="83" t="s">
        <v>24</v>
      </c>
      <c r="E46" s="94">
        <v>97.5</v>
      </c>
      <c r="F46" s="94">
        <v>98.6</v>
      </c>
      <c r="G46" s="94">
        <v>97.8</v>
      </c>
      <c r="H46" s="94">
        <v>99.2</v>
      </c>
      <c r="I46" s="94">
        <v>99.8</v>
      </c>
      <c r="J46" s="94">
        <v>99.9</v>
      </c>
      <c r="K46" s="146"/>
      <c r="L46" s="84" t="s">
        <v>59</v>
      </c>
      <c r="M46" s="84" t="s">
        <v>59</v>
      </c>
      <c r="N46" s="84" t="s">
        <v>59</v>
      </c>
      <c r="O46" s="84" t="s">
        <v>59</v>
      </c>
      <c r="P46" s="84" t="s">
        <v>59</v>
      </c>
      <c r="Q46" s="84" t="s">
        <v>59</v>
      </c>
      <c r="R46" s="83"/>
    </row>
    <row r="47" spans="3:18" ht="9.75" customHeight="1">
      <c r="C47" s="89"/>
      <c r="D47" s="90" t="s">
        <v>25</v>
      </c>
      <c r="E47" s="96">
        <v>140.8</v>
      </c>
      <c r="F47" s="96">
        <v>141.7</v>
      </c>
      <c r="G47" s="96">
        <v>139.9</v>
      </c>
      <c r="H47" s="96">
        <v>142.8</v>
      </c>
      <c r="I47" s="96">
        <v>143.4</v>
      </c>
      <c r="J47" s="96">
        <v>144.6</v>
      </c>
      <c r="K47" s="148"/>
      <c r="L47" s="96">
        <v>112</v>
      </c>
      <c r="M47" s="96">
        <v>113.6</v>
      </c>
      <c r="N47" s="96">
        <v>114.4</v>
      </c>
      <c r="O47" s="96">
        <v>118.9</v>
      </c>
      <c r="P47" s="91" t="s">
        <v>59</v>
      </c>
      <c r="Q47" s="91" t="s">
        <v>59</v>
      </c>
      <c r="R47" s="90"/>
    </row>
    <row r="48" ht="11.25">
      <c r="S48" s="5"/>
    </row>
    <row r="49" spans="4:22" ht="11.25">
      <c r="D49" s="4" t="s">
        <v>533</v>
      </c>
      <c r="T49" s="45"/>
      <c r="U49" s="45"/>
      <c r="V49" s="45"/>
    </row>
    <row r="50" spans="4:23" ht="11.25">
      <c r="D50" s="4" t="s">
        <v>512</v>
      </c>
      <c r="W50" s="45"/>
    </row>
    <row r="51" ht="11.25">
      <c r="D51" s="4"/>
    </row>
    <row r="52" ht="11.25">
      <c r="D52" s="4"/>
    </row>
    <row r="53" spans="5:17" ht="22.5" customHeight="1">
      <c r="E53" s="346"/>
      <c r="F53" s="346"/>
      <c r="G53" s="346"/>
      <c r="H53" s="346"/>
      <c r="I53" s="346"/>
      <c r="J53" s="346"/>
      <c r="K53" s="346"/>
      <c r="L53" s="346"/>
      <c r="M53" s="346"/>
      <c r="N53" s="346"/>
      <c r="O53" s="346"/>
      <c r="P53" s="346"/>
      <c r="Q53" s="346"/>
    </row>
    <row r="54" ht="11.25">
      <c r="D54" s="4"/>
    </row>
    <row r="55" spans="5:18" ht="22.5" customHeight="1">
      <c r="E55" s="346"/>
      <c r="F55" s="346"/>
      <c r="G55" s="346"/>
      <c r="H55" s="346"/>
      <c r="I55" s="346"/>
      <c r="J55" s="346"/>
      <c r="K55" s="346"/>
      <c r="L55" s="346"/>
      <c r="M55" s="346"/>
      <c r="N55" s="346"/>
      <c r="O55" s="346"/>
      <c r="P55" s="346"/>
      <c r="Q55" s="346"/>
      <c r="R55" s="346"/>
    </row>
  </sheetData>
  <mergeCells count="6">
    <mergeCell ref="E55:K55"/>
    <mergeCell ref="L55:R55"/>
    <mergeCell ref="E9:K9"/>
    <mergeCell ref="L9:R9"/>
    <mergeCell ref="E53:K53"/>
    <mergeCell ref="L53:Q53"/>
  </mergeCells>
  <printOptions/>
  <pageMargins left="0" right="0" top="0" bottom="0" header="0" footer="0"/>
  <pageSetup horizontalDpi="2400" verticalDpi="2400" orientation="portrait" paperSize="150" r:id="rId1"/>
</worksheet>
</file>

<file path=xl/worksheets/sheet12.xml><?xml version="1.0" encoding="utf-8"?>
<worksheet xmlns="http://schemas.openxmlformats.org/spreadsheetml/2006/main" xmlns:r="http://schemas.openxmlformats.org/officeDocument/2006/relationships">
  <sheetPr codeName="Sheet14"/>
  <dimension ref="D1:S17"/>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4" width="40.140625" style="4" customWidth="1"/>
    <col min="5" max="16384" width="9.140625" style="4" customWidth="1"/>
  </cols>
  <sheetData>
    <row r="1" spans="17:19" s="1" customFormat="1" ht="11.25">
      <c r="Q1" s="177"/>
      <c r="R1" s="177"/>
      <c r="S1" s="177"/>
    </row>
    <row r="2" s="1" customFormat="1" ht="11.25">
      <c r="D2" s="1" t="s">
        <v>379</v>
      </c>
    </row>
    <row r="3" spans="4:17" s="1" customFormat="1" ht="11.25">
      <c r="D3" s="1" t="s">
        <v>63</v>
      </c>
      <c r="Q3" s="169"/>
    </row>
    <row r="4" spans="4:17" s="1" customFormat="1" ht="11.25">
      <c r="D4" s="1" t="s">
        <v>259</v>
      </c>
      <c r="Q4" s="169"/>
    </row>
    <row r="5" s="1" customFormat="1" ht="11.25"/>
    <row r="6" s="1" customFormat="1" ht="11.25">
      <c r="D6" s="1" t="s">
        <v>381</v>
      </c>
    </row>
    <row r="7" s="1" customFormat="1" ht="11.25">
      <c r="D7" s="1" t="s">
        <v>513</v>
      </c>
    </row>
    <row r="8" spans="5:14" ht="12">
      <c r="E8" s="19"/>
      <c r="F8" s="19"/>
      <c r="G8" s="19"/>
      <c r="H8" s="19"/>
      <c r="I8" s="19"/>
      <c r="J8" s="19"/>
      <c r="K8" s="19"/>
      <c r="L8" s="19"/>
      <c r="M8" s="19"/>
      <c r="N8" s="19"/>
    </row>
    <row r="9" spans="5:15" ht="12">
      <c r="E9" s="4">
        <v>1998</v>
      </c>
      <c r="F9" s="4">
        <v>1999</v>
      </c>
      <c r="G9" s="4">
        <v>2000</v>
      </c>
      <c r="H9" s="4">
        <v>2001</v>
      </c>
      <c r="I9" s="4">
        <v>2002</v>
      </c>
      <c r="J9" s="4">
        <v>2003</v>
      </c>
      <c r="K9" s="4">
        <v>2004</v>
      </c>
      <c r="L9" s="4">
        <v>2005</v>
      </c>
      <c r="M9" s="25">
        <v>2006</v>
      </c>
      <c r="N9" s="4">
        <v>2007</v>
      </c>
      <c r="O9" s="4">
        <v>2008</v>
      </c>
    </row>
    <row r="10" spans="4:15" ht="12">
      <c r="D10" s="4" t="s">
        <v>550</v>
      </c>
      <c r="E10" s="55">
        <v>93.9</v>
      </c>
      <c r="F10" s="55">
        <v>96.97</v>
      </c>
      <c r="G10" s="55">
        <v>100</v>
      </c>
      <c r="H10" s="55">
        <v>102.21</v>
      </c>
      <c r="I10" s="55">
        <v>104.15</v>
      </c>
      <c r="J10" s="55">
        <v>106.06</v>
      </c>
      <c r="K10" s="55">
        <v>108.22</v>
      </c>
      <c r="L10" s="55">
        <v>110.35</v>
      </c>
      <c r="M10" s="55">
        <v>112.75</v>
      </c>
      <c r="N10" s="55">
        <v>114.97</v>
      </c>
      <c r="O10" s="55">
        <v>116.33</v>
      </c>
    </row>
    <row r="11" spans="4:15" ht="12">
      <c r="D11" s="4" t="s">
        <v>286</v>
      </c>
      <c r="E11" s="55">
        <v>90.92</v>
      </c>
      <c r="F11" s="55">
        <v>95.25</v>
      </c>
      <c r="G11" s="55">
        <v>100</v>
      </c>
      <c r="H11" s="55">
        <v>99.15</v>
      </c>
      <c r="I11" s="55">
        <v>97.09</v>
      </c>
      <c r="J11" s="55">
        <v>98.92</v>
      </c>
      <c r="K11" s="55">
        <v>103.04</v>
      </c>
      <c r="L11" s="55">
        <v>105.61</v>
      </c>
      <c r="M11" s="55">
        <v>112.68</v>
      </c>
      <c r="N11" s="55">
        <v>119.85</v>
      </c>
      <c r="O11" s="55">
        <v>119.1</v>
      </c>
    </row>
    <row r="12" spans="4:15" ht="12">
      <c r="D12" s="4" t="s">
        <v>287</v>
      </c>
      <c r="E12" s="55">
        <v>93.41</v>
      </c>
      <c r="F12" s="55">
        <v>96.25</v>
      </c>
      <c r="G12" s="55">
        <v>100</v>
      </c>
      <c r="H12" s="55">
        <v>101.98</v>
      </c>
      <c r="I12" s="55">
        <v>103.26</v>
      </c>
      <c r="J12" s="55">
        <v>104.64</v>
      </c>
      <c r="K12" s="55">
        <v>107.26</v>
      </c>
      <c r="L12" s="55">
        <v>109.39</v>
      </c>
      <c r="M12" s="55">
        <v>112.88</v>
      </c>
      <c r="N12" s="55">
        <v>116.11</v>
      </c>
      <c r="O12" s="55">
        <v>117.11</v>
      </c>
    </row>
    <row r="13" spans="5:13" ht="12">
      <c r="E13" s="55"/>
      <c r="F13" s="55"/>
      <c r="G13" s="55"/>
      <c r="H13" s="55"/>
      <c r="I13" s="55"/>
      <c r="J13" s="55"/>
      <c r="K13" s="55"/>
      <c r="L13" s="55"/>
      <c r="M13" s="55"/>
    </row>
    <row r="14" spans="4:17" ht="12">
      <c r="D14" s="4" t="s">
        <v>17</v>
      </c>
      <c r="E14" s="55"/>
      <c r="F14" s="55"/>
      <c r="G14" s="55"/>
      <c r="H14" s="55"/>
      <c r="I14" s="55"/>
      <c r="J14" s="55"/>
      <c r="K14" s="55"/>
      <c r="L14" s="55"/>
      <c r="M14" s="55"/>
      <c r="Q14" s="40"/>
    </row>
    <row r="15" spans="5:13" ht="12">
      <c r="E15" s="19"/>
      <c r="F15" s="19"/>
      <c r="G15" s="19"/>
      <c r="H15" s="19"/>
      <c r="I15" s="19"/>
      <c r="J15" s="19"/>
      <c r="K15" s="19"/>
      <c r="L15" s="19"/>
      <c r="M15" s="19"/>
    </row>
    <row r="16" spans="4:13" ht="12">
      <c r="D16" s="5"/>
      <c r="E16" s="19"/>
      <c r="F16" s="19"/>
      <c r="G16" s="19"/>
      <c r="H16" s="19"/>
      <c r="I16" s="19"/>
      <c r="J16" s="19"/>
      <c r="K16" s="19"/>
      <c r="L16" s="19"/>
      <c r="M16" s="19"/>
    </row>
    <row r="17" spans="5:13" ht="12">
      <c r="E17" s="19"/>
      <c r="F17" s="19"/>
      <c r="G17" s="19"/>
      <c r="H17" s="19"/>
      <c r="I17" s="19"/>
      <c r="J17" s="19"/>
      <c r="K17" s="19"/>
      <c r="L17" s="19"/>
      <c r="M17" s="19"/>
    </row>
    <row r="18" ht="12"/>
    <row r="19" ht="12"/>
    <row r="20" ht="12"/>
    <row r="21" ht="12"/>
    <row r="22" ht="12"/>
    <row r="23" ht="12"/>
    <row r="24" ht="12"/>
    <row r="25" ht="12"/>
    <row r="26" ht="12"/>
    <row r="27" ht="12"/>
    <row r="28" ht="12"/>
    <row r="29" ht="12"/>
    <row r="30" ht="12"/>
  </sheetData>
  <printOptions/>
  <pageMargins left="0" right="0" top="0" bottom="0" header="0" footer="0"/>
  <pageSetup horizontalDpi="2400" verticalDpi="2400" orientation="portrait" paperSize="150" r:id="rId2"/>
  <drawing r:id="rId1"/>
</worksheet>
</file>

<file path=xl/worksheets/sheet13.xml><?xml version="1.0" encoding="utf-8"?>
<worksheet xmlns="http://schemas.openxmlformats.org/spreadsheetml/2006/main" xmlns:r="http://schemas.openxmlformats.org/officeDocument/2006/relationships">
  <sheetPr codeName="Sheet12"/>
  <dimension ref="A1:S17"/>
  <sheetViews>
    <sheetView showGridLines="0" workbookViewId="0" topLeftCell="A1">
      <selection activeCell="Q1" sqref="Q1:U16"/>
    </sheetView>
  </sheetViews>
  <sheetFormatPr defaultColWidth="9.140625" defaultRowHeight="12.75"/>
  <cols>
    <col min="1" max="2" width="5.28125" style="4" customWidth="1"/>
    <col min="3" max="3" width="1.7109375" style="4" customWidth="1"/>
    <col min="4" max="4" width="59.140625" style="4" customWidth="1"/>
    <col min="5" max="16384" width="9.140625" style="4" customWidth="1"/>
  </cols>
  <sheetData>
    <row r="1" spans="17:19" s="1" customFormat="1" ht="11.25">
      <c r="Q1" s="177"/>
      <c r="R1" s="177"/>
      <c r="S1" s="177"/>
    </row>
    <row r="2" s="1" customFormat="1" ht="11.25">
      <c r="D2" s="1" t="s">
        <v>371</v>
      </c>
    </row>
    <row r="3" spans="4:17" s="1" customFormat="1" ht="11.25">
      <c r="D3" s="1" t="s">
        <v>63</v>
      </c>
      <c r="Q3" s="169"/>
    </row>
    <row r="4" spans="4:17" s="1" customFormat="1" ht="11.25">
      <c r="D4" s="1" t="s">
        <v>259</v>
      </c>
      <c r="Q4" s="169"/>
    </row>
    <row r="5" s="1" customFormat="1" ht="11.25"/>
    <row r="6" s="1" customFormat="1" ht="11.25">
      <c r="D6" s="1" t="s">
        <v>382</v>
      </c>
    </row>
    <row r="7" spans="4:16" s="1" customFormat="1" ht="11.25">
      <c r="D7" s="1" t="s">
        <v>296</v>
      </c>
      <c r="E7" s="54"/>
      <c r="F7" s="54"/>
      <c r="G7" s="54"/>
      <c r="H7" s="54"/>
      <c r="I7" s="54"/>
      <c r="J7" s="54"/>
      <c r="K7" s="54"/>
      <c r="L7" s="54"/>
      <c r="M7" s="54"/>
      <c r="N7" s="54"/>
      <c r="O7" s="54"/>
      <c r="P7" s="54"/>
    </row>
    <row r="8" spans="5:16" ht="12">
      <c r="E8" s="55"/>
      <c r="F8" s="55"/>
      <c r="G8" s="55"/>
      <c r="H8" s="55"/>
      <c r="I8" s="55"/>
      <c r="J8" s="55"/>
      <c r="K8" s="55"/>
      <c r="L8" s="55"/>
      <c r="M8" s="55"/>
      <c r="N8" s="55"/>
      <c r="O8" s="55"/>
      <c r="P8" s="55"/>
    </row>
    <row r="9" spans="5:15" ht="12">
      <c r="E9" s="4">
        <v>1998</v>
      </c>
      <c r="F9" s="4">
        <v>1999</v>
      </c>
      <c r="G9" s="4">
        <v>2000</v>
      </c>
      <c r="H9" s="4">
        <v>2001</v>
      </c>
      <c r="I9" s="4">
        <v>2002</v>
      </c>
      <c r="J9" s="4">
        <v>2003</v>
      </c>
      <c r="K9" s="4">
        <v>2004</v>
      </c>
      <c r="L9" s="4">
        <v>2005</v>
      </c>
      <c r="M9" s="4">
        <v>2006</v>
      </c>
      <c r="N9" s="4">
        <v>2007</v>
      </c>
      <c r="O9" s="4">
        <v>2008</v>
      </c>
    </row>
    <row r="10" spans="4:16" ht="12">
      <c r="D10" s="4" t="s">
        <v>449</v>
      </c>
      <c r="E10" s="55">
        <v>4752.9384</v>
      </c>
      <c r="F10" s="55">
        <v>5016.4121</v>
      </c>
      <c r="G10" s="55">
        <v>5401.3734</v>
      </c>
      <c r="H10" s="55">
        <v>5632.501200000001</v>
      </c>
      <c r="I10" s="55">
        <v>5819.0142000000005</v>
      </c>
      <c r="J10" s="55">
        <v>5908.9863</v>
      </c>
      <c r="K10" s="55">
        <v>6178.3360999999995</v>
      </c>
      <c r="L10" s="55">
        <v>6458.478</v>
      </c>
      <c r="M10" s="55">
        <v>6764.084</v>
      </c>
      <c r="N10" s="55">
        <v>7080.151900000001</v>
      </c>
      <c r="O10" s="55">
        <v>7175.9528</v>
      </c>
      <c r="P10" s="55"/>
    </row>
    <row r="11" spans="4:17" ht="12">
      <c r="D11" s="4" t="s">
        <v>450</v>
      </c>
      <c r="E11" s="55">
        <v>1610.7856000000002</v>
      </c>
      <c r="F11" s="55">
        <v>1705.2745</v>
      </c>
      <c r="G11" s="55">
        <v>1822.0853</v>
      </c>
      <c r="H11" s="55">
        <v>1911.1589</v>
      </c>
      <c r="I11" s="55">
        <v>2028.3577</v>
      </c>
      <c r="J11" s="55">
        <v>2098.7724</v>
      </c>
      <c r="K11" s="55">
        <v>2195.458</v>
      </c>
      <c r="L11" s="55">
        <v>2300.7113</v>
      </c>
      <c r="M11" s="55">
        <v>2414.7514</v>
      </c>
      <c r="N11" s="55">
        <v>2513.6803</v>
      </c>
      <c r="O11" s="55">
        <v>2596.4106</v>
      </c>
      <c r="P11" s="55"/>
      <c r="Q11" s="40"/>
    </row>
    <row r="12" spans="4:17" ht="12">
      <c r="D12" s="4" t="s">
        <v>451</v>
      </c>
      <c r="E12" s="55">
        <v>1636.1428999999998</v>
      </c>
      <c r="F12" s="55">
        <v>1749.6411</v>
      </c>
      <c r="G12" s="55">
        <v>1898.4093</v>
      </c>
      <c r="H12" s="55">
        <v>1932.9951999999998</v>
      </c>
      <c r="I12" s="55">
        <v>1947.9653</v>
      </c>
      <c r="J12" s="55">
        <v>1965.8693</v>
      </c>
      <c r="K12" s="55">
        <v>2077.779</v>
      </c>
      <c r="L12" s="55">
        <v>2209.8102999999996</v>
      </c>
      <c r="M12" s="55">
        <v>2416.224</v>
      </c>
      <c r="N12" s="55">
        <v>2635.1851</v>
      </c>
      <c r="O12" s="55">
        <v>2638.4939</v>
      </c>
      <c r="P12" s="55"/>
      <c r="Q12" s="40"/>
    </row>
    <row r="13" spans="1:16" ht="12">
      <c r="A13" s="45"/>
      <c r="D13" s="4" t="s">
        <v>62</v>
      </c>
      <c r="E13" s="55">
        <v>111.83809999999963</v>
      </c>
      <c r="F13" s="55">
        <v>74.11329999999981</v>
      </c>
      <c r="G13" s="55">
        <v>21.224</v>
      </c>
      <c r="H13" s="55">
        <v>74.4655</v>
      </c>
      <c r="I13" s="55">
        <v>148.631</v>
      </c>
      <c r="J13" s="55">
        <v>122.98169999999972</v>
      </c>
      <c r="K13" s="55">
        <v>123.00579999999981</v>
      </c>
      <c r="L13" s="55">
        <v>75.0575</v>
      </c>
      <c r="M13" s="55">
        <v>47.70440000000037</v>
      </c>
      <c r="N13" s="55">
        <v>69.75579999999981</v>
      </c>
      <c r="O13" s="55">
        <v>38.16879999999981</v>
      </c>
      <c r="P13" s="55"/>
    </row>
    <row r="14" spans="5:14" ht="12">
      <c r="E14" s="55"/>
      <c r="F14" s="55"/>
      <c r="G14" s="55"/>
      <c r="H14" s="55"/>
      <c r="I14" s="55"/>
      <c r="J14" s="55"/>
      <c r="K14" s="55"/>
      <c r="L14" s="55"/>
      <c r="M14" s="55"/>
      <c r="N14" s="55"/>
    </row>
    <row r="15" spans="4:17" ht="12">
      <c r="D15" s="4" t="s">
        <v>514</v>
      </c>
      <c r="E15" s="19"/>
      <c r="F15" s="19"/>
      <c r="G15" s="19"/>
      <c r="H15" s="19"/>
      <c r="I15" s="19"/>
      <c r="J15" s="19"/>
      <c r="K15" s="19"/>
      <c r="L15" s="19"/>
      <c r="M15" s="19"/>
      <c r="N15" s="19"/>
      <c r="Q15" s="40"/>
    </row>
    <row r="16" spans="5:14" ht="12">
      <c r="E16" s="19"/>
      <c r="F16" s="19"/>
      <c r="G16" s="19"/>
      <c r="H16" s="19"/>
      <c r="I16" s="19"/>
      <c r="J16" s="19"/>
      <c r="K16" s="19"/>
      <c r="L16" s="19"/>
      <c r="M16" s="19"/>
      <c r="N16" s="19"/>
    </row>
    <row r="17" spans="5:14" ht="12">
      <c r="E17" s="19"/>
      <c r="F17" s="19"/>
      <c r="G17" s="19"/>
      <c r="H17" s="19"/>
      <c r="I17" s="19"/>
      <c r="J17" s="19"/>
      <c r="K17" s="19"/>
      <c r="L17" s="19"/>
      <c r="M17" s="19"/>
      <c r="N17" s="19"/>
    </row>
    <row r="19" ht="12"/>
    <row r="20" ht="12"/>
    <row r="21" ht="12"/>
    <row r="22" ht="12"/>
    <row r="23" ht="12"/>
    <row r="24" ht="12"/>
    <row r="25" ht="12"/>
    <row r="26" ht="12"/>
    <row r="27" ht="12"/>
    <row r="28" ht="12"/>
    <row r="29" ht="12"/>
    <row r="30" ht="12"/>
  </sheetData>
  <printOptions/>
  <pageMargins left="0" right="0" top="0" bottom="0" header="0" footer="0"/>
  <pageSetup horizontalDpi="2400" verticalDpi="2400" orientation="portrait" paperSize="150" r:id="rId2"/>
  <drawing r:id="rId1"/>
</worksheet>
</file>

<file path=xl/worksheets/sheet14.xml><?xml version="1.0" encoding="utf-8"?>
<worksheet xmlns="http://schemas.openxmlformats.org/spreadsheetml/2006/main" xmlns:r="http://schemas.openxmlformats.org/officeDocument/2006/relationships">
  <sheetPr codeName="Sheet11"/>
  <dimension ref="D1:J14"/>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4" width="49.57421875" style="4" bestFit="1" customWidth="1"/>
    <col min="5" max="16384" width="9.140625" style="4" customWidth="1"/>
  </cols>
  <sheetData>
    <row r="1" spans="8:10" s="1" customFormat="1" ht="11.25">
      <c r="H1" s="177"/>
      <c r="I1" s="177"/>
      <c r="J1" s="177"/>
    </row>
    <row r="2" s="1" customFormat="1" ht="11.25">
      <c r="D2" s="1" t="s">
        <v>371</v>
      </c>
    </row>
    <row r="3" spans="4:8" s="1" customFormat="1" ht="11.25">
      <c r="D3" s="1" t="s">
        <v>63</v>
      </c>
      <c r="H3" s="169"/>
    </row>
    <row r="4" spans="4:8" s="1" customFormat="1" ht="11.25">
      <c r="D4" s="1" t="s">
        <v>259</v>
      </c>
      <c r="H4" s="169"/>
    </row>
    <row r="5" s="1" customFormat="1" ht="11.25"/>
    <row r="6" s="1" customFormat="1" ht="11.25">
      <c r="D6" s="1" t="s">
        <v>204</v>
      </c>
    </row>
    <row r="7" s="1" customFormat="1" ht="11.25">
      <c r="D7" s="1" t="s">
        <v>34</v>
      </c>
    </row>
    <row r="8" ht="12">
      <c r="E8" s="4">
        <v>2008</v>
      </c>
    </row>
    <row r="9" spans="4:8" ht="12">
      <c r="D9" s="4" t="s">
        <v>35</v>
      </c>
      <c r="E9" s="30">
        <v>7175.9528</v>
      </c>
      <c r="H9" s="40"/>
    </row>
    <row r="10" spans="4:5" ht="12">
      <c r="D10" s="4" t="s">
        <v>36</v>
      </c>
      <c r="E10" s="30">
        <v>2638.4939</v>
      </c>
    </row>
    <row r="11" spans="4:8" ht="12">
      <c r="D11" s="4" t="s">
        <v>551</v>
      </c>
      <c r="E11" s="30">
        <v>2596.4106</v>
      </c>
      <c r="F11" s="30"/>
      <c r="H11" s="40"/>
    </row>
    <row r="12" spans="4:5" ht="12">
      <c r="D12" s="4" t="s">
        <v>61</v>
      </c>
      <c r="E12" s="30">
        <v>38.16879999999981</v>
      </c>
    </row>
    <row r="13" ht="12">
      <c r="E13" s="30"/>
    </row>
    <row r="14" spans="4:5" ht="12">
      <c r="D14" s="4" t="s">
        <v>309</v>
      </c>
      <c r="E14" s="53"/>
    </row>
    <row r="17" ht="12"/>
    <row r="18" ht="12"/>
    <row r="19" ht="12"/>
    <row r="20" ht="12"/>
    <row r="21" ht="12"/>
    <row r="22" ht="12"/>
    <row r="23" ht="12"/>
    <row r="24" ht="12"/>
    <row r="25" ht="12"/>
    <row r="26" ht="12"/>
    <row r="27" ht="12"/>
    <row r="28" ht="12"/>
  </sheetData>
  <printOptions/>
  <pageMargins left="0" right="0" top="0" bottom="0" header="0" footer="0"/>
  <pageSetup horizontalDpi="2400" verticalDpi="2400" orientation="portrait" paperSize="150" r:id="rId2"/>
  <drawing r:id="rId1"/>
</worksheet>
</file>

<file path=xl/worksheets/sheet15.xml><?xml version="1.0" encoding="utf-8"?>
<worksheet xmlns="http://schemas.openxmlformats.org/spreadsheetml/2006/main" xmlns:r="http://schemas.openxmlformats.org/officeDocument/2006/relationships">
  <sheetPr codeName="Sheet47"/>
  <dimension ref="C1:X48"/>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4" width="12.57421875" style="27" customWidth="1"/>
    <col min="5" max="7" width="6.28125" style="4" customWidth="1"/>
    <col min="8" max="8" width="1.1484375" style="4" customWidth="1"/>
    <col min="9" max="11" width="6.28125" style="4" customWidth="1"/>
    <col min="12" max="12" width="1.1484375" style="4" customWidth="1"/>
    <col min="13" max="15" width="6.28125" style="4" customWidth="1"/>
    <col min="16" max="16" width="1.7109375" style="4" customWidth="1"/>
    <col min="17" max="16384" width="9.140625" style="4" customWidth="1"/>
  </cols>
  <sheetData>
    <row r="1" ht="11.25">
      <c r="D1" s="4"/>
    </row>
    <row r="2" s="1" customFormat="1" ht="11.25">
      <c r="D2" s="1" t="s">
        <v>371</v>
      </c>
    </row>
    <row r="3" spans="4:18" s="1" customFormat="1" ht="11.25">
      <c r="D3" s="1" t="s">
        <v>63</v>
      </c>
      <c r="R3" s="169"/>
    </row>
    <row r="4" spans="4:18" s="1" customFormat="1" ht="11.25">
      <c r="D4" s="1" t="s">
        <v>259</v>
      </c>
      <c r="R4" s="169"/>
    </row>
    <row r="5" spans="18:20" s="1" customFormat="1" ht="11.25">
      <c r="R5" s="3"/>
      <c r="T5" s="3"/>
    </row>
    <row r="6" s="1" customFormat="1" ht="11.25">
      <c r="D6" s="1" t="s">
        <v>383</v>
      </c>
    </row>
    <row r="7" s="1" customFormat="1" ht="11.25">
      <c r="D7" s="1" t="s">
        <v>34</v>
      </c>
    </row>
    <row r="9" spans="3:16" ht="11.25" customHeight="1">
      <c r="C9" s="171"/>
      <c r="D9" s="172"/>
      <c r="E9" s="327" t="s">
        <v>1</v>
      </c>
      <c r="F9" s="327"/>
      <c r="G9" s="327"/>
      <c r="H9" s="328"/>
      <c r="I9" s="326" t="s">
        <v>0</v>
      </c>
      <c r="J9" s="327"/>
      <c r="K9" s="327"/>
      <c r="L9" s="328"/>
      <c r="M9" s="327" t="s">
        <v>2</v>
      </c>
      <c r="N9" s="327"/>
      <c r="O9" s="327"/>
      <c r="P9" s="209"/>
    </row>
    <row r="10" spans="3:16" s="9" customFormat="1" ht="11.25" customHeight="1">
      <c r="C10" s="60"/>
      <c r="D10" s="60"/>
      <c r="E10" s="117">
        <v>1998</v>
      </c>
      <c r="F10" s="117">
        <v>2003</v>
      </c>
      <c r="G10" s="117">
        <v>2008</v>
      </c>
      <c r="H10" s="118"/>
      <c r="I10" s="117">
        <v>1998</v>
      </c>
      <c r="J10" s="117">
        <v>2003</v>
      </c>
      <c r="K10" s="117">
        <v>2008</v>
      </c>
      <c r="L10" s="118"/>
      <c r="M10" s="117">
        <v>1998</v>
      </c>
      <c r="N10" s="117">
        <v>2003</v>
      </c>
      <c r="O10" s="117">
        <v>2008</v>
      </c>
      <c r="P10" s="60"/>
    </row>
    <row r="11" spans="3:16" ht="9.75" customHeight="1">
      <c r="C11" s="76"/>
      <c r="D11" s="77" t="s">
        <v>70</v>
      </c>
      <c r="E11" s="227">
        <v>20</v>
      </c>
      <c r="F11" s="227">
        <v>19.4</v>
      </c>
      <c r="G11" s="227">
        <v>21.1</v>
      </c>
      <c r="H11" s="119"/>
      <c r="I11" s="227">
        <v>2.3</v>
      </c>
      <c r="J11" s="227">
        <v>2.4</v>
      </c>
      <c r="K11" s="227">
        <v>2.7</v>
      </c>
      <c r="L11" s="119"/>
      <c r="M11" s="227">
        <v>17.8</v>
      </c>
      <c r="N11" s="227">
        <v>17</v>
      </c>
      <c r="O11" s="227">
        <v>18.4</v>
      </c>
      <c r="P11" s="77"/>
    </row>
    <row r="12" spans="3:16" ht="9.75" customHeight="1">
      <c r="C12" s="79"/>
      <c r="D12" s="80" t="s">
        <v>489</v>
      </c>
      <c r="E12" s="228">
        <v>20.4</v>
      </c>
      <c r="F12" s="228">
        <v>20.1</v>
      </c>
      <c r="G12" s="228">
        <v>21.6</v>
      </c>
      <c r="H12" s="120"/>
      <c r="I12" s="228">
        <v>2.4</v>
      </c>
      <c r="J12" s="228">
        <v>2.5</v>
      </c>
      <c r="K12" s="228">
        <v>2.5</v>
      </c>
      <c r="L12" s="120"/>
      <c r="M12" s="228">
        <v>18</v>
      </c>
      <c r="N12" s="228">
        <v>17.6</v>
      </c>
      <c r="O12" s="228">
        <v>19.1</v>
      </c>
      <c r="P12" s="80"/>
    </row>
    <row r="13" spans="3:17" ht="9.75" customHeight="1">
      <c r="C13" s="82"/>
      <c r="D13" s="83" t="s">
        <v>465</v>
      </c>
      <c r="E13" s="201">
        <v>20.2</v>
      </c>
      <c r="F13" s="201">
        <v>18.8</v>
      </c>
      <c r="G13" s="201">
        <v>22.7</v>
      </c>
      <c r="H13" s="121"/>
      <c r="I13" s="201">
        <v>1.7</v>
      </c>
      <c r="J13" s="201">
        <v>1.7</v>
      </c>
      <c r="K13" s="201">
        <v>1.6</v>
      </c>
      <c r="L13" s="121"/>
      <c r="M13" s="201">
        <v>18.5</v>
      </c>
      <c r="N13" s="201">
        <v>17.1</v>
      </c>
      <c r="O13" s="201">
        <v>21.1</v>
      </c>
      <c r="P13" s="83"/>
      <c r="Q13" s="19"/>
    </row>
    <row r="14" spans="3:16" ht="9.75" customHeight="1">
      <c r="C14" s="85"/>
      <c r="D14" s="86" t="s">
        <v>488</v>
      </c>
      <c r="E14" s="100">
        <v>13</v>
      </c>
      <c r="F14" s="100">
        <v>19.3</v>
      </c>
      <c r="G14" s="100">
        <v>33.4</v>
      </c>
      <c r="H14" s="122"/>
      <c r="I14" s="100">
        <v>3.2</v>
      </c>
      <c r="J14" s="100">
        <v>2.7</v>
      </c>
      <c r="K14" s="100">
        <v>5.6</v>
      </c>
      <c r="L14" s="122"/>
      <c r="M14" s="100">
        <v>9.8</v>
      </c>
      <c r="N14" s="100">
        <v>16.6</v>
      </c>
      <c r="O14" s="100">
        <v>27.8</v>
      </c>
      <c r="P14" s="86"/>
    </row>
    <row r="15" spans="3:17" ht="9.75" customHeight="1">
      <c r="C15" s="85"/>
      <c r="D15" s="86" t="s">
        <v>493</v>
      </c>
      <c r="E15" s="100">
        <v>28.2</v>
      </c>
      <c r="F15" s="100">
        <v>26.7</v>
      </c>
      <c r="G15" s="100">
        <v>24</v>
      </c>
      <c r="H15" s="122"/>
      <c r="I15" s="100">
        <v>4.2</v>
      </c>
      <c r="J15" s="100">
        <v>4.5</v>
      </c>
      <c r="K15" s="100">
        <v>4.8</v>
      </c>
      <c r="L15" s="122"/>
      <c r="M15" s="100">
        <v>24</v>
      </c>
      <c r="N15" s="100">
        <v>22.1</v>
      </c>
      <c r="O15" s="100">
        <v>19.1</v>
      </c>
      <c r="P15" s="86"/>
      <c r="Q15" s="19"/>
    </row>
    <row r="16" spans="3:17" ht="9.75" customHeight="1">
      <c r="C16" s="85"/>
      <c r="D16" s="86" t="s">
        <v>469</v>
      </c>
      <c r="E16" s="100">
        <v>20.4</v>
      </c>
      <c r="F16" s="100">
        <v>19.3</v>
      </c>
      <c r="G16" s="100">
        <v>21</v>
      </c>
      <c r="H16" s="122"/>
      <c r="I16" s="100">
        <v>1.7</v>
      </c>
      <c r="J16" s="100">
        <v>1.6</v>
      </c>
      <c r="K16" s="100">
        <v>1.8</v>
      </c>
      <c r="L16" s="122"/>
      <c r="M16" s="100">
        <v>18.8</v>
      </c>
      <c r="N16" s="100">
        <v>17.7</v>
      </c>
      <c r="O16" s="100">
        <v>19.2</v>
      </c>
      <c r="P16" s="86"/>
      <c r="Q16" s="19"/>
    </row>
    <row r="17" spans="3:17" ht="9.75" customHeight="1">
      <c r="C17" s="85"/>
      <c r="D17" s="86" t="s">
        <v>474</v>
      </c>
      <c r="E17" s="100">
        <v>21.1</v>
      </c>
      <c r="F17" s="100">
        <v>17.9</v>
      </c>
      <c r="G17" s="100">
        <v>19</v>
      </c>
      <c r="H17" s="122"/>
      <c r="I17" s="100">
        <v>1.8</v>
      </c>
      <c r="J17" s="100">
        <v>1.6</v>
      </c>
      <c r="K17" s="100">
        <v>1.5</v>
      </c>
      <c r="L17" s="122"/>
      <c r="M17" s="100">
        <v>19.3</v>
      </c>
      <c r="N17" s="100">
        <v>16.3</v>
      </c>
      <c r="O17" s="100">
        <v>17.5</v>
      </c>
      <c r="P17" s="86"/>
      <c r="Q17" s="19"/>
    </row>
    <row r="18" spans="3:17" ht="9.75" customHeight="1">
      <c r="C18" s="85"/>
      <c r="D18" s="86" t="s">
        <v>483</v>
      </c>
      <c r="E18" s="100">
        <v>30.4</v>
      </c>
      <c r="F18" s="100">
        <v>31.6</v>
      </c>
      <c r="G18" s="100">
        <v>29.3</v>
      </c>
      <c r="H18" s="122"/>
      <c r="I18" s="100">
        <v>4.9</v>
      </c>
      <c r="J18" s="100">
        <v>4.4</v>
      </c>
      <c r="K18" s="100">
        <v>5.6</v>
      </c>
      <c r="L18" s="122"/>
      <c r="M18" s="100">
        <v>25.5</v>
      </c>
      <c r="N18" s="100">
        <v>27.2</v>
      </c>
      <c r="O18" s="100">
        <v>23.8</v>
      </c>
      <c r="P18" s="86"/>
      <c r="Q18" s="19"/>
    </row>
    <row r="19" spans="3:17" ht="9.75" customHeight="1">
      <c r="C19" s="85"/>
      <c r="D19" s="86" t="s">
        <v>494</v>
      </c>
      <c r="E19" s="100">
        <v>21.4</v>
      </c>
      <c r="F19" s="100">
        <v>22.3</v>
      </c>
      <c r="G19" s="100">
        <v>21.1</v>
      </c>
      <c r="H19" s="122"/>
      <c r="I19" s="100">
        <v>2.7</v>
      </c>
      <c r="J19" s="100">
        <v>3.7</v>
      </c>
      <c r="K19" s="100">
        <v>5.4</v>
      </c>
      <c r="L19" s="122"/>
      <c r="M19" s="100">
        <v>18.8</v>
      </c>
      <c r="N19" s="100">
        <v>18.7</v>
      </c>
      <c r="O19" s="100">
        <v>15.7</v>
      </c>
      <c r="P19" s="86"/>
      <c r="Q19" s="19"/>
    </row>
    <row r="20" spans="3:16" ht="9.75" customHeight="1">
      <c r="C20" s="85"/>
      <c r="D20" s="86" t="s">
        <v>478</v>
      </c>
      <c r="E20" s="100" t="s">
        <v>59</v>
      </c>
      <c r="F20" s="100">
        <v>23.7</v>
      </c>
      <c r="G20" s="100">
        <v>19.3</v>
      </c>
      <c r="H20" s="122"/>
      <c r="I20" s="100">
        <v>3.2</v>
      </c>
      <c r="J20" s="100">
        <v>3.6</v>
      </c>
      <c r="K20" s="100">
        <v>2.9</v>
      </c>
      <c r="L20" s="122"/>
      <c r="M20" s="100" t="s">
        <v>59</v>
      </c>
      <c r="N20" s="100">
        <v>20.1</v>
      </c>
      <c r="O20" s="100">
        <v>16.4</v>
      </c>
      <c r="P20" s="86"/>
    </row>
    <row r="21" spans="3:17" ht="9.75" customHeight="1">
      <c r="C21" s="85"/>
      <c r="D21" s="86" t="s">
        <v>476</v>
      </c>
      <c r="E21" s="100">
        <v>23</v>
      </c>
      <c r="F21" s="100">
        <v>27.2</v>
      </c>
      <c r="G21" s="100">
        <v>29.4</v>
      </c>
      <c r="H21" s="122"/>
      <c r="I21" s="100">
        <v>3.3</v>
      </c>
      <c r="J21" s="100">
        <v>3.6</v>
      </c>
      <c r="K21" s="100">
        <v>3.8</v>
      </c>
      <c r="L21" s="122"/>
      <c r="M21" s="100">
        <v>19.8</v>
      </c>
      <c r="N21" s="100">
        <v>23.6</v>
      </c>
      <c r="O21" s="100">
        <v>25.6</v>
      </c>
      <c r="P21" s="86"/>
      <c r="Q21" s="19"/>
    </row>
    <row r="22" spans="3:17" ht="9.75" customHeight="1">
      <c r="C22" s="85"/>
      <c r="D22" s="86" t="s">
        <v>475</v>
      </c>
      <c r="E22" s="100">
        <v>17.9</v>
      </c>
      <c r="F22" s="100">
        <v>18.8</v>
      </c>
      <c r="G22" s="100">
        <v>21.9</v>
      </c>
      <c r="H22" s="122"/>
      <c r="I22" s="100">
        <v>2.8</v>
      </c>
      <c r="J22" s="100">
        <v>3.1</v>
      </c>
      <c r="K22" s="100">
        <v>3.2</v>
      </c>
      <c r="L22" s="122"/>
      <c r="M22" s="100">
        <v>15.1</v>
      </c>
      <c r="N22" s="100">
        <v>15.8</v>
      </c>
      <c r="O22" s="100">
        <v>18.7</v>
      </c>
      <c r="P22" s="86"/>
      <c r="Q22" s="19"/>
    </row>
    <row r="23" spans="3:17" ht="9.75" customHeight="1">
      <c r="C23" s="85"/>
      <c r="D23" s="86" t="s">
        <v>477</v>
      </c>
      <c r="E23" s="100">
        <v>19.3</v>
      </c>
      <c r="F23" s="100">
        <v>20.4</v>
      </c>
      <c r="G23" s="100">
        <v>20.9</v>
      </c>
      <c r="H23" s="122"/>
      <c r="I23" s="100">
        <v>2.3</v>
      </c>
      <c r="J23" s="100">
        <v>2.5</v>
      </c>
      <c r="K23" s="100">
        <v>2.2</v>
      </c>
      <c r="L23" s="122"/>
      <c r="M23" s="100">
        <v>17</v>
      </c>
      <c r="N23" s="100">
        <v>17.9</v>
      </c>
      <c r="O23" s="100">
        <v>18.7</v>
      </c>
      <c r="P23" s="86"/>
      <c r="Q23" s="19"/>
    </row>
    <row r="24" spans="3:17" ht="9.75" customHeight="1">
      <c r="C24" s="85"/>
      <c r="D24" s="86" t="s">
        <v>479</v>
      </c>
      <c r="E24" s="100">
        <v>18.7</v>
      </c>
      <c r="F24" s="100">
        <v>17.6</v>
      </c>
      <c r="G24" s="100">
        <v>23.3</v>
      </c>
      <c r="H24" s="122"/>
      <c r="I24" s="100">
        <v>2.9</v>
      </c>
      <c r="J24" s="100">
        <v>3.4</v>
      </c>
      <c r="K24" s="100">
        <v>3</v>
      </c>
      <c r="L24" s="122"/>
      <c r="M24" s="100">
        <v>15.8</v>
      </c>
      <c r="N24" s="100">
        <v>14.2</v>
      </c>
      <c r="O24" s="100">
        <v>20.3</v>
      </c>
      <c r="P24" s="86"/>
      <c r="Q24" s="19"/>
    </row>
    <row r="25" spans="3:16" ht="9.75" customHeight="1">
      <c r="C25" s="85"/>
      <c r="D25" s="86" t="s">
        <v>472</v>
      </c>
      <c r="E25" s="100">
        <v>24.7</v>
      </c>
      <c r="F25" s="100">
        <v>24.4</v>
      </c>
      <c r="G25" s="100">
        <v>30.2</v>
      </c>
      <c r="H25" s="122"/>
      <c r="I25" s="100">
        <v>1.4</v>
      </c>
      <c r="J25" s="100">
        <v>2.4</v>
      </c>
      <c r="K25" s="100">
        <v>4.9</v>
      </c>
      <c r="L25" s="122"/>
      <c r="M25" s="100">
        <v>23.3</v>
      </c>
      <c r="N25" s="100">
        <v>22</v>
      </c>
      <c r="O25" s="100">
        <v>25.3</v>
      </c>
      <c r="P25" s="86"/>
    </row>
    <row r="26" spans="3:17" ht="9.75" customHeight="1">
      <c r="C26" s="85"/>
      <c r="D26" s="86" t="s">
        <v>471</v>
      </c>
      <c r="E26" s="100">
        <v>24</v>
      </c>
      <c r="F26" s="100">
        <v>21.1</v>
      </c>
      <c r="G26" s="100">
        <v>24.8</v>
      </c>
      <c r="H26" s="122"/>
      <c r="I26" s="100">
        <v>2.5</v>
      </c>
      <c r="J26" s="100">
        <v>3</v>
      </c>
      <c r="K26" s="100">
        <v>4.9</v>
      </c>
      <c r="L26" s="122"/>
      <c r="M26" s="100">
        <v>21.4</v>
      </c>
      <c r="N26" s="100">
        <v>18.1</v>
      </c>
      <c r="O26" s="100">
        <v>19.9</v>
      </c>
      <c r="P26" s="86"/>
      <c r="Q26" s="19"/>
    </row>
    <row r="27" spans="3:17" ht="9.75" customHeight="1">
      <c r="C27" s="85"/>
      <c r="D27" s="86" t="s">
        <v>464</v>
      </c>
      <c r="E27" s="100">
        <v>21.8</v>
      </c>
      <c r="F27" s="100">
        <v>22.2</v>
      </c>
      <c r="G27" s="100">
        <v>20.1</v>
      </c>
      <c r="H27" s="122"/>
      <c r="I27" s="100">
        <v>4.5</v>
      </c>
      <c r="J27" s="100">
        <v>4.6</v>
      </c>
      <c r="K27" s="100">
        <v>3.9</v>
      </c>
      <c r="L27" s="122"/>
      <c r="M27" s="100">
        <v>17.3</v>
      </c>
      <c r="N27" s="100">
        <v>17.6</v>
      </c>
      <c r="O27" s="100">
        <v>16.2</v>
      </c>
      <c r="P27" s="86"/>
      <c r="Q27" s="19"/>
    </row>
    <row r="28" spans="3:17" ht="9.75" customHeight="1">
      <c r="C28" s="85"/>
      <c r="D28" s="86" t="s">
        <v>485</v>
      </c>
      <c r="E28" s="100">
        <v>23.6</v>
      </c>
      <c r="F28" s="100">
        <v>22</v>
      </c>
      <c r="G28" s="100">
        <v>20.1</v>
      </c>
      <c r="H28" s="122"/>
      <c r="I28" s="100">
        <v>3.4</v>
      </c>
      <c r="J28" s="100">
        <v>3.5</v>
      </c>
      <c r="K28" s="100">
        <v>2.8</v>
      </c>
      <c r="L28" s="122"/>
      <c r="M28" s="100">
        <v>20.2</v>
      </c>
      <c r="N28" s="100">
        <v>18.5</v>
      </c>
      <c r="O28" s="100">
        <v>17.3</v>
      </c>
      <c r="P28" s="86"/>
      <c r="Q28" s="19"/>
    </row>
    <row r="29" spans="3:16" ht="9.75" customHeight="1">
      <c r="C29" s="85"/>
      <c r="D29" s="86" t="s">
        <v>481</v>
      </c>
      <c r="E29" s="100">
        <v>22.9</v>
      </c>
      <c r="F29" s="100">
        <v>19.6</v>
      </c>
      <c r="G29" s="100">
        <v>15.8</v>
      </c>
      <c r="H29" s="122"/>
      <c r="I29" s="100">
        <v>4.6</v>
      </c>
      <c r="J29" s="100">
        <v>4.7</v>
      </c>
      <c r="K29" s="100">
        <v>2.7</v>
      </c>
      <c r="L29" s="122"/>
      <c r="M29" s="100">
        <v>18.4</v>
      </c>
      <c r="N29" s="100">
        <v>14.9</v>
      </c>
      <c r="O29" s="100">
        <v>13.2</v>
      </c>
      <c r="P29" s="86"/>
    </row>
    <row r="30" spans="3:16" ht="9.75" customHeight="1">
      <c r="C30" s="85"/>
      <c r="D30" s="86" t="s">
        <v>466</v>
      </c>
      <c r="E30" s="100">
        <v>22.2</v>
      </c>
      <c r="F30" s="100">
        <v>19.5</v>
      </c>
      <c r="G30" s="100">
        <v>20.4</v>
      </c>
      <c r="H30" s="122"/>
      <c r="I30" s="100">
        <v>3</v>
      </c>
      <c r="J30" s="100">
        <v>3.6</v>
      </c>
      <c r="K30" s="100">
        <v>3.3</v>
      </c>
      <c r="L30" s="122"/>
      <c r="M30" s="100">
        <v>19.3</v>
      </c>
      <c r="N30" s="100">
        <v>15.9</v>
      </c>
      <c r="O30" s="100">
        <v>17.2</v>
      </c>
      <c r="P30" s="86"/>
    </row>
    <row r="31" spans="3:17" ht="9.75" customHeight="1">
      <c r="C31" s="85"/>
      <c r="D31" s="86" t="s">
        <v>495</v>
      </c>
      <c r="E31" s="100">
        <v>24</v>
      </c>
      <c r="F31" s="100">
        <v>22.4</v>
      </c>
      <c r="G31" s="100">
        <v>21.8</v>
      </c>
      <c r="H31" s="122"/>
      <c r="I31" s="100">
        <v>1.8</v>
      </c>
      <c r="J31" s="100">
        <v>1.2</v>
      </c>
      <c r="K31" s="100">
        <v>1</v>
      </c>
      <c r="L31" s="122"/>
      <c r="M31" s="100">
        <v>22.2</v>
      </c>
      <c r="N31" s="100">
        <v>21.3</v>
      </c>
      <c r="O31" s="100">
        <v>20.8</v>
      </c>
      <c r="P31" s="86"/>
      <c r="Q31" s="19"/>
    </row>
    <row r="32" spans="3:17" ht="9.75" customHeight="1">
      <c r="C32" s="85"/>
      <c r="D32" s="86" t="s">
        <v>486</v>
      </c>
      <c r="E32" s="100">
        <v>24.1</v>
      </c>
      <c r="F32" s="100">
        <v>18.2</v>
      </c>
      <c r="G32" s="100">
        <v>22</v>
      </c>
      <c r="H32" s="122"/>
      <c r="I32" s="100">
        <v>3.9</v>
      </c>
      <c r="J32" s="100">
        <v>3.3</v>
      </c>
      <c r="K32" s="100">
        <v>4.6</v>
      </c>
      <c r="L32" s="122"/>
      <c r="M32" s="100">
        <v>20.2</v>
      </c>
      <c r="N32" s="100">
        <v>14.9</v>
      </c>
      <c r="O32" s="100">
        <v>17.3</v>
      </c>
      <c r="P32" s="86"/>
      <c r="Q32" s="19"/>
    </row>
    <row r="33" spans="3:17" ht="9.75" customHeight="1">
      <c r="C33" s="85"/>
      <c r="D33" s="86" t="s">
        <v>496</v>
      </c>
      <c r="E33" s="100">
        <v>26.5</v>
      </c>
      <c r="F33" s="100">
        <v>22.9</v>
      </c>
      <c r="G33" s="100">
        <v>21.7</v>
      </c>
      <c r="H33" s="122"/>
      <c r="I33" s="100">
        <v>4</v>
      </c>
      <c r="J33" s="100">
        <v>3.1</v>
      </c>
      <c r="K33" s="100">
        <v>2.1</v>
      </c>
      <c r="L33" s="122"/>
      <c r="M33" s="100">
        <v>22.5</v>
      </c>
      <c r="N33" s="100">
        <v>19.8</v>
      </c>
      <c r="O33" s="100">
        <v>19.6</v>
      </c>
      <c r="P33" s="86"/>
      <c r="Q33" s="19"/>
    </row>
    <row r="34" spans="3:16" ht="9.75" customHeight="1">
      <c r="C34" s="85"/>
      <c r="D34" s="86" t="s">
        <v>502</v>
      </c>
      <c r="E34" s="100">
        <v>18.2</v>
      </c>
      <c r="F34" s="100">
        <v>21.5</v>
      </c>
      <c r="G34" s="100">
        <v>33.3</v>
      </c>
      <c r="H34" s="122"/>
      <c r="I34" s="100">
        <v>1.8</v>
      </c>
      <c r="J34" s="100">
        <v>3.5</v>
      </c>
      <c r="K34" s="100">
        <v>5.4</v>
      </c>
      <c r="L34" s="122"/>
      <c r="M34" s="100">
        <v>16.4</v>
      </c>
      <c r="N34" s="100">
        <v>18</v>
      </c>
      <c r="O34" s="100">
        <v>27.9</v>
      </c>
      <c r="P34" s="86"/>
    </row>
    <row r="35" spans="3:17" ht="9.75" customHeight="1">
      <c r="C35" s="85"/>
      <c r="D35" s="86" t="s">
        <v>480</v>
      </c>
      <c r="E35" s="100">
        <v>24.9</v>
      </c>
      <c r="F35" s="100">
        <v>24</v>
      </c>
      <c r="G35" s="100">
        <v>28.9</v>
      </c>
      <c r="H35" s="122"/>
      <c r="I35" s="100">
        <v>2.9</v>
      </c>
      <c r="J35" s="100">
        <v>3.2</v>
      </c>
      <c r="K35" s="100">
        <v>4.2</v>
      </c>
      <c r="L35" s="122"/>
      <c r="M35" s="100">
        <v>21.2</v>
      </c>
      <c r="N35" s="100">
        <v>20.6</v>
      </c>
      <c r="O35" s="100">
        <v>24.8</v>
      </c>
      <c r="P35" s="86"/>
      <c r="Q35" s="19"/>
    </row>
    <row r="36" spans="3:17" ht="9.75" customHeight="1">
      <c r="C36" s="85"/>
      <c r="D36" s="86" t="s">
        <v>484</v>
      </c>
      <c r="E36" s="100">
        <v>35.7</v>
      </c>
      <c r="F36" s="100">
        <v>24.8</v>
      </c>
      <c r="G36" s="100">
        <v>25.9</v>
      </c>
      <c r="H36" s="122"/>
      <c r="I36" s="100">
        <v>4</v>
      </c>
      <c r="J36" s="100">
        <v>2.6</v>
      </c>
      <c r="K36" s="100">
        <v>1.8</v>
      </c>
      <c r="L36" s="122"/>
      <c r="M36" s="100">
        <v>32.7</v>
      </c>
      <c r="N36" s="100">
        <v>22.9</v>
      </c>
      <c r="O36" s="100">
        <v>24.2</v>
      </c>
      <c r="P36" s="86"/>
      <c r="Q36" s="19"/>
    </row>
    <row r="37" spans="3:17" ht="9.75" customHeight="1">
      <c r="C37" s="85"/>
      <c r="D37" s="86" t="s">
        <v>470</v>
      </c>
      <c r="E37" s="100">
        <v>19</v>
      </c>
      <c r="F37" s="100">
        <v>18.1</v>
      </c>
      <c r="G37" s="100">
        <v>20.6</v>
      </c>
      <c r="H37" s="122"/>
      <c r="I37" s="100">
        <v>2.9</v>
      </c>
      <c r="J37" s="100">
        <v>2.9</v>
      </c>
      <c r="K37" s="100">
        <v>2.5</v>
      </c>
      <c r="L37" s="122"/>
      <c r="M37" s="100">
        <v>16.2</v>
      </c>
      <c r="N37" s="100">
        <v>15.2</v>
      </c>
      <c r="O37" s="100">
        <v>18.1</v>
      </c>
      <c r="P37" s="86"/>
      <c r="Q37" s="19"/>
    </row>
    <row r="38" spans="3:17" ht="9.75" customHeight="1">
      <c r="C38" s="85"/>
      <c r="D38" s="86" t="s">
        <v>468</v>
      </c>
      <c r="E38" s="100">
        <v>16.3</v>
      </c>
      <c r="F38" s="100">
        <v>16.3</v>
      </c>
      <c r="G38" s="100">
        <v>19.5</v>
      </c>
      <c r="H38" s="122"/>
      <c r="I38" s="100">
        <v>3.1</v>
      </c>
      <c r="J38" s="100">
        <v>2.9</v>
      </c>
      <c r="K38" s="100">
        <v>3.3</v>
      </c>
      <c r="L38" s="122"/>
      <c r="M38" s="100">
        <v>13.2</v>
      </c>
      <c r="N38" s="100">
        <v>13.3</v>
      </c>
      <c r="O38" s="100">
        <v>16.2</v>
      </c>
      <c r="P38" s="86"/>
      <c r="Q38" s="19"/>
    </row>
    <row r="39" spans="3:17" ht="9.75" customHeight="1">
      <c r="C39" s="89"/>
      <c r="D39" s="90" t="s">
        <v>473</v>
      </c>
      <c r="E39" s="198">
        <v>17.7</v>
      </c>
      <c r="F39" s="198">
        <v>16.4</v>
      </c>
      <c r="G39" s="198">
        <v>16.9</v>
      </c>
      <c r="H39" s="123"/>
      <c r="I39" s="198">
        <v>1.3</v>
      </c>
      <c r="J39" s="198">
        <v>1.5</v>
      </c>
      <c r="K39" s="198">
        <v>2.3</v>
      </c>
      <c r="L39" s="123"/>
      <c r="M39" s="198">
        <v>16.5</v>
      </c>
      <c r="N39" s="198">
        <v>14.9</v>
      </c>
      <c r="O39" s="198">
        <v>14.6</v>
      </c>
      <c r="P39" s="90"/>
      <c r="Q39" s="19"/>
    </row>
    <row r="40" spans="3:16" ht="9.75" customHeight="1">
      <c r="C40" s="82"/>
      <c r="D40" s="83" t="s">
        <v>492</v>
      </c>
      <c r="E40" s="201">
        <v>20</v>
      </c>
      <c r="F40" s="201">
        <v>25</v>
      </c>
      <c r="G40" s="201">
        <v>27.6</v>
      </c>
      <c r="H40" s="121"/>
      <c r="I40" s="201" t="s">
        <v>59</v>
      </c>
      <c r="J40" s="201" t="s">
        <v>59</v>
      </c>
      <c r="K40" s="201" t="s">
        <v>59</v>
      </c>
      <c r="L40" s="121"/>
      <c r="M40" s="201" t="s">
        <v>59</v>
      </c>
      <c r="N40" s="201" t="s">
        <v>59</v>
      </c>
      <c r="O40" s="201" t="s">
        <v>59</v>
      </c>
      <c r="P40" s="83"/>
    </row>
    <row r="41" spans="3:16" ht="9.75" customHeight="1">
      <c r="C41" s="85"/>
      <c r="D41" s="86" t="s">
        <v>504</v>
      </c>
      <c r="E41" s="100">
        <v>17.4</v>
      </c>
      <c r="F41" s="100">
        <v>16.7</v>
      </c>
      <c r="G41" s="100">
        <v>23.7</v>
      </c>
      <c r="H41" s="122"/>
      <c r="I41" s="100" t="s">
        <v>59</v>
      </c>
      <c r="J41" s="100" t="s">
        <v>59</v>
      </c>
      <c r="K41" s="100" t="s">
        <v>59</v>
      </c>
      <c r="L41" s="122"/>
      <c r="M41" s="100" t="s">
        <v>59</v>
      </c>
      <c r="N41" s="100" t="s">
        <v>59</v>
      </c>
      <c r="O41" s="100" t="s">
        <v>59</v>
      </c>
      <c r="P41" s="86"/>
    </row>
    <row r="42" spans="3:16" ht="9.75" customHeight="1">
      <c r="C42" s="89"/>
      <c r="D42" s="90" t="s">
        <v>503</v>
      </c>
      <c r="E42" s="198">
        <v>22.9</v>
      </c>
      <c r="F42" s="198">
        <v>17</v>
      </c>
      <c r="G42" s="198">
        <v>20.3</v>
      </c>
      <c r="H42" s="123"/>
      <c r="I42" s="198" t="s">
        <v>59</v>
      </c>
      <c r="J42" s="198" t="s">
        <v>59</v>
      </c>
      <c r="K42" s="198" t="s">
        <v>59</v>
      </c>
      <c r="L42" s="123"/>
      <c r="M42" s="198" t="s">
        <v>59</v>
      </c>
      <c r="N42" s="198" t="s">
        <v>59</v>
      </c>
      <c r="O42" s="198" t="s">
        <v>59</v>
      </c>
      <c r="P42" s="90"/>
    </row>
    <row r="43" spans="3:16" ht="9.75" customHeight="1">
      <c r="C43" s="82"/>
      <c r="D43" s="83" t="s">
        <v>490</v>
      </c>
      <c r="E43" s="201">
        <v>24</v>
      </c>
      <c r="F43" s="201">
        <v>20</v>
      </c>
      <c r="G43" s="201">
        <v>24.4</v>
      </c>
      <c r="H43" s="121"/>
      <c r="I43" s="201">
        <v>4.4</v>
      </c>
      <c r="J43" s="201">
        <v>3.6</v>
      </c>
      <c r="K43" s="201">
        <v>4.5</v>
      </c>
      <c r="L43" s="121"/>
      <c r="M43" s="201">
        <v>19.6</v>
      </c>
      <c r="N43" s="201">
        <v>16.3</v>
      </c>
      <c r="O43" s="201">
        <v>19.9</v>
      </c>
      <c r="P43" s="83"/>
    </row>
    <row r="44" spans="3:16" ht="9.75" customHeight="1">
      <c r="C44" s="85"/>
      <c r="D44" s="86" t="s">
        <v>491</v>
      </c>
      <c r="E44" s="100">
        <v>25</v>
      </c>
      <c r="F44" s="100">
        <v>17.3</v>
      </c>
      <c r="G44" s="100">
        <v>20.8</v>
      </c>
      <c r="H44" s="122"/>
      <c r="I44" s="100">
        <v>3.6</v>
      </c>
      <c r="J44" s="100">
        <v>3</v>
      </c>
      <c r="K44" s="100">
        <v>3.1</v>
      </c>
      <c r="L44" s="122"/>
      <c r="M44" s="100">
        <v>21.3</v>
      </c>
      <c r="N44" s="100">
        <v>14.3</v>
      </c>
      <c r="O44" s="100">
        <v>17.7</v>
      </c>
      <c r="P44" s="86"/>
    </row>
    <row r="45" spans="3:16" ht="9.75" customHeight="1">
      <c r="C45" s="89"/>
      <c r="D45" s="90" t="s">
        <v>441</v>
      </c>
      <c r="E45" s="198">
        <v>22.2</v>
      </c>
      <c r="F45" s="198">
        <v>20.5</v>
      </c>
      <c r="G45" s="198">
        <v>21.3</v>
      </c>
      <c r="H45" s="123"/>
      <c r="I45" s="198">
        <v>2.7</v>
      </c>
      <c r="J45" s="198">
        <v>2.5</v>
      </c>
      <c r="K45" s="198">
        <v>1.9</v>
      </c>
      <c r="L45" s="123"/>
      <c r="M45" s="198">
        <v>19.4</v>
      </c>
      <c r="N45" s="198">
        <v>18.1</v>
      </c>
      <c r="O45" s="198">
        <v>19.6</v>
      </c>
      <c r="P45" s="90"/>
    </row>
    <row r="46" ht="11.25">
      <c r="Q46" s="5"/>
    </row>
    <row r="47" spans="4:24" ht="11.25">
      <c r="D47" s="4" t="s">
        <v>205</v>
      </c>
      <c r="Q47" s="5"/>
      <c r="R47" s="45"/>
      <c r="S47" s="45"/>
      <c r="T47" s="45"/>
      <c r="U47" s="45"/>
      <c r="V47" s="45"/>
      <c r="W47" s="45"/>
      <c r="X47" s="45"/>
    </row>
    <row r="48" ht="11.25">
      <c r="D48" s="4" t="s">
        <v>370</v>
      </c>
    </row>
  </sheetData>
  <mergeCells count="3">
    <mergeCell ref="M9:O9"/>
    <mergeCell ref="E9:H9"/>
    <mergeCell ref="I9:L9"/>
  </mergeCells>
  <printOptions/>
  <pageMargins left="0" right="0" top="0" bottom="0" header="0" footer="0"/>
  <pageSetup horizontalDpi="2400" verticalDpi="2400" orientation="portrait" paperSize="150" r:id="rId1"/>
</worksheet>
</file>

<file path=xl/worksheets/sheet16.xml><?xml version="1.0" encoding="utf-8"?>
<worksheet xmlns="http://schemas.openxmlformats.org/spreadsheetml/2006/main" xmlns:r="http://schemas.openxmlformats.org/officeDocument/2006/relationships">
  <sheetPr codeName="Sheet13"/>
  <dimension ref="D1:R54"/>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4" width="16.28125" style="4" customWidth="1"/>
    <col min="5" max="8" width="9.140625" style="4" customWidth="1"/>
    <col min="9" max="9" width="37.421875" style="4" customWidth="1"/>
    <col min="10" max="16384" width="9.140625" style="4" customWidth="1"/>
  </cols>
  <sheetData>
    <row r="1" spans="16:18" s="1" customFormat="1" ht="11.25">
      <c r="P1" s="177"/>
      <c r="Q1" s="177"/>
      <c r="R1" s="177"/>
    </row>
    <row r="2" s="1" customFormat="1" ht="11.25">
      <c r="D2" s="1" t="s">
        <v>371</v>
      </c>
    </row>
    <row r="3" spans="4:16" s="1" customFormat="1" ht="11.25">
      <c r="D3" s="1" t="s">
        <v>63</v>
      </c>
      <c r="P3" s="169"/>
    </row>
    <row r="4" spans="4:16" s="1" customFormat="1" ht="11.25">
      <c r="D4" s="1" t="s">
        <v>259</v>
      </c>
      <c r="P4" s="169"/>
    </row>
    <row r="5" s="1" customFormat="1" ht="11.25"/>
    <row r="6" s="1" customFormat="1" ht="11.25">
      <c r="D6" s="1" t="s">
        <v>384</v>
      </c>
    </row>
    <row r="7" s="1" customFormat="1" ht="11.25">
      <c r="D7" s="1" t="s">
        <v>34</v>
      </c>
    </row>
    <row r="8" ht="12"/>
    <row r="9" ht="12">
      <c r="E9" s="4">
        <v>2008</v>
      </c>
    </row>
    <row r="10" spans="4:5" ht="12">
      <c r="D10" s="4" t="s">
        <v>70</v>
      </c>
      <c r="E10" s="19">
        <v>21.1</v>
      </c>
    </row>
    <row r="11" spans="4:5" ht="12">
      <c r="D11" s="4" t="s">
        <v>319</v>
      </c>
      <c r="E11" s="19">
        <v>21.6</v>
      </c>
    </row>
    <row r="12" spans="4:5" ht="12">
      <c r="D12" s="4" t="s">
        <v>488</v>
      </c>
      <c r="E12" s="19">
        <v>33.4</v>
      </c>
    </row>
    <row r="13" spans="4:5" ht="12">
      <c r="D13" s="4" t="s">
        <v>502</v>
      </c>
      <c r="E13" s="19">
        <v>33.3</v>
      </c>
    </row>
    <row r="14" spans="4:5" ht="12">
      <c r="D14" s="4" t="s">
        <v>472</v>
      </c>
      <c r="E14" s="19">
        <v>30.2</v>
      </c>
    </row>
    <row r="15" spans="4:5" ht="12">
      <c r="D15" s="4" t="s">
        <v>476</v>
      </c>
      <c r="E15" s="19">
        <v>29.4</v>
      </c>
    </row>
    <row r="16" spans="4:5" ht="12">
      <c r="D16" s="4" t="s">
        <v>483</v>
      </c>
      <c r="E16" s="19">
        <v>28.4</v>
      </c>
    </row>
    <row r="17" spans="4:5" ht="12">
      <c r="D17" s="4" t="s">
        <v>480</v>
      </c>
      <c r="E17" s="19">
        <v>28</v>
      </c>
    </row>
    <row r="18" spans="4:5" ht="12">
      <c r="D18" s="4" t="s">
        <v>206</v>
      </c>
      <c r="E18" s="19">
        <v>25.9</v>
      </c>
    </row>
    <row r="19" spans="4:5" ht="12">
      <c r="D19" s="4" t="s">
        <v>471</v>
      </c>
      <c r="E19" s="19">
        <v>24.8</v>
      </c>
    </row>
    <row r="20" spans="4:5" ht="12">
      <c r="D20" s="4" t="s">
        <v>322</v>
      </c>
      <c r="E20" s="19">
        <v>24</v>
      </c>
    </row>
    <row r="21" spans="4:5" ht="12">
      <c r="D21" s="4" t="s">
        <v>479</v>
      </c>
      <c r="E21" s="19">
        <v>23.3</v>
      </c>
    </row>
    <row r="22" spans="4:5" ht="12">
      <c r="D22" s="4" t="s">
        <v>465</v>
      </c>
      <c r="E22" s="19">
        <v>22.7</v>
      </c>
    </row>
    <row r="23" spans="4:5" ht="12">
      <c r="D23" s="4" t="s">
        <v>486</v>
      </c>
      <c r="E23" s="19">
        <v>22</v>
      </c>
    </row>
    <row r="24" spans="4:5" ht="11.25">
      <c r="D24" s="4" t="s">
        <v>475</v>
      </c>
      <c r="E24" s="19">
        <v>21.9</v>
      </c>
    </row>
    <row r="25" spans="4:5" ht="11.25">
      <c r="D25" s="4" t="s">
        <v>495</v>
      </c>
      <c r="E25" s="19">
        <v>21.8</v>
      </c>
    </row>
    <row r="26" spans="4:5" ht="11.25">
      <c r="D26" s="4" t="s">
        <v>482</v>
      </c>
      <c r="E26" s="19">
        <v>21.7</v>
      </c>
    </row>
    <row r="27" spans="4:5" ht="11.25">
      <c r="D27" s="4" t="s">
        <v>494</v>
      </c>
      <c r="E27" s="19">
        <v>21.1</v>
      </c>
    </row>
    <row r="28" spans="4:5" ht="11.25">
      <c r="D28" s="4" t="s">
        <v>469</v>
      </c>
      <c r="E28" s="19">
        <v>21</v>
      </c>
    </row>
    <row r="29" spans="4:5" ht="11.25">
      <c r="D29" s="4" t="s">
        <v>477</v>
      </c>
      <c r="E29" s="19">
        <v>20.9</v>
      </c>
    </row>
    <row r="30" spans="4:5" ht="11.25">
      <c r="D30" s="4" t="s">
        <v>470</v>
      </c>
      <c r="E30" s="19">
        <v>20.6</v>
      </c>
    </row>
    <row r="31" spans="4:5" ht="11.25">
      <c r="D31" s="4" t="s">
        <v>466</v>
      </c>
      <c r="E31" s="19">
        <v>20.4</v>
      </c>
    </row>
    <row r="32" spans="4:5" ht="11.25">
      <c r="D32" s="4" t="s">
        <v>464</v>
      </c>
      <c r="E32" s="19">
        <v>20.1</v>
      </c>
    </row>
    <row r="33" spans="4:7" ht="11.25">
      <c r="D33" s="4" t="s">
        <v>485</v>
      </c>
      <c r="E33" s="19">
        <v>20.1</v>
      </c>
      <c r="G33" s="31"/>
    </row>
    <row r="34" spans="4:5" ht="11.25">
      <c r="D34" s="4" t="s">
        <v>468</v>
      </c>
      <c r="E34" s="19">
        <v>19.5</v>
      </c>
    </row>
    <row r="35" spans="4:5" ht="11.25">
      <c r="D35" s="4" t="s">
        <v>478</v>
      </c>
      <c r="E35" s="19">
        <v>19.3</v>
      </c>
    </row>
    <row r="36" spans="4:5" ht="11.25">
      <c r="D36" s="4" t="s">
        <v>474</v>
      </c>
      <c r="E36" s="19">
        <v>19</v>
      </c>
    </row>
    <row r="37" spans="4:5" ht="11.25">
      <c r="D37" s="4" t="s">
        <v>318</v>
      </c>
      <c r="E37" s="19">
        <v>16.9</v>
      </c>
    </row>
    <row r="38" spans="4:5" ht="11.25">
      <c r="D38" s="4" t="s">
        <v>481</v>
      </c>
      <c r="E38" s="31">
        <v>15.8</v>
      </c>
    </row>
    <row r="39" spans="4:5" ht="11.25">
      <c r="D39" s="4" t="s">
        <v>317</v>
      </c>
      <c r="E39" s="19">
        <v>27.6</v>
      </c>
    </row>
    <row r="40" spans="4:5" ht="11.25">
      <c r="D40" s="4" t="s">
        <v>490</v>
      </c>
      <c r="E40" s="19">
        <v>23.9</v>
      </c>
    </row>
    <row r="41" spans="4:5" ht="11.25">
      <c r="D41" s="4" t="s">
        <v>316</v>
      </c>
      <c r="E41" s="19">
        <v>23.7</v>
      </c>
    </row>
    <row r="42" spans="4:5" ht="11.25">
      <c r="D42" s="4" t="s">
        <v>24</v>
      </c>
      <c r="E42" s="19">
        <v>23.1</v>
      </c>
    </row>
    <row r="43" spans="4:5" ht="11.25">
      <c r="D43" s="4" t="s">
        <v>23</v>
      </c>
      <c r="E43" s="19">
        <v>21.3</v>
      </c>
    </row>
    <row r="44" spans="4:5" ht="11.25">
      <c r="D44" s="4" t="s">
        <v>491</v>
      </c>
      <c r="E44" s="19">
        <v>20.8</v>
      </c>
    </row>
    <row r="45" spans="4:5" ht="11.25">
      <c r="D45" s="4" t="s">
        <v>503</v>
      </c>
      <c r="E45" s="19">
        <v>20.3</v>
      </c>
    </row>
    <row r="46" spans="4:5" ht="11.25">
      <c r="D46" s="4" t="s">
        <v>321</v>
      </c>
      <c r="E46" s="19">
        <v>18.5</v>
      </c>
    </row>
    <row r="47" ht="11.25">
      <c r="E47" s="19"/>
    </row>
    <row r="48" spans="4:5" ht="11.25">
      <c r="D48" s="4" t="s">
        <v>452</v>
      </c>
      <c r="E48" s="19"/>
    </row>
    <row r="49" spans="4:5" ht="11.25">
      <c r="D49" s="4" t="s">
        <v>207</v>
      </c>
      <c r="E49" s="19"/>
    </row>
    <row r="50" spans="4:5" ht="11.25">
      <c r="D50" s="4" t="s">
        <v>515</v>
      </c>
      <c r="E50" s="19"/>
    </row>
    <row r="51" ht="11.25">
      <c r="E51" s="19"/>
    </row>
    <row r="52" ht="11.25">
      <c r="E52" s="19"/>
    </row>
    <row r="53" ht="11.25">
      <c r="E53" s="19"/>
    </row>
    <row r="54" ht="11.25">
      <c r="E54" s="19"/>
    </row>
  </sheetData>
  <printOptions/>
  <pageMargins left="0" right="0" top="0" bottom="0" header="0" footer="0"/>
  <pageSetup horizontalDpi="2400" verticalDpi="2400" orientation="portrait" paperSize="150" r:id="rId2"/>
  <drawing r:id="rId1"/>
</worksheet>
</file>

<file path=xl/worksheets/sheet17.xml><?xml version="1.0" encoding="utf-8"?>
<worksheet xmlns="http://schemas.openxmlformats.org/spreadsheetml/2006/main" xmlns:r="http://schemas.openxmlformats.org/officeDocument/2006/relationships">
  <sheetPr codeName="Sheet15"/>
  <dimension ref="D1:S15"/>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4" width="43.140625" style="4" customWidth="1"/>
    <col min="5" max="16384" width="9.140625" style="4" customWidth="1"/>
  </cols>
  <sheetData>
    <row r="1" spans="17:19" s="1" customFormat="1" ht="11.25">
      <c r="Q1" s="177"/>
      <c r="R1" s="177"/>
      <c r="S1" s="177"/>
    </row>
    <row r="2" s="1" customFormat="1" ht="11.25">
      <c r="D2" s="1" t="s">
        <v>371</v>
      </c>
    </row>
    <row r="3" spans="4:17" s="1" customFormat="1" ht="11.25">
      <c r="D3" s="1" t="s">
        <v>63</v>
      </c>
      <c r="Q3" s="169"/>
    </row>
    <row r="4" spans="4:17" s="1" customFormat="1" ht="11.25">
      <c r="D4" s="1" t="s">
        <v>259</v>
      </c>
      <c r="Q4" s="169"/>
    </row>
    <row r="5" s="1" customFormat="1" ht="11.25"/>
    <row r="6" s="1" customFormat="1" ht="11.25">
      <c r="D6" s="1" t="s">
        <v>385</v>
      </c>
    </row>
    <row r="7" s="1" customFormat="1" ht="11.25">
      <c r="D7" s="1" t="s">
        <v>516</v>
      </c>
    </row>
    <row r="8" ht="12"/>
    <row r="9" spans="5:15" ht="12">
      <c r="E9" s="4">
        <v>1998</v>
      </c>
      <c r="F9" s="4">
        <v>1999</v>
      </c>
      <c r="G9" s="4">
        <v>2000</v>
      </c>
      <c r="H9" s="4">
        <v>2001</v>
      </c>
      <c r="I9" s="4">
        <v>2002</v>
      </c>
      <c r="J9" s="4">
        <v>2003</v>
      </c>
      <c r="K9" s="4">
        <v>2004</v>
      </c>
      <c r="L9" s="4">
        <v>2005</v>
      </c>
      <c r="M9" s="4">
        <v>2006</v>
      </c>
      <c r="N9" s="4">
        <v>2007</v>
      </c>
      <c r="O9" s="25">
        <v>2008</v>
      </c>
    </row>
    <row r="10" spans="4:16" ht="12">
      <c r="D10" s="4" t="s">
        <v>37</v>
      </c>
      <c r="E10" s="19">
        <v>100</v>
      </c>
      <c r="F10" s="19">
        <v>105.55467003278196</v>
      </c>
      <c r="G10" s="19">
        <v>113.71017950481286</v>
      </c>
      <c r="H10" s="19">
        <v>118.7551898166175</v>
      </c>
      <c r="I10" s="19">
        <v>122.8361098870304</v>
      </c>
      <c r="J10" s="19">
        <v>124.27811482842091</v>
      </c>
      <c r="K10" s="19">
        <v>128.93707079830975</v>
      </c>
      <c r="L10" s="19">
        <v>133.92284537669772</v>
      </c>
      <c r="M10" s="19">
        <v>140.15849467350412</v>
      </c>
      <c r="N10" s="19">
        <v>147.30737577425256</v>
      </c>
      <c r="O10" s="19">
        <v>150.04488828227895</v>
      </c>
      <c r="P10" s="52"/>
    </row>
    <row r="11" spans="4:16" ht="12">
      <c r="D11" s="4" t="s">
        <v>38</v>
      </c>
      <c r="E11" s="19">
        <v>100</v>
      </c>
      <c r="F11" s="19">
        <v>103.85791519244032</v>
      </c>
      <c r="G11" s="19">
        <v>111.12013951345456</v>
      </c>
      <c r="H11" s="19">
        <v>116.10673173063543</v>
      </c>
      <c r="I11" s="19">
        <v>121.13846631353309</v>
      </c>
      <c r="J11" s="19">
        <v>123.92717745327282</v>
      </c>
      <c r="K11" s="19">
        <v>131.5669071572649</v>
      </c>
      <c r="L11" s="19">
        <v>137.57951726247057</v>
      </c>
      <c r="M11" s="19">
        <v>146.16591127251928</v>
      </c>
      <c r="N11" s="19">
        <v>155.78837179939305</v>
      </c>
      <c r="O11" s="19">
        <v>158.4425065026958</v>
      </c>
      <c r="P11" s="52"/>
    </row>
    <row r="12" spans="4:16" ht="12">
      <c r="D12" s="4" t="s">
        <v>43</v>
      </c>
      <c r="E12" s="19">
        <v>100</v>
      </c>
      <c r="F12" s="19">
        <v>107.6994091786142</v>
      </c>
      <c r="G12" s="19">
        <v>113.92507068989102</v>
      </c>
      <c r="H12" s="19">
        <v>115.72347497703912</v>
      </c>
      <c r="I12" s="19">
        <v>119.6654128262298</v>
      </c>
      <c r="J12" s="19">
        <v>121.77622253998823</v>
      </c>
      <c r="K12" s="19">
        <v>128.88448633430022</v>
      </c>
      <c r="L12" s="19">
        <v>135.88488900368333</v>
      </c>
      <c r="M12" s="19">
        <v>145.49992917595335</v>
      </c>
      <c r="N12" s="19">
        <v>153.69485355723518</v>
      </c>
      <c r="O12" s="19">
        <v>149.79697950375376</v>
      </c>
      <c r="P12" s="52"/>
    </row>
    <row r="13" spans="5:15" ht="12">
      <c r="E13" s="37"/>
      <c r="F13" s="37"/>
      <c r="G13" s="37"/>
      <c r="H13" s="37"/>
      <c r="I13" s="37"/>
      <c r="J13" s="37"/>
      <c r="K13" s="37"/>
      <c r="L13" s="37"/>
      <c r="M13" s="37"/>
      <c r="N13" s="37"/>
      <c r="O13" s="37"/>
    </row>
    <row r="14" ht="12">
      <c r="D14" s="4" t="s">
        <v>310</v>
      </c>
    </row>
    <row r="15" spans="5:15" ht="12">
      <c r="E15" s="19"/>
      <c r="F15" s="19"/>
      <c r="G15" s="19"/>
      <c r="H15" s="19"/>
      <c r="I15" s="19"/>
      <c r="J15" s="19"/>
      <c r="K15" s="19"/>
      <c r="L15" s="19"/>
      <c r="M15" s="19"/>
      <c r="N15" s="19"/>
      <c r="O15" s="19"/>
    </row>
    <row r="18" ht="12"/>
    <row r="19" ht="12"/>
    <row r="20" ht="12"/>
    <row r="21" ht="12"/>
    <row r="22" ht="12"/>
    <row r="23" ht="12"/>
    <row r="24" ht="12"/>
    <row r="25" ht="12"/>
    <row r="26" ht="12"/>
    <row r="27" ht="12"/>
    <row r="28" ht="12"/>
    <row r="29" ht="12"/>
  </sheetData>
  <printOptions/>
  <pageMargins left="0" right="0" top="0" bottom="0" header="0" footer="0"/>
  <pageSetup horizontalDpi="2400" verticalDpi="2400" orientation="portrait" paperSize="150" r:id="rId2"/>
  <drawing r:id="rId1"/>
</worksheet>
</file>

<file path=xl/worksheets/sheet18.xml><?xml version="1.0" encoding="utf-8"?>
<worksheet xmlns="http://schemas.openxmlformats.org/spreadsheetml/2006/main" xmlns:r="http://schemas.openxmlformats.org/officeDocument/2006/relationships">
  <sheetPr codeName="Sheet16"/>
  <dimension ref="A1:U158"/>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4" width="19.00390625" style="4" customWidth="1"/>
    <col min="5" max="5" width="12.140625" style="4" customWidth="1"/>
    <col min="6" max="7" width="11.8515625" style="4" customWidth="1"/>
    <col min="8" max="16384" width="9.140625" style="4" customWidth="1"/>
  </cols>
  <sheetData>
    <row r="1" spans="19:21" s="1" customFormat="1" ht="11.25">
      <c r="S1" s="177"/>
      <c r="T1" s="177"/>
      <c r="U1" s="177"/>
    </row>
    <row r="2" s="1" customFormat="1" ht="11.25">
      <c r="D2" s="1" t="s">
        <v>371</v>
      </c>
    </row>
    <row r="3" spans="4:19" s="1" customFormat="1" ht="11.25">
      <c r="D3" s="1" t="s">
        <v>63</v>
      </c>
      <c r="S3" s="169"/>
    </row>
    <row r="4" spans="4:19" s="1" customFormat="1" ht="11.25">
      <c r="D4" s="1" t="s">
        <v>259</v>
      </c>
      <c r="S4" s="169"/>
    </row>
    <row r="5" s="1" customFormat="1" ht="11.25"/>
    <row r="6" s="1" customFormat="1" ht="11.25">
      <c r="D6" s="1" t="s">
        <v>212</v>
      </c>
    </row>
    <row r="7" s="1" customFormat="1" ht="11.25">
      <c r="D7" s="1" t="s">
        <v>34</v>
      </c>
    </row>
    <row r="8" ht="12"/>
    <row r="9" spans="5:7" ht="48">
      <c r="E9" s="37" t="s">
        <v>37</v>
      </c>
      <c r="F9" s="37" t="s">
        <v>38</v>
      </c>
      <c r="G9" s="37" t="s">
        <v>43</v>
      </c>
    </row>
    <row r="10" spans="4:7" ht="12">
      <c r="D10" s="4" t="s">
        <v>70</v>
      </c>
      <c r="E10" s="19">
        <v>48.4</v>
      </c>
      <c r="F10" s="19">
        <v>39.7</v>
      </c>
      <c r="G10" s="19">
        <v>11.8</v>
      </c>
    </row>
    <row r="11" spans="4:7" ht="12">
      <c r="D11" s="4" t="s">
        <v>489</v>
      </c>
      <c r="E11" s="19">
        <v>47.7</v>
      </c>
      <c r="F11" s="19">
        <v>40.6</v>
      </c>
      <c r="G11" s="19">
        <v>11.6</v>
      </c>
    </row>
    <row r="12" spans="4:7" ht="12">
      <c r="D12" s="4" t="s">
        <v>465</v>
      </c>
      <c r="E12" s="19">
        <v>51.4</v>
      </c>
      <c r="F12" s="19">
        <v>37.7</v>
      </c>
      <c r="G12" s="19">
        <v>10.9</v>
      </c>
    </row>
    <row r="13" spans="4:7" ht="12">
      <c r="D13" s="4" t="s">
        <v>488</v>
      </c>
      <c r="E13" s="19">
        <v>36.2</v>
      </c>
      <c r="F13" s="19">
        <v>46.3</v>
      </c>
      <c r="G13" s="19">
        <v>17.5</v>
      </c>
    </row>
    <row r="14" spans="4:7" ht="12">
      <c r="D14" s="4" t="s">
        <v>326</v>
      </c>
      <c r="E14" s="19">
        <v>44</v>
      </c>
      <c r="F14" s="19">
        <v>46.3</v>
      </c>
      <c r="G14" s="19">
        <v>9.7</v>
      </c>
    </row>
    <row r="15" spans="4:7" ht="12">
      <c r="D15" s="4" t="s">
        <v>469</v>
      </c>
      <c r="E15" s="19">
        <v>56.3</v>
      </c>
      <c r="F15" s="19">
        <v>29</v>
      </c>
      <c r="G15" s="19">
        <v>14.7</v>
      </c>
    </row>
    <row r="16" spans="4:7" ht="12">
      <c r="D16" s="4" t="s">
        <v>474</v>
      </c>
      <c r="E16" s="19">
        <v>49</v>
      </c>
      <c r="F16" s="19">
        <v>39.5</v>
      </c>
      <c r="G16" s="19">
        <v>11.4</v>
      </c>
    </row>
    <row r="17" spans="4:7" ht="12">
      <c r="D17" s="4" t="s">
        <v>483</v>
      </c>
      <c r="E17" s="19">
        <v>53.7</v>
      </c>
      <c r="F17" s="19">
        <v>35</v>
      </c>
      <c r="G17" s="19">
        <v>11.2</v>
      </c>
    </row>
    <row r="18" spans="4:7" ht="12">
      <c r="D18" s="4" t="s">
        <v>494</v>
      </c>
      <c r="E18" s="19">
        <v>44.2</v>
      </c>
      <c r="F18" s="19">
        <v>46</v>
      </c>
      <c r="G18" s="19">
        <v>10.7</v>
      </c>
    </row>
    <row r="19" spans="4:7" ht="12">
      <c r="D19" s="4" t="s">
        <v>478</v>
      </c>
      <c r="E19" s="19">
        <v>35.6</v>
      </c>
      <c r="F19" s="19">
        <v>54</v>
      </c>
      <c r="G19" s="19">
        <v>10.5</v>
      </c>
    </row>
    <row r="20" spans="4:7" ht="12">
      <c r="D20" s="4" t="s">
        <v>476</v>
      </c>
      <c r="E20" s="19">
        <v>47.5</v>
      </c>
      <c r="F20" s="19">
        <v>44</v>
      </c>
      <c r="G20" s="19">
        <v>8.5</v>
      </c>
    </row>
    <row r="21" spans="4:7" ht="11.25">
      <c r="D21" s="4" t="s">
        <v>475</v>
      </c>
      <c r="E21" s="19">
        <v>51.6</v>
      </c>
      <c r="F21" s="19">
        <v>35.2</v>
      </c>
      <c r="G21" s="19">
        <v>13.2</v>
      </c>
    </row>
    <row r="22" spans="4:7" ht="11.25">
      <c r="D22" s="4" t="s">
        <v>477</v>
      </c>
      <c r="E22" s="19">
        <v>41.7</v>
      </c>
      <c r="F22" s="19">
        <v>45.5</v>
      </c>
      <c r="G22" s="19">
        <v>12.8</v>
      </c>
    </row>
    <row r="23" spans="4:7" ht="11.25">
      <c r="D23" s="4" t="s">
        <v>479</v>
      </c>
      <c r="E23" s="19">
        <v>44.7</v>
      </c>
      <c r="F23" s="19">
        <v>36.8</v>
      </c>
      <c r="G23" s="19">
        <v>18.6</v>
      </c>
    </row>
    <row r="24" spans="4:7" ht="11.25">
      <c r="D24" s="4" t="s">
        <v>472</v>
      </c>
      <c r="E24" s="19">
        <v>50.5</v>
      </c>
      <c r="F24" s="19">
        <v>40</v>
      </c>
      <c r="G24" s="19">
        <v>9.5</v>
      </c>
    </row>
    <row r="25" spans="4:7" ht="11.25">
      <c r="D25" s="4" t="s">
        <v>471</v>
      </c>
      <c r="E25" s="19">
        <v>45.8</v>
      </c>
      <c r="F25" s="19">
        <v>43.6</v>
      </c>
      <c r="G25" s="19">
        <v>10.6</v>
      </c>
    </row>
    <row r="26" spans="4:7" ht="11.25">
      <c r="D26" s="4" t="s">
        <v>464</v>
      </c>
      <c r="E26" s="19">
        <v>47.1</v>
      </c>
      <c r="F26" s="19">
        <v>41.9</v>
      </c>
      <c r="G26" s="19">
        <v>11</v>
      </c>
    </row>
    <row r="27" spans="4:7" ht="11.25">
      <c r="D27" s="4" t="s">
        <v>438</v>
      </c>
      <c r="E27" s="19">
        <v>46</v>
      </c>
      <c r="F27" s="19">
        <v>40.3</v>
      </c>
      <c r="G27" s="19">
        <v>13.8</v>
      </c>
    </row>
    <row r="28" spans="4:7" ht="11.25">
      <c r="D28" s="4" t="s">
        <v>481</v>
      </c>
      <c r="E28" s="19">
        <v>43.2</v>
      </c>
      <c r="F28" s="19">
        <v>44</v>
      </c>
      <c r="G28" s="19">
        <v>12.8</v>
      </c>
    </row>
    <row r="29" spans="4:7" ht="11.25">
      <c r="D29" s="4" t="s">
        <v>466</v>
      </c>
      <c r="E29" s="19">
        <v>49.5</v>
      </c>
      <c r="F29" s="19">
        <v>39.2</v>
      </c>
      <c r="G29" s="19">
        <v>11.3</v>
      </c>
    </row>
    <row r="30" spans="4:7" ht="11.25">
      <c r="D30" s="4" t="s">
        <v>495</v>
      </c>
      <c r="E30" s="19">
        <v>49.1</v>
      </c>
      <c r="F30" s="19">
        <v>40.3</v>
      </c>
      <c r="G30" s="19">
        <v>10.6</v>
      </c>
    </row>
    <row r="31" spans="4:7" ht="11.25">
      <c r="D31" s="4" t="s">
        <v>439</v>
      </c>
      <c r="E31" s="19">
        <v>35.2</v>
      </c>
      <c r="F31" s="19">
        <v>51.5</v>
      </c>
      <c r="G31" s="19">
        <v>13.3</v>
      </c>
    </row>
    <row r="32" spans="4:7" ht="11.25">
      <c r="D32" s="4" t="s">
        <v>208</v>
      </c>
      <c r="E32" s="19">
        <v>50</v>
      </c>
      <c r="F32" s="19">
        <v>36.2</v>
      </c>
      <c r="G32" s="19">
        <v>13.8</v>
      </c>
    </row>
    <row r="33" spans="4:7" ht="11.25">
      <c r="D33" s="4" t="s">
        <v>440</v>
      </c>
      <c r="E33" s="19">
        <v>38.4</v>
      </c>
      <c r="F33" s="19">
        <v>50.7</v>
      </c>
      <c r="G33" s="19">
        <v>11</v>
      </c>
    </row>
    <row r="34" spans="4:7" ht="11.25">
      <c r="D34" s="4" t="s">
        <v>480</v>
      </c>
      <c r="E34" s="19">
        <v>51.8</v>
      </c>
      <c r="F34" s="19">
        <v>36</v>
      </c>
      <c r="G34" s="19">
        <v>12.2</v>
      </c>
    </row>
    <row r="35" spans="4:7" ht="11.25">
      <c r="D35" s="4" t="s">
        <v>325</v>
      </c>
      <c r="E35" s="19">
        <v>37</v>
      </c>
      <c r="F35" s="19">
        <v>54.1</v>
      </c>
      <c r="G35" s="19">
        <v>8.9</v>
      </c>
    </row>
    <row r="36" spans="4:7" ht="11.25">
      <c r="D36" s="4" t="s">
        <v>470</v>
      </c>
      <c r="E36" s="19">
        <v>49.4</v>
      </c>
      <c r="F36" s="19">
        <v>39.2</v>
      </c>
      <c r="G36" s="19">
        <v>11.4</v>
      </c>
    </row>
    <row r="37" spans="4:7" ht="11.25">
      <c r="D37" s="4" t="s">
        <v>468</v>
      </c>
      <c r="E37" s="19">
        <v>54.5</v>
      </c>
      <c r="F37" s="19">
        <v>28.8</v>
      </c>
      <c r="G37" s="19">
        <v>16.7</v>
      </c>
    </row>
    <row r="38" spans="4:7" ht="11.25">
      <c r="D38" s="4" t="s">
        <v>318</v>
      </c>
      <c r="E38" s="19">
        <v>53.2</v>
      </c>
      <c r="F38" s="19">
        <v>35.4</v>
      </c>
      <c r="G38" s="19">
        <v>11.5</v>
      </c>
    </row>
    <row r="39" spans="4:7" ht="11.25">
      <c r="D39" s="4" t="s">
        <v>492</v>
      </c>
      <c r="E39" s="19">
        <v>49.1</v>
      </c>
      <c r="F39" s="19">
        <v>34</v>
      </c>
      <c r="G39" s="19">
        <v>14.4</v>
      </c>
    </row>
    <row r="40" spans="4:7" ht="11.25">
      <c r="D40" s="4" t="s">
        <v>323</v>
      </c>
      <c r="E40" s="19">
        <v>35</v>
      </c>
      <c r="F40" s="4">
        <v>50.4</v>
      </c>
      <c r="G40" s="4">
        <v>14.6</v>
      </c>
    </row>
    <row r="41" spans="4:7" ht="11.25">
      <c r="D41" s="4" t="s">
        <v>324</v>
      </c>
      <c r="E41" s="4">
        <v>19.9</v>
      </c>
      <c r="F41" s="4">
        <v>42.8</v>
      </c>
      <c r="G41" s="4">
        <v>13.3</v>
      </c>
    </row>
    <row r="42" spans="4:7" ht="11.25">
      <c r="D42" s="4" t="s">
        <v>490</v>
      </c>
      <c r="E42" s="4">
        <v>56.5</v>
      </c>
      <c r="F42" s="4">
        <v>30.8</v>
      </c>
      <c r="G42" s="4">
        <v>12.7</v>
      </c>
    </row>
    <row r="43" spans="4:7" ht="11.25">
      <c r="D43" s="4" t="s">
        <v>491</v>
      </c>
      <c r="E43" s="4">
        <v>42.1</v>
      </c>
      <c r="F43" s="4">
        <v>48.7</v>
      </c>
      <c r="G43" s="4">
        <v>9.3</v>
      </c>
    </row>
    <row r="44" spans="4:7" ht="11.25">
      <c r="D44" s="4" t="s">
        <v>23</v>
      </c>
      <c r="E44" s="4">
        <v>61.2</v>
      </c>
      <c r="F44" s="4">
        <v>35.4</v>
      </c>
      <c r="G44" s="4">
        <v>3.3</v>
      </c>
    </row>
    <row r="46" ht="11.25">
      <c r="D46" s="4" t="s">
        <v>209</v>
      </c>
    </row>
    <row r="47" ht="11.25">
      <c r="D47" s="4" t="s">
        <v>210</v>
      </c>
    </row>
    <row r="48" ht="11.25">
      <c r="D48" s="4" t="s">
        <v>211</v>
      </c>
    </row>
    <row r="49" ht="11.25">
      <c r="D49" s="4" t="s">
        <v>310</v>
      </c>
    </row>
    <row r="52" ht="12" thickBot="1"/>
    <row r="53" spans="1:7" ht="45.75" thickBot="1">
      <c r="A53" s="313" t="s">
        <v>312</v>
      </c>
      <c r="B53" s="314"/>
      <c r="C53" s="314"/>
      <c r="D53" s="314"/>
      <c r="E53" s="315" t="s">
        <v>334</v>
      </c>
      <c r="F53" s="315" t="s">
        <v>335</v>
      </c>
      <c r="G53" s="316" t="s">
        <v>336</v>
      </c>
    </row>
    <row r="54" ht="12" thickBot="1"/>
    <row r="55" spans="1:7" ht="57" thickBot="1">
      <c r="A55" s="313" t="s">
        <v>313</v>
      </c>
      <c r="B55" s="314"/>
      <c r="C55" s="314"/>
      <c r="D55" s="314"/>
      <c r="E55" s="315" t="s">
        <v>337</v>
      </c>
      <c r="F55" s="315" t="s">
        <v>338</v>
      </c>
      <c r="G55" s="316" t="s">
        <v>339</v>
      </c>
    </row>
    <row r="59" spans="4:8" ht="11.25">
      <c r="D59" s="32"/>
      <c r="F59" s="37"/>
      <c r="G59" s="37"/>
      <c r="H59" s="37"/>
    </row>
    <row r="60" spans="4:8" ht="11.25">
      <c r="D60" s="32"/>
      <c r="F60" s="37"/>
      <c r="G60" s="37"/>
      <c r="H60" s="37"/>
    </row>
    <row r="61" spans="4:8" ht="11.25">
      <c r="D61" s="32"/>
      <c r="F61" s="37"/>
      <c r="G61" s="37"/>
      <c r="H61" s="37"/>
    </row>
    <row r="62" spans="4:8" ht="11.25">
      <c r="D62" s="32"/>
      <c r="F62" s="37"/>
      <c r="G62" s="37"/>
      <c r="H62" s="37"/>
    </row>
    <row r="63" spans="4:8" ht="11.25">
      <c r="D63" s="32"/>
      <c r="F63" s="37"/>
      <c r="G63" s="37"/>
      <c r="H63" s="37"/>
    </row>
    <row r="64" spans="4:8" ht="11.25">
      <c r="D64" s="32"/>
      <c r="F64" s="37"/>
      <c r="G64" s="37"/>
      <c r="H64" s="37"/>
    </row>
    <row r="65" spans="4:8" ht="11.25">
      <c r="D65" s="32"/>
      <c r="F65" s="37"/>
      <c r="G65" s="37"/>
      <c r="H65" s="37"/>
    </row>
    <row r="66" spans="4:8" ht="11.25">
      <c r="D66" s="32"/>
      <c r="F66" s="37"/>
      <c r="G66" s="37"/>
      <c r="H66" s="37"/>
    </row>
    <row r="67" spans="4:8" ht="11.25">
      <c r="D67" s="32"/>
      <c r="F67" s="37"/>
      <c r="G67" s="37"/>
      <c r="H67" s="37"/>
    </row>
    <row r="68" spans="4:8" ht="11.25">
      <c r="D68" s="32"/>
      <c r="F68" s="37"/>
      <c r="G68" s="37"/>
      <c r="H68" s="37"/>
    </row>
    <row r="69" spans="4:8" ht="11.25">
      <c r="D69" s="32"/>
      <c r="F69" s="37"/>
      <c r="G69" s="37"/>
      <c r="H69" s="37"/>
    </row>
    <row r="70" spans="4:8" ht="11.25">
      <c r="D70" s="32"/>
      <c r="F70" s="37"/>
      <c r="G70" s="37"/>
      <c r="H70" s="37"/>
    </row>
    <row r="71" spans="4:8" ht="11.25">
      <c r="D71" s="32"/>
      <c r="F71" s="37"/>
      <c r="G71" s="37"/>
      <c r="H71" s="37"/>
    </row>
    <row r="72" spans="4:8" ht="11.25">
      <c r="D72" s="32"/>
      <c r="F72" s="37"/>
      <c r="G72" s="37"/>
      <c r="H72" s="37"/>
    </row>
    <row r="73" spans="4:8" ht="11.25">
      <c r="D73" s="32"/>
      <c r="F73" s="37"/>
      <c r="G73" s="37"/>
      <c r="H73" s="37"/>
    </row>
    <row r="74" spans="4:8" ht="11.25">
      <c r="D74" s="32"/>
      <c r="F74" s="37"/>
      <c r="G74" s="37"/>
      <c r="H74" s="37"/>
    </row>
    <row r="75" spans="4:8" ht="11.25">
      <c r="D75" s="32"/>
      <c r="F75" s="37"/>
      <c r="G75" s="37"/>
      <c r="H75" s="37"/>
    </row>
    <row r="76" spans="4:8" ht="11.25">
      <c r="D76" s="32"/>
      <c r="F76" s="37"/>
      <c r="G76" s="37"/>
      <c r="H76" s="37"/>
    </row>
    <row r="77" spans="4:8" ht="11.25">
      <c r="D77" s="32"/>
      <c r="F77" s="37"/>
      <c r="G77" s="37"/>
      <c r="H77" s="37"/>
    </row>
    <row r="78" spans="4:8" ht="11.25">
      <c r="D78" s="32"/>
      <c r="F78" s="37"/>
      <c r="G78" s="37"/>
      <c r="H78" s="37"/>
    </row>
    <row r="79" spans="4:8" ht="11.25">
      <c r="D79" s="32"/>
      <c r="F79" s="37"/>
      <c r="G79" s="37"/>
      <c r="H79" s="37"/>
    </row>
    <row r="80" spans="4:8" ht="11.25">
      <c r="D80" s="32"/>
      <c r="F80" s="37"/>
      <c r="G80" s="37"/>
      <c r="H80" s="37"/>
    </row>
    <row r="81" spans="4:8" ht="11.25">
      <c r="D81" s="32"/>
      <c r="E81" s="32"/>
      <c r="F81" s="37"/>
      <c r="G81" s="37"/>
      <c r="H81" s="37"/>
    </row>
    <row r="82" spans="4:8" ht="11.25">
      <c r="D82" s="32"/>
      <c r="F82" s="37"/>
      <c r="G82" s="37"/>
      <c r="H82" s="37"/>
    </row>
    <row r="83" spans="4:8" ht="11.25">
      <c r="D83" s="32"/>
      <c r="F83" s="37"/>
      <c r="G83" s="37"/>
      <c r="H83" s="37"/>
    </row>
    <row r="84" spans="4:8" ht="11.25">
      <c r="D84" s="32"/>
      <c r="F84" s="37"/>
      <c r="G84" s="37"/>
      <c r="H84" s="37"/>
    </row>
    <row r="85" spans="4:8" ht="11.25">
      <c r="D85" s="32"/>
      <c r="F85" s="37"/>
      <c r="G85" s="37"/>
      <c r="H85" s="37"/>
    </row>
    <row r="86" spans="4:8" ht="11.25">
      <c r="D86" s="32"/>
      <c r="F86" s="37"/>
      <c r="G86" s="37"/>
      <c r="H86" s="37"/>
    </row>
    <row r="87" spans="4:8" ht="11.25">
      <c r="D87" s="32"/>
      <c r="E87" s="32"/>
      <c r="F87" s="37"/>
      <c r="G87" s="37"/>
      <c r="H87" s="37"/>
    </row>
    <row r="88" spans="4:8" ht="11.25">
      <c r="D88" s="32"/>
      <c r="E88" s="32"/>
      <c r="F88" s="37"/>
      <c r="G88" s="37"/>
      <c r="H88" s="37"/>
    </row>
    <row r="89" spans="4:8" ht="11.25">
      <c r="D89" s="32"/>
      <c r="E89" s="32"/>
      <c r="F89" s="37"/>
      <c r="G89" s="37"/>
      <c r="H89" s="37"/>
    </row>
    <row r="90" spans="4:8" ht="11.25">
      <c r="D90" s="32"/>
      <c r="E90" s="32"/>
      <c r="F90" s="37"/>
      <c r="G90" s="37"/>
      <c r="H90" s="37"/>
    </row>
    <row r="91" ht="11.25">
      <c r="E91" s="37"/>
    </row>
    <row r="93" spans="4:7" ht="11.25">
      <c r="D93" s="32"/>
      <c r="F93" s="37"/>
      <c r="G93" s="37"/>
    </row>
    <row r="94" spans="4:7" ht="11.25">
      <c r="D94" s="32"/>
      <c r="F94" s="37"/>
      <c r="G94" s="37"/>
    </row>
    <row r="95" spans="4:7" ht="11.25">
      <c r="D95" s="32"/>
      <c r="F95" s="37"/>
      <c r="G95" s="37"/>
    </row>
    <row r="96" spans="4:7" ht="11.25">
      <c r="D96" s="32"/>
      <c r="F96" s="37"/>
      <c r="G96" s="37"/>
    </row>
    <row r="97" spans="4:7" ht="11.25">
      <c r="D97" s="32"/>
      <c r="F97" s="37"/>
      <c r="G97" s="37"/>
    </row>
    <row r="98" spans="4:7" ht="11.25">
      <c r="D98" s="32"/>
      <c r="F98" s="37"/>
      <c r="G98" s="37"/>
    </row>
    <row r="99" spans="4:7" ht="11.25">
      <c r="D99" s="32"/>
      <c r="F99" s="37"/>
      <c r="G99" s="37"/>
    </row>
    <row r="100" spans="4:7" ht="11.25">
      <c r="D100" s="32"/>
      <c r="F100" s="37"/>
      <c r="G100" s="37"/>
    </row>
    <row r="101" spans="4:7" ht="11.25">
      <c r="D101" s="32"/>
      <c r="F101" s="37"/>
      <c r="G101" s="37"/>
    </row>
    <row r="102" spans="4:7" ht="11.25">
      <c r="D102" s="32"/>
      <c r="F102" s="37"/>
      <c r="G102" s="37"/>
    </row>
    <row r="103" spans="4:7" ht="11.25">
      <c r="D103" s="32"/>
      <c r="F103" s="37"/>
      <c r="G103" s="37"/>
    </row>
    <row r="104" spans="4:7" ht="11.25">
      <c r="D104" s="32"/>
      <c r="F104" s="37"/>
      <c r="G104" s="37"/>
    </row>
    <row r="105" spans="4:7" ht="11.25">
      <c r="D105" s="32"/>
      <c r="F105" s="37"/>
      <c r="G105" s="37"/>
    </row>
    <row r="106" spans="4:7" ht="11.25">
      <c r="D106" s="32"/>
      <c r="F106" s="37"/>
      <c r="G106" s="37"/>
    </row>
    <row r="107" spans="4:7" ht="11.25">
      <c r="D107" s="32"/>
      <c r="F107" s="37"/>
      <c r="G107" s="37"/>
    </row>
    <row r="108" spans="4:7" ht="11.25">
      <c r="D108" s="32"/>
      <c r="F108" s="37"/>
      <c r="G108" s="37"/>
    </row>
    <row r="109" spans="4:7" ht="11.25">
      <c r="D109" s="32"/>
      <c r="F109" s="37"/>
      <c r="G109" s="37"/>
    </row>
    <row r="110" spans="4:7" ht="11.25">
      <c r="D110" s="32"/>
      <c r="F110" s="37"/>
      <c r="G110" s="37"/>
    </row>
    <row r="111" spans="4:7" ht="11.25">
      <c r="D111" s="32"/>
      <c r="F111" s="37"/>
      <c r="G111" s="37"/>
    </row>
    <row r="112" spans="4:7" ht="11.25">
      <c r="D112" s="32"/>
      <c r="F112" s="37"/>
      <c r="G112" s="37"/>
    </row>
    <row r="113" spans="4:7" ht="11.25">
      <c r="D113" s="32"/>
      <c r="F113" s="37"/>
      <c r="G113" s="37"/>
    </row>
    <row r="114" spans="4:7" ht="11.25">
      <c r="D114" s="32"/>
      <c r="F114" s="37"/>
      <c r="G114" s="37"/>
    </row>
    <row r="115" spans="4:7" ht="11.25">
      <c r="D115" s="32"/>
      <c r="E115" s="32"/>
      <c r="F115" s="37"/>
      <c r="G115" s="37"/>
    </row>
    <row r="116" spans="4:7" ht="11.25">
      <c r="D116" s="32"/>
      <c r="F116" s="37"/>
      <c r="G116" s="37"/>
    </row>
    <row r="117" spans="4:7" ht="11.25">
      <c r="D117" s="32"/>
      <c r="F117" s="37"/>
      <c r="G117" s="37"/>
    </row>
    <row r="118" spans="4:7" ht="11.25">
      <c r="D118" s="32"/>
      <c r="F118" s="37"/>
      <c r="G118" s="37"/>
    </row>
    <row r="119" spans="4:7" ht="11.25">
      <c r="D119" s="32"/>
      <c r="F119" s="37"/>
      <c r="G119" s="37"/>
    </row>
    <row r="120" spans="4:7" ht="11.25">
      <c r="D120" s="32"/>
      <c r="F120" s="37"/>
      <c r="G120" s="37"/>
    </row>
    <row r="121" spans="4:7" ht="11.25">
      <c r="D121" s="32"/>
      <c r="E121" s="32"/>
      <c r="F121" s="37"/>
      <c r="G121" s="37"/>
    </row>
    <row r="122" spans="4:7" ht="11.25">
      <c r="D122" s="32"/>
      <c r="E122" s="32"/>
      <c r="F122" s="37"/>
      <c r="G122" s="37"/>
    </row>
    <row r="123" spans="4:7" ht="11.25">
      <c r="D123" s="32"/>
      <c r="E123" s="32"/>
      <c r="F123" s="37"/>
      <c r="G123" s="37"/>
    </row>
    <row r="124" spans="4:7" ht="11.25">
      <c r="D124" s="32"/>
      <c r="E124" s="32"/>
      <c r="F124" s="37"/>
      <c r="G124" s="37"/>
    </row>
    <row r="125" ht="11.25">
      <c r="E125" s="37"/>
    </row>
    <row r="127" spans="4:6" ht="11.25">
      <c r="D127" s="32"/>
      <c r="F127" s="37"/>
    </row>
    <row r="128" spans="4:6" ht="11.25">
      <c r="D128" s="32"/>
      <c r="F128" s="37"/>
    </row>
    <row r="129" spans="4:6" ht="11.25">
      <c r="D129" s="32"/>
      <c r="F129" s="37"/>
    </row>
    <row r="130" spans="4:6" ht="11.25">
      <c r="D130" s="32"/>
      <c r="F130" s="37"/>
    </row>
    <row r="131" spans="4:6" ht="11.25">
      <c r="D131" s="32"/>
      <c r="F131" s="37"/>
    </row>
    <row r="132" spans="4:6" ht="11.25">
      <c r="D132" s="32"/>
      <c r="F132" s="37"/>
    </row>
    <row r="133" spans="4:6" ht="11.25">
      <c r="D133" s="32"/>
      <c r="F133" s="37"/>
    </row>
    <row r="134" spans="4:6" ht="11.25">
      <c r="D134" s="32"/>
      <c r="F134" s="37"/>
    </row>
    <row r="135" spans="4:6" ht="11.25">
      <c r="D135" s="32"/>
      <c r="F135" s="37"/>
    </row>
    <row r="136" spans="4:6" ht="11.25">
      <c r="D136" s="32"/>
      <c r="F136" s="37"/>
    </row>
    <row r="137" spans="4:6" ht="11.25">
      <c r="D137" s="32"/>
      <c r="F137" s="37"/>
    </row>
    <row r="138" spans="4:6" ht="11.25">
      <c r="D138" s="32"/>
      <c r="F138" s="37"/>
    </row>
    <row r="139" spans="4:6" ht="11.25">
      <c r="D139" s="32"/>
      <c r="F139" s="37"/>
    </row>
    <row r="140" spans="4:6" ht="11.25">
      <c r="D140" s="32"/>
      <c r="F140" s="37"/>
    </row>
    <row r="141" spans="4:6" ht="11.25">
      <c r="D141" s="32"/>
      <c r="F141" s="37"/>
    </row>
    <row r="142" spans="4:6" ht="11.25">
      <c r="D142" s="32"/>
      <c r="F142" s="37"/>
    </row>
    <row r="143" spans="4:6" ht="11.25">
      <c r="D143" s="32"/>
      <c r="F143" s="37"/>
    </row>
    <row r="144" spans="4:6" ht="11.25">
      <c r="D144" s="32"/>
      <c r="F144" s="37"/>
    </row>
    <row r="145" spans="4:6" ht="11.25">
      <c r="D145" s="32"/>
      <c r="F145" s="37"/>
    </row>
    <row r="146" spans="4:6" ht="11.25">
      <c r="D146" s="32"/>
      <c r="F146" s="37"/>
    </row>
    <row r="147" spans="4:6" ht="11.25">
      <c r="D147" s="32"/>
      <c r="F147" s="37"/>
    </row>
    <row r="148" spans="4:6" ht="11.25">
      <c r="D148" s="32"/>
      <c r="F148" s="37"/>
    </row>
    <row r="149" spans="4:6" ht="11.25">
      <c r="D149" s="32"/>
      <c r="E149" s="32"/>
      <c r="F149" s="37"/>
    </row>
    <row r="150" spans="4:6" ht="11.25">
      <c r="D150" s="32"/>
      <c r="F150" s="37"/>
    </row>
    <row r="151" spans="4:6" ht="11.25">
      <c r="D151" s="32"/>
      <c r="F151" s="37"/>
    </row>
    <row r="152" spans="4:6" ht="11.25">
      <c r="D152" s="32"/>
      <c r="F152" s="37"/>
    </row>
    <row r="153" spans="4:6" ht="11.25">
      <c r="D153" s="32"/>
      <c r="F153" s="37"/>
    </row>
    <row r="154" spans="4:6" ht="11.25">
      <c r="D154" s="32"/>
      <c r="F154" s="37"/>
    </row>
    <row r="155" spans="4:6" ht="11.25">
      <c r="D155" s="32"/>
      <c r="E155" s="32"/>
      <c r="F155" s="37"/>
    </row>
    <row r="156" spans="4:6" ht="11.25">
      <c r="D156" s="32"/>
      <c r="E156" s="32"/>
      <c r="F156" s="37"/>
    </row>
    <row r="157" spans="4:6" ht="11.25">
      <c r="D157" s="32"/>
      <c r="E157" s="32"/>
      <c r="F157" s="37"/>
    </row>
    <row r="158" spans="4:6" ht="11.25">
      <c r="D158" s="32"/>
      <c r="E158" s="32"/>
      <c r="F158" s="37"/>
    </row>
  </sheetData>
  <printOptions/>
  <pageMargins left="0" right="0" top="0" bottom="0" header="0" footer="0"/>
  <pageSetup horizontalDpi="2400" verticalDpi="2400" orientation="portrait" paperSize="150" r:id="rId2"/>
  <drawing r:id="rId1"/>
</worksheet>
</file>

<file path=xl/worksheets/sheet19.xml><?xml version="1.0" encoding="utf-8"?>
<worksheet xmlns="http://schemas.openxmlformats.org/spreadsheetml/2006/main" xmlns:r="http://schemas.openxmlformats.org/officeDocument/2006/relationships">
  <sheetPr codeName="Sheet19"/>
  <dimension ref="A1:T52"/>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4" width="15.140625" style="5" customWidth="1"/>
    <col min="5" max="16384" width="9.140625" style="4" customWidth="1"/>
  </cols>
  <sheetData>
    <row r="1" s="1" customFormat="1" ht="11.25">
      <c r="D1" s="2"/>
    </row>
    <row r="2" s="1" customFormat="1" ht="11.25">
      <c r="D2" s="1" t="s">
        <v>371</v>
      </c>
    </row>
    <row r="3" spans="4:18" s="1" customFormat="1" ht="11.25">
      <c r="D3" s="1" t="s">
        <v>63</v>
      </c>
      <c r="R3" s="169"/>
    </row>
    <row r="4" spans="4:18" s="1" customFormat="1" ht="11.25">
      <c r="D4" s="1" t="s">
        <v>259</v>
      </c>
      <c r="R4" s="169"/>
    </row>
    <row r="5" s="1" customFormat="1" ht="11.25"/>
    <row r="6" s="1" customFormat="1" ht="11.25">
      <c r="D6" s="1" t="s">
        <v>398</v>
      </c>
    </row>
    <row r="7" s="1" customFormat="1" ht="11.25">
      <c r="D7" s="1" t="s">
        <v>65</v>
      </c>
    </row>
    <row r="8" ht="12"/>
    <row r="9" spans="5:6" ht="12">
      <c r="E9" s="4">
        <v>1998</v>
      </c>
      <c r="F9" s="25">
        <v>2008</v>
      </c>
    </row>
    <row r="10" spans="1:6" ht="12">
      <c r="A10" s="19"/>
      <c r="C10" s="43"/>
      <c r="D10" s="5" t="s">
        <v>327</v>
      </c>
      <c r="E10" s="19">
        <v>21.836667448831438</v>
      </c>
      <c r="F10" s="19">
        <v>21.31999373024002</v>
      </c>
    </row>
    <row r="11" spans="1:6" ht="12">
      <c r="A11" s="19"/>
      <c r="C11" s="43">
        <f aca="true" t="shared" si="0" ref="C11:C36">AVERAGE(E10,F10)</f>
        <v>21.57833058953573</v>
      </c>
      <c r="D11" s="5" t="s">
        <v>468</v>
      </c>
      <c r="E11" s="31">
        <v>21.771008396751334</v>
      </c>
      <c r="F11" s="31">
        <v>27.37171255841203</v>
      </c>
    </row>
    <row r="12" spans="1:7" ht="12">
      <c r="A12" s="19"/>
      <c r="C12" s="43">
        <f t="shared" si="0"/>
        <v>24.571360477581685</v>
      </c>
      <c r="D12" s="5" t="s">
        <v>495</v>
      </c>
      <c r="E12" s="31">
        <v>23.583706399880636</v>
      </c>
      <c r="F12" s="31">
        <v>26.83879978124355</v>
      </c>
      <c r="G12" s="19"/>
    </row>
    <row r="13" spans="1:7" ht="12">
      <c r="A13" s="19"/>
      <c r="C13" s="43">
        <f t="shared" si="0"/>
        <v>25.211253090562096</v>
      </c>
      <c r="D13" s="5" t="s">
        <v>480</v>
      </c>
      <c r="E13" s="31">
        <v>24.574220567705908</v>
      </c>
      <c r="F13" s="31">
        <v>26.676424619811957</v>
      </c>
      <c r="G13" s="19"/>
    </row>
    <row r="14" spans="1:7" ht="12">
      <c r="A14" s="19"/>
      <c r="C14" s="43">
        <f t="shared" si="0"/>
        <v>25.62532259375893</v>
      </c>
      <c r="D14" s="5" t="s">
        <v>474</v>
      </c>
      <c r="E14" s="31">
        <v>21.10826501273756</v>
      </c>
      <c r="F14" s="31">
        <v>25.40057312011478</v>
      </c>
      <c r="G14" s="19"/>
    </row>
    <row r="15" spans="1:7" ht="12">
      <c r="A15" s="19"/>
      <c r="C15" s="43">
        <f t="shared" si="0"/>
        <v>23.254419066426173</v>
      </c>
      <c r="D15" s="5" t="s">
        <v>466</v>
      </c>
      <c r="E15" s="31">
        <v>25.48647851025635</v>
      </c>
      <c r="F15" s="31">
        <v>25.34685478116695</v>
      </c>
      <c r="G15" s="19"/>
    </row>
    <row r="16" spans="1:7" ht="12">
      <c r="A16" s="19"/>
      <c r="C16" s="43">
        <f t="shared" si="0"/>
        <v>25.41666664571165</v>
      </c>
      <c r="D16" s="5" t="s">
        <v>470</v>
      </c>
      <c r="E16" s="31">
        <v>26.04145953032476</v>
      </c>
      <c r="F16" s="31">
        <v>24.684907574697114</v>
      </c>
      <c r="G16" s="19"/>
    </row>
    <row r="17" spans="1:7" ht="12">
      <c r="A17" s="19"/>
      <c r="C17" s="43">
        <f t="shared" si="0"/>
        <v>25.36318355251094</v>
      </c>
      <c r="D17" s="5" t="s">
        <v>469</v>
      </c>
      <c r="E17" s="31">
        <v>20.918203720217143</v>
      </c>
      <c r="F17" s="31">
        <v>24.06791934071329</v>
      </c>
      <c r="G17" s="19"/>
    </row>
    <row r="18" spans="1:7" ht="12">
      <c r="A18" s="19"/>
      <c r="C18" s="43">
        <f t="shared" si="0"/>
        <v>22.493061530465216</v>
      </c>
      <c r="D18" s="5" t="s">
        <v>320</v>
      </c>
      <c r="E18" s="31">
        <v>26.81843103632262</v>
      </c>
      <c r="F18" s="31">
        <v>23.60639583838216</v>
      </c>
      <c r="G18" s="19"/>
    </row>
    <row r="19" spans="1:7" ht="12">
      <c r="A19" s="19"/>
      <c r="C19" s="43">
        <f t="shared" si="0"/>
        <v>25.21241343735239</v>
      </c>
      <c r="D19" s="5" t="s">
        <v>328</v>
      </c>
      <c r="E19" s="31">
        <v>10.73753560772772</v>
      </c>
      <c r="F19" s="31">
        <v>23.227129140830442</v>
      </c>
      <c r="G19" s="19"/>
    </row>
    <row r="20" spans="1:7" ht="12">
      <c r="A20" s="19"/>
      <c r="C20" s="43">
        <f t="shared" si="0"/>
        <v>16.982332374279082</v>
      </c>
      <c r="D20" s="5" t="s">
        <v>484</v>
      </c>
      <c r="E20" s="31">
        <v>24.172155553550482</v>
      </c>
      <c r="F20" s="31">
        <v>22.538675806160942</v>
      </c>
      <c r="G20" s="19"/>
    </row>
    <row r="21" spans="1:7" ht="12">
      <c r="A21" s="19"/>
      <c r="C21" s="43">
        <f t="shared" si="0"/>
        <v>23.35541567985571</v>
      </c>
      <c r="D21" s="5" t="s">
        <v>465</v>
      </c>
      <c r="E21" s="31">
        <v>25.120430179790134</v>
      </c>
      <c r="F21" s="31">
        <v>22.349189630276953</v>
      </c>
      <c r="G21" s="19"/>
    </row>
    <row r="22" spans="1:7" ht="12">
      <c r="A22" s="19"/>
      <c r="C22" s="43">
        <f t="shared" si="0"/>
        <v>23.734809905033543</v>
      </c>
      <c r="D22" s="5" t="s">
        <v>472</v>
      </c>
      <c r="E22" s="31">
        <v>15.183574959086174</v>
      </c>
      <c r="F22" s="31">
        <v>21.60476100009278</v>
      </c>
      <c r="G22" s="19"/>
    </row>
    <row r="23" spans="1:7" ht="12">
      <c r="A23" s="19"/>
      <c r="C23" s="43">
        <f t="shared" si="0"/>
        <v>18.394167979589476</v>
      </c>
      <c r="D23" s="5" t="s">
        <v>494</v>
      </c>
      <c r="E23" s="31">
        <v>28.220105619980117</v>
      </c>
      <c r="F23" s="31">
        <v>21.029162482859892</v>
      </c>
      <c r="G23" s="19"/>
    </row>
    <row r="24" spans="1:7" ht="11.25">
      <c r="A24" s="19"/>
      <c r="C24" s="43">
        <f t="shared" si="0"/>
        <v>24.624634051420003</v>
      </c>
      <c r="D24" s="5" t="s">
        <v>483</v>
      </c>
      <c r="E24" s="19">
        <v>21.989878542510123</v>
      </c>
      <c r="F24" s="19">
        <v>20.709220797277524</v>
      </c>
      <c r="G24" s="19"/>
    </row>
    <row r="25" spans="1:7" ht="11.25">
      <c r="A25" s="19"/>
      <c r="C25" s="43">
        <f t="shared" si="0"/>
        <v>21.349549669893825</v>
      </c>
      <c r="D25" s="5" t="s">
        <v>476</v>
      </c>
      <c r="E25" s="31">
        <v>22.606082517005294</v>
      </c>
      <c r="F25" s="31">
        <v>20.572501824718223</v>
      </c>
      <c r="G25" s="19"/>
    </row>
    <row r="26" spans="1:7" ht="11.25">
      <c r="A26" s="19"/>
      <c r="C26" s="43">
        <f t="shared" si="0"/>
        <v>21.58929217086176</v>
      </c>
      <c r="D26" s="5" t="s">
        <v>329</v>
      </c>
      <c r="E26" s="31">
        <v>21.378969556018713</v>
      </c>
      <c r="F26" s="31">
        <v>20.15831173902647</v>
      </c>
      <c r="G26" s="19"/>
    </row>
    <row r="27" spans="1:7" ht="11.25">
      <c r="A27" s="19"/>
      <c r="C27" s="43">
        <f t="shared" si="0"/>
        <v>20.76864064752259</v>
      </c>
      <c r="D27" s="5" t="s">
        <v>475</v>
      </c>
      <c r="E27" s="31">
        <v>20.867697357871208</v>
      </c>
      <c r="F27" s="31">
        <v>18.739624394682068</v>
      </c>
      <c r="G27" s="19"/>
    </row>
    <row r="28" spans="1:7" ht="11.25">
      <c r="A28" s="19"/>
      <c r="C28" s="43">
        <f t="shared" si="0"/>
        <v>19.803660876276638</v>
      </c>
      <c r="D28" s="5" t="s">
        <v>477</v>
      </c>
      <c r="E28" s="31">
        <v>21.71386704776557</v>
      </c>
      <c r="F28" s="31">
        <v>18.47721108138652</v>
      </c>
      <c r="G28" s="19"/>
    </row>
    <row r="29" spans="1:7" ht="11.25">
      <c r="A29" s="19"/>
      <c r="C29" s="43">
        <f t="shared" si="0"/>
        <v>20.095539064576045</v>
      </c>
      <c r="D29" s="5" t="s">
        <v>330</v>
      </c>
      <c r="E29" s="31" t="s">
        <v>59</v>
      </c>
      <c r="F29" s="31">
        <v>16.01813588080602</v>
      </c>
      <c r="G29" s="19"/>
    </row>
    <row r="30" spans="1:7" ht="11.25">
      <c r="A30" s="19"/>
      <c r="C30" s="43">
        <f t="shared" si="0"/>
        <v>16.01813588080602</v>
      </c>
      <c r="D30" s="5" t="s">
        <v>488</v>
      </c>
      <c r="E30" s="31">
        <v>17.026745272844916</v>
      </c>
      <c r="F30" s="31">
        <v>15.674701160846565</v>
      </c>
      <c r="G30" s="19"/>
    </row>
    <row r="31" spans="1:9" ht="11.25">
      <c r="A31" s="19"/>
      <c r="C31" s="43">
        <f t="shared" si="0"/>
        <v>16.35072321684574</v>
      </c>
      <c r="D31" s="5" t="s">
        <v>331</v>
      </c>
      <c r="E31" s="31">
        <v>14.233801428923378</v>
      </c>
      <c r="F31" s="31">
        <v>14.929645865017191</v>
      </c>
      <c r="G31" s="19"/>
      <c r="H31" s="31"/>
      <c r="I31" s="31"/>
    </row>
    <row r="32" spans="1:9" ht="11.25">
      <c r="A32" s="19"/>
      <c r="C32" s="43">
        <f t="shared" si="0"/>
        <v>14.581723646970286</v>
      </c>
      <c r="D32" s="5" t="s">
        <v>318</v>
      </c>
      <c r="E32" s="31">
        <v>17.833678500730628</v>
      </c>
      <c r="F32" s="31">
        <v>14.882464331648826</v>
      </c>
      <c r="G32" s="5"/>
      <c r="H32" s="31"/>
      <c r="I32" s="31"/>
    </row>
    <row r="33" spans="1:9" ht="11.25">
      <c r="A33" s="19"/>
      <c r="C33" s="43">
        <f t="shared" si="0"/>
        <v>16.358071416189727</v>
      </c>
      <c r="D33" s="5" t="s">
        <v>496</v>
      </c>
      <c r="E33" s="31">
        <v>20.116051377750686</v>
      </c>
      <c r="F33" s="31">
        <v>10.677903750715219</v>
      </c>
      <c r="G33" s="5"/>
      <c r="H33" s="31"/>
      <c r="I33" s="31"/>
    </row>
    <row r="34" spans="1:9" ht="11.25">
      <c r="A34" s="19"/>
      <c r="C34" s="43">
        <f t="shared" si="0"/>
        <v>15.396977564232952</v>
      </c>
      <c r="D34" s="5" t="s">
        <v>213</v>
      </c>
      <c r="E34" s="31" t="s">
        <v>59</v>
      </c>
      <c r="F34" s="31">
        <v>8.447552626691515</v>
      </c>
      <c r="G34" s="5"/>
      <c r="H34" s="31"/>
      <c r="I34" s="31"/>
    </row>
    <row r="35" spans="1:6" ht="11.25">
      <c r="A35" s="19"/>
      <c r="C35" s="43">
        <f t="shared" si="0"/>
        <v>8.447552626691515</v>
      </c>
      <c r="D35" s="5" t="s">
        <v>214</v>
      </c>
      <c r="E35" s="31">
        <v>11.770423717580522</v>
      </c>
      <c r="F35" s="31" t="s">
        <v>59</v>
      </c>
    </row>
    <row r="36" spans="1:7" ht="11.25">
      <c r="A36" s="19"/>
      <c r="C36" s="43">
        <f t="shared" si="0"/>
        <v>11.770423717580522</v>
      </c>
      <c r="G36" s="19"/>
    </row>
    <row r="37" spans="1:20" ht="11.25">
      <c r="A37" s="19"/>
      <c r="C37" s="43"/>
      <c r="D37" s="5" t="s">
        <v>215</v>
      </c>
      <c r="G37" s="19"/>
      <c r="R37" s="24"/>
      <c r="S37" s="45"/>
      <c r="T37" s="24"/>
    </row>
    <row r="38" spans="4:6" ht="11.25">
      <c r="D38" s="5" t="s">
        <v>216</v>
      </c>
      <c r="E38" s="25"/>
      <c r="F38" s="25"/>
    </row>
    <row r="39" spans="4:8" ht="11.25">
      <c r="D39" s="5" t="s">
        <v>217</v>
      </c>
      <c r="H39" s="5"/>
    </row>
    <row r="40" spans="4:20" ht="11.25">
      <c r="D40" s="5" t="s">
        <v>218</v>
      </c>
      <c r="E40" s="25"/>
      <c r="F40" s="25"/>
      <c r="R40" s="183"/>
      <c r="T40" s="24"/>
    </row>
    <row r="41" spans="4:20" ht="11.25">
      <c r="D41" s="5" t="s">
        <v>219</v>
      </c>
      <c r="E41" s="25"/>
      <c r="F41" s="25"/>
      <c r="R41" s="183"/>
      <c r="T41" s="24"/>
    </row>
    <row r="42" spans="4:5" ht="11.25">
      <c r="D42" s="4" t="s">
        <v>292</v>
      </c>
      <c r="E42" s="25"/>
    </row>
    <row r="46" spans="5:6" ht="11.25">
      <c r="E46" s="25"/>
      <c r="F46" s="25"/>
    </row>
    <row r="47" spans="5:6" ht="11.25">
      <c r="E47" s="25"/>
      <c r="F47" s="25"/>
    </row>
    <row r="48" spans="5:6" ht="11.25">
      <c r="E48" s="25"/>
      <c r="F48" s="25"/>
    </row>
    <row r="49" spans="5:6" ht="11.25">
      <c r="E49" s="25"/>
      <c r="F49" s="25"/>
    </row>
    <row r="50" spans="5:6" ht="11.25">
      <c r="E50" s="25"/>
      <c r="F50" s="25"/>
    </row>
    <row r="51" spans="5:6" ht="11.25">
      <c r="E51" s="25"/>
      <c r="F51" s="25"/>
    </row>
    <row r="52" spans="5:6" ht="11.25">
      <c r="E52" s="25"/>
      <c r="F52" s="25"/>
    </row>
  </sheetData>
  <printOptions/>
  <pageMargins left="0" right="0" top="0" bottom="0" header="0" footer="0"/>
  <pageSetup horizontalDpi="2400" verticalDpi="2400" orientation="portrait" paperSize="150" r:id="rId2"/>
  <drawing r:id="rId1"/>
</worksheet>
</file>

<file path=xl/worksheets/sheet2.xml><?xml version="1.0" encoding="utf-8"?>
<worksheet xmlns="http://schemas.openxmlformats.org/spreadsheetml/2006/main" xmlns:r="http://schemas.openxmlformats.org/officeDocument/2006/relationships">
  <sheetPr codeName="Sheet2"/>
  <dimension ref="C2:R81"/>
  <sheetViews>
    <sheetView showGridLines="0" zoomScale="85" zoomScaleNormal="85" workbookViewId="0" topLeftCell="A1">
      <selection activeCell="A1" sqref="A1"/>
    </sheetView>
  </sheetViews>
  <sheetFormatPr defaultColWidth="9.140625" defaultRowHeight="12.75"/>
  <cols>
    <col min="1" max="2" width="5.28125" style="4" customWidth="1"/>
    <col min="3" max="3" width="1.7109375" style="4" customWidth="1"/>
    <col min="4" max="4" width="16.421875" style="4" customWidth="1"/>
    <col min="5" max="16384" width="9.140625" style="4" customWidth="1"/>
  </cols>
  <sheetData>
    <row r="1" s="1" customFormat="1" ht="11.25"/>
    <row r="2" s="1" customFormat="1" ht="11.25">
      <c r="D2" s="1" t="s">
        <v>371</v>
      </c>
    </row>
    <row r="3" s="1" customFormat="1" ht="11.25">
      <c r="D3" s="1" t="s">
        <v>63</v>
      </c>
    </row>
    <row r="4" s="1" customFormat="1" ht="11.25">
      <c r="D4" s="1" t="s">
        <v>259</v>
      </c>
    </row>
    <row r="5" s="1" customFormat="1" ht="11.25"/>
    <row r="6" s="1" customFormat="1" ht="11.25">
      <c r="D6" s="1" t="s">
        <v>93</v>
      </c>
    </row>
    <row r="7" s="1" customFormat="1" ht="12.75" customHeight="1">
      <c r="D7" s="1" t="s">
        <v>529</v>
      </c>
    </row>
    <row r="8" ht="12"/>
    <row r="9" spans="3:18" s="6" customFormat="1" ht="12">
      <c r="C9" s="4"/>
      <c r="D9" s="4"/>
      <c r="E9" s="7"/>
      <c r="F9" s="7"/>
      <c r="G9" s="7"/>
      <c r="H9" s="7"/>
      <c r="I9" s="7"/>
      <c r="J9" s="7"/>
      <c r="K9" s="7"/>
      <c r="L9" s="7"/>
      <c r="M9" s="7"/>
      <c r="N9" s="7"/>
      <c r="O9" s="7"/>
      <c r="P9" s="7"/>
      <c r="Q9" s="7"/>
      <c r="R9" s="7"/>
    </row>
    <row r="10" spans="5:6" ht="12">
      <c r="E10" s="25" t="s">
        <v>530</v>
      </c>
      <c r="F10" s="25" t="s">
        <v>531</v>
      </c>
    </row>
    <row r="11" spans="4:18" ht="12">
      <c r="D11" s="8" t="s">
        <v>489</v>
      </c>
      <c r="E11" s="41">
        <v>112.74900398406376</v>
      </c>
      <c r="F11" s="41">
        <v>108.36653386454182</v>
      </c>
      <c r="G11" s="31"/>
      <c r="H11" s="31"/>
      <c r="I11" s="31"/>
      <c r="J11" s="31"/>
      <c r="K11" s="31"/>
      <c r="L11" s="31"/>
      <c r="M11" s="31"/>
      <c r="N11" s="31"/>
      <c r="O11" s="25"/>
      <c r="P11" s="25"/>
      <c r="Q11" s="25"/>
      <c r="R11" s="25"/>
    </row>
    <row r="12" spans="3:18" ht="12">
      <c r="C12" s="17"/>
      <c r="D12" s="8" t="s">
        <v>464</v>
      </c>
      <c r="E12" s="41">
        <v>299.203187250996</v>
      </c>
      <c r="F12" s="41">
        <v>252.98804780876495</v>
      </c>
      <c r="G12" s="31"/>
      <c r="H12" s="31"/>
      <c r="I12" s="31"/>
      <c r="J12" s="31"/>
      <c r="K12" s="31"/>
      <c r="L12" s="31"/>
      <c r="M12" s="31"/>
      <c r="N12" s="31"/>
      <c r="O12" s="25"/>
      <c r="P12" s="25"/>
      <c r="Q12" s="25"/>
      <c r="R12" s="25"/>
    </row>
    <row r="13" spans="3:18" ht="12">
      <c r="C13" s="17"/>
      <c r="D13" s="8" t="s">
        <v>469</v>
      </c>
      <c r="E13" s="41">
        <v>168.52589641434264</v>
      </c>
      <c r="F13" s="41">
        <v>118.32669322709164</v>
      </c>
      <c r="G13" s="31"/>
      <c r="H13" s="31"/>
      <c r="I13" s="31"/>
      <c r="J13" s="31"/>
      <c r="K13" s="31"/>
      <c r="L13" s="31"/>
      <c r="M13" s="31"/>
      <c r="N13" s="31"/>
      <c r="O13" s="25"/>
      <c r="P13" s="25"/>
      <c r="Q13" s="25"/>
      <c r="R13" s="25"/>
    </row>
    <row r="14" spans="3:18" ht="12">
      <c r="C14" s="17"/>
      <c r="D14" s="8" t="s">
        <v>494</v>
      </c>
      <c r="E14" s="41">
        <v>166.53386454183268</v>
      </c>
      <c r="F14" s="41">
        <v>139.4422310756972</v>
      </c>
      <c r="G14" s="31"/>
      <c r="H14" s="31"/>
      <c r="I14" s="31"/>
      <c r="J14" s="31"/>
      <c r="K14" s="31"/>
      <c r="L14" s="31"/>
      <c r="M14" s="31"/>
      <c r="N14" s="31"/>
      <c r="O14" s="25"/>
      <c r="P14" s="25"/>
      <c r="Q14" s="25"/>
      <c r="R14" s="25"/>
    </row>
    <row r="15" spans="3:18" ht="12">
      <c r="C15" s="17"/>
      <c r="D15" s="8" t="s">
        <v>466</v>
      </c>
      <c r="E15" s="41">
        <v>144.22310756972112</v>
      </c>
      <c r="F15" s="41">
        <v>135.0597609561753</v>
      </c>
      <c r="G15" s="31"/>
      <c r="H15" s="31"/>
      <c r="I15" s="31"/>
      <c r="J15" s="31"/>
      <c r="K15" s="31"/>
      <c r="L15" s="31"/>
      <c r="M15" s="31"/>
      <c r="N15" s="31"/>
      <c r="O15" s="25"/>
      <c r="P15" s="25"/>
      <c r="Q15" s="25"/>
      <c r="R15" s="25"/>
    </row>
    <row r="16" spans="3:18" ht="12">
      <c r="C16" s="17"/>
      <c r="D16" s="8" t="s">
        <v>468</v>
      </c>
      <c r="E16" s="41">
        <v>141.83266932270917</v>
      </c>
      <c r="F16" s="41">
        <v>121.51394422310757</v>
      </c>
      <c r="G16" s="31"/>
      <c r="H16" s="31"/>
      <c r="I16" s="31"/>
      <c r="J16" s="31"/>
      <c r="K16" s="31"/>
      <c r="L16" s="31"/>
      <c r="M16" s="31"/>
      <c r="N16" s="31"/>
      <c r="O16" s="25"/>
      <c r="P16" s="25"/>
      <c r="Q16" s="25"/>
      <c r="R16" s="25"/>
    </row>
    <row r="17" spans="3:18" ht="12">
      <c r="C17" s="17"/>
      <c r="D17" s="8" t="s">
        <v>470</v>
      </c>
      <c r="E17" s="41">
        <v>138.64541832669323</v>
      </c>
      <c r="F17" s="41">
        <v>115.1394422310757</v>
      </c>
      <c r="G17" s="31"/>
      <c r="H17" s="31"/>
      <c r="I17" s="31"/>
      <c r="J17" s="31"/>
      <c r="K17" s="31"/>
      <c r="L17" s="31"/>
      <c r="M17" s="31"/>
      <c r="N17" s="31"/>
      <c r="O17" s="25"/>
      <c r="P17" s="25"/>
      <c r="Q17" s="25"/>
      <c r="R17" s="25"/>
    </row>
    <row r="18" spans="3:18" ht="12">
      <c r="C18" s="17"/>
      <c r="D18" s="8" t="s">
        <v>467</v>
      </c>
      <c r="E18" s="41">
        <v>134.6613545816733</v>
      </c>
      <c r="F18" s="41">
        <v>123.10756972111554</v>
      </c>
      <c r="G18" s="31"/>
      <c r="H18" s="31"/>
      <c r="I18" s="31"/>
      <c r="J18" s="31"/>
      <c r="K18" s="31"/>
      <c r="L18" s="31"/>
      <c r="M18" s="31"/>
      <c r="N18" s="31"/>
      <c r="O18" s="25"/>
      <c r="P18" s="25"/>
      <c r="Q18" s="25"/>
      <c r="R18" s="25"/>
    </row>
    <row r="19" spans="3:18" ht="12">
      <c r="C19" s="17"/>
      <c r="D19" s="8" t="s">
        <v>465</v>
      </c>
      <c r="E19" s="41">
        <v>129.0836653386454</v>
      </c>
      <c r="F19" s="41">
        <v>114.74103585657372</v>
      </c>
      <c r="G19" s="31"/>
      <c r="H19" s="31"/>
      <c r="I19" s="31"/>
      <c r="J19" s="31"/>
      <c r="K19" s="31"/>
      <c r="L19" s="31"/>
      <c r="M19" s="31"/>
      <c r="N19" s="31"/>
      <c r="O19" s="25"/>
      <c r="P19" s="25"/>
      <c r="Q19" s="25"/>
      <c r="R19" s="25"/>
    </row>
    <row r="20" spans="3:18" ht="12">
      <c r="C20" s="17"/>
      <c r="D20" s="8" t="s">
        <v>474</v>
      </c>
      <c r="E20" s="41">
        <v>121.11553784860558</v>
      </c>
      <c r="F20" s="41">
        <v>115.9362549800797</v>
      </c>
      <c r="G20" s="31"/>
      <c r="H20" s="31"/>
      <c r="I20" s="31"/>
      <c r="J20" s="31"/>
      <c r="K20" s="31"/>
      <c r="L20" s="31"/>
      <c r="M20" s="31"/>
      <c r="N20" s="31"/>
      <c r="O20" s="25"/>
      <c r="P20" s="25"/>
      <c r="Q20" s="25"/>
      <c r="R20" s="25"/>
    </row>
    <row r="21" spans="3:18" ht="12">
      <c r="C21" s="17"/>
      <c r="D21" s="8" t="s">
        <v>475</v>
      </c>
      <c r="E21" s="41">
        <v>121.11553784860558</v>
      </c>
      <c r="F21" s="41">
        <v>107.17131474103584</v>
      </c>
      <c r="G21" s="31"/>
      <c r="H21" s="31"/>
      <c r="I21" s="31"/>
      <c r="J21" s="31"/>
      <c r="K21" s="31"/>
      <c r="L21" s="31"/>
      <c r="M21" s="31"/>
      <c r="N21" s="31"/>
      <c r="O21" s="25"/>
      <c r="P21" s="25"/>
      <c r="Q21" s="25"/>
      <c r="R21" s="25"/>
    </row>
    <row r="22" spans="3:18" ht="12">
      <c r="C22" s="17"/>
      <c r="D22" s="8" t="s">
        <v>473</v>
      </c>
      <c r="E22" s="41">
        <v>117.92828685258965</v>
      </c>
      <c r="F22" s="41">
        <v>117.13147410358566</v>
      </c>
      <c r="G22" s="31"/>
      <c r="H22" s="31"/>
      <c r="I22" s="31"/>
      <c r="J22" s="31"/>
      <c r="K22" s="31"/>
      <c r="L22" s="31"/>
      <c r="M22" s="31"/>
      <c r="N22" s="31"/>
      <c r="O22" s="25"/>
      <c r="P22" s="25"/>
      <c r="Q22" s="25"/>
      <c r="R22" s="25"/>
    </row>
    <row r="23" spans="3:18" ht="12">
      <c r="C23" s="17"/>
      <c r="D23" s="8" t="s">
        <v>477</v>
      </c>
      <c r="E23" s="41">
        <v>104.7808764940239</v>
      </c>
      <c r="F23" s="41">
        <v>100.39840637450199</v>
      </c>
      <c r="G23" s="31"/>
      <c r="H23" s="31"/>
      <c r="I23" s="31"/>
      <c r="J23" s="31"/>
      <c r="K23" s="31"/>
      <c r="L23" s="31"/>
      <c r="M23" s="31"/>
      <c r="N23" s="31"/>
      <c r="O23" s="25"/>
      <c r="P23" s="25"/>
      <c r="Q23" s="25"/>
      <c r="R23" s="25"/>
    </row>
    <row r="24" spans="3:18" ht="12">
      <c r="C24" s="17"/>
      <c r="D24" s="8" t="s">
        <v>476</v>
      </c>
      <c r="E24" s="41">
        <v>95.61752988047809</v>
      </c>
      <c r="F24" s="41">
        <v>103.98406374501991</v>
      </c>
      <c r="G24" s="31"/>
      <c r="H24" s="31"/>
      <c r="I24" s="31"/>
      <c r="J24" s="31"/>
      <c r="K24" s="31"/>
      <c r="L24" s="31"/>
      <c r="M24" s="31"/>
      <c r="N24" s="31"/>
      <c r="O24" s="25"/>
      <c r="P24" s="25"/>
      <c r="Q24" s="25"/>
      <c r="R24" s="25"/>
    </row>
    <row r="25" spans="3:18" ht="12">
      <c r="C25" s="17"/>
      <c r="D25" s="8" t="s">
        <v>85</v>
      </c>
      <c r="E25" s="41">
        <v>86.05577689243027</v>
      </c>
      <c r="F25" s="41">
        <v>95.2191235059761</v>
      </c>
      <c r="G25" s="31"/>
      <c r="H25" s="31"/>
      <c r="I25" s="31"/>
      <c r="J25" s="31"/>
      <c r="K25" s="31"/>
      <c r="L25" s="31"/>
      <c r="M25" s="31"/>
      <c r="N25" s="31"/>
      <c r="O25" s="25"/>
      <c r="P25" s="25"/>
      <c r="Q25" s="25"/>
      <c r="R25" s="25"/>
    </row>
    <row r="26" spans="3:18" ht="12">
      <c r="C26" s="17"/>
      <c r="D26" s="8" t="s">
        <v>479</v>
      </c>
      <c r="E26" s="41">
        <v>85.2589641434263</v>
      </c>
      <c r="F26" s="41">
        <v>94.82071713147411</v>
      </c>
      <c r="G26" s="31"/>
      <c r="H26" s="31"/>
      <c r="I26" s="31"/>
      <c r="J26" s="31"/>
      <c r="K26" s="31"/>
      <c r="L26" s="31"/>
      <c r="M26" s="31"/>
      <c r="N26" s="31"/>
      <c r="O26" s="25"/>
      <c r="P26" s="25"/>
      <c r="Q26" s="25"/>
      <c r="R26" s="25"/>
    </row>
    <row r="27" spans="3:18" ht="12">
      <c r="C27" s="17"/>
      <c r="D27" s="8" t="s">
        <v>480</v>
      </c>
      <c r="E27" s="41">
        <v>72.50996015936255</v>
      </c>
      <c r="F27" s="41">
        <v>89.64143426294821</v>
      </c>
      <c r="G27" s="31"/>
      <c r="H27" s="31"/>
      <c r="I27" s="31"/>
      <c r="J27" s="31"/>
      <c r="K27" s="31"/>
      <c r="L27" s="31"/>
      <c r="M27" s="31"/>
      <c r="N27" s="31"/>
      <c r="O27" s="25"/>
      <c r="P27" s="25"/>
      <c r="Q27" s="25"/>
      <c r="R27" s="25"/>
    </row>
    <row r="28" spans="3:18" ht="11.25">
      <c r="C28" s="17"/>
      <c r="D28" s="8" t="s">
        <v>496</v>
      </c>
      <c r="E28" s="41">
        <v>62.15139442231076</v>
      </c>
      <c r="F28" s="41">
        <v>75.2988047808765</v>
      </c>
      <c r="G28" s="31"/>
      <c r="H28" s="31"/>
      <c r="I28" s="31"/>
      <c r="J28" s="31"/>
      <c r="K28" s="31"/>
      <c r="L28" s="31"/>
      <c r="M28" s="31"/>
      <c r="N28" s="31"/>
      <c r="O28" s="25"/>
      <c r="P28" s="25"/>
      <c r="Q28" s="25"/>
      <c r="R28" s="25"/>
    </row>
    <row r="29" spans="3:18" ht="11.25">
      <c r="C29" s="17"/>
      <c r="D29" s="8" t="s">
        <v>493</v>
      </c>
      <c r="E29" s="41">
        <v>56.573705179282875</v>
      </c>
      <c r="F29" s="41">
        <v>80.47808764940238</v>
      </c>
      <c r="G29" s="31"/>
      <c r="H29" s="31"/>
      <c r="I29" s="31"/>
      <c r="J29" s="31"/>
      <c r="K29" s="31"/>
      <c r="L29" s="31"/>
      <c r="M29" s="31"/>
      <c r="N29" s="31"/>
      <c r="O29" s="25"/>
      <c r="P29" s="25"/>
      <c r="Q29" s="25"/>
      <c r="R29" s="25"/>
    </row>
    <row r="30" spans="3:18" ht="11.25">
      <c r="C30" s="17"/>
      <c r="D30" s="8" t="s">
        <v>481</v>
      </c>
      <c r="E30" s="41">
        <v>54.980079681274894</v>
      </c>
      <c r="F30" s="41">
        <v>75.2988047808765</v>
      </c>
      <c r="G30" s="31"/>
      <c r="H30" s="31"/>
      <c r="I30" s="31"/>
      <c r="J30" s="31"/>
      <c r="K30" s="31"/>
      <c r="L30" s="31"/>
      <c r="M30" s="31"/>
      <c r="N30" s="31"/>
      <c r="O30" s="25"/>
      <c r="P30" s="25"/>
      <c r="Q30" s="25"/>
      <c r="R30" s="25"/>
    </row>
    <row r="31" spans="3:18" ht="11.25">
      <c r="C31" s="17"/>
      <c r="D31" s="8" t="s">
        <v>444</v>
      </c>
      <c r="E31" s="41">
        <v>47.808764940239044</v>
      </c>
      <c r="F31" s="41">
        <v>71.71314741035857</v>
      </c>
      <c r="G31" s="31"/>
      <c r="H31" s="31"/>
      <c r="I31" s="31"/>
      <c r="J31" s="31"/>
      <c r="K31" s="31"/>
      <c r="L31" s="31"/>
      <c r="M31" s="31"/>
      <c r="N31" s="31"/>
      <c r="O31" s="25"/>
      <c r="P31" s="25"/>
      <c r="Q31" s="25"/>
      <c r="R31" s="25"/>
    </row>
    <row r="32" spans="3:18" ht="11.25">
      <c r="C32" s="17"/>
      <c r="D32" s="8" t="s">
        <v>483</v>
      </c>
      <c r="E32" s="41">
        <v>47.01195219123506</v>
      </c>
      <c r="F32" s="41">
        <v>67.33067729083665</v>
      </c>
      <c r="G32" s="31"/>
      <c r="H32" s="31"/>
      <c r="I32" s="31"/>
      <c r="J32" s="31"/>
      <c r="K32" s="31"/>
      <c r="L32" s="31"/>
      <c r="M32" s="31"/>
      <c r="N32" s="31"/>
      <c r="O32" s="25"/>
      <c r="P32" s="25"/>
      <c r="Q32" s="25"/>
      <c r="R32" s="25"/>
    </row>
    <row r="33" spans="3:18" ht="11.25">
      <c r="C33" s="17"/>
      <c r="D33" s="8" t="s">
        <v>485</v>
      </c>
      <c r="E33" s="41">
        <v>41.832669322709165</v>
      </c>
      <c r="F33" s="41">
        <v>62.94820717131474</v>
      </c>
      <c r="G33" s="31"/>
      <c r="H33" s="31"/>
      <c r="I33" s="31"/>
      <c r="J33" s="31"/>
      <c r="K33" s="31"/>
      <c r="L33" s="31"/>
      <c r="M33" s="31"/>
      <c r="N33" s="31"/>
      <c r="O33" s="25"/>
      <c r="P33" s="25"/>
      <c r="Q33" s="25"/>
      <c r="R33" s="25"/>
    </row>
    <row r="34" spans="3:18" ht="11.25">
      <c r="C34" s="17"/>
      <c r="D34" s="8" t="s">
        <v>472</v>
      </c>
      <c r="E34" s="41">
        <v>40.63745019920319</v>
      </c>
      <c r="F34" s="41">
        <v>55.77689243027888</v>
      </c>
      <c r="G34" s="31"/>
      <c r="H34" s="31"/>
      <c r="I34" s="31"/>
      <c r="J34" s="31"/>
      <c r="K34" s="31"/>
      <c r="L34" s="31"/>
      <c r="M34" s="31"/>
      <c r="N34" s="31"/>
      <c r="O34" s="25"/>
      <c r="P34" s="25"/>
      <c r="Q34" s="25"/>
      <c r="R34" s="25"/>
    </row>
    <row r="35" spans="3:18" ht="11.25">
      <c r="C35" s="17"/>
      <c r="D35" s="8" t="s">
        <v>471</v>
      </c>
      <c r="E35" s="41">
        <v>38.24701195219124</v>
      </c>
      <c r="F35" s="41">
        <v>61.354581673306775</v>
      </c>
      <c r="G35" s="31"/>
      <c r="H35" s="31"/>
      <c r="I35" s="31"/>
      <c r="J35" s="31"/>
      <c r="K35" s="31"/>
      <c r="L35" s="31"/>
      <c r="M35" s="31"/>
      <c r="N35" s="31"/>
      <c r="O35" s="25"/>
      <c r="P35" s="25"/>
      <c r="Q35" s="25"/>
      <c r="R35" s="25"/>
    </row>
    <row r="36" spans="3:18" ht="11.25">
      <c r="C36" s="17"/>
      <c r="D36" s="8" t="s">
        <v>486</v>
      </c>
      <c r="E36" s="41">
        <v>37.84860557768924</v>
      </c>
      <c r="F36" s="41">
        <v>57.37051792828686</v>
      </c>
      <c r="G36" s="31"/>
      <c r="H36" s="31"/>
      <c r="I36" s="31"/>
      <c r="J36" s="31"/>
      <c r="K36" s="31"/>
      <c r="L36" s="31"/>
      <c r="M36" s="31"/>
      <c r="N36" s="31"/>
      <c r="O36" s="25"/>
      <c r="P36" s="25"/>
      <c r="Q36" s="25"/>
      <c r="R36" s="25"/>
    </row>
    <row r="37" spans="3:18" ht="11.25">
      <c r="C37" s="17"/>
      <c r="D37" s="8" t="s">
        <v>487</v>
      </c>
      <c r="E37" s="41">
        <v>25.49800796812749</v>
      </c>
      <c r="F37" s="41">
        <v>45.81673306772908</v>
      </c>
      <c r="G37" s="31"/>
      <c r="H37" s="31"/>
      <c r="I37" s="31"/>
      <c r="J37" s="31"/>
      <c r="K37" s="31"/>
      <c r="L37" s="31"/>
      <c r="M37" s="31"/>
      <c r="N37" s="31"/>
      <c r="O37" s="25"/>
      <c r="P37" s="25"/>
      <c r="Q37" s="25"/>
      <c r="R37" s="25"/>
    </row>
    <row r="38" spans="4:18" ht="11.25">
      <c r="D38" s="8" t="s">
        <v>488</v>
      </c>
      <c r="E38" s="41">
        <v>17.928286852589643</v>
      </c>
      <c r="F38" s="41">
        <v>40.23904382470119</v>
      </c>
      <c r="G38" s="31"/>
      <c r="H38" s="31"/>
      <c r="I38" s="31"/>
      <c r="J38" s="31"/>
      <c r="K38" s="31"/>
      <c r="L38" s="31"/>
      <c r="M38" s="31"/>
      <c r="N38" s="31"/>
      <c r="O38" s="25"/>
      <c r="P38" s="25"/>
      <c r="Q38" s="25"/>
      <c r="R38" s="25"/>
    </row>
    <row r="39" spans="4:18" ht="11.25">
      <c r="D39" s="4" t="s">
        <v>86</v>
      </c>
      <c r="E39" s="17">
        <v>384.3220338983051</v>
      </c>
      <c r="F39" s="41"/>
      <c r="G39" s="31"/>
      <c r="H39" s="31"/>
      <c r="I39" s="31"/>
      <c r="J39" s="31"/>
      <c r="K39" s="31"/>
      <c r="L39" s="31"/>
      <c r="M39" s="31"/>
      <c r="N39" s="31"/>
      <c r="O39" s="25"/>
      <c r="P39" s="25"/>
      <c r="Q39" s="25"/>
      <c r="R39" s="25"/>
    </row>
    <row r="40" spans="4:18" ht="11.25">
      <c r="D40" s="8" t="s">
        <v>491</v>
      </c>
      <c r="E40" s="41">
        <v>258.9641434262948</v>
      </c>
      <c r="F40" s="41">
        <v>190.0398406374502</v>
      </c>
      <c r="G40" s="31"/>
      <c r="H40" s="31"/>
      <c r="I40" s="31"/>
      <c r="J40" s="31"/>
      <c r="K40" s="31"/>
      <c r="L40" s="31"/>
      <c r="M40" s="31"/>
      <c r="N40" s="31"/>
      <c r="O40" s="25"/>
      <c r="P40" s="25"/>
      <c r="Q40" s="25"/>
      <c r="R40" s="25"/>
    </row>
    <row r="41" spans="4:18" ht="11.25">
      <c r="D41" s="8" t="s">
        <v>87</v>
      </c>
      <c r="E41" s="41">
        <v>177.68924302788844</v>
      </c>
      <c r="F41" s="41">
        <v>141.4342629482072</v>
      </c>
      <c r="G41" s="31"/>
      <c r="H41" s="31"/>
      <c r="I41" s="31"/>
      <c r="J41" s="31"/>
      <c r="K41" s="31"/>
      <c r="L41" s="31"/>
      <c r="M41" s="31"/>
      <c r="N41" s="31"/>
      <c r="O41" s="25"/>
      <c r="P41" s="25"/>
      <c r="Q41" s="25"/>
      <c r="R41" s="25"/>
    </row>
    <row r="42" spans="4:18" ht="11.25">
      <c r="D42" s="4" t="s">
        <v>25</v>
      </c>
      <c r="E42" s="17">
        <v>128.28685258964143</v>
      </c>
      <c r="F42" s="17">
        <v>154.18326693227093</v>
      </c>
      <c r="G42" s="31"/>
      <c r="H42" s="31"/>
      <c r="I42" s="31"/>
      <c r="J42" s="31"/>
      <c r="K42" s="31"/>
      <c r="L42" s="31"/>
      <c r="M42" s="31"/>
      <c r="N42" s="31"/>
      <c r="O42" s="25"/>
      <c r="P42" s="25"/>
      <c r="Q42" s="25"/>
      <c r="R42" s="25"/>
    </row>
    <row r="43" spans="4:14" ht="11.25">
      <c r="D43" s="8" t="s">
        <v>490</v>
      </c>
      <c r="E43" s="41">
        <v>127.09163346613546</v>
      </c>
      <c r="F43" s="41">
        <v>118.72509960159363</v>
      </c>
      <c r="G43" s="31"/>
      <c r="H43" s="31"/>
      <c r="I43" s="31"/>
      <c r="J43" s="31"/>
      <c r="K43" s="31"/>
      <c r="L43" s="31"/>
      <c r="M43" s="31"/>
      <c r="N43" s="31"/>
    </row>
    <row r="44" spans="4:14" ht="11.25">
      <c r="D44" s="8" t="s">
        <v>88</v>
      </c>
      <c r="E44" s="41">
        <v>103.58565737051792</v>
      </c>
      <c r="F44" s="41">
        <v>110.75697211155378</v>
      </c>
      <c r="G44" s="31"/>
      <c r="H44" s="31"/>
      <c r="I44" s="31"/>
      <c r="J44" s="31"/>
      <c r="K44" s="31"/>
      <c r="L44" s="31"/>
      <c r="M44" s="31"/>
      <c r="N44" s="31"/>
    </row>
    <row r="45" spans="3:7" ht="11.25">
      <c r="C45" s="17"/>
      <c r="D45" s="4" t="s">
        <v>492</v>
      </c>
      <c r="E45" s="41">
        <v>43.02788844621514</v>
      </c>
      <c r="F45" s="41">
        <v>62.94820717131474</v>
      </c>
      <c r="G45" s="31"/>
    </row>
    <row r="46" spans="4:7" ht="11.25">
      <c r="D46" s="8" t="s">
        <v>89</v>
      </c>
      <c r="E46" s="41">
        <v>27.88844621513944</v>
      </c>
      <c r="F46" s="41">
        <v>45.41832669322709</v>
      </c>
      <c r="G46" s="31"/>
    </row>
    <row r="47" spans="4:6" ht="11.25">
      <c r="D47" s="4" t="s">
        <v>415</v>
      </c>
      <c r="E47" s="41">
        <v>12.749003984063744</v>
      </c>
      <c r="F47" s="41">
        <v>32.669322709163346</v>
      </c>
    </row>
    <row r="48" spans="5:6" ht="11.25">
      <c r="E48" s="31"/>
      <c r="F48" s="31"/>
    </row>
    <row r="49" spans="4:6" ht="11.25">
      <c r="D49" s="4" t="s">
        <v>90</v>
      </c>
      <c r="E49" s="31"/>
      <c r="F49" s="31"/>
    </row>
    <row r="50" spans="4:6" ht="11.25">
      <c r="D50" s="4" t="s">
        <v>91</v>
      </c>
      <c r="E50" s="31"/>
      <c r="F50" s="31"/>
    </row>
    <row r="51" spans="4:6" ht="11.25">
      <c r="D51" s="4" t="s">
        <v>369</v>
      </c>
      <c r="E51" s="31"/>
      <c r="F51" s="31"/>
    </row>
    <row r="52" spans="4:6" ht="11.25">
      <c r="D52" s="4" t="s">
        <v>92</v>
      </c>
      <c r="E52" s="31"/>
      <c r="F52" s="31"/>
    </row>
    <row r="53" spans="4:6" ht="11.25">
      <c r="D53" s="4" t="s">
        <v>308</v>
      </c>
      <c r="E53" s="31"/>
      <c r="F53" s="31"/>
    </row>
    <row r="54" spans="5:6" ht="11.25">
      <c r="E54" s="31"/>
      <c r="F54" s="31"/>
    </row>
    <row r="55" spans="5:6" ht="11.25">
      <c r="E55" s="31"/>
      <c r="F55" s="31"/>
    </row>
    <row r="56" spans="5:6" ht="11.25">
      <c r="E56" s="31"/>
      <c r="F56" s="31"/>
    </row>
    <row r="57" spans="5:6" ht="11.25">
      <c r="E57" s="31"/>
      <c r="F57" s="31"/>
    </row>
    <row r="58" spans="5:6" ht="11.25">
      <c r="E58" s="31"/>
      <c r="F58" s="31"/>
    </row>
    <row r="59" spans="5:6" ht="11.25">
      <c r="E59" s="31"/>
      <c r="F59" s="31"/>
    </row>
    <row r="60" spans="5:6" ht="11.25">
      <c r="E60" s="31"/>
      <c r="F60" s="31"/>
    </row>
    <row r="61" spans="5:6" ht="11.25">
      <c r="E61" s="31"/>
      <c r="F61" s="31"/>
    </row>
    <row r="62" spans="5:6" ht="11.25">
      <c r="E62" s="31"/>
      <c r="F62" s="31"/>
    </row>
    <row r="63" spans="5:6" ht="11.25">
      <c r="E63" s="31"/>
      <c r="F63" s="31"/>
    </row>
    <row r="64" spans="5:6" ht="11.25">
      <c r="E64" s="31"/>
      <c r="F64" s="31"/>
    </row>
    <row r="65" spans="5:6" ht="11.25">
      <c r="E65" s="31"/>
      <c r="F65" s="31"/>
    </row>
    <row r="66" spans="5:6" ht="11.25">
      <c r="E66" s="31"/>
      <c r="F66" s="31"/>
    </row>
    <row r="67" spans="5:6" ht="11.25">
      <c r="E67" s="31"/>
      <c r="F67" s="31"/>
    </row>
    <row r="68" spans="5:6" ht="11.25">
      <c r="E68" s="31"/>
      <c r="F68" s="31"/>
    </row>
    <row r="69" spans="5:6" ht="11.25">
      <c r="E69" s="31"/>
      <c r="F69" s="31"/>
    </row>
    <row r="70" spans="5:6" ht="11.25">
      <c r="E70" s="31"/>
      <c r="F70" s="31"/>
    </row>
    <row r="71" spans="5:6" ht="11.25">
      <c r="E71" s="31"/>
      <c r="F71" s="31"/>
    </row>
    <row r="72" spans="5:6" ht="11.25">
      <c r="E72" s="31"/>
      <c r="F72" s="31"/>
    </row>
    <row r="73" spans="5:6" ht="11.25">
      <c r="E73" s="31"/>
      <c r="F73" s="31"/>
    </row>
    <row r="74" spans="5:6" ht="11.25">
      <c r="E74" s="31"/>
      <c r="F74" s="31"/>
    </row>
    <row r="75" spans="5:6" ht="11.25">
      <c r="E75" s="31"/>
      <c r="F75" s="31"/>
    </row>
    <row r="76" spans="5:6" ht="11.25">
      <c r="E76" s="31"/>
      <c r="F76" s="31"/>
    </row>
    <row r="77" spans="5:6" ht="11.25">
      <c r="E77" s="31"/>
      <c r="F77" s="31"/>
    </row>
    <row r="78" spans="5:6" ht="11.25">
      <c r="E78" s="31"/>
      <c r="F78" s="31"/>
    </row>
    <row r="79" spans="5:6" ht="11.25">
      <c r="E79" s="31"/>
      <c r="F79" s="31"/>
    </row>
    <row r="80" spans="5:6" ht="11.25">
      <c r="E80" s="31"/>
      <c r="F80" s="31"/>
    </row>
    <row r="81" spans="5:6" ht="11.25">
      <c r="E81" s="31"/>
      <c r="F81" s="31"/>
    </row>
  </sheetData>
  <printOptions/>
  <pageMargins left="0" right="0" top="0" bottom="0" header="0" footer="0"/>
  <pageSetup horizontalDpi="2400" verticalDpi="2400" orientation="portrait" paperSize="150" r:id="rId2"/>
  <drawing r:id="rId1"/>
</worksheet>
</file>

<file path=xl/worksheets/sheet20.xml><?xml version="1.0" encoding="utf-8"?>
<worksheet xmlns="http://schemas.openxmlformats.org/spreadsheetml/2006/main" xmlns:r="http://schemas.openxmlformats.org/officeDocument/2006/relationships">
  <sheetPr codeName="Sheet27"/>
  <dimension ref="C1:S45"/>
  <sheetViews>
    <sheetView showGridLines="0" workbookViewId="0" topLeftCell="A1">
      <selection activeCell="B2" sqref="B2"/>
    </sheetView>
  </sheetViews>
  <sheetFormatPr defaultColWidth="9.140625" defaultRowHeight="12.75"/>
  <cols>
    <col min="1" max="2" width="5.28125" style="4" customWidth="1"/>
    <col min="3" max="3" width="1.7109375" style="4" customWidth="1"/>
    <col min="4" max="4" width="13.28125" style="27" customWidth="1"/>
    <col min="5" max="15" width="5.28125" style="4" customWidth="1"/>
    <col min="16" max="16" width="1.7109375" style="4" customWidth="1"/>
    <col min="17" max="16384" width="9.140625" style="4" customWidth="1"/>
  </cols>
  <sheetData>
    <row r="1" ht="11.25">
      <c r="D1" s="4"/>
    </row>
    <row r="2" s="1" customFormat="1" ht="11.25">
      <c r="D2" s="1" t="s">
        <v>371</v>
      </c>
    </row>
    <row r="3" spans="4:19" s="1" customFormat="1" ht="11.25">
      <c r="D3" s="1" t="s">
        <v>63</v>
      </c>
      <c r="S3" s="169"/>
    </row>
    <row r="4" spans="4:19" s="1" customFormat="1" ht="11.25">
      <c r="D4" s="1" t="s">
        <v>259</v>
      </c>
      <c r="S4" s="169"/>
    </row>
    <row r="5" s="1" customFormat="1" ht="11.25"/>
    <row r="6" s="1" customFormat="1" ht="11.25">
      <c r="D6" s="1" t="s">
        <v>399</v>
      </c>
    </row>
    <row r="7" s="1" customFormat="1" ht="12.75" customHeight="1">
      <c r="D7" s="1" t="s">
        <v>288</v>
      </c>
    </row>
    <row r="9" spans="3:18" s="6" customFormat="1" ht="11.25">
      <c r="C9" s="4"/>
      <c r="D9" s="9"/>
      <c r="E9" s="4"/>
      <c r="F9" s="4"/>
      <c r="G9" s="4"/>
      <c r="H9" s="4"/>
      <c r="I9" s="4"/>
      <c r="J9" s="4"/>
      <c r="K9" s="4"/>
      <c r="L9" s="4"/>
      <c r="M9" s="4"/>
      <c r="N9" s="4"/>
      <c r="O9" s="4"/>
      <c r="P9" s="4"/>
      <c r="Q9" s="7"/>
      <c r="R9" s="7"/>
    </row>
    <row r="10" spans="3:16" s="129" customFormat="1" ht="11.25" customHeight="1">
      <c r="C10" s="67"/>
      <c r="D10" s="67"/>
      <c r="E10" s="130">
        <v>1998</v>
      </c>
      <c r="F10" s="130">
        <v>1999</v>
      </c>
      <c r="G10" s="130">
        <v>2000</v>
      </c>
      <c r="H10" s="130">
        <v>2001</v>
      </c>
      <c r="I10" s="130">
        <v>2002</v>
      </c>
      <c r="J10" s="130">
        <v>2003</v>
      </c>
      <c r="K10" s="130">
        <v>2004</v>
      </c>
      <c r="L10" s="130">
        <v>2005</v>
      </c>
      <c r="M10" s="130">
        <v>2006</v>
      </c>
      <c r="N10" s="130">
        <v>2007</v>
      </c>
      <c r="O10" s="130">
        <v>2008</v>
      </c>
      <c r="P10" s="67"/>
    </row>
    <row r="11" spans="3:18" ht="9.75" customHeight="1">
      <c r="C11" s="68"/>
      <c r="D11" s="69" t="s">
        <v>70</v>
      </c>
      <c r="E11" s="70" t="s">
        <v>59</v>
      </c>
      <c r="F11" s="70">
        <v>12.07</v>
      </c>
      <c r="G11" s="70">
        <v>11.46</v>
      </c>
      <c r="H11" s="70">
        <v>12.31</v>
      </c>
      <c r="I11" s="70">
        <v>12.32</v>
      </c>
      <c r="J11" s="70">
        <v>12.16</v>
      </c>
      <c r="K11" s="70">
        <v>11.65</v>
      </c>
      <c r="L11" s="70">
        <v>11.45</v>
      </c>
      <c r="M11" s="70">
        <v>10.87</v>
      </c>
      <c r="N11" s="70">
        <v>10.75</v>
      </c>
      <c r="O11" s="70">
        <v>11.3</v>
      </c>
      <c r="P11" s="68"/>
      <c r="Q11" s="25"/>
      <c r="R11" s="25"/>
    </row>
    <row r="12" spans="3:18" ht="9.75" customHeight="1">
      <c r="C12" s="82"/>
      <c r="D12" s="83" t="s">
        <v>465</v>
      </c>
      <c r="E12" s="103">
        <v>16.95</v>
      </c>
      <c r="F12" s="103">
        <v>17.18</v>
      </c>
      <c r="G12" s="103">
        <v>15.39</v>
      </c>
      <c r="H12" s="103">
        <v>16.41</v>
      </c>
      <c r="I12" s="103">
        <v>15.79</v>
      </c>
      <c r="J12" s="103">
        <v>14.66</v>
      </c>
      <c r="K12" s="103">
        <v>13.27</v>
      </c>
      <c r="L12" s="103">
        <v>12.62</v>
      </c>
      <c r="M12" s="103">
        <v>12.89</v>
      </c>
      <c r="N12" s="103">
        <v>13.67</v>
      </c>
      <c r="O12" s="103" t="s">
        <v>59</v>
      </c>
      <c r="P12" s="82"/>
      <c r="Q12" s="25"/>
      <c r="R12" s="25"/>
    </row>
    <row r="13" spans="3:18" ht="9.75" customHeight="1">
      <c r="C13" s="85"/>
      <c r="D13" s="86" t="s">
        <v>488</v>
      </c>
      <c r="E13" s="104" t="s">
        <v>59</v>
      </c>
      <c r="F13" s="104" t="s">
        <v>59</v>
      </c>
      <c r="G13" s="104" t="s">
        <v>59</v>
      </c>
      <c r="H13" s="104" t="s">
        <v>59</v>
      </c>
      <c r="I13" s="104" t="s">
        <v>59</v>
      </c>
      <c r="J13" s="104" t="s">
        <v>59</v>
      </c>
      <c r="K13" s="104" t="s">
        <v>59</v>
      </c>
      <c r="L13" s="104">
        <v>-22.68</v>
      </c>
      <c r="M13" s="104">
        <v>-29.2</v>
      </c>
      <c r="N13" s="104" t="s">
        <v>59</v>
      </c>
      <c r="O13" s="104" t="s">
        <v>59</v>
      </c>
      <c r="P13" s="85"/>
      <c r="Q13" s="25"/>
      <c r="R13" s="25"/>
    </row>
    <row r="14" spans="3:18" ht="9.75" customHeight="1">
      <c r="C14" s="85"/>
      <c r="D14" s="86" t="s">
        <v>493</v>
      </c>
      <c r="E14" s="104">
        <v>9.22</v>
      </c>
      <c r="F14" s="104">
        <v>8.55</v>
      </c>
      <c r="G14" s="104">
        <v>8.5</v>
      </c>
      <c r="H14" s="104">
        <v>7.41</v>
      </c>
      <c r="I14" s="104">
        <v>8.05</v>
      </c>
      <c r="J14" s="104">
        <v>7.43</v>
      </c>
      <c r="K14" s="104">
        <v>5.74</v>
      </c>
      <c r="L14" s="104">
        <v>8.1</v>
      </c>
      <c r="M14" s="104">
        <v>9.12</v>
      </c>
      <c r="N14" s="104">
        <v>8.8</v>
      </c>
      <c r="O14" s="104" t="s">
        <v>59</v>
      </c>
      <c r="P14" s="85"/>
      <c r="Q14" s="25"/>
      <c r="R14" s="25"/>
    </row>
    <row r="15" spans="3:18" ht="9.75" customHeight="1">
      <c r="C15" s="85"/>
      <c r="D15" s="86" t="s">
        <v>469</v>
      </c>
      <c r="E15" s="104">
        <v>6.32</v>
      </c>
      <c r="F15" s="104">
        <v>3.76</v>
      </c>
      <c r="G15" s="104">
        <v>4.87</v>
      </c>
      <c r="H15" s="104">
        <v>8.83</v>
      </c>
      <c r="I15" s="104">
        <v>8.79</v>
      </c>
      <c r="J15" s="104">
        <v>9.43</v>
      </c>
      <c r="K15" s="104">
        <v>6.33</v>
      </c>
      <c r="L15" s="104">
        <v>4.52</v>
      </c>
      <c r="M15" s="104">
        <v>6.37</v>
      </c>
      <c r="N15" s="104">
        <v>5.13</v>
      </c>
      <c r="O15" s="104" t="s">
        <v>59</v>
      </c>
      <c r="P15" s="85"/>
      <c r="Q15" s="25"/>
      <c r="R15" s="25"/>
    </row>
    <row r="16" spans="3:18" ht="9.75" customHeight="1">
      <c r="C16" s="85"/>
      <c r="D16" s="86" t="s">
        <v>474</v>
      </c>
      <c r="E16" s="104">
        <v>15.94</v>
      </c>
      <c r="F16" s="104">
        <v>15.31</v>
      </c>
      <c r="G16" s="104">
        <v>15.1</v>
      </c>
      <c r="H16" s="104">
        <v>15.21</v>
      </c>
      <c r="I16" s="104">
        <v>15.71</v>
      </c>
      <c r="J16" s="104">
        <v>15.98</v>
      </c>
      <c r="K16" s="104">
        <v>16.13</v>
      </c>
      <c r="L16" s="104">
        <v>16.29</v>
      </c>
      <c r="M16" s="104">
        <v>16.24</v>
      </c>
      <c r="N16" s="104">
        <v>16.69</v>
      </c>
      <c r="O16" s="104" t="s">
        <v>59</v>
      </c>
      <c r="P16" s="85"/>
      <c r="Q16" s="25"/>
      <c r="R16" s="25"/>
    </row>
    <row r="17" spans="3:18" ht="9.75" customHeight="1">
      <c r="C17" s="85"/>
      <c r="D17" s="86" t="s">
        <v>483</v>
      </c>
      <c r="E17" s="104">
        <v>4.52</v>
      </c>
      <c r="F17" s="104">
        <v>2.57</v>
      </c>
      <c r="G17" s="104">
        <v>4.08</v>
      </c>
      <c r="H17" s="104">
        <v>3.06</v>
      </c>
      <c r="I17" s="104">
        <v>0.46</v>
      </c>
      <c r="J17" s="104">
        <v>-1.61</v>
      </c>
      <c r="K17" s="104">
        <v>-4.77</v>
      </c>
      <c r="L17" s="104">
        <v>-3.8</v>
      </c>
      <c r="M17" s="104">
        <v>-3.03</v>
      </c>
      <c r="N17" s="104">
        <v>0.84</v>
      </c>
      <c r="O17" s="104" t="s">
        <v>59</v>
      </c>
      <c r="P17" s="85"/>
      <c r="Q17" s="25"/>
      <c r="R17" s="25"/>
    </row>
    <row r="18" spans="3:18" ht="9.75" customHeight="1">
      <c r="C18" s="85"/>
      <c r="D18" s="86" t="s">
        <v>494</v>
      </c>
      <c r="E18" s="104" t="s">
        <v>59</v>
      </c>
      <c r="F18" s="104" t="s">
        <v>59</v>
      </c>
      <c r="G18" s="104" t="s">
        <v>59</v>
      </c>
      <c r="H18" s="104" t="s">
        <v>59</v>
      </c>
      <c r="I18" s="104">
        <v>10.29</v>
      </c>
      <c r="J18" s="104">
        <v>10.61</v>
      </c>
      <c r="K18" s="104">
        <v>13.73</v>
      </c>
      <c r="L18" s="104">
        <v>11.59</v>
      </c>
      <c r="M18" s="104">
        <v>10.34</v>
      </c>
      <c r="N18" s="104">
        <v>9.15</v>
      </c>
      <c r="O18" s="104" t="s">
        <v>59</v>
      </c>
      <c r="P18" s="85"/>
      <c r="Q18" s="25"/>
      <c r="R18" s="25"/>
    </row>
    <row r="19" spans="3:18" ht="9.75" customHeight="1">
      <c r="C19" s="85"/>
      <c r="D19" s="86" t="s">
        <v>478</v>
      </c>
      <c r="E19" s="104" t="s">
        <v>59</v>
      </c>
      <c r="F19" s="104" t="s">
        <v>59</v>
      </c>
      <c r="G19" s="104">
        <v>2.54</v>
      </c>
      <c r="H19" s="104">
        <v>1.69</v>
      </c>
      <c r="I19" s="104">
        <v>1.13</v>
      </c>
      <c r="J19" s="104">
        <v>1.56</v>
      </c>
      <c r="K19" s="104">
        <v>1.52</v>
      </c>
      <c r="L19" s="104">
        <v>0.74</v>
      </c>
      <c r="M19" s="104">
        <v>1.19</v>
      </c>
      <c r="N19" s="104" t="s">
        <v>59</v>
      </c>
      <c r="O19" s="104" t="s">
        <v>59</v>
      </c>
      <c r="P19" s="85"/>
      <c r="Q19" s="25"/>
      <c r="R19" s="25"/>
    </row>
    <row r="20" spans="3:18" ht="9.75" customHeight="1">
      <c r="C20" s="85"/>
      <c r="D20" s="86" t="s">
        <v>476</v>
      </c>
      <c r="E20" s="104" t="s">
        <v>59</v>
      </c>
      <c r="F20" s="104" t="s">
        <v>59</v>
      </c>
      <c r="G20" s="104">
        <v>11.14</v>
      </c>
      <c r="H20" s="104">
        <v>11.08</v>
      </c>
      <c r="I20" s="104">
        <v>11.36</v>
      </c>
      <c r="J20" s="104">
        <v>11.98</v>
      </c>
      <c r="K20" s="104">
        <v>11.28</v>
      </c>
      <c r="L20" s="104">
        <v>11.32</v>
      </c>
      <c r="M20" s="104">
        <v>11.15</v>
      </c>
      <c r="N20" s="104">
        <v>10.23</v>
      </c>
      <c r="O20" s="104" t="s">
        <v>59</v>
      </c>
      <c r="P20" s="85"/>
      <c r="Q20" s="25"/>
      <c r="R20" s="25"/>
    </row>
    <row r="21" spans="3:18" ht="9.75" customHeight="1">
      <c r="C21" s="85"/>
      <c r="D21" s="86" t="s">
        <v>475</v>
      </c>
      <c r="E21" s="104">
        <v>15.35</v>
      </c>
      <c r="F21" s="104">
        <v>15.06</v>
      </c>
      <c r="G21" s="104">
        <v>14.9</v>
      </c>
      <c r="H21" s="104">
        <v>15.58</v>
      </c>
      <c r="I21" s="104">
        <v>16.67</v>
      </c>
      <c r="J21" s="104">
        <v>15.57</v>
      </c>
      <c r="K21" s="104">
        <v>15.56</v>
      </c>
      <c r="L21" s="104">
        <v>14.65</v>
      </c>
      <c r="M21" s="104">
        <v>14.81</v>
      </c>
      <c r="N21" s="104">
        <v>15.34</v>
      </c>
      <c r="O21" s="104">
        <v>15.14</v>
      </c>
      <c r="P21" s="85"/>
      <c r="Q21" s="25"/>
      <c r="R21" s="25"/>
    </row>
    <row r="22" spans="3:18" ht="9.75" customHeight="1">
      <c r="C22" s="85"/>
      <c r="D22" s="86" t="s">
        <v>477</v>
      </c>
      <c r="E22" s="104">
        <v>16.82</v>
      </c>
      <c r="F22" s="104">
        <v>15.77</v>
      </c>
      <c r="G22" s="104">
        <v>14.16</v>
      </c>
      <c r="H22" s="104">
        <v>16.03</v>
      </c>
      <c r="I22" s="104">
        <v>16.82</v>
      </c>
      <c r="J22" s="104">
        <v>15.97</v>
      </c>
      <c r="K22" s="104">
        <v>16.01</v>
      </c>
      <c r="L22" s="104">
        <v>15.83</v>
      </c>
      <c r="M22" s="104">
        <v>15.23</v>
      </c>
      <c r="N22" s="104">
        <v>14.53</v>
      </c>
      <c r="O22" s="104">
        <v>15.07</v>
      </c>
      <c r="P22" s="85"/>
      <c r="Q22" s="25"/>
      <c r="R22" s="25"/>
    </row>
    <row r="23" spans="3:18" ht="9.75" customHeight="1">
      <c r="C23" s="85"/>
      <c r="D23" s="86" t="s">
        <v>479</v>
      </c>
      <c r="E23" s="104" t="s">
        <v>59</v>
      </c>
      <c r="F23" s="104" t="s">
        <v>59</v>
      </c>
      <c r="G23" s="104" t="s">
        <v>59</v>
      </c>
      <c r="H23" s="104" t="s">
        <v>59</v>
      </c>
      <c r="I23" s="104" t="s">
        <v>59</v>
      </c>
      <c r="J23" s="104" t="s">
        <v>59</v>
      </c>
      <c r="K23" s="104" t="s">
        <v>59</v>
      </c>
      <c r="L23" s="104" t="s">
        <v>59</v>
      </c>
      <c r="M23" s="104" t="s">
        <v>59</v>
      </c>
      <c r="N23" s="104" t="s">
        <v>59</v>
      </c>
      <c r="O23" s="104" t="s">
        <v>59</v>
      </c>
      <c r="P23" s="85"/>
      <c r="Q23" s="25"/>
      <c r="R23" s="25"/>
    </row>
    <row r="24" spans="3:18" ht="9.75" customHeight="1">
      <c r="C24" s="85"/>
      <c r="D24" s="86" t="s">
        <v>472</v>
      </c>
      <c r="E24" s="104">
        <v>0.74</v>
      </c>
      <c r="F24" s="104">
        <v>-0.67</v>
      </c>
      <c r="G24" s="104">
        <v>2.93</v>
      </c>
      <c r="H24" s="104">
        <v>-0.4</v>
      </c>
      <c r="I24" s="104">
        <v>1.46</v>
      </c>
      <c r="J24" s="104">
        <v>3.01</v>
      </c>
      <c r="K24" s="104">
        <v>4.73</v>
      </c>
      <c r="L24" s="104">
        <v>1.24</v>
      </c>
      <c r="M24" s="104">
        <v>-3.65</v>
      </c>
      <c r="N24" s="104">
        <v>-4.29</v>
      </c>
      <c r="O24" s="104" t="s">
        <v>59</v>
      </c>
      <c r="P24" s="85"/>
      <c r="Q24" s="25"/>
      <c r="R24" s="25"/>
    </row>
    <row r="25" spans="3:18" ht="9.75" customHeight="1">
      <c r="C25" s="85"/>
      <c r="D25" s="86" t="s">
        <v>471</v>
      </c>
      <c r="E25" s="104">
        <v>7.18</v>
      </c>
      <c r="F25" s="104">
        <v>7.75</v>
      </c>
      <c r="G25" s="104">
        <v>6.54</v>
      </c>
      <c r="H25" s="104">
        <v>4.88</v>
      </c>
      <c r="I25" s="104">
        <v>4.74</v>
      </c>
      <c r="J25" s="104">
        <v>2.95</v>
      </c>
      <c r="K25" s="104">
        <v>1.3</v>
      </c>
      <c r="L25" s="104">
        <v>1.32</v>
      </c>
      <c r="M25" s="104">
        <v>1.2</v>
      </c>
      <c r="N25" s="104">
        <v>0.12</v>
      </c>
      <c r="O25" s="104" t="s">
        <v>59</v>
      </c>
      <c r="P25" s="85"/>
      <c r="Q25" s="25"/>
      <c r="R25" s="25"/>
    </row>
    <row r="26" spans="3:18" ht="9.75" customHeight="1">
      <c r="C26" s="85"/>
      <c r="D26" s="86" t="s">
        <v>464</v>
      </c>
      <c r="E26" s="104" t="s">
        <v>59</v>
      </c>
      <c r="F26" s="104" t="s">
        <v>59</v>
      </c>
      <c r="G26" s="104">
        <v>14.06</v>
      </c>
      <c r="H26" s="104">
        <v>13.52</v>
      </c>
      <c r="I26" s="104">
        <v>11.41</v>
      </c>
      <c r="J26" s="104">
        <v>9.28</v>
      </c>
      <c r="K26" s="104">
        <v>11.79</v>
      </c>
      <c r="L26" s="104">
        <v>10.95</v>
      </c>
      <c r="M26" s="104">
        <v>12.38</v>
      </c>
      <c r="N26" s="104">
        <v>9.87</v>
      </c>
      <c r="O26" s="104" t="s">
        <v>59</v>
      </c>
      <c r="P26" s="85"/>
      <c r="Q26" s="25"/>
      <c r="R26" s="25"/>
    </row>
    <row r="27" spans="3:18" ht="9.75" customHeight="1">
      <c r="C27" s="85"/>
      <c r="D27" s="86" t="s">
        <v>485</v>
      </c>
      <c r="E27" s="104" t="s">
        <v>59</v>
      </c>
      <c r="F27" s="104" t="s">
        <v>59</v>
      </c>
      <c r="G27" s="104" t="s">
        <v>59</v>
      </c>
      <c r="H27" s="104" t="s">
        <v>59</v>
      </c>
      <c r="I27" s="104" t="s">
        <v>59</v>
      </c>
      <c r="J27" s="104" t="s">
        <v>59</v>
      </c>
      <c r="K27" s="104" t="s">
        <v>59</v>
      </c>
      <c r="L27" s="104" t="s">
        <v>59</v>
      </c>
      <c r="M27" s="104" t="s">
        <v>59</v>
      </c>
      <c r="N27" s="104" t="s">
        <v>59</v>
      </c>
      <c r="O27" s="104" t="s">
        <v>59</v>
      </c>
      <c r="P27" s="85"/>
      <c r="Q27" s="25"/>
      <c r="R27" s="25"/>
    </row>
    <row r="28" spans="3:18" ht="9.75" customHeight="1">
      <c r="C28" s="85"/>
      <c r="D28" s="86" t="s">
        <v>481</v>
      </c>
      <c r="E28" s="104" t="s">
        <v>59</v>
      </c>
      <c r="F28" s="104" t="s">
        <v>59</v>
      </c>
      <c r="G28" s="104" t="s">
        <v>59</v>
      </c>
      <c r="H28" s="104" t="s">
        <v>59</v>
      </c>
      <c r="I28" s="104" t="s">
        <v>59</v>
      </c>
      <c r="J28" s="104" t="s">
        <v>59</v>
      </c>
      <c r="K28" s="104" t="s">
        <v>59</v>
      </c>
      <c r="L28" s="104" t="s">
        <v>59</v>
      </c>
      <c r="M28" s="104" t="s">
        <v>59</v>
      </c>
      <c r="N28" s="104" t="s">
        <v>59</v>
      </c>
      <c r="O28" s="104" t="s">
        <v>59</v>
      </c>
      <c r="P28" s="85"/>
      <c r="Q28" s="25"/>
      <c r="R28" s="25"/>
    </row>
    <row r="29" spans="3:18" ht="9.75" customHeight="1">
      <c r="C29" s="85"/>
      <c r="D29" s="86" t="s">
        <v>466</v>
      </c>
      <c r="E29" s="104">
        <v>16.62</v>
      </c>
      <c r="F29" s="104">
        <v>13.84</v>
      </c>
      <c r="G29" s="104">
        <v>11.95</v>
      </c>
      <c r="H29" s="104">
        <v>14.49</v>
      </c>
      <c r="I29" s="104">
        <v>13.69</v>
      </c>
      <c r="J29" s="104">
        <v>12.97</v>
      </c>
      <c r="K29" s="104">
        <v>12.99</v>
      </c>
      <c r="L29" s="104">
        <v>12.18</v>
      </c>
      <c r="M29" s="104">
        <v>11.46</v>
      </c>
      <c r="N29" s="104">
        <v>13.36</v>
      </c>
      <c r="O29" s="104" t="s">
        <v>59</v>
      </c>
      <c r="P29" s="85"/>
      <c r="Q29" s="25"/>
      <c r="R29" s="25"/>
    </row>
    <row r="30" spans="3:18" ht="9.75" customHeight="1">
      <c r="C30" s="85"/>
      <c r="D30" s="86" t="s">
        <v>495</v>
      </c>
      <c r="E30" s="104">
        <v>13.31</v>
      </c>
      <c r="F30" s="104">
        <v>14.53</v>
      </c>
      <c r="G30" s="104">
        <v>13.9</v>
      </c>
      <c r="H30" s="104">
        <v>12.95</v>
      </c>
      <c r="I30" s="104">
        <v>12.93</v>
      </c>
      <c r="J30" s="104">
        <v>13.96</v>
      </c>
      <c r="K30" s="104">
        <v>14.12</v>
      </c>
      <c r="L30" s="104">
        <v>14.5</v>
      </c>
      <c r="M30" s="104">
        <v>15.42</v>
      </c>
      <c r="N30" s="104">
        <v>16.27</v>
      </c>
      <c r="O30" s="104" t="s">
        <v>59</v>
      </c>
      <c r="P30" s="85"/>
      <c r="Q30" s="25"/>
      <c r="R30" s="25"/>
    </row>
    <row r="31" spans="3:18" ht="9.75" customHeight="1">
      <c r="C31" s="85"/>
      <c r="D31" s="86" t="s">
        <v>486</v>
      </c>
      <c r="E31" s="104">
        <v>14.41</v>
      </c>
      <c r="F31" s="104">
        <v>13.31</v>
      </c>
      <c r="G31" s="104">
        <v>12.41</v>
      </c>
      <c r="H31" s="104">
        <v>14.17</v>
      </c>
      <c r="I31" s="104">
        <v>10.44</v>
      </c>
      <c r="J31" s="104">
        <v>10.03</v>
      </c>
      <c r="K31" s="104">
        <v>10.08</v>
      </c>
      <c r="L31" s="104">
        <v>9.77</v>
      </c>
      <c r="M31" s="104">
        <v>8.63</v>
      </c>
      <c r="N31" s="104">
        <v>8.82</v>
      </c>
      <c r="O31" s="104" t="s">
        <v>59</v>
      </c>
      <c r="P31" s="85"/>
      <c r="Q31" s="25"/>
      <c r="R31" s="25"/>
    </row>
    <row r="32" spans="3:18" ht="9.75" customHeight="1">
      <c r="C32" s="85"/>
      <c r="D32" s="86" t="s">
        <v>496</v>
      </c>
      <c r="E32" s="104">
        <v>10.46</v>
      </c>
      <c r="F32" s="104">
        <v>9.81</v>
      </c>
      <c r="G32" s="104">
        <v>10.23</v>
      </c>
      <c r="H32" s="104">
        <v>10.93</v>
      </c>
      <c r="I32" s="104">
        <v>10.57</v>
      </c>
      <c r="J32" s="104">
        <v>10.55</v>
      </c>
      <c r="K32" s="104">
        <v>9.73</v>
      </c>
      <c r="L32" s="104">
        <v>9.24</v>
      </c>
      <c r="M32" s="104">
        <v>8.09</v>
      </c>
      <c r="N32" s="104">
        <v>6.65</v>
      </c>
      <c r="O32" s="104" t="s">
        <v>59</v>
      </c>
      <c r="P32" s="85"/>
      <c r="Q32" s="25"/>
      <c r="R32" s="25"/>
    </row>
    <row r="33" spans="3:18" ht="9.75" customHeight="1">
      <c r="C33" s="85"/>
      <c r="D33" s="86" t="s">
        <v>502</v>
      </c>
      <c r="E33" s="104" t="s">
        <v>59</v>
      </c>
      <c r="F33" s="104" t="s">
        <v>59</v>
      </c>
      <c r="G33" s="104">
        <v>1.21</v>
      </c>
      <c r="H33" s="104">
        <v>1.6</v>
      </c>
      <c r="I33" s="104">
        <v>-1.36</v>
      </c>
      <c r="J33" s="104">
        <v>-9.63</v>
      </c>
      <c r="K33" s="104">
        <v>-6.57</v>
      </c>
      <c r="L33" s="104">
        <v>-12.05</v>
      </c>
      <c r="M33" s="104">
        <v>-13.98</v>
      </c>
      <c r="N33" s="104" t="s">
        <v>59</v>
      </c>
      <c r="O33" s="104" t="s">
        <v>59</v>
      </c>
      <c r="P33" s="85"/>
      <c r="Q33" s="25"/>
      <c r="R33" s="25"/>
    </row>
    <row r="34" spans="3:18" ht="9.75" customHeight="1">
      <c r="C34" s="85"/>
      <c r="D34" s="86" t="s">
        <v>480</v>
      </c>
      <c r="E34" s="104" t="s">
        <v>59</v>
      </c>
      <c r="F34" s="104" t="s">
        <v>59</v>
      </c>
      <c r="G34" s="104">
        <v>13.95</v>
      </c>
      <c r="H34" s="104">
        <v>15.51</v>
      </c>
      <c r="I34" s="104">
        <v>16.05</v>
      </c>
      <c r="J34" s="104">
        <v>13.87</v>
      </c>
      <c r="K34" s="104">
        <v>15.35</v>
      </c>
      <c r="L34" s="104">
        <v>17.01</v>
      </c>
      <c r="M34" s="104">
        <v>17.13</v>
      </c>
      <c r="N34" s="104">
        <v>16.37</v>
      </c>
      <c r="O34" s="104" t="s">
        <v>59</v>
      </c>
      <c r="P34" s="85"/>
      <c r="Q34" s="25"/>
      <c r="R34" s="25"/>
    </row>
    <row r="35" spans="3:18" ht="9.75" customHeight="1">
      <c r="C35" s="85"/>
      <c r="D35" s="86" t="s">
        <v>484</v>
      </c>
      <c r="E35" s="104">
        <v>12.37</v>
      </c>
      <c r="F35" s="104">
        <v>11.24</v>
      </c>
      <c r="G35" s="104">
        <v>11.14</v>
      </c>
      <c r="H35" s="104">
        <v>9.11</v>
      </c>
      <c r="I35" s="104">
        <v>8.88</v>
      </c>
      <c r="J35" s="104">
        <v>7.11</v>
      </c>
      <c r="K35" s="104">
        <v>6.26</v>
      </c>
      <c r="L35" s="104">
        <v>6.94</v>
      </c>
      <c r="M35" s="104">
        <v>6.12</v>
      </c>
      <c r="N35" s="104">
        <v>7.7</v>
      </c>
      <c r="O35" s="104" t="s">
        <v>59</v>
      </c>
      <c r="P35" s="85"/>
      <c r="Q35" s="25"/>
      <c r="R35" s="25"/>
    </row>
    <row r="36" spans="3:18" ht="9.75" customHeight="1">
      <c r="C36" s="85"/>
      <c r="D36" s="86" t="s">
        <v>470</v>
      </c>
      <c r="E36" s="104">
        <v>7.92</v>
      </c>
      <c r="F36" s="104">
        <v>9.28</v>
      </c>
      <c r="G36" s="104">
        <v>7.49</v>
      </c>
      <c r="H36" s="104">
        <v>7.7</v>
      </c>
      <c r="I36" s="104">
        <v>7.77</v>
      </c>
      <c r="J36" s="104">
        <v>8.25</v>
      </c>
      <c r="K36" s="104">
        <v>9.2</v>
      </c>
      <c r="L36" s="104">
        <v>7.8</v>
      </c>
      <c r="M36" s="104">
        <v>6.08</v>
      </c>
      <c r="N36" s="104">
        <v>6.38</v>
      </c>
      <c r="O36" s="104">
        <v>6.75</v>
      </c>
      <c r="P36" s="85"/>
      <c r="Q36" s="25"/>
      <c r="R36" s="25"/>
    </row>
    <row r="37" spans="3:18" ht="9.75" customHeight="1">
      <c r="C37" s="85"/>
      <c r="D37" s="86" t="s">
        <v>468</v>
      </c>
      <c r="E37" s="104">
        <v>6.41</v>
      </c>
      <c r="F37" s="104">
        <v>6.02</v>
      </c>
      <c r="G37" s="104">
        <v>7.41</v>
      </c>
      <c r="H37" s="104">
        <v>11.82</v>
      </c>
      <c r="I37" s="104">
        <v>11.55</v>
      </c>
      <c r="J37" s="104">
        <v>11.44</v>
      </c>
      <c r="K37" s="104">
        <v>10.3</v>
      </c>
      <c r="L37" s="104">
        <v>9.49</v>
      </c>
      <c r="M37" s="104">
        <v>10.5</v>
      </c>
      <c r="N37" s="104">
        <v>11.72</v>
      </c>
      <c r="O37" s="104">
        <v>14.66</v>
      </c>
      <c r="P37" s="85"/>
      <c r="Q37" s="25"/>
      <c r="R37" s="25"/>
    </row>
    <row r="38" spans="3:18" ht="9.75" customHeight="1">
      <c r="C38" s="89"/>
      <c r="D38" s="90" t="s">
        <v>473</v>
      </c>
      <c r="E38" s="105">
        <v>7.37</v>
      </c>
      <c r="F38" s="105">
        <v>5.21</v>
      </c>
      <c r="G38" s="105">
        <v>4.67</v>
      </c>
      <c r="H38" s="105">
        <v>6.04</v>
      </c>
      <c r="I38" s="105">
        <v>4.8</v>
      </c>
      <c r="J38" s="105">
        <v>5.12</v>
      </c>
      <c r="K38" s="105">
        <v>4.03</v>
      </c>
      <c r="L38" s="105">
        <v>5.05</v>
      </c>
      <c r="M38" s="105">
        <v>4.22</v>
      </c>
      <c r="N38" s="105">
        <v>2.46</v>
      </c>
      <c r="O38" s="105" t="s">
        <v>59</v>
      </c>
      <c r="P38" s="89"/>
      <c r="Q38" s="25"/>
      <c r="R38" s="25"/>
    </row>
    <row r="39" spans="3:18" ht="9.75" customHeight="1">
      <c r="C39" s="82"/>
      <c r="D39" s="83" t="s">
        <v>491</v>
      </c>
      <c r="E39" s="103">
        <v>10.5</v>
      </c>
      <c r="F39" s="103">
        <v>9.54</v>
      </c>
      <c r="G39" s="103">
        <v>9.16</v>
      </c>
      <c r="H39" s="103">
        <v>8.18</v>
      </c>
      <c r="I39" s="103">
        <v>12.75</v>
      </c>
      <c r="J39" s="103">
        <v>13.33</v>
      </c>
      <c r="K39" s="103">
        <v>11.79</v>
      </c>
      <c r="L39" s="103">
        <v>14.5</v>
      </c>
      <c r="M39" s="103">
        <v>5.62</v>
      </c>
      <c r="N39" s="103">
        <v>4.64</v>
      </c>
      <c r="O39" s="103" t="s">
        <v>59</v>
      </c>
      <c r="P39" s="82"/>
      <c r="Q39" s="25"/>
      <c r="R39" s="25"/>
    </row>
    <row r="40" spans="3:18" ht="9.75" customHeight="1">
      <c r="C40" s="89"/>
      <c r="D40" s="90" t="s">
        <v>23</v>
      </c>
      <c r="E40" s="105">
        <v>15.83</v>
      </c>
      <c r="F40" s="105">
        <v>16</v>
      </c>
      <c r="G40" s="105">
        <v>16.86</v>
      </c>
      <c r="H40" s="105">
        <v>17.14</v>
      </c>
      <c r="I40" s="105">
        <v>16.07</v>
      </c>
      <c r="J40" s="105">
        <v>14.82</v>
      </c>
      <c r="K40" s="105">
        <v>14.42</v>
      </c>
      <c r="L40" s="105">
        <v>15.42</v>
      </c>
      <c r="M40" s="105">
        <v>16.64</v>
      </c>
      <c r="N40" s="105">
        <v>17.76</v>
      </c>
      <c r="O40" s="105" t="s">
        <v>59</v>
      </c>
      <c r="P40" s="89"/>
      <c r="Q40" s="25"/>
      <c r="R40" s="25"/>
    </row>
    <row r="41" ht="11.25">
      <c r="Q41" s="5"/>
    </row>
    <row r="42" ht="11.25">
      <c r="D42" s="4" t="s">
        <v>289</v>
      </c>
    </row>
    <row r="43" ht="11.25">
      <c r="D43" s="4" t="s">
        <v>265</v>
      </c>
    </row>
    <row r="44" ht="11.25">
      <c r="D44" s="4"/>
    </row>
    <row r="45" ht="11.25">
      <c r="D45" s="4"/>
    </row>
  </sheetData>
  <printOptions/>
  <pageMargins left="0" right="0" top="0" bottom="0" header="0" footer="0"/>
  <pageSetup horizontalDpi="2400" verticalDpi="2400" orientation="portrait" paperSize="150" r:id="rId1"/>
</worksheet>
</file>

<file path=xl/worksheets/sheet21.xml><?xml version="1.0" encoding="utf-8"?>
<worksheet xmlns="http://schemas.openxmlformats.org/spreadsheetml/2006/main" xmlns:r="http://schemas.openxmlformats.org/officeDocument/2006/relationships">
  <sheetPr codeName="Sheet17"/>
  <dimension ref="C2:Q48"/>
  <sheetViews>
    <sheetView showGridLines="0" workbookViewId="0" topLeftCell="A1">
      <selection activeCell="A1" sqref="A1"/>
    </sheetView>
  </sheetViews>
  <sheetFormatPr defaultColWidth="9.140625" defaultRowHeight="12.75"/>
  <cols>
    <col min="1" max="2" width="8.421875" style="4" customWidth="1"/>
    <col min="3" max="3" width="1.7109375" style="4" customWidth="1"/>
    <col min="4" max="4" width="15.28125" style="4" customWidth="1"/>
    <col min="5" max="5" width="6.57421875" style="4" customWidth="1"/>
    <col min="6" max="7" width="10.421875" style="4" customWidth="1"/>
    <col min="8" max="8" width="1.28515625" style="4" customWidth="1"/>
    <col min="9" max="9" width="6.57421875" style="4" customWidth="1"/>
    <col min="10" max="11" width="10.421875" style="4" customWidth="1"/>
    <col min="12" max="12" width="1.7109375" style="4" customWidth="1"/>
    <col min="13" max="13" width="9.140625" style="4" customWidth="1"/>
    <col min="14" max="14" width="7.421875" style="4" customWidth="1"/>
    <col min="15" max="16384" width="9.140625" style="4" customWidth="1"/>
  </cols>
  <sheetData>
    <row r="2" s="1" customFormat="1" ht="11.25">
      <c r="D2" s="1" t="s">
        <v>371</v>
      </c>
    </row>
    <row r="3" spans="4:15" s="1" customFormat="1" ht="11.25">
      <c r="D3" s="1" t="s">
        <v>63</v>
      </c>
      <c r="O3" s="169"/>
    </row>
    <row r="4" spans="4:15" s="1" customFormat="1" ht="11.25">
      <c r="D4" s="1" t="s">
        <v>259</v>
      </c>
      <c r="O4" s="169"/>
    </row>
    <row r="5" s="1" customFormat="1" ht="11.25"/>
    <row r="6" s="1" customFormat="1" ht="11.25">
      <c r="D6" s="1" t="s">
        <v>356</v>
      </c>
    </row>
    <row r="7" s="1" customFormat="1" ht="11.25"/>
    <row r="8" s="1" customFormat="1" ht="11.25"/>
    <row r="9" spans="3:12" s="8" customFormat="1" ht="11.25" customHeight="1">
      <c r="C9" s="131"/>
      <c r="D9" s="131"/>
      <c r="E9" s="329" t="s">
        <v>400</v>
      </c>
      <c r="F9" s="329"/>
      <c r="G9" s="329"/>
      <c r="H9" s="330"/>
      <c r="I9" s="331" t="s">
        <v>270</v>
      </c>
      <c r="J9" s="329"/>
      <c r="K9" s="329"/>
      <c r="L9" s="329"/>
    </row>
    <row r="10" spans="3:12" s="8" customFormat="1" ht="11.25" customHeight="1">
      <c r="C10" s="59"/>
      <c r="D10" s="60"/>
      <c r="E10" s="179">
        <v>1998</v>
      </c>
      <c r="F10" s="179">
        <v>2003</v>
      </c>
      <c r="G10" s="179">
        <v>2008</v>
      </c>
      <c r="H10" s="161"/>
      <c r="I10" s="179">
        <v>1998</v>
      </c>
      <c r="J10" s="179">
        <v>2003</v>
      </c>
      <c r="K10" s="179">
        <v>2008</v>
      </c>
      <c r="L10" s="59"/>
    </row>
    <row r="11" spans="3:12" s="8" customFormat="1" ht="9.75" customHeight="1">
      <c r="C11" s="82"/>
      <c r="D11" s="83" t="s">
        <v>430</v>
      </c>
      <c r="E11" s="245">
        <v>51.9</v>
      </c>
      <c r="F11" s="245">
        <v>51.5</v>
      </c>
      <c r="G11" s="245">
        <v>50.2</v>
      </c>
      <c r="H11" s="246"/>
      <c r="I11" s="247">
        <v>10800</v>
      </c>
      <c r="J11" s="247">
        <v>13100</v>
      </c>
      <c r="K11" s="247">
        <v>14700</v>
      </c>
      <c r="L11" s="103"/>
    </row>
    <row r="12" spans="3:12" s="8" customFormat="1" ht="9.75" customHeight="1">
      <c r="C12" s="85"/>
      <c r="D12" s="86" t="s">
        <v>221</v>
      </c>
      <c r="E12" s="248">
        <v>70.8</v>
      </c>
      <c r="F12" s="234">
        <v>73.2</v>
      </c>
      <c r="G12" s="234">
        <v>73.5</v>
      </c>
      <c r="H12" s="249"/>
      <c r="I12" s="250">
        <v>3200</v>
      </c>
      <c r="J12" s="251">
        <v>4900</v>
      </c>
      <c r="K12" s="251">
        <v>6300</v>
      </c>
      <c r="L12" s="104"/>
    </row>
    <row r="13" spans="3:12" s="8" customFormat="1" ht="9.75" customHeight="1">
      <c r="C13" s="85"/>
      <c r="D13" s="86" t="s">
        <v>535</v>
      </c>
      <c r="E13" s="248">
        <v>54.7</v>
      </c>
      <c r="F13" s="234">
        <v>53</v>
      </c>
      <c r="G13" s="234">
        <v>49.5</v>
      </c>
      <c r="H13" s="249"/>
      <c r="I13" s="250">
        <v>6500</v>
      </c>
      <c r="J13" s="251">
        <v>8100</v>
      </c>
      <c r="K13" s="251">
        <v>9900</v>
      </c>
      <c r="L13" s="104"/>
    </row>
    <row r="14" spans="3:12" s="8" customFormat="1" ht="9.75" customHeight="1">
      <c r="C14" s="85"/>
      <c r="D14" s="86" t="s">
        <v>469</v>
      </c>
      <c r="E14" s="252">
        <v>49.9</v>
      </c>
      <c r="F14" s="234">
        <v>46.9</v>
      </c>
      <c r="G14" s="234">
        <v>48.2</v>
      </c>
      <c r="H14" s="249"/>
      <c r="I14" s="251">
        <v>11200</v>
      </c>
      <c r="J14" s="251">
        <v>12100</v>
      </c>
      <c r="K14" s="251">
        <v>14300</v>
      </c>
      <c r="L14" s="104"/>
    </row>
    <row r="15" spans="3:12" s="8" customFormat="1" ht="9.75" customHeight="1">
      <c r="C15" s="85"/>
      <c r="D15" s="86" t="s">
        <v>536</v>
      </c>
      <c r="E15" s="252">
        <v>55</v>
      </c>
      <c r="F15" s="234">
        <v>56.1</v>
      </c>
      <c r="G15" s="234">
        <v>53.7</v>
      </c>
      <c r="H15" s="249"/>
      <c r="I15" s="251">
        <v>11400</v>
      </c>
      <c r="J15" s="251">
        <v>13600</v>
      </c>
      <c r="K15" s="251">
        <v>15400</v>
      </c>
      <c r="L15" s="104"/>
    </row>
    <row r="16" spans="3:12" s="8" customFormat="1" ht="9.75" customHeight="1">
      <c r="C16" s="85"/>
      <c r="D16" s="86" t="s">
        <v>238</v>
      </c>
      <c r="E16" s="248">
        <v>63.7</v>
      </c>
      <c r="F16" s="234">
        <v>58.1</v>
      </c>
      <c r="G16" s="234">
        <v>54.6</v>
      </c>
      <c r="H16" s="249"/>
      <c r="I16" s="250">
        <v>4600</v>
      </c>
      <c r="J16" s="251">
        <v>6600</v>
      </c>
      <c r="K16" s="251">
        <v>9400</v>
      </c>
      <c r="L16" s="104"/>
    </row>
    <row r="17" spans="3:12" s="8" customFormat="1" ht="9.75" customHeight="1">
      <c r="C17" s="85"/>
      <c r="D17" s="86" t="s">
        <v>537</v>
      </c>
      <c r="E17" s="252">
        <v>48.4</v>
      </c>
      <c r="F17" s="234">
        <v>43.9</v>
      </c>
      <c r="G17" s="234">
        <v>43.6</v>
      </c>
      <c r="H17" s="249"/>
      <c r="I17" s="251">
        <v>10000</v>
      </c>
      <c r="J17" s="251">
        <v>12800</v>
      </c>
      <c r="K17" s="251">
        <v>16300</v>
      </c>
      <c r="L17" s="104"/>
    </row>
    <row r="18" spans="3:12" s="8" customFormat="1" ht="9.75" customHeight="1">
      <c r="C18" s="85"/>
      <c r="D18" s="86" t="s">
        <v>85</v>
      </c>
      <c r="E18" s="252" t="s">
        <v>59</v>
      </c>
      <c r="F18" s="234">
        <v>74.3</v>
      </c>
      <c r="G18" s="234">
        <v>74.1</v>
      </c>
      <c r="H18" s="249"/>
      <c r="I18" s="251" t="s">
        <v>59</v>
      </c>
      <c r="J18" s="251">
        <v>14200</v>
      </c>
      <c r="K18" s="251">
        <v>17500</v>
      </c>
      <c r="L18" s="104"/>
    </row>
    <row r="19" spans="3:12" s="8" customFormat="1" ht="9.75" customHeight="1">
      <c r="C19" s="85"/>
      <c r="D19" s="86" t="s">
        <v>538</v>
      </c>
      <c r="E19" s="252">
        <v>62.8</v>
      </c>
      <c r="F19" s="234">
        <v>60.4</v>
      </c>
      <c r="G19" s="234">
        <v>59.4</v>
      </c>
      <c r="H19" s="249"/>
      <c r="I19" s="251">
        <v>10200</v>
      </c>
      <c r="J19" s="251">
        <v>12600</v>
      </c>
      <c r="K19" s="251">
        <v>15600</v>
      </c>
      <c r="L19" s="104"/>
    </row>
    <row r="20" spans="3:12" s="8" customFormat="1" ht="9.75" customHeight="1">
      <c r="C20" s="85"/>
      <c r="D20" s="86" t="s">
        <v>475</v>
      </c>
      <c r="E20" s="252">
        <v>55.1</v>
      </c>
      <c r="F20" s="234">
        <v>55.8</v>
      </c>
      <c r="G20" s="234">
        <v>56.1</v>
      </c>
      <c r="H20" s="249"/>
      <c r="I20" s="251">
        <v>10800</v>
      </c>
      <c r="J20" s="251">
        <v>12900</v>
      </c>
      <c r="K20" s="251">
        <v>15100</v>
      </c>
      <c r="L20" s="104"/>
    </row>
    <row r="21" spans="3:12" s="8" customFormat="1" ht="9.75" customHeight="1">
      <c r="C21" s="85"/>
      <c r="D21" s="86" t="s">
        <v>539</v>
      </c>
      <c r="E21" s="252">
        <v>60.2</v>
      </c>
      <c r="F21" s="234">
        <v>59.8</v>
      </c>
      <c r="G21" s="234">
        <v>59.3</v>
      </c>
      <c r="H21" s="249"/>
      <c r="I21" s="251">
        <v>12200</v>
      </c>
      <c r="J21" s="251">
        <v>13700</v>
      </c>
      <c r="K21" s="251">
        <v>15000</v>
      </c>
      <c r="L21" s="104"/>
    </row>
    <row r="22" spans="3:12" s="8" customFormat="1" ht="9.75" customHeight="1">
      <c r="C22" s="85"/>
      <c r="D22" s="86" t="s">
        <v>436</v>
      </c>
      <c r="E22" s="248">
        <v>81</v>
      </c>
      <c r="F22" s="234">
        <v>77.6</v>
      </c>
      <c r="G22" s="234">
        <v>76.6</v>
      </c>
      <c r="H22" s="249"/>
      <c r="I22" s="250">
        <v>11900</v>
      </c>
      <c r="J22" s="251">
        <v>14300</v>
      </c>
      <c r="K22" s="251">
        <v>17300</v>
      </c>
      <c r="L22" s="104"/>
    </row>
    <row r="23" spans="3:12" s="8" customFormat="1" ht="9.75" customHeight="1">
      <c r="C23" s="85"/>
      <c r="D23" s="86" t="s">
        <v>236</v>
      </c>
      <c r="E23" s="248">
        <v>62.1</v>
      </c>
      <c r="F23" s="234">
        <v>61.1</v>
      </c>
      <c r="G23" s="234">
        <v>60.6</v>
      </c>
      <c r="H23" s="249"/>
      <c r="I23" s="250">
        <v>3800</v>
      </c>
      <c r="J23" s="251">
        <v>5500</v>
      </c>
      <c r="K23" s="251">
        <v>8700</v>
      </c>
      <c r="L23" s="104"/>
    </row>
    <row r="24" spans="3:12" s="8" customFormat="1" ht="9.75" customHeight="1">
      <c r="C24" s="85"/>
      <c r="D24" s="86" t="s">
        <v>435</v>
      </c>
      <c r="E24" s="248">
        <v>63</v>
      </c>
      <c r="F24" s="234">
        <v>65.3</v>
      </c>
      <c r="G24" s="234">
        <v>64</v>
      </c>
      <c r="H24" s="249"/>
      <c r="I24" s="250">
        <v>4300</v>
      </c>
      <c r="J24" s="251">
        <v>6600</v>
      </c>
      <c r="K24" s="251">
        <v>9500</v>
      </c>
      <c r="L24" s="104"/>
    </row>
    <row r="25" spans="3:12" s="8" customFormat="1" ht="9.75" customHeight="1">
      <c r="C25" s="85"/>
      <c r="D25" s="86" t="s">
        <v>540</v>
      </c>
      <c r="E25" s="252">
        <v>49.3</v>
      </c>
      <c r="F25" s="234">
        <v>44.3</v>
      </c>
      <c r="G25" s="234">
        <v>37.4</v>
      </c>
      <c r="H25" s="249"/>
      <c r="I25" s="251">
        <v>18200</v>
      </c>
      <c r="J25" s="251">
        <v>22800</v>
      </c>
      <c r="K25" s="251">
        <v>24900</v>
      </c>
      <c r="L25" s="104"/>
    </row>
    <row r="26" spans="3:12" s="8" customFormat="1" ht="9.75" customHeight="1">
      <c r="C26" s="85"/>
      <c r="D26" s="86" t="s">
        <v>485</v>
      </c>
      <c r="E26" s="252">
        <v>54.7</v>
      </c>
      <c r="F26" s="234">
        <v>56</v>
      </c>
      <c r="G26" s="234">
        <v>53.5</v>
      </c>
      <c r="H26" s="249"/>
      <c r="I26" s="251">
        <v>4900</v>
      </c>
      <c r="J26" s="251">
        <v>7300</v>
      </c>
      <c r="K26" s="251">
        <v>8500</v>
      </c>
      <c r="L26" s="104"/>
    </row>
    <row r="27" spans="3:12" s="8" customFormat="1" ht="9.75" customHeight="1">
      <c r="C27" s="85"/>
      <c r="D27" s="86" t="s">
        <v>481</v>
      </c>
      <c r="E27" s="252">
        <v>79.4</v>
      </c>
      <c r="F27" s="234">
        <v>74.9</v>
      </c>
      <c r="G27" s="234">
        <v>70.6</v>
      </c>
      <c r="H27" s="249"/>
      <c r="I27" s="251">
        <v>10900</v>
      </c>
      <c r="J27" s="251">
        <v>12200</v>
      </c>
      <c r="K27" s="251">
        <v>13400</v>
      </c>
      <c r="L27" s="104"/>
    </row>
    <row r="28" spans="3:12" s="8" customFormat="1" ht="9.75" customHeight="1">
      <c r="C28" s="85"/>
      <c r="D28" s="86" t="s">
        <v>466</v>
      </c>
      <c r="E28" s="252">
        <v>49.3</v>
      </c>
      <c r="F28" s="234">
        <v>48.7</v>
      </c>
      <c r="G28" s="234">
        <v>44.8</v>
      </c>
      <c r="H28" s="249"/>
      <c r="I28" s="251">
        <v>10800</v>
      </c>
      <c r="J28" s="251">
        <v>13000</v>
      </c>
      <c r="K28" s="251">
        <v>15200</v>
      </c>
      <c r="L28" s="104"/>
    </row>
    <row r="29" spans="3:12" s="8" customFormat="1" ht="9.75" customHeight="1">
      <c r="C29" s="85"/>
      <c r="D29" s="86" t="s">
        <v>467</v>
      </c>
      <c r="E29" s="252">
        <v>56.2</v>
      </c>
      <c r="F29" s="234">
        <v>55.9</v>
      </c>
      <c r="G29" s="234">
        <v>54.1</v>
      </c>
      <c r="H29" s="249"/>
      <c r="I29" s="251">
        <v>12500</v>
      </c>
      <c r="J29" s="251">
        <v>14700</v>
      </c>
      <c r="K29" s="251">
        <v>16700</v>
      </c>
      <c r="L29" s="104"/>
    </row>
    <row r="30" spans="3:12" s="8" customFormat="1" ht="9.75" customHeight="1">
      <c r="C30" s="85"/>
      <c r="D30" s="86" t="s">
        <v>439</v>
      </c>
      <c r="E30" s="248">
        <v>62.5</v>
      </c>
      <c r="F30" s="234">
        <v>65.1</v>
      </c>
      <c r="G30" s="234">
        <v>60.4</v>
      </c>
      <c r="H30" s="249"/>
      <c r="I30" s="250">
        <v>5100</v>
      </c>
      <c r="J30" s="251">
        <v>6600</v>
      </c>
      <c r="K30" s="251">
        <v>8100</v>
      </c>
      <c r="L30" s="104"/>
    </row>
    <row r="31" spans="3:12" s="8" customFormat="1" ht="9.75" customHeight="1">
      <c r="C31" s="85"/>
      <c r="D31" s="86" t="s">
        <v>208</v>
      </c>
      <c r="E31" s="252">
        <v>64.3</v>
      </c>
      <c r="F31" s="234">
        <v>64.1</v>
      </c>
      <c r="G31" s="234">
        <v>65.9</v>
      </c>
      <c r="H31" s="249"/>
      <c r="I31" s="251">
        <v>8400</v>
      </c>
      <c r="J31" s="251">
        <v>10200</v>
      </c>
      <c r="K31" s="251">
        <v>11900</v>
      </c>
      <c r="L31" s="104"/>
    </row>
    <row r="32" spans="3:12" s="8" customFormat="1" ht="9.75" customHeight="1">
      <c r="C32" s="85"/>
      <c r="D32" s="86" t="s">
        <v>440</v>
      </c>
      <c r="E32" s="252">
        <v>74.8</v>
      </c>
      <c r="F32" s="234">
        <v>65.4</v>
      </c>
      <c r="G32" s="234">
        <v>67.7</v>
      </c>
      <c r="H32" s="249"/>
      <c r="I32" s="251" t="s">
        <v>59</v>
      </c>
      <c r="J32" s="251">
        <v>4200</v>
      </c>
      <c r="K32" s="251">
        <v>6100</v>
      </c>
      <c r="L32" s="104"/>
    </row>
    <row r="33" spans="3:12" s="8" customFormat="1" ht="9.75" customHeight="1">
      <c r="C33" s="85"/>
      <c r="D33" s="86" t="s">
        <v>480</v>
      </c>
      <c r="E33" s="248">
        <v>59.2</v>
      </c>
      <c r="F33" s="234">
        <v>57.4</v>
      </c>
      <c r="G33" s="234">
        <v>55.8</v>
      </c>
      <c r="H33" s="249"/>
      <c r="I33" s="250">
        <v>7900</v>
      </c>
      <c r="J33" s="251">
        <v>9900</v>
      </c>
      <c r="K33" s="251">
        <v>12700</v>
      </c>
      <c r="L33" s="104"/>
    </row>
    <row r="34" spans="3:12" s="8" customFormat="1" ht="9.75" customHeight="1">
      <c r="C34" s="85"/>
      <c r="D34" s="86" t="s">
        <v>206</v>
      </c>
      <c r="E34" s="252">
        <v>54.3</v>
      </c>
      <c r="F34" s="234">
        <v>56</v>
      </c>
      <c r="G34" s="234">
        <v>55</v>
      </c>
      <c r="H34" s="249"/>
      <c r="I34" s="251">
        <v>4800</v>
      </c>
      <c r="J34" s="251">
        <v>6400</v>
      </c>
      <c r="K34" s="251">
        <v>9200</v>
      </c>
      <c r="L34" s="104"/>
    </row>
    <row r="35" spans="3:12" s="8" customFormat="1" ht="9.75" customHeight="1">
      <c r="C35" s="85"/>
      <c r="D35" s="86" t="s">
        <v>470</v>
      </c>
      <c r="E35" s="252">
        <v>48.2</v>
      </c>
      <c r="F35" s="234">
        <v>49.6</v>
      </c>
      <c r="G35" s="234">
        <v>49.6</v>
      </c>
      <c r="H35" s="249"/>
      <c r="I35" s="251">
        <v>9400</v>
      </c>
      <c r="J35" s="251">
        <v>11600</v>
      </c>
      <c r="K35" s="251">
        <v>14300</v>
      </c>
      <c r="L35" s="104"/>
    </row>
    <row r="36" spans="3:12" s="8" customFormat="1" ht="9.75" customHeight="1">
      <c r="C36" s="85"/>
      <c r="D36" s="86" t="s">
        <v>541</v>
      </c>
      <c r="E36" s="252">
        <v>47.8</v>
      </c>
      <c r="F36" s="234">
        <v>47.4</v>
      </c>
      <c r="G36" s="234">
        <v>45.5</v>
      </c>
      <c r="H36" s="249"/>
      <c r="I36" s="251">
        <v>9900</v>
      </c>
      <c r="J36" s="251">
        <v>12000</v>
      </c>
      <c r="K36" s="251">
        <v>13900</v>
      </c>
      <c r="L36" s="104"/>
    </row>
    <row r="37" spans="3:12" s="8" customFormat="1" ht="9.75" customHeight="1">
      <c r="C37" s="162"/>
      <c r="D37" s="163" t="s">
        <v>473</v>
      </c>
      <c r="E37" s="259">
        <v>61.9</v>
      </c>
      <c r="F37" s="260">
        <v>61.6</v>
      </c>
      <c r="G37" s="260">
        <v>60.6</v>
      </c>
      <c r="H37" s="261"/>
      <c r="I37" s="262">
        <v>12400</v>
      </c>
      <c r="J37" s="262">
        <v>15600</v>
      </c>
      <c r="K37" s="262">
        <v>17800</v>
      </c>
      <c r="L37" s="263"/>
    </row>
    <row r="38" spans="3:12" s="8" customFormat="1" ht="9.75" customHeight="1">
      <c r="C38" s="82"/>
      <c r="D38" s="83" t="s">
        <v>433</v>
      </c>
      <c r="E38" s="264">
        <v>72.9</v>
      </c>
      <c r="F38" s="245">
        <v>77.4</v>
      </c>
      <c r="G38" s="245">
        <v>78.7</v>
      </c>
      <c r="H38" s="246"/>
      <c r="I38" s="247">
        <v>3300</v>
      </c>
      <c r="J38" s="247">
        <v>4100</v>
      </c>
      <c r="K38" s="247">
        <v>6100</v>
      </c>
      <c r="L38" s="103"/>
    </row>
    <row r="39" spans="3:12" s="8" customFormat="1" ht="9.75" customHeight="1">
      <c r="C39" s="89"/>
      <c r="D39" s="90" t="s">
        <v>503</v>
      </c>
      <c r="E39" s="253">
        <v>70.8</v>
      </c>
      <c r="F39" s="254">
        <v>76</v>
      </c>
      <c r="G39" s="255">
        <v>73</v>
      </c>
      <c r="H39" s="256"/>
      <c r="I39" s="257">
        <v>5100</v>
      </c>
      <c r="J39" s="258">
        <v>5300</v>
      </c>
      <c r="K39" s="257">
        <v>8300</v>
      </c>
      <c r="L39" s="105"/>
    </row>
    <row r="40" spans="3:12" s="8" customFormat="1" ht="9.75" customHeight="1">
      <c r="C40" s="82"/>
      <c r="D40" s="83" t="s">
        <v>490</v>
      </c>
      <c r="E40" s="264">
        <v>53.7</v>
      </c>
      <c r="F40" s="245">
        <v>53.1</v>
      </c>
      <c r="G40" s="245">
        <v>49.2</v>
      </c>
      <c r="H40" s="246"/>
      <c r="I40" s="247">
        <v>12800</v>
      </c>
      <c r="J40" s="247">
        <v>13800</v>
      </c>
      <c r="K40" s="247">
        <v>14700</v>
      </c>
      <c r="L40" s="103"/>
    </row>
    <row r="41" spans="3:12" s="8" customFormat="1" ht="9.75" customHeight="1">
      <c r="C41" s="85"/>
      <c r="D41" s="86" t="s">
        <v>491</v>
      </c>
      <c r="E41" s="252">
        <v>47.5</v>
      </c>
      <c r="F41" s="234">
        <v>44.5</v>
      </c>
      <c r="G41" s="234">
        <v>37.3</v>
      </c>
      <c r="H41" s="249"/>
      <c r="I41" s="251">
        <v>11100</v>
      </c>
      <c r="J41" s="251">
        <v>14400</v>
      </c>
      <c r="K41" s="251">
        <v>17800</v>
      </c>
      <c r="L41" s="104"/>
    </row>
    <row r="42" spans="3:12" s="8" customFormat="1" ht="9.75" customHeight="1">
      <c r="C42" s="89"/>
      <c r="D42" s="90" t="s">
        <v>441</v>
      </c>
      <c r="E42" s="265">
        <v>59</v>
      </c>
      <c r="F42" s="254">
        <v>59.2</v>
      </c>
      <c r="G42" s="254">
        <v>55.7</v>
      </c>
      <c r="H42" s="256"/>
      <c r="I42" s="258">
        <v>15000</v>
      </c>
      <c r="J42" s="258">
        <v>16800</v>
      </c>
      <c r="K42" s="258">
        <v>19200</v>
      </c>
      <c r="L42" s="105"/>
    </row>
    <row r="43" spans="3:12" ht="9.75" customHeight="1">
      <c r="C43" s="8"/>
      <c r="D43" s="8"/>
      <c r="E43" s="13"/>
      <c r="F43" s="13"/>
      <c r="G43" s="13"/>
      <c r="H43" s="13"/>
      <c r="I43" s="13"/>
      <c r="J43" s="13"/>
      <c r="K43" s="13"/>
      <c r="L43" s="13"/>
    </row>
    <row r="44" spans="3:12" ht="9.75" customHeight="1">
      <c r="C44" s="8"/>
      <c r="D44" s="8"/>
      <c r="E44" s="13"/>
      <c r="F44" s="13"/>
      <c r="G44" s="13"/>
      <c r="H44" s="13"/>
      <c r="I44" s="13"/>
      <c r="J44" s="13"/>
      <c r="K44" s="13"/>
      <c r="L44" s="13"/>
    </row>
    <row r="45" spans="3:17" ht="9.75" customHeight="1">
      <c r="C45" s="8"/>
      <c r="D45" s="8" t="s">
        <v>197</v>
      </c>
      <c r="E45" s="13"/>
      <c r="F45" s="13"/>
      <c r="G45" s="13"/>
      <c r="H45" s="13"/>
      <c r="I45" s="13"/>
      <c r="J45" s="13"/>
      <c r="K45" s="13"/>
      <c r="L45" s="13"/>
      <c r="O45" s="8"/>
      <c r="Q45" s="8"/>
    </row>
    <row r="46" spans="3:17" ht="9.75" customHeight="1">
      <c r="C46" s="8"/>
      <c r="D46" s="8" t="s">
        <v>534</v>
      </c>
      <c r="E46" s="13"/>
      <c r="F46" s="13"/>
      <c r="G46" s="13"/>
      <c r="H46" s="13"/>
      <c r="I46" s="13"/>
      <c r="J46" s="13"/>
      <c r="K46" s="13"/>
      <c r="L46" s="13"/>
      <c r="O46" s="8"/>
      <c r="Q46" s="8"/>
    </row>
    <row r="47" spans="3:12" ht="9.75" customHeight="1">
      <c r="C47" s="8"/>
      <c r="D47" s="4" t="s">
        <v>401</v>
      </c>
      <c r="E47" s="13"/>
      <c r="F47" s="13"/>
      <c r="G47" s="13"/>
      <c r="H47" s="13"/>
      <c r="I47" s="13"/>
      <c r="J47" s="13"/>
      <c r="K47" s="13"/>
      <c r="L47" s="13"/>
    </row>
    <row r="48" spans="3:12" ht="9.75" customHeight="1">
      <c r="C48" s="8"/>
      <c r="E48" s="13"/>
      <c r="F48" s="13"/>
      <c r="G48" s="13"/>
      <c r="H48" s="13"/>
      <c r="I48" s="13"/>
      <c r="J48" s="13"/>
      <c r="K48" s="13"/>
      <c r="L48" s="13"/>
    </row>
    <row r="49" ht="9.75" customHeight="1"/>
    <row r="50" ht="9.75" customHeight="1"/>
    <row r="51" ht="9.75" customHeight="1"/>
    <row r="52" ht="9.75" customHeight="1"/>
    <row r="53" ht="9.75" customHeight="1"/>
  </sheetData>
  <mergeCells count="2">
    <mergeCell ref="E9:H9"/>
    <mergeCell ref="I9:L9"/>
  </mergeCells>
  <printOptions/>
  <pageMargins left="0" right="0" top="0" bottom="0" header="0" footer="0"/>
  <pageSetup horizontalDpi="2400" verticalDpi="2400" orientation="portrait" paperSize="150" r:id="rId1"/>
</worksheet>
</file>

<file path=xl/worksheets/sheet22.xml><?xml version="1.0" encoding="utf-8"?>
<worksheet xmlns="http://schemas.openxmlformats.org/spreadsheetml/2006/main" xmlns:r="http://schemas.openxmlformats.org/officeDocument/2006/relationships">
  <sheetPr codeName="Sheet18"/>
  <dimension ref="D1:J22"/>
  <sheetViews>
    <sheetView showGridLines="0" workbookViewId="0" topLeftCell="A1">
      <selection activeCell="H1" sqref="H1:L23"/>
    </sheetView>
  </sheetViews>
  <sheetFormatPr defaultColWidth="9.140625" defaultRowHeight="12.75"/>
  <cols>
    <col min="1" max="2" width="8.421875" style="4" customWidth="1"/>
    <col min="3" max="3" width="1.7109375" style="4" customWidth="1"/>
    <col min="4" max="4" width="52.57421875" style="4" customWidth="1"/>
    <col min="5" max="5" width="6.28125" style="4" customWidth="1"/>
    <col min="6" max="16384" width="9.140625" style="4" customWidth="1"/>
  </cols>
  <sheetData>
    <row r="1" spans="8:10" s="1" customFormat="1" ht="11.25">
      <c r="H1" s="177"/>
      <c r="I1" s="177"/>
      <c r="J1" s="177"/>
    </row>
    <row r="2" s="1" customFormat="1" ht="11.25">
      <c r="D2" s="1" t="s">
        <v>371</v>
      </c>
    </row>
    <row r="3" spans="4:8" s="1" customFormat="1" ht="11.25">
      <c r="D3" s="1" t="s">
        <v>63</v>
      </c>
      <c r="H3" s="169"/>
    </row>
    <row r="4" spans="4:8" s="1" customFormat="1" ht="11.25">
      <c r="D4" s="1" t="s">
        <v>259</v>
      </c>
      <c r="H4" s="169"/>
    </row>
    <row r="5" s="1" customFormat="1" ht="11.25"/>
    <row r="6" s="1" customFormat="1" ht="11.25">
      <c r="D6" s="1" t="s">
        <v>380</v>
      </c>
    </row>
    <row r="7" s="1" customFormat="1" ht="11.25">
      <c r="D7" s="1" t="s">
        <v>402</v>
      </c>
    </row>
    <row r="8" ht="12"/>
    <row r="9" spans="4:6" ht="12">
      <c r="D9" s="4" t="s">
        <v>305</v>
      </c>
      <c r="E9" s="19">
        <v>21.9</v>
      </c>
      <c r="F9" s="180"/>
    </row>
    <row r="10" spans="4:6" ht="12">
      <c r="D10" s="4" t="s">
        <v>306</v>
      </c>
      <c r="E10" s="19">
        <v>13.6</v>
      </c>
      <c r="F10" s="180"/>
    </row>
    <row r="11" spans="4:6" ht="12">
      <c r="D11" s="4" t="s">
        <v>302</v>
      </c>
      <c r="E11" s="19">
        <v>12.7</v>
      </c>
      <c r="F11" s="180"/>
    </row>
    <row r="12" spans="4:6" ht="12">
      <c r="D12" s="4" t="s">
        <v>267</v>
      </c>
      <c r="E12" s="19">
        <v>9.4</v>
      </c>
      <c r="F12" s="180"/>
    </row>
    <row r="13" spans="4:6" ht="12">
      <c r="D13" s="4" t="s">
        <v>268</v>
      </c>
      <c r="E13" s="19">
        <v>9</v>
      </c>
      <c r="F13" s="180"/>
    </row>
    <row r="14" spans="4:6" ht="12">
      <c r="D14" s="4" t="s">
        <v>403</v>
      </c>
      <c r="E14" s="19">
        <v>6.2</v>
      </c>
      <c r="F14" s="180"/>
    </row>
    <row r="15" spans="4:6" ht="12">
      <c r="D15" s="4" t="s">
        <v>304</v>
      </c>
      <c r="E15" s="19">
        <v>5.7</v>
      </c>
      <c r="F15" s="180"/>
    </row>
    <row r="16" spans="4:6" ht="12">
      <c r="D16" s="4" t="s">
        <v>303</v>
      </c>
      <c r="E16" s="19">
        <v>3.5</v>
      </c>
      <c r="F16" s="180"/>
    </row>
    <row r="17" spans="4:6" ht="12">
      <c r="D17" s="4" t="s">
        <v>73</v>
      </c>
      <c r="E17" s="19">
        <v>3.4</v>
      </c>
      <c r="F17" s="180"/>
    </row>
    <row r="18" spans="4:6" ht="12">
      <c r="D18" s="4" t="s">
        <v>266</v>
      </c>
      <c r="E18" s="19">
        <v>2.7</v>
      </c>
      <c r="F18" s="180"/>
    </row>
    <row r="19" spans="4:6" ht="12">
      <c r="D19" s="4" t="s">
        <v>74</v>
      </c>
      <c r="E19" s="19">
        <v>1</v>
      </c>
      <c r="F19" s="180"/>
    </row>
    <row r="20" spans="4:6" ht="12">
      <c r="D20" s="4" t="s">
        <v>269</v>
      </c>
      <c r="E20" s="19">
        <v>10.8</v>
      </c>
      <c r="F20" s="180"/>
    </row>
    <row r="21" ht="12">
      <c r="E21" s="19"/>
    </row>
    <row r="22" ht="12">
      <c r="D22" s="4" t="s">
        <v>404</v>
      </c>
    </row>
    <row r="27" ht="12"/>
    <row r="28" ht="12"/>
    <row r="29" ht="12"/>
    <row r="30" ht="12"/>
    <row r="31" ht="12"/>
    <row r="32" ht="12"/>
    <row r="33" ht="12"/>
    <row r="34" ht="12"/>
    <row r="35" ht="12"/>
    <row r="36" ht="12"/>
    <row r="37" ht="12"/>
    <row r="38" ht="12"/>
  </sheetData>
  <printOptions/>
  <pageMargins left="0" right="0" top="0" bottom="0" header="0" footer="0"/>
  <pageSetup horizontalDpi="2400" verticalDpi="2400" orientation="portrait" paperSize="150" r:id="rId2"/>
  <drawing r:id="rId1"/>
</worksheet>
</file>

<file path=xl/worksheets/sheet23.xml><?xml version="1.0" encoding="utf-8"?>
<worksheet xmlns="http://schemas.openxmlformats.org/spreadsheetml/2006/main" xmlns:r="http://schemas.openxmlformats.org/officeDocument/2006/relationships">
  <sheetPr codeName="Sheet61">
    <tabColor indexed="54"/>
  </sheetPr>
  <dimension ref="A1:A1"/>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16384" width="9.140625" style="4" customWidth="1"/>
  </cols>
  <sheetData>
    <row r="1" s="1" customFormat="1" ht="11.25"/>
    <row r="2" s="1" customFormat="1" ht="11.25"/>
    <row r="3" s="1" customFormat="1" ht="11.25"/>
    <row r="4" s="1" customFormat="1" ht="11.25"/>
    <row r="5" s="1" customFormat="1" ht="11.25"/>
    <row r="6" s="1" customFormat="1" ht="11.25"/>
    <row r="7" s="1" customFormat="1" ht="11.25"/>
  </sheetData>
  <printOptions/>
  <pageMargins left="0" right="0" top="0" bottom="0" header="0" footer="0"/>
  <pageSetup horizontalDpi="2400" verticalDpi="2400" orientation="portrait" paperSize="150" r:id="rId1"/>
</worksheet>
</file>

<file path=xl/worksheets/sheet24.xml><?xml version="1.0" encoding="utf-8"?>
<worksheet xmlns="http://schemas.openxmlformats.org/spreadsheetml/2006/main" xmlns:r="http://schemas.openxmlformats.org/officeDocument/2006/relationships">
  <sheetPr codeName="Sheet48"/>
  <dimension ref="A1:T88"/>
  <sheetViews>
    <sheetView showGridLines="0" workbookViewId="0" topLeftCell="A1">
      <selection activeCell="A1" sqref="A1"/>
    </sheetView>
  </sheetViews>
  <sheetFormatPr defaultColWidth="9.140625" defaultRowHeight="12.75"/>
  <cols>
    <col min="1" max="2" width="5.28125" style="4" customWidth="1"/>
    <col min="3" max="3" width="1.7109375" style="42" customWidth="1"/>
    <col min="4" max="4" width="17.28125" style="4" customWidth="1"/>
    <col min="5" max="5" width="9.140625" style="25" customWidth="1"/>
    <col min="6" max="6" width="9.140625" style="4" customWidth="1"/>
    <col min="7" max="7" width="9.140625" style="42" customWidth="1"/>
    <col min="8" max="16384" width="9.140625" style="4" customWidth="1"/>
  </cols>
  <sheetData>
    <row r="1" spans="1:7" s="1" customFormat="1" ht="11.25">
      <c r="A1" s="20" t="s">
        <v>300</v>
      </c>
      <c r="E1" s="28"/>
      <c r="G1" s="20"/>
    </row>
    <row r="2" spans="4:7" s="1" customFormat="1" ht="11.25">
      <c r="D2" s="1" t="s">
        <v>371</v>
      </c>
      <c r="E2" s="28"/>
      <c r="G2" s="20"/>
    </row>
    <row r="3" spans="4:18" s="1" customFormat="1" ht="11.25">
      <c r="D3" s="1" t="s">
        <v>63</v>
      </c>
      <c r="E3" s="28"/>
      <c r="G3" s="20"/>
      <c r="R3" s="169"/>
    </row>
    <row r="4" spans="4:7" s="1" customFormat="1" ht="11.25">
      <c r="D4" s="1" t="s">
        <v>69</v>
      </c>
      <c r="E4" s="28"/>
      <c r="G4" s="20"/>
    </row>
    <row r="5" spans="5:7" s="1" customFormat="1" ht="11.25">
      <c r="E5" s="28"/>
      <c r="G5" s="20"/>
    </row>
    <row r="6" spans="4:7" s="1" customFormat="1" ht="11.25">
      <c r="D6" s="1" t="s">
        <v>278</v>
      </c>
      <c r="E6" s="28"/>
      <c r="G6" s="20"/>
    </row>
    <row r="7" spans="4:7" s="1" customFormat="1" ht="11.25">
      <c r="D7" s="1" t="s">
        <v>44</v>
      </c>
      <c r="E7" s="28"/>
      <c r="G7" s="20"/>
    </row>
    <row r="8" ht="12">
      <c r="E8" s="219"/>
    </row>
    <row r="9" spans="5:7" ht="12">
      <c r="E9" s="4">
        <v>2004</v>
      </c>
      <c r="F9" s="4">
        <v>2008</v>
      </c>
      <c r="G9" s="49" t="s">
        <v>507</v>
      </c>
    </row>
    <row r="10" spans="1:7" ht="12">
      <c r="A10" s="19"/>
      <c r="C10" s="43">
        <f aca="true" t="shared" si="0" ref="C10:C38">AVERAGE(F10,E10)</f>
        <v>-2.5999999999999996</v>
      </c>
      <c r="D10" s="4" t="s">
        <v>70</v>
      </c>
      <c r="E10" s="31">
        <v>-2.9</v>
      </c>
      <c r="F10" s="31">
        <v>-2.3</v>
      </c>
      <c r="G10" s="42">
        <v>-3</v>
      </c>
    </row>
    <row r="11" spans="1:7" ht="12">
      <c r="A11" s="19"/>
      <c r="C11" s="43">
        <f t="shared" si="0"/>
        <v>-2.45</v>
      </c>
      <c r="D11" s="4" t="s">
        <v>319</v>
      </c>
      <c r="E11" s="31">
        <v>-2.9</v>
      </c>
      <c r="F11" s="31">
        <v>-2</v>
      </c>
      <c r="G11" s="42">
        <v>-3</v>
      </c>
    </row>
    <row r="12" spans="1:7" ht="12">
      <c r="A12" s="19"/>
      <c r="C12" s="43">
        <f t="shared" si="0"/>
        <v>3.45</v>
      </c>
      <c r="D12" s="4" t="s">
        <v>470</v>
      </c>
      <c r="E12" s="31">
        <v>2.4</v>
      </c>
      <c r="F12" s="31">
        <v>4.5</v>
      </c>
      <c r="G12" s="42">
        <v>-3</v>
      </c>
    </row>
    <row r="13" spans="1:7" ht="12">
      <c r="A13" s="19"/>
      <c r="C13" s="43">
        <f t="shared" si="0"/>
        <v>2.7</v>
      </c>
      <c r="D13" s="4" t="s">
        <v>469</v>
      </c>
      <c r="E13" s="31">
        <v>2</v>
      </c>
      <c r="F13" s="31">
        <v>3.4</v>
      </c>
      <c r="G13" s="42">
        <v>-3</v>
      </c>
    </row>
    <row r="14" spans="1:7" ht="12">
      <c r="A14" s="19"/>
      <c r="C14" s="43">
        <f t="shared" si="0"/>
        <v>0.7</v>
      </c>
      <c r="D14" s="4" t="s">
        <v>464</v>
      </c>
      <c r="E14" s="31">
        <v>-1.1</v>
      </c>
      <c r="F14" s="31">
        <v>2.5</v>
      </c>
      <c r="G14" s="42">
        <v>-3</v>
      </c>
    </row>
    <row r="15" spans="1:7" ht="12">
      <c r="A15" s="19"/>
      <c r="C15" s="43">
        <f t="shared" si="0"/>
        <v>1.65</v>
      </c>
      <c r="D15" s="4" t="s">
        <v>468</v>
      </c>
      <c r="E15" s="31">
        <v>0.8</v>
      </c>
      <c r="F15" s="31">
        <v>2.5</v>
      </c>
      <c r="G15" s="42">
        <v>-3</v>
      </c>
    </row>
    <row r="16" spans="1:7" ht="12">
      <c r="A16" s="19"/>
      <c r="C16" s="43">
        <f t="shared" si="0"/>
        <v>1.7000000000000002</v>
      </c>
      <c r="D16" s="4" t="s">
        <v>488</v>
      </c>
      <c r="E16" s="31">
        <v>1.6</v>
      </c>
      <c r="F16" s="31">
        <v>1.8</v>
      </c>
      <c r="G16" s="42">
        <v>-3</v>
      </c>
    </row>
    <row r="17" spans="1:7" ht="12">
      <c r="A17" s="19"/>
      <c r="C17" s="43">
        <f t="shared" si="0"/>
        <v>-1.5999999999999999</v>
      </c>
      <c r="D17" s="4" t="s">
        <v>479</v>
      </c>
      <c r="E17" s="31">
        <v>-4.1</v>
      </c>
      <c r="F17" s="31">
        <v>0.9</v>
      </c>
      <c r="G17" s="42">
        <v>-3</v>
      </c>
    </row>
    <row r="18" spans="1:7" ht="12">
      <c r="A18" s="19"/>
      <c r="C18" s="43">
        <f t="shared" si="0"/>
        <v>-0.5</v>
      </c>
      <c r="D18" s="4" t="s">
        <v>466</v>
      </c>
      <c r="E18" s="31">
        <v>-1.7</v>
      </c>
      <c r="F18" s="31">
        <v>0.7</v>
      </c>
      <c r="G18" s="42">
        <v>-3</v>
      </c>
    </row>
    <row r="19" spans="1:7" ht="12">
      <c r="A19" s="19"/>
      <c r="C19" s="43">
        <f t="shared" si="0"/>
        <v>-1.9</v>
      </c>
      <c r="D19" s="4" t="s">
        <v>474</v>
      </c>
      <c r="E19" s="31">
        <v>-3.8</v>
      </c>
      <c r="F19" s="31">
        <v>0</v>
      </c>
      <c r="G19" s="42">
        <v>-3</v>
      </c>
    </row>
    <row r="20" spans="1:7" ht="12">
      <c r="A20" s="19"/>
      <c r="C20" s="43">
        <f t="shared" si="0"/>
        <v>-2.4000000000000004</v>
      </c>
      <c r="D20" s="4" t="s">
        <v>495</v>
      </c>
      <c r="E20" s="31">
        <v>-4.4</v>
      </c>
      <c r="F20" s="31">
        <v>-0.4</v>
      </c>
      <c r="G20" s="42">
        <v>-3</v>
      </c>
    </row>
    <row r="21" spans="1:7" ht="12">
      <c r="A21" s="19"/>
      <c r="C21" s="43">
        <f t="shared" si="0"/>
        <v>-0.75</v>
      </c>
      <c r="D21" s="4" t="s">
        <v>465</v>
      </c>
      <c r="E21" s="31">
        <v>-0.3</v>
      </c>
      <c r="F21" s="31">
        <v>-1.2</v>
      </c>
      <c r="G21" s="42">
        <v>-3</v>
      </c>
    </row>
    <row r="22" spans="1:7" ht="12">
      <c r="A22" s="19"/>
      <c r="C22" s="43">
        <f t="shared" si="0"/>
        <v>-2</v>
      </c>
      <c r="D22" s="4" t="s">
        <v>480</v>
      </c>
      <c r="E22" s="31">
        <v>-2.2</v>
      </c>
      <c r="F22" s="31">
        <v>-1.8</v>
      </c>
      <c r="G22" s="42">
        <v>-3</v>
      </c>
    </row>
    <row r="23" spans="1:7" ht="12">
      <c r="A23" s="19"/>
      <c r="C23" s="43">
        <f t="shared" si="0"/>
        <v>-2.55</v>
      </c>
      <c r="D23" s="4" t="s">
        <v>320</v>
      </c>
      <c r="E23" s="31">
        <v>-3</v>
      </c>
      <c r="F23" s="31">
        <v>-2.1</v>
      </c>
      <c r="G23" s="42">
        <v>-3</v>
      </c>
    </row>
    <row r="24" spans="1:7" ht="12">
      <c r="A24" s="19"/>
      <c r="C24" s="43">
        <f t="shared" si="0"/>
        <v>-2.3499999999999996</v>
      </c>
      <c r="D24" s="4" t="s">
        <v>484</v>
      </c>
      <c r="E24" s="31">
        <v>-2.4</v>
      </c>
      <c r="F24" s="31">
        <v>-2.3</v>
      </c>
      <c r="G24" s="42">
        <v>-3</v>
      </c>
    </row>
    <row r="25" spans="1:7" ht="11.25">
      <c r="A25" s="19"/>
      <c r="C25" s="43">
        <f t="shared" si="0"/>
        <v>-0.5000000000000001</v>
      </c>
      <c r="D25" s="4" t="s">
        <v>483</v>
      </c>
      <c r="E25" s="31">
        <v>1.7</v>
      </c>
      <c r="F25" s="31">
        <v>-2.7</v>
      </c>
      <c r="G25" s="42">
        <v>-3</v>
      </c>
    </row>
    <row r="26" spans="1:7" ht="11.25">
      <c r="A26" s="19"/>
      <c r="C26" s="43">
        <f t="shared" si="0"/>
        <v>-3.1</v>
      </c>
      <c r="D26" s="4" t="s">
        <v>477</v>
      </c>
      <c r="E26" s="31">
        <v>-3.5</v>
      </c>
      <c r="F26" s="31">
        <v>-2.7</v>
      </c>
      <c r="G26" s="42">
        <v>-3</v>
      </c>
    </row>
    <row r="27" spans="1:7" ht="11.25">
      <c r="A27" s="19"/>
      <c r="C27" s="43">
        <f t="shared" si="0"/>
        <v>-3.05</v>
      </c>
      <c r="D27" s="4" t="s">
        <v>424</v>
      </c>
      <c r="E27" s="31">
        <v>-3.4</v>
      </c>
      <c r="F27" s="31">
        <v>-2.7</v>
      </c>
      <c r="G27" s="42">
        <v>-3</v>
      </c>
    </row>
    <row r="28" spans="1:7" ht="11.25">
      <c r="A28" s="19"/>
      <c r="C28" s="43">
        <f t="shared" si="0"/>
        <v>-2.35</v>
      </c>
      <c r="D28" s="4" t="s">
        <v>471</v>
      </c>
      <c r="E28" s="31">
        <v>-1.5</v>
      </c>
      <c r="F28" s="31">
        <v>-3.2</v>
      </c>
      <c r="G28" s="42">
        <v>-3</v>
      </c>
    </row>
    <row r="29" spans="1:7" ht="11.25">
      <c r="A29" s="19"/>
      <c r="C29" s="43">
        <f t="shared" si="0"/>
        <v>-3.5</v>
      </c>
      <c r="D29" s="4" t="s">
        <v>475</v>
      </c>
      <c r="E29" s="31">
        <v>-3.6</v>
      </c>
      <c r="F29" s="31">
        <v>-3.4</v>
      </c>
      <c r="G29" s="42">
        <v>-3</v>
      </c>
    </row>
    <row r="30" spans="1:7" ht="11.25">
      <c r="A30" s="19"/>
      <c r="C30" s="43">
        <f t="shared" si="0"/>
        <v>-4.65</v>
      </c>
      <c r="D30" s="4" t="s">
        <v>486</v>
      </c>
      <c r="E30" s="31">
        <v>-5.7</v>
      </c>
      <c r="F30" s="31">
        <v>-3.6</v>
      </c>
      <c r="G30" s="42">
        <v>-3</v>
      </c>
    </row>
    <row r="31" spans="1:7" ht="11.25">
      <c r="A31" s="19"/>
      <c r="C31" s="43">
        <f t="shared" si="0"/>
        <v>-5.1</v>
      </c>
      <c r="D31" s="4" t="s">
        <v>485</v>
      </c>
      <c r="E31" s="31">
        <v>-6.4</v>
      </c>
      <c r="F31" s="31">
        <v>-3.8</v>
      </c>
      <c r="G31" s="42">
        <v>-3</v>
      </c>
    </row>
    <row r="32" spans="1:7" ht="11.25">
      <c r="A32" s="19"/>
      <c r="C32" s="43">
        <f t="shared" si="0"/>
        <v>-2.1999999999999997</v>
      </c>
      <c r="D32" s="4" t="s">
        <v>476</v>
      </c>
      <c r="E32" s="31">
        <v>-0.3</v>
      </c>
      <c r="F32" s="31">
        <v>-4.1</v>
      </c>
      <c r="G32" s="42">
        <v>-3</v>
      </c>
    </row>
    <row r="33" spans="1:6" ht="11.25">
      <c r="A33" s="19"/>
      <c r="C33" s="43">
        <f t="shared" si="0"/>
        <v>-2.55</v>
      </c>
      <c r="D33" s="4" t="s">
        <v>472</v>
      </c>
      <c r="E33" s="31">
        <v>-1</v>
      </c>
      <c r="F33" s="31">
        <v>-4.1</v>
      </c>
    </row>
    <row r="34" spans="1:6" ht="11.25">
      <c r="A34" s="19"/>
      <c r="C34" s="43">
        <f t="shared" si="0"/>
        <v>-4.7</v>
      </c>
      <c r="D34" s="4" t="s">
        <v>481</v>
      </c>
      <c r="E34" s="31">
        <v>-4.7</v>
      </c>
      <c r="F34" s="31">
        <v>-4.7</v>
      </c>
    </row>
    <row r="35" spans="1:6" ht="11.25">
      <c r="A35" s="19"/>
      <c r="C35" s="43">
        <f t="shared" si="0"/>
        <v>-4.2</v>
      </c>
      <c r="D35" s="4" t="s">
        <v>318</v>
      </c>
      <c r="E35" s="31">
        <v>-3.4</v>
      </c>
      <c r="F35" s="31">
        <v>-5</v>
      </c>
    </row>
    <row r="36" spans="1:6" ht="11.25">
      <c r="A36" s="19"/>
      <c r="C36" s="43">
        <f t="shared" si="0"/>
        <v>-3.35</v>
      </c>
      <c r="D36" s="4" t="s">
        <v>502</v>
      </c>
      <c r="E36" s="31">
        <v>-1.2</v>
      </c>
      <c r="F36" s="31">
        <v>-5.5</v>
      </c>
    </row>
    <row r="37" spans="1:6" ht="11.25">
      <c r="A37" s="19"/>
      <c r="C37" s="43">
        <f t="shared" si="0"/>
        <v>-2.9000000000000004</v>
      </c>
      <c r="D37" s="4" t="s">
        <v>494</v>
      </c>
      <c r="E37" s="31">
        <v>1.4</v>
      </c>
      <c r="F37" s="31">
        <v>-7.2</v>
      </c>
    </row>
    <row r="38" spans="1:6" ht="11.25">
      <c r="A38" s="19"/>
      <c r="C38" s="43">
        <f t="shared" si="0"/>
        <v>-7.6</v>
      </c>
      <c r="D38" s="4" t="s">
        <v>478</v>
      </c>
      <c r="E38" s="31">
        <v>-7.5</v>
      </c>
      <c r="F38" s="31">
        <v>-7.7</v>
      </c>
    </row>
    <row r="39" spans="3:10" ht="11.25">
      <c r="C39" s="43">
        <f>AVERAGE(F40,E40)</f>
        <v>-2.75</v>
      </c>
      <c r="D39" s="4" t="s">
        <v>280</v>
      </c>
      <c r="E39" s="312">
        <v>6</v>
      </c>
      <c r="F39" s="312">
        <v>6</v>
      </c>
      <c r="G39" s="282">
        <v>11.1</v>
      </c>
      <c r="H39" s="283" t="s">
        <v>345</v>
      </c>
      <c r="I39" s="282">
        <v>18.8</v>
      </c>
      <c r="J39" s="283" t="s">
        <v>345</v>
      </c>
    </row>
    <row r="40" spans="3:6" ht="11.25">
      <c r="C40" s="43">
        <f>AVERAGE(F39,E39)</f>
        <v>6</v>
      </c>
      <c r="D40" s="4" t="s">
        <v>503</v>
      </c>
      <c r="E40" s="31">
        <v>-4.5</v>
      </c>
      <c r="F40" s="31">
        <v>-1</v>
      </c>
    </row>
    <row r="41" spans="4:6" ht="11.25">
      <c r="D41" s="4" t="s">
        <v>492</v>
      </c>
      <c r="E41" s="31">
        <v>-4.3</v>
      </c>
      <c r="F41" s="31">
        <v>-2.5</v>
      </c>
    </row>
    <row r="42" spans="4:10" ht="11.25">
      <c r="D42" s="4" t="s">
        <v>281</v>
      </c>
      <c r="E42" s="31">
        <v>0.1</v>
      </c>
      <c r="F42" s="312">
        <v>-9</v>
      </c>
      <c r="I42" s="282">
        <v>-14.3</v>
      </c>
      <c r="J42" s="283" t="s">
        <v>345</v>
      </c>
    </row>
    <row r="43" spans="5:6" ht="11.25">
      <c r="E43" s="31"/>
      <c r="F43" s="31"/>
    </row>
    <row r="44" spans="4:20" ht="11.25">
      <c r="D44" s="4" t="s">
        <v>275</v>
      </c>
      <c r="E44" s="31"/>
      <c r="F44" s="31"/>
      <c r="R44" s="45"/>
      <c r="S44" s="45"/>
      <c r="T44" s="45"/>
    </row>
    <row r="45" spans="4:20" ht="11.25">
      <c r="D45" s="4" t="s">
        <v>277</v>
      </c>
      <c r="E45" s="31"/>
      <c r="F45" s="31"/>
      <c r="R45" s="45"/>
      <c r="S45" s="45"/>
      <c r="T45" s="45"/>
    </row>
    <row r="46" spans="4:20" ht="11.25">
      <c r="D46" s="4" t="s">
        <v>332</v>
      </c>
      <c r="R46" s="45"/>
      <c r="S46" s="45"/>
      <c r="T46" s="45"/>
    </row>
    <row r="47" ht="11.25">
      <c r="D47" s="4" t="s">
        <v>455</v>
      </c>
    </row>
    <row r="51" spans="5:6" ht="11.25">
      <c r="E51" s="26"/>
      <c r="F51" s="26"/>
    </row>
    <row r="52" spans="4:6" ht="11.25">
      <c r="D52" s="45"/>
      <c r="E52" s="26"/>
      <c r="F52" s="26"/>
    </row>
    <row r="53" spans="4:6" ht="11.25">
      <c r="D53" s="51"/>
      <c r="E53" s="26"/>
      <c r="F53" s="26"/>
    </row>
    <row r="54" spans="5:6" ht="11.25">
      <c r="E54" s="26"/>
      <c r="F54" s="26"/>
    </row>
    <row r="55" spans="5:6" ht="11.25">
      <c r="E55" s="26"/>
      <c r="F55" s="26"/>
    </row>
    <row r="56" spans="4:6" ht="11.25">
      <c r="D56" s="51"/>
      <c r="E56" s="26"/>
      <c r="F56" s="26"/>
    </row>
    <row r="57" spans="4:6" ht="11.25">
      <c r="D57" s="51"/>
      <c r="E57" s="26"/>
      <c r="F57" s="26"/>
    </row>
    <row r="58" spans="4:6" ht="11.25">
      <c r="D58" s="51"/>
      <c r="E58" s="26"/>
      <c r="F58" s="26"/>
    </row>
    <row r="59" spans="4:6" ht="11.25">
      <c r="D59" s="51"/>
      <c r="E59" s="26"/>
      <c r="F59" s="26"/>
    </row>
    <row r="60" spans="4:6" ht="11.25">
      <c r="D60" s="51"/>
      <c r="E60" s="26"/>
      <c r="F60" s="26"/>
    </row>
    <row r="61" spans="4:6" ht="11.25">
      <c r="D61" s="51"/>
      <c r="E61" s="26"/>
      <c r="F61" s="26"/>
    </row>
    <row r="62" spans="4:6" ht="11.25">
      <c r="D62" s="51"/>
      <c r="E62" s="26"/>
      <c r="F62" s="26"/>
    </row>
    <row r="63" spans="4:6" ht="11.25">
      <c r="D63" s="51"/>
      <c r="E63" s="26"/>
      <c r="F63" s="26"/>
    </row>
    <row r="64" spans="4:6" ht="11.25">
      <c r="D64" s="51"/>
      <c r="E64" s="26"/>
      <c r="F64" s="26"/>
    </row>
    <row r="65" spans="4:6" ht="11.25">
      <c r="D65" s="51"/>
      <c r="E65" s="26"/>
      <c r="F65" s="26"/>
    </row>
    <row r="66" spans="4:6" ht="11.25">
      <c r="D66" s="51"/>
      <c r="E66" s="26"/>
      <c r="F66" s="26"/>
    </row>
    <row r="67" spans="4:6" ht="11.25">
      <c r="D67" s="51"/>
      <c r="E67" s="26"/>
      <c r="F67" s="26"/>
    </row>
    <row r="68" spans="4:6" ht="11.25">
      <c r="D68" s="51"/>
      <c r="E68" s="26"/>
      <c r="F68" s="26"/>
    </row>
    <row r="69" spans="4:6" ht="11.25">
      <c r="D69" s="51"/>
      <c r="E69" s="26"/>
      <c r="F69" s="26"/>
    </row>
    <row r="70" spans="4:6" ht="11.25">
      <c r="D70" s="51"/>
      <c r="E70" s="26"/>
      <c r="F70" s="26"/>
    </row>
    <row r="71" spans="4:6" ht="11.25">
      <c r="D71" s="51"/>
      <c r="E71" s="26"/>
      <c r="F71" s="26"/>
    </row>
    <row r="72" spans="4:6" ht="11.25">
      <c r="D72" s="51"/>
      <c r="E72" s="26"/>
      <c r="F72" s="26"/>
    </row>
    <row r="73" spans="4:6" ht="11.25">
      <c r="D73" s="51"/>
      <c r="E73" s="26"/>
      <c r="F73" s="26"/>
    </row>
    <row r="74" spans="4:6" ht="11.25">
      <c r="D74" s="51"/>
      <c r="E74" s="26"/>
      <c r="F74" s="26"/>
    </row>
    <row r="75" spans="4:6" ht="11.25">
      <c r="D75" s="51"/>
      <c r="E75" s="26"/>
      <c r="F75" s="26"/>
    </row>
    <row r="76" spans="4:6" ht="11.25">
      <c r="D76" s="51"/>
      <c r="E76" s="26"/>
      <c r="F76" s="26"/>
    </row>
    <row r="77" spans="4:6" ht="11.25">
      <c r="D77" s="51"/>
      <c r="E77" s="26"/>
      <c r="F77" s="26"/>
    </row>
    <row r="78" spans="4:6" ht="11.25">
      <c r="D78" s="51"/>
      <c r="E78" s="26"/>
      <c r="F78" s="26"/>
    </row>
    <row r="79" spans="4:6" ht="11.25">
      <c r="D79" s="51"/>
      <c r="E79" s="26"/>
      <c r="F79" s="26"/>
    </row>
    <row r="80" spans="4:6" ht="11.25">
      <c r="D80" s="51"/>
      <c r="E80" s="26"/>
      <c r="F80" s="26"/>
    </row>
    <row r="81" spans="4:6" ht="11.25">
      <c r="D81" s="51"/>
      <c r="E81" s="26"/>
      <c r="F81" s="26"/>
    </row>
    <row r="82" spans="4:6" ht="11.25">
      <c r="D82" s="51"/>
      <c r="E82" s="26"/>
      <c r="F82" s="26"/>
    </row>
    <row r="83" spans="4:6" ht="11.25">
      <c r="D83" s="51"/>
      <c r="E83" s="26"/>
      <c r="F83" s="26"/>
    </row>
    <row r="84" spans="4:6" ht="11.25">
      <c r="D84" s="51"/>
      <c r="E84" s="26"/>
      <c r="F84" s="26"/>
    </row>
    <row r="85" spans="4:6" ht="11.25">
      <c r="D85" s="51"/>
      <c r="E85" s="26"/>
      <c r="F85" s="26"/>
    </row>
    <row r="86" spans="4:6" ht="11.25">
      <c r="D86" s="51"/>
      <c r="E86" s="26"/>
      <c r="F86" s="26"/>
    </row>
    <row r="87" spans="4:6" ht="11.25">
      <c r="D87" s="51"/>
      <c r="E87" s="26"/>
      <c r="F87" s="26"/>
    </row>
    <row r="88" spans="4:6" ht="11.25">
      <c r="D88" s="51"/>
      <c r="E88" s="26"/>
      <c r="F88" s="26"/>
    </row>
  </sheetData>
  <printOptions/>
  <pageMargins left="0" right="0" top="0" bottom="0" header="0" footer="0"/>
  <pageSetup horizontalDpi="2400" verticalDpi="2400" orientation="portrait" paperSize="150" r:id="rId2"/>
  <drawing r:id="rId1"/>
</worksheet>
</file>

<file path=xl/worksheets/sheet25.xml><?xml version="1.0" encoding="utf-8"?>
<worksheet xmlns="http://schemas.openxmlformats.org/spreadsheetml/2006/main" xmlns:r="http://schemas.openxmlformats.org/officeDocument/2006/relationships">
  <sheetPr codeName="Sheet85"/>
  <dimension ref="C2:U124"/>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4" width="12.7109375" style="4" customWidth="1"/>
    <col min="5" max="9" width="5.7109375" style="4" customWidth="1"/>
    <col min="10" max="10" width="1.57421875" style="4" customWidth="1"/>
    <col min="11" max="15" width="5.7109375" style="4" customWidth="1"/>
    <col min="16" max="16" width="1.7109375" style="4" customWidth="1"/>
    <col min="17" max="16384" width="9.140625" style="4" customWidth="1"/>
  </cols>
  <sheetData>
    <row r="2" s="1" customFormat="1" ht="11.25">
      <c r="D2" s="1" t="s">
        <v>371</v>
      </c>
    </row>
    <row r="3" spans="4:19" s="1" customFormat="1" ht="11.25">
      <c r="D3" s="1" t="s">
        <v>63</v>
      </c>
      <c r="S3" s="169"/>
    </row>
    <row r="4" spans="4:19" s="1" customFormat="1" ht="11.25">
      <c r="D4" s="1" t="s">
        <v>69</v>
      </c>
      <c r="S4" s="169"/>
    </row>
    <row r="5" s="1" customFormat="1" ht="11.25"/>
    <row r="6" s="1" customFormat="1" ht="11.25">
      <c r="D6" s="1" t="s">
        <v>276</v>
      </c>
    </row>
    <row r="7" s="1" customFormat="1" ht="12.75" customHeight="1"/>
    <row r="9" spans="3:18" ht="33.75" customHeight="1">
      <c r="C9" s="171"/>
      <c r="D9" s="171"/>
      <c r="E9" s="327" t="s">
        <v>262</v>
      </c>
      <c r="F9" s="327"/>
      <c r="G9" s="327"/>
      <c r="H9" s="327"/>
      <c r="I9" s="327"/>
      <c r="J9" s="328"/>
      <c r="K9" s="326" t="s">
        <v>263</v>
      </c>
      <c r="L9" s="327"/>
      <c r="M9" s="327"/>
      <c r="N9" s="327"/>
      <c r="O9" s="327"/>
      <c r="P9" s="212"/>
      <c r="R9" s="45"/>
    </row>
    <row r="10" spans="3:16" s="8" customFormat="1" ht="11.25" customHeight="1">
      <c r="C10" s="59"/>
      <c r="D10" s="60"/>
      <c r="E10" s="117">
        <v>1998</v>
      </c>
      <c r="F10" s="117">
        <v>2003</v>
      </c>
      <c r="G10" s="117">
        <v>2006</v>
      </c>
      <c r="H10" s="117">
        <v>2007</v>
      </c>
      <c r="I10" s="117">
        <v>2008</v>
      </c>
      <c r="J10" s="118"/>
      <c r="K10" s="117">
        <v>1998</v>
      </c>
      <c r="L10" s="117">
        <v>2003</v>
      </c>
      <c r="M10" s="117">
        <v>2006</v>
      </c>
      <c r="N10" s="117">
        <v>2007</v>
      </c>
      <c r="O10" s="117">
        <v>2008</v>
      </c>
      <c r="P10" s="59"/>
    </row>
    <row r="11" spans="3:17" s="8" customFormat="1" ht="9.75" customHeight="1">
      <c r="C11" s="76"/>
      <c r="D11" s="77" t="s">
        <v>70</v>
      </c>
      <c r="E11" s="101">
        <v>-1.9</v>
      </c>
      <c r="F11" s="101">
        <v>-3.1</v>
      </c>
      <c r="G11" s="101">
        <v>-1.4</v>
      </c>
      <c r="H11" s="101">
        <v>-0.8</v>
      </c>
      <c r="I11" s="101">
        <v>-2.3</v>
      </c>
      <c r="J11" s="119"/>
      <c r="K11" s="101">
        <v>66.5</v>
      </c>
      <c r="L11" s="101">
        <v>61.8</v>
      </c>
      <c r="M11" s="101">
        <v>61.3</v>
      </c>
      <c r="N11" s="101">
        <v>58.7</v>
      </c>
      <c r="O11" s="101">
        <v>61.5</v>
      </c>
      <c r="P11" s="76"/>
      <c r="Q11" s="4"/>
    </row>
    <row r="12" spans="3:17" s="8" customFormat="1" ht="9.75" customHeight="1">
      <c r="C12" s="79"/>
      <c r="D12" s="80" t="s">
        <v>489</v>
      </c>
      <c r="E12" s="102">
        <v>-2.3</v>
      </c>
      <c r="F12" s="102">
        <v>-3.1</v>
      </c>
      <c r="G12" s="102">
        <v>-1.3</v>
      </c>
      <c r="H12" s="102">
        <v>-0.6</v>
      </c>
      <c r="I12" s="102">
        <v>-2</v>
      </c>
      <c r="J12" s="120"/>
      <c r="K12" s="102">
        <v>73.1</v>
      </c>
      <c r="L12" s="102">
        <v>69.1</v>
      </c>
      <c r="M12" s="102">
        <v>68.3</v>
      </c>
      <c r="N12" s="102">
        <v>66</v>
      </c>
      <c r="O12" s="102">
        <v>69.3</v>
      </c>
      <c r="P12" s="79"/>
      <c r="Q12" s="4"/>
    </row>
    <row r="13" spans="3:18" s="8" customFormat="1" ht="9.75" customHeight="1">
      <c r="C13" s="82"/>
      <c r="D13" s="83" t="s">
        <v>465</v>
      </c>
      <c r="E13" s="103">
        <v>-0.9</v>
      </c>
      <c r="F13" s="103">
        <v>-0.1</v>
      </c>
      <c r="G13" s="103">
        <v>0.3</v>
      </c>
      <c r="H13" s="103">
        <v>-0.2</v>
      </c>
      <c r="I13" s="103">
        <v>-1.2</v>
      </c>
      <c r="J13" s="121"/>
      <c r="K13" s="103">
        <v>117.1</v>
      </c>
      <c r="L13" s="103">
        <v>98.7</v>
      </c>
      <c r="M13" s="103">
        <v>88.1</v>
      </c>
      <c r="N13" s="103">
        <v>84.2</v>
      </c>
      <c r="O13" s="103">
        <v>89.8</v>
      </c>
      <c r="P13" s="82"/>
      <c r="Q13" s="4"/>
      <c r="R13" s="56"/>
    </row>
    <row r="14" spans="3:18" s="8" customFormat="1" ht="9.75" customHeight="1">
      <c r="C14" s="85"/>
      <c r="D14" s="86" t="s">
        <v>488</v>
      </c>
      <c r="E14" s="104" t="s">
        <v>59</v>
      </c>
      <c r="F14" s="104">
        <v>-0.3</v>
      </c>
      <c r="G14" s="104">
        <v>3</v>
      </c>
      <c r="H14" s="104">
        <v>0.1</v>
      </c>
      <c r="I14" s="104">
        <v>1.8</v>
      </c>
      <c r="J14" s="122"/>
      <c r="K14" s="104">
        <v>79.6</v>
      </c>
      <c r="L14" s="104">
        <v>45.9</v>
      </c>
      <c r="M14" s="104">
        <v>22.7</v>
      </c>
      <c r="N14" s="104">
        <v>18.2</v>
      </c>
      <c r="O14" s="104">
        <v>14.1</v>
      </c>
      <c r="P14" s="85"/>
      <c r="Q14" s="4"/>
      <c r="R14" s="56"/>
    </row>
    <row r="15" spans="3:19" s="8" customFormat="1" ht="9.75" customHeight="1">
      <c r="C15" s="85"/>
      <c r="D15" s="86" t="s">
        <v>493</v>
      </c>
      <c r="E15" s="104">
        <v>-5</v>
      </c>
      <c r="F15" s="104">
        <v>-6.6</v>
      </c>
      <c r="G15" s="104">
        <v>-2.6</v>
      </c>
      <c r="H15" s="104">
        <v>-0.7</v>
      </c>
      <c r="I15" s="104">
        <v>-2.1</v>
      </c>
      <c r="J15" s="122"/>
      <c r="K15" s="104">
        <v>15</v>
      </c>
      <c r="L15" s="104">
        <v>30.1</v>
      </c>
      <c r="M15" s="104">
        <v>29.4</v>
      </c>
      <c r="N15" s="104">
        <v>29</v>
      </c>
      <c r="O15" s="104">
        <v>30</v>
      </c>
      <c r="P15" s="85"/>
      <c r="Q15" s="294"/>
      <c r="R15" s="294"/>
      <c r="S15" s="294"/>
    </row>
    <row r="16" spans="3:18" s="8" customFormat="1" ht="9.75" customHeight="1">
      <c r="C16" s="85"/>
      <c r="D16" s="86" t="s">
        <v>469</v>
      </c>
      <c r="E16" s="104">
        <v>0.1</v>
      </c>
      <c r="F16" s="104">
        <v>0.1</v>
      </c>
      <c r="G16" s="104">
        <v>5.2</v>
      </c>
      <c r="H16" s="104">
        <v>4.5</v>
      </c>
      <c r="I16" s="104">
        <v>3.4</v>
      </c>
      <c r="J16" s="122"/>
      <c r="K16" s="104">
        <v>60.8</v>
      </c>
      <c r="L16" s="104">
        <v>45.8</v>
      </c>
      <c r="M16" s="104">
        <v>31.3</v>
      </c>
      <c r="N16" s="104">
        <v>26.8</v>
      </c>
      <c r="O16" s="104">
        <v>33.5</v>
      </c>
      <c r="P16" s="85"/>
      <c r="Q16" s="4"/>
      <c r="R16" s="56"/>
    </row>
    <row r="17" spans="3:18" s="8" customFormat="1" ht="9.75" customHeight="1">
      <c r="C17" s="85"/>
      <c r="D17" s="86" t="s">
        <v>474</v>
      </c>
      <c r="E17" s="104">
        <v>-2.2</v>
      </c>
      <c r="F17" s="104">
        <v>-4</v>
      </c>
      <c r="G17" s="104">
        <v>-1.6</v>
      </c>
      <c r="H17" s="104">
        <v>0.2</v>
      </c>
      <c r="I17" s="104">
        <v>0</v>
      </c>
      <c r="J17" s="122"/>
      <c r="K17" s="104">
        <v>60.3</v>
      </c>
      <c r="L17" s="104">
        <v>63.8</v>
      </c>
      <c r="M17" s="104">
        <v>67.6</v>
      </c>
      <c r="N17" s="104">
        <v>65</v>
      </c>
      <c r="O17" s="104">
        <v>65.9</v>
      </c>
      <c r="P17" s="85"/>
      <c r="Q17" s="4"/>
      <c r="R17" s="56"/>
    </row>
    <row r="18" spans="3:18" s="8" customFormat="1" ht="9.75" customHeight="1">
      <c r="C18" s="85"/>
      <c r="D18" s="86" t="s">
        <v>483</v>
      </c>
      <c r="E18" s="104">
        <v>-0.7</v>
      </c>
      <c r="F18" s="104">
        <v>1.7</v>
      </c>
      <c r="G18" s="104">
        <v>2.3</v>
      </c>
      <c r="H18" s="104">
        <v>2.6</v>
      </c>
      <c r="I18" s="104">
        <v>-2.7</v>
      </c>
      <c r="J18" s="122"/>
      <c r="K18" s="104">
        <v>5.5</v>
      </c>
      <c r="L18" s="104">
        <v>5.6</v>
      </c>
      <c r="M18" s="104">
        <v>4.5</v>
      </c>
      <c r="N18" s="104">
        <v>3.8</v>
      </c>
      <c r="O18" s="104">
        <v>4.6</v>
      </c>
      <c r="P18" s="85"/>
      <c r="Q18" s="4"/>
      <c r="R18" s="56"/>
    </row>
    <row r="19" spans="3:18" s="8" customFormat="1" ht="9.75" customHeight="1">
      <c r="C19" s="85"/>
      <c r="D19" s="86" t="s">
        <v>494</v>
      </c>
      <c r="E19" s="104">
        <v>2.4</v>
      </c>
      <c r="F19" s="104">
        <v>0.4</v>
      </c>
      <c r="G19" s="104">
        <v>3</v>
      </c>
      <c r="H19" s="104">
        <v>0.3</v>
      </c>
      <c r="I19" s="104">
        <v>-7.2</v>
      </c>
      <c r="J19" s="122"/>
      <c r="K19" s="104">
        <v>53.6</v>
      </c>
      <c r="L19" s="104">
        <v>31.1</v>
      </c>
      <c r="M19" s="104">
        <v>25</v>
      </c>
      <c r="N19" s="104">
        <v>25.1</v>
      </c>
      <c r="O19" s="104">
        <v>44.1</v>
      </c>
      <c r="P19" s="85"/>
      <c r="Q19" s="4"/>
      <c r="R19" s="56"/>
    </row>
    <row r="20" spans="3:18" s="8" customFormat="1" ht="9.75" customHeight="1">
      <c r="C20" s="85"/>
      <c r="D20" s="86" t="s">
        <v>478</v>
      </c>
      <c r="E20" s="104" t="s">
        <v>59</v>
      </c>
      <c r="F20" s="104">
        <v>-5.7</v>
      </c>
      <c r="G20" s="104">
        <v>-2.9</v>
      </c>
      <c r="H20" s="104">
        <v>-3.7</v>
      </c>
      <c r="I20" s="104">
        <v>-7.7</v>
      </c>
      <c r="J20" s="122"/>
      <c r="K20" s="104">
        <v>105.8</v>
      </c>
      <c r="L20" s="104">
        <v>98</v>
      </c>
      <c r="M20" s="104">
        <v>97.1</v>
      </c>
      <c r="N20" s="104">
        <v>95.6</v>
      </c>
      <c r="O20" s="104">
        <v>99.2</v>
      </c>
      <c r="P20" s="85"/>
      <c r="Q20" s="4"/>
      <c r="R20" s="56"/>
    </row>
    <row r="21" spans="3:18" s="8" customFormat="1" ht="9.75" customHeight="1">
      <c r="C21" s="85"/>
      <c r="D21" s="86" t="s">
        <v>476</v>
      </c>
      <c r="E21" s="104">
        <v>-3.2</v>
      </c>
      <c r="F21" s="104">
        <v>-0.2</v>
      </c>
      <c r="G21" s="104">
        <v>2</v>
      </c>
      <c r="H21" s="104">
        <v>1.9</v>
      </c>
      <c r="I21" s="104">
        <v>-4.1</v>
      </c>
      <c r="J21" s="122"/>
      <c r="K21" s="104">
        <v>64.1</v>
      </c>
      <c r="L21" s="104">
        <v>48.7</v>
      </c>
      <c r="M21" s="104">
        <v>39.6</v>
      </c>
      <c r="N21" s="104">
        <v>36.1</v>
      </c>
      <c r="O21" s="104">
        <v>39.7</v>
      </c>
      <c r="P21" s="85"/>
      <c r="Q21" s="4"/>
      <c r="R21" s="56"/>
    </row>
    <row r="22" spans="3:18" s="8" customFormat="1" ht="9.75" customHeight="1">
      <c r="C22" s="85"/>
      <c r="D22" s="86" t="s">
        <v>475</v>
      </c>
      <c r="E22" s="104">
        <v>-2.6</v>
      </c>
      <c r="F22" s="104">
        <v>-4.1</v>
      </c>
      <c r="G22" s="104">
        <v>-2.3</v>
      </c>
      <c r="H22" s="104">
        <v>-2.7</v>
      </c>
      <c r="I22" s="104">
        <v>-3.4</v>
      </c>
      <c r="J22" s="122"/>
      <c r="K22" s="104">
        <v>59.4</v>
      </c>
      <c r="L22" s="104">
        <v>62.9</v>
      </c>
      <c r="M22" s="104">
        <v>63.7</v>
      </c>
      <c r="N22" s="104">
        <v>63.8</v>
      </c>
      <c r="O22" s="104">
        <v>67.4</v>
      </c>
      <c r="P22" s="85"/>
      <c r="Q22" s="4"/>
      <c r="R22" s="56"/>
    </row>
    <row r="23" spans="3:18" s="8" customFormat="1" ht="9.75" customHeight="1">
      <c r="C23" s="85"/>
      <c r="D23" s="86" t="s">
        <v>477</v>
      </c>
      <c r="E23" s="104">
        <v>-2.8</v>
      </c>
      <c r="F23" s="104">
        <v>-3.5</v>
      </c>
      <c r="G23" s="104">
        <v>-3.3</v>
      </c>
      <c r="H23" s="104">
        <v>-1.5</v>
      </c>
      <c r="I23" s="104">
        <v>-2.7</v>
      </c>
      <c r="J23" s="122"/>
      <c r="K23" s="104">
        <v>114.9</v>
      </c>
      <c r="L23" s="104">
        <v>104.4</v>
      </c>
      <c r="M23" s="104">
        <v>106.5</v>
      </c>
      <c r="N23" s="104">
        <v>103.5</v>
      </c>
      <c r="O23" s="104">
        <v>105.8</v>
      </c>
      <c r="P23" s="85"/>
      <c r="Q23" s="4"/>
      <c r="R23" s="56"/>
    </row>
    <row r="24" spans="3:18" s="8" customFormat="1" ht="9.75" customHeight="1">
      <c r="C24" s="85"/>
      <c r="D24" s="86" t="s">
        <v>479</v>
      </c>
      <c r="E24" s="104">
        <v>-4.1</v>
      </c>
      <c r="F24" s="104">
        <v>-6.5</v>
      </c>
      <c r="G24" s="104">
        <v>-1.2</v>
      </c>
      <c r="H24" s="104">
        <v>3.4</v>
      </c>
      <c r="I24" s="104">
        <v>0.9</v>
      </c>
      <c r="J24" s="122"/>
      <c r="K24" s="104">
        <v>58.6</v>
      </c>
      <c r="L24" s="104">
        <v>68.9</v>
      </c>
      <c r="M24" s="104">
        <v>64.6</v>
      </c>
      <c r="N24" s="104">
        <v>58.3</v>
      </c>
      <c r="O24" s="104">
        <v>48.4</v>
      </c>
      <c r="P24" s="85"/>
      <c r="Q24" s="4"/>
      <c r="R24" s="56"/>
    </row>
    <row r="25" spans="3:18" s="8" customFormat="1" ht="9.75" customHeight="1">
      <c r="C25" s="85"/>
      <c r="D25" s="86" t="s">
        <v>472</v>
      </c>
      <c r="E25" s="104">
        <v>0</v>
      </c>
      <c r="F25" s="104">
        <v>-1.6</v>
      </c>
      <c r="G25" s="104">
        <v>-0.5</v>
      </c>
      <c r="H25" s="104">
        <v>-0.3</v>
      </c>
      <c r="I25" s="104">
        <v>-4.1</v>
      </c>
      <c r="J25" s="122"/>
      <c r="K25" s="104">
        <v>9.6</v>
      </c>
      <c r="L25" s="104">
        <v>14.6</v>
      </c>
      <c r="M25" s="104">
        <v>10.7</v>
      </c>
      <c r="N25" s="104">
        <v>9</v>
      </c>
      <c r="O25" s="104">
        <v>19.5</v>
      </c>
      <c r="P25" s="85"/>
      <c r="Q25" s="4"/>
      <c r="R25" s="56"/>
    </row>
    <row r="26" spans="3:18" s="8" customFormat="1" ht="9.75" customHeight="1">
      <c r="C26" s="85"/>
      <c r="D26" s="86" t="s">
        <v>471</v>
      </c>
      <c r="E26" s="104">
        <v>-3.1</v>
      </c>
      <c r="F26" s="104">
        <v>-1.3</v>
      </c>
      <c r="G26" s="104">
        <v>-0.4</v>
      </c>
      <c r="H26" s="104">
        <v>-1</v>
      </c>
      <c r="I26" s="104">
        <v>-3.2</v>
      </c>
      <c r="J26" s="122"/>
      <c r="K26" s="104">
        <v>16.6</v>
      </c>
      <c r="L26" s="104">
        <v>21.1</v>
      </c>
      <c r="M26" s="104">
        <v>18</v>
      </c>
      <c r="N26" s="104">
        <v>16.9</v>
      </c>
      <c r="O26" s="104">
        <v>15.6</v>
      </c>
      <c r="P26" s="85"/>
      <c r="Q26" s="4"/>
      <c r="R26" s="56"/>
    </row>
    <row r="27" spans="3:18" s="8" customFormat="1" ht="9.75" customHeight="1">
      <c r="C27" s="85"/>
      <c r="D27" s="86" t="s">
        <v>464</v>
      </c>
      <c r="E27" s="104">
        <v>3.4</v>
      </c>
      <c r="F27" s="104">
        <v>0.5</v>
      </c>
      <c r="G27" s="104">
        <v>1.3</v>
      </c>
      <c r="H27" s="104">
        <v>3.7</v>
      </c>
      <c r="I27" s="104">
        <v>2.5</v>
      </c>
      <c r="J27" s="122"/>
      <c r="K27" s="104">
        <v>7.1</v>
      </c>
      <c r="L27" s="104">
        <v>6.1</v>
      </c>
      <c r="M27" s="104">
        <v>6.6</v>
      </c>
      <c r="N27" s="104">
        <v>6.6</v>
      </c>
      <c r="O27" s="104">
        <v>13.5</v>
      </c>
      <c r="P27" s="85"/>
      <c r="Q27" s="4"/>
      <c r="R27" s="56"/>
    </row>
    <row r="28" spans="3:18" s="8" customFormat="1" ht="9.75" customHeight="1">
      <c r="C28" s="85"/>
      <c r="D28" s="86" t="s">
        <v>485</v>
      </c>
      <c r="E28" s="104">
        <v>-8.2</v>
      </c>
      <c r="F28" s="104">
        <v>-7.2</v>
      </c>
      <c r="G28" s="104">
        <v>-9.3</v>
      </c>
      <c r="H28" s="104">
        <v>-5</v>
      </c>
      <c r="I28" s="104">
        <v>-3.8</v>
      </c>
      <c r="J28" s="122"/>
      <c r="K28" s="104">
        <v>62</v>
      </c>
      <c r="L28" s="104">
        <v>58.1</v>
      </c>
      <c r="M28" s="104">
        <v>65.6</v>
      </c>
      <c r="N28" s="104">
        <v>65.9</v>
      </c>
      <c r="O28" s="104">
        <v>72.9</v>
      </c>
      <c r="P28" s="85"/>
      <c r="Q28" s="4"/>
      <c r="R28" s="56"/>
    </row>
    <row r="29" spans="3:18" s="8" customFormat="1" ht="9.75" customHeight="1">
      <c r="C29" s="85"/>
      <c r="D29" s="86" t="s">
        <v>481</v>
      </c>
      <c r="E29" s="104">
        <v>-9.9</v>
      </c>
      <c r="F29" s="104">
        <v>-9.9</v>
      </c>
      <c r="G29" s="104">
        <v>-2.6</v>
      </c>
      <c r="H29" s="104">
        <v>-2.2</v>
      </c>
      <c r="I29" s="104">
        <v>-4.7</v>
      </c>
      <c r="J29" s="122"/>
      <c r="K29" s="104">
        <v>53.4</v>
      </c>
      <c r="L29" s="104">
        <v>69.3</v>
      </c>
      <c r="M29" s="104">
        <v>63.6</v>
      </c>
      <c r="N29" s="104">
        <v>62</v>
      </c>
      <c r="O29" s="104">
        <v>63.8</v>
      </c>
      <c r="P29" s="85"/>
      <c r="Q29" s="4"/>
      <c r="R29" s="56"/>
    </row>
    <row r="30" spans="3:18" s="8" customFormat="1" ht="9.75" customHeight="1">
      <c r="C30" s="85"/>
      <c r="D30" s="86" t="s">
        <v>466</v>
      </c>
      <c r="E30" s="104">
        <v>-0.9</v>
      </c>
      <c r="F30" s="104">
        <v>-3.1</v>
      </c>
      <c r="G30" s="104">
        <v>0.5</v>
      </c>
      <c r="H30" s="104">
        <v>0.2</v>
      </c>
      <c r="I30" s="104">
        <v>0.7</v>
      </c>
      <c r="J30" s="122"/>
      <c r="K30" s="104">
        <v>65.7</v>
      </c>
      <c r="L30" s="104">
        <v>52</v>
      </c>
      <c r="M30" s="104">
        <v>47.4</v>
      </c>
      <c r="N30" s="104">
        <v>45.5</v>
      </c>
      <c r="O30" s="104">
        <v>58.2</v>
      </c>
      <c r="P30" s="85"/>
      <c r="Q30" s="4"/>
      <c r="R30" s="56"/>
    </row>
    <row r="31" spans="3:18" s="8" customFormat="1" ht="9.75" customHeight="1">
      <c r="C31" s="85"/>
      <c r="D31" s="86" t="s">
        <v>495</v>
      </c>
      <c r="E31" s="104">
        <v>-2.4</v>
      </c>
      <c r="F31" s="104">
        <v>-1.4</v>
      </c>
      <c r="G31" s="104">
        <v>-1.6</v>
      </c>
      <c r="H31" s="104">
        <v>-0.6</v>
      </c>
      <c r="I31" s="104">
        <v>-0.4</v>
      </c>
      <c r="J31" s="122"/>
      <c r="K31" s="104">
        <v>64.8</v>
      </c>
      <c r="L31" s="104">
        <v>65.5</v>
      </c>
      <c r="M31" s="104">
        <v>62.2</v>
      </c>
      <c r="N31" s="104">
        <v>59.5</v>
      </c>
      <c r="O31" s="104">
        <v>62.6</v>
      </c>
      <c r="P31" s="85"/>
      <c r="Q31" s="4"/>
      <c r="R31" s="56"/>
    </row>
    <row r="32" spans="3:18" s="8" customFormat="1" ht="9.75" customHeight="1">
      <c r="C32" s="85"/>
      <c r="D32" s="86" t="s">
        <v>486</v>
      </c>
      <c r="E32" s="104">
        <v>-4.3</v>
      </c>
      <c r="F32" s="104">
        <v>-6.3</v>
      </c>
      <c r="G32" s="104">
        <v>-3.6</v>
      </c>
      <c r="H32" s="104">
        <v>-1.9</v>
      </c>
      <c r="I32" s="104">
        <v>-3.6</v>
      </c>
      <c r="J32" s="122"/>
      <c r="K32" s="104">
        <v>38.9</v>
      </c>
      <c r="L32" s="104">
        <v>47.1</v>
      </c>
      <c r="M32" s="104">
        <v>47.7</v>
      </c>
      <c r="N32" s="104">
        <v>45</v>
      </c>
      <c r="O32" s="104">
        <v>47.2</v>
      </c>
      <c r="P32" s="85"/>
      <c r="Q32" s="4"/>
      <c r="R32" s="56"/>
    </row>
    <row r="33" spans="3:18" s="8" customFormat="1" ht="9.75" customHeight="1">
      <c r="C33" s="85"/>
      <c r="D33" s="86" t="s">
        <v>496</v>
      </c>
      <c r="E33" s="104">
        <v>-3.4</v>
      </c>
      <c r="F33" s="104">
        <v>-2.9</v>
      </c>
      <c r="G33" s="104">
        <v>-3.9</v>
      </c>
      <c r="H33" s="104">
        <v>-2.6</v>
      </c>
      <c r="I33" s="104">
        <v>-2.7</v>
      </c>
      <c r="J33" s="122"/>
      <c r="K33" s="104">
        <v>52.1</v>
      </c>
      <c r="L33" s="104">
        <v>56.9</v>
      </c>
      <c r="M33" s="104">
        <v>64.7</v>
      </c>
      <c r="N33" s="104">
        <v>63.6</v>
      </c>
      <c r="O33" s="104">
        <v>66.3</v>
      </c>
      <c r="P33" s="85"/>
      <c r="Q33" s="4"/>
      <c r="R33" s="56"/>
    </row>
    <row r="34" spans="3:18" s="8" customFormat="1" ht="9.75" customHeight="1">
      <c r="C34" s="85"/>
      <c r="D34" s="86" t="s">
        <v>502</v>
      </c>
      <c r="E34" s="104">
        <v>-3.2</v>
      </c>
      <c r="F34" s="104">
        <v>-1.5</v>
      </c>
      <c r="G34" s="104">
        <v>-2.2</v>
      </c>
      <c r="H34" s="104">
        <v>-2.5</v>
      </c>
      <c r="I34" s="104">
        <v>-5.5</v>
      </c>
      <c r="J34" s="122"/>
      <c r="K34" s="104">
        <v>16.6</v>
      </c>
      <c r="L34" s="104">
        <v>21.5</v>
      </c>
      <c r="M34" s="104">
        <v>12.4</v>
      </c>
      <c r="N34" s="104">
        <v>12.6</v>
      </c>
      <c r="O34" s="104">
        <v>13.6</v>
      </c>
      <c r="P34" s="85"/>
      <c r="Q34" s="4"/>
      <c r="R34" s="56"/>
    </row>
    <row r="35" spans="3:18" s="8" customFormat="1" ht="9.75" customHeight="1">
      <c r="C35" s="85"/>
      <c r="D35" s="86" t="s">
        <v>480</v>
      </c>
      <c r="E35" s="104">
        <v>-2.4</v>
      </c>
      <c r="F35" s="104">
        <v>-2.7</v>
      </c>
      <c r="G35" s="104">
        <v>-1.3</v>
      </c>
      <c r="H35" s="104">
        <v>0</v>
      </c>
      <c r="I35" s="104">
        <v>-1.8</v>
      </c>
      <c r="J35" s="122"/>
      <c r="K35" s="104" t="s">
        <v>59</v>
      </c>
      <c r="L35" s="104">
        <v>27.5</v>
      </c>
      <c r="M35" s="104">
        <v>26.7</v>
      </c>
      <c r="N35" s="104">
        <v>23.3</v>
      </c>
      <c r="O35" s="104">
        <v>22.5</v>
      </c>
      <c r="P35" s="85"/>
      <c r="Q35" s="4"/>
      <c r="R35" s="56"/>
    </row>
    <row r="36" spans="3:18" s="8" customFormat="1" ht="9.75" customHeight="1">
      <c r="C36" s="85"/>
      <c r="D36" s="86" t="s">
        <v>484</v>
      </c>
      <c r="E36" s="104">
        <v>-5.3</v>
      </c>
      <c r="F36" s="104">
        <v>-2.8</v>
      </c>
      <c r="G36" s="104">
        <v>-3.5</v>
      </c>
      <c r="H36" s="104">
        <v>-1.9</v>
      </c>
      <c r="I36" s="104">
        <v>-2.3</v>
      </c>
      <c r="J36" s="122"/>
      <c r="K36" s="104">
        <v>34.5</v>
      </c>
      <c r="L36" s="104">
        <v>42.4</v>
      </c>
      <c r="M36" s="104">
        <v>30.5</v>
      </c>
      <c r="N36" s="104">
        <v>29.3</v>
      </c>
      <c r="O36" s="104">
        <v>27.7</v>
      </c>
      <c r="P36" s="85"/>
      <c r="Q36" s="4"/>
      <c r="R36" s="56"/>
    </row>
    <row r="37" spans="3:18" s="8" customFormat="1" ht="9.75" customHeight="1">
      <c r="C37" s="85"/>
      <c r="D37" s="86" t="s">
        <v>470</v>
      </c>
      <c r="E37" s="104">
        <v>1.6</v>
      </c>
      <c r="F37" s="104">
        <v>2.6</v>
      </c>
      <c r="G37" s="104">
        <v>4</v>
      </c>
      <c r="H37" s="104">
        <v>5.2</v>
      </c>
      <c r="I37" s="104">
        <v>4.5</v>
      </c>
      <c r="J37" s="122"/>
      <c r="K37" s="104">
        <v>48.2</v>
      </c>
      <c r="L37" s="104">
        <v>44.4</v>
      </c>
      <c r="M37" s="104">
        <v>39.3</v>
      </c>
      <c r="N37" s="104">
        <v>35.2</v>
      </c>
      <c r="O37" s="104">
        <v>34.1</v>
      </c>
      <c r="P37" s="85"/>
      <c r="Q37" s="4"/>
      <c r="R37" s="56"/>
    </row>
    <row r="38" spans="3:18" s="8" customFormat="1" ht="9.75" customHeight="1">
      <c r="C38" s="85"/>
      <c r="D38" s="86" t="s">
        <v>468</v>
      </c>
      <c r="E38" s="104">
        <v>1.1</v>
      </c>
      <c r="F38" s="104">
        <v>-0.9</v>
      </c>
      <c r="G38" s="104">
        <v>2.5</v>
      </c>
      <c r="H38" s="104">
        <v>3.8</v>
      </c>
      <c r="I38" s="104">
        <v>2.5</v>
      </c>
      <c r="J38" s="122"/>
      <c r="K38" s="104">
        <v>69.1</v>
      </c>
      <c r="L38" s="104">
        <v>52.3</v>
      </c>
      <c r="M38" s="104">
        <v>45.9</v>
      </c>
      <c r="N38" s="104">
        <v>40.5</v>
      </c>
      <c r="O38" s="104">
        <v>38</v>
      </c>
      <c r="P38" s="85"/>
      <c r="Q38" s="4"/>
      <c r="R38" s="56"/>
    </row>
    <row r="39" spans="3:18" s="8" customFormat="1" ht="9.75" customHeight="1">
      <c r="C39" s="89"/>
      <c r="D39" s="90" t="s">
        <v>473</v>
      </c>
      <c r="E39" s="105">
        <v>-0.1</v>
      </c>
      <c r="F39" s="105">
        <v>-3.3</v>
      </c>
      <c r="G39" s="105">
        <v>-2.7</v>
      </c>
      <c r="H39" s="105">
        <v>-2.7</v>
      </c>
      <c r="I39" s="105">
        <v>-5</v>
      </c>
      <c r="J39" s="123"/>
      <c r="K39" s="105">
        <v>46.7</v>
      </c>
      <c r="L39" s="105">
        <v>38.7</v>
      </c>
      <c r="M39" s="105">
        <v>43.2</v>
      </c>
      <c r="N39" s="105">
        <v>44.2</v>
      </c>
      <c r="O39" s="105">
        <v>52</v>
      </c>
      <c r="P39" s="89"/>
      <c r="Q39" s="4"/>
      <c r="R39" s="56"/>
    </row>
    <row r="40" spans="3:17" s="8" customFormat="1" ht="9.75" customHeight="1">
      <c r="C40" s="82"/>
      <c r="D40" s="83" t="s">
        <v>492</v>
      </c>
      <c r="E40" s="103" t="s">
        <v>59</v>
      </c>
      <c r="F40" s="103">
        <v>-4.5</v>
      </c>
      <c r="G40" s="103">
        <v>-3</v>
      </c>
      <c r="H40" s="103">
        <v>-2.5</v>
      </c>
      <c r="I40" s="103">
        <v>-1.4</v>
      </c>
      <c r="J40" s="121"/>
      <c r="K40" s="103" t="s">
        <v>59</v>
      </c>
      <c r="L40" s="103">
        <v>40.9</v>
      </c>
      <c r="M40" s="103">
        <v>35.7</v>
      </c>
      <c r="N40" s="103">
        <v>33.1</v>
      </c>
      <c r="O40" s="103">
        <v>33.5</v>
      </c>
      <c r="P40" s="82"/>
      <c r="Q40" s="4"/>
    </row>
    <row r="41" spans="3:17" s="8" customFormat="1" ht="9.75" customHeight="1">
      <c r="C41" s="89"/>
      <c r="D41" s="90" t="s">
        <v>503</v>
      </c>
      <c r="E41" s="105" t="s">
        <v>59</v>
      </c>
      <c r="F41" s="105">
        <v>-11.3</v>
      </c>
      <c r="G41" s="105">
        <v>0.8</v>
      </c>
      <c r="H41" s="105">
        <v>-1</v>
      </c>
      <c r="I41" s="105">
        <v>-2.2</v>
      </c>
      <c r="J41" s="123"/>
      <c r="K41" s="105" t="s">
        <v>59</v>
      </c>
      <c r="L41" s="105">
        <v>85.1</v>
      </c>
      <c r="M41" s="105">
        <v>46.1</v>
      </c>
      <c r="N41" s="105">
        <v>39.4</v>
      </c>
      <c r="O41" s="105">
        <v>39.5</v>
      </c>
      <c r="P41" s="89"/>
      <c r="Q41" s="4"/>
    </row>
    <row r="42" spans="3:17" s="8" customFormat="1" ht="9.75" customHeight="1">
      <c r="C42" s="82"/>
      <c r="D42" s="83" t="s">
        <v>490</v>
      </c>
      <c r="E42" s="103">
        <v>0.5</v>
      </c>
      <c r="F42" s="103">
        <v>-1.6</v>
      </c>
      <c r="G42" s="103">
        <v>6.3</v>
      </c>
      <c r="H42" s="103">
        <v>5.4</v>
      </c>
      <c r="I42" s="103">
        <v>-14.3</v>
      </c>
      <c r="J42" s="121"/>
      <c r="K42" s="103">
        <v>49.3</v>
      </c>
      <c r="L42" s="103">
        <v>41.4</v>
      </c>
      <c r="M42" s="103">
        <v>30.1</v>
      </c>
      <c r="N42" s="103">
        <v>28.7</v>
      </c>
      <c r="O42" s="103">
        <v>70.6</v>
      </c>
      <c r="P42" s="82"/>
      <c r="Q42" s="4"/>
    </row>
    <row r="43" spans="3:17" s="8" customFormat="1" ht="9.75" customHeight="1">
      <c r="C43" s="89"/>
      <c r="D43" s="90" t="s">
        <v>491</v>
      </c>
      <c r="E43" s="105" t="s">
        <v>59</v>
      </c>
      <c r="F43" s="105">
        <v>7.3</v>
      </c>
      <c r="G43" s="105">
        <v>18.5</v>
      </c>
      <c r="H43" s="105">
        <v>17.7</v>
      </c>
      <c r="I43" s="105">
        <v>18.8</v>
      </c>
      <c r="J43" s="123"/>
      <c r="K43" s="105" t="s">
        <v>59</v>
      </c>
      <c r="L43" s="105">
        <v>44.3</v>
      </c>
      <c r="M43" s="105">
        <v>55.3</v>
      </c>
      <c r="N43" s="105">
        <v>52.3</v>
      </c>
      <c r="O43" s="105">
        <v>50</v>
      </c>
      <c r="P43" s="89"/>
      <c r="Q43" s="4"/>
    </row>
    <row r="44" spans="4:21" s="8" customFormat="1" ht="11.25">
      <c r="D44" s="4"/>
      <c r="E44" s="13"/>
      <c r="F44" s="13"/>
      <c r="G44" s="13"/>
      <c r="H44" s="13"/>
      <c r="I44" s="13"/>
      <c r="J44" s="13"/>
      <c r="K44" s="13"/>
      <c r="L44" s="13"/>
      <c r="M44" s="13"/>
      <c r="N44" s="13"/>
      <c r="O44" s="13"/>
      <c r="Q44" s="5"/>
      <c r="S44" s="38"/>
      <c r="U44" s="38"/>
    </row>
    <row r="45" spans="4:21" s="8" customFormat="1" ht="11.25">
      <c r="D45" s="4" t="s">
        <v>275</v>
      </c>
      <c r="E45" s="13"/>
      <c r="F45" s="13"/>
      <c r="G45" s="13"/>
      <c r="H45" s="13"/>
      <c r="I45" s="13"/>
      <c r="J45" s="13"/>
      <c r="K45" s="13"/>
      <c r="L45" s="13"/>
      <c r="M45" s="13"/>
      <c r="N45" s="13"/>
      <c r="O45" s="13"/>
      <c r="Q45" s="5"/>
      <c r="S45" s="38"/>
      <c r="U45" s="38"/>
    </row>
    <row r="46" spans="3:16" ht="11.25">
      <c r="C46" s="8"/>
      <c r="D46" s="4" t="s">
        <v>454</v>
      </c>
      <c r="E46" s="13"/>
      <c r="F46" s="13"/>
      <c r="G46" s="13"/>
      <c r="H46" s="13"/>
      <c r="I46" s="13"/>
      <c r="J46" s="13"/>
      <c r="K46" s="13"/>
      <c r="L46" s="13"/>
      <c r="M46" s="13"/>
      <c r="N46" s="13"/>
      <c r="O46" s="13"/>
      <c r="P46" s="8"/>
    </row>
    <row r="48" spans="8:10" ht="11.25">
      <c r="H48" s="25"/>
      <c r="I48" s="25"/>
      <c r="J48" s="25"/>
    </row>
    <row r="49" spans="8:10" ht="11.25">
      <c r="H49" s="25"/>
      <c r="I49" s="25"/>
      <c r="J49" s="25"/>
    </row>
    <row r="50" spans="8:10" ht="11.25">
      <c r="H50" s="25"/>
      <c r="I50" s="25"/>
      <c r="J50" s="25"/>
    </row>
    <row r="51" spans="8:10" ht="11.25">
      <c r="H51" s="25"/>
      <c r="I51" s="25"/>
      <c r="J51" s="25"/>
    </row>
    <row r="52" spans="8:10" ht="11.25">
      <c r="H52" s="25"/>
      <c r="I52" s="25"/>
      <c r="J52" s="25"/>
    </row>
    <row r="53" spans="8:10" ht="11.25">
      <c r="H53" s="25"/>
      <c r="I53" s="25"/>
      <c r="J53" s="25"/>
    </row>
    <row r="54" spans="8:10" ht="11.25">
      <c r="H54" s="25"/>
      <c r="I54" s="25"/>
      <c r="J54" s="25"/>
    </row>
    <row r="55" spans="8:10" ht="11.25">
      <c r="H55" s="25"/>
      <c r="I55" s="25"/>
      <c r="J55" s="25"/>
    </row>
    <row r="56" spans="8:10" ht="11.25">
      <c r="H56" s="25"/>
      <c r="I56" s="25"/>
      <c r="J56" s="25"/>
    </row>
    <row r="57" spans="8:10" ht="11.25">
      <c r="H57" s="25"/>
      <c r="I57" s="25"/>
      <c r="J57" s="25"/>
    </row>
    <row r="58" spans="8:10" ht="11.25">
      <c r="H58" s="25"/>
      <c r="I58" s="25"/>
      <c r="J58" s="25"/>
    </row>
    <row r="59" spans="8:10" ht="11.25">
      <c r="H59" s="25"/>
      <c r="I59" s="25"/>
      <c r="J59" s="25"/>
    </row>
    <row r="60" spans="8:10" ht="11.25">
      <c r="H60" s="25"/>
      <c r="I60" s="25"/>
      <c r="J60" s="25"/>
    </row>
    <row r="61" spans="8:10" ht="11.25">
      <c r="H61" s="25"/>
      <c r="I61" s="25"/>
      <c r="J61" s="25"/>
    </row>
    <row r="62" spans="8:10" ht="11.25">
      <c r="H62" s="25"/>
      <c r="I62" s="25"/>
      <c r="J62" s="25"/>
    </row>
    <row r="63" spans="8:10" ht="11.25">
      <c r="H63" s="25"/>
      <c r="I63" s="25"/>
      <c r="J63" s="25"/>
    </row>
    <row r="64" spans="8:10" ht="11.25">
      <c r="H64" s="25"/>
      <c r="I64" s="25"/>
      <c r="J64" s="25"/>
    </row>
    <row r="65" spans="8:10" ht="11.25">
      <c r="H65" s="25"/>
      <c r="I65" s="25"/>
      <c r="J65" s="25"/>
    </row>
    <row r="66" spans="8:10" ht="11.25">
      <c r="H66" s="25"/>
      <c r="I66" s="25"/>
      <c r="J66" s="25"/>
    </row>
    <row r="67" spans="8:10" ht="11.25">
      <c r="H67" s="25"/>
      <c r="I67" s="25"/>
      <c r="J67" s="25"/>
    </row>
    <row r="68" spans="8:10" ht="11.25">
      <c r="H68" s="25"/>
      <c r="I68" s="25"/>
      <c r="J68" s="25"/>
    </row>
    <row r="69" spans="8:10" ht="11.25">
      <c r="H69" s="25"/>
      <c r="I69" s="25"/>
      <c r="J69" s="25"/>
    </row>
    <row r="70" spans="8:10" ht="11.25">
      <c r="H70" s="25"/>
      <c r="I70" s="25"/>
      <c r="J70" s="25"/>
    </row>
    <row r="71" spans="8:10" ht="11.25">
      <c r="H71" s="25"/>
      <c r="I71" s="25"/>
      <c r="J71" s="25"/>
    </row>
    <row r="72" spans="8:10" ht="11.25">
      <c r="H72" s="25"/>
      <c r="I72" s="25"/>
      <c r="J72" s="25"/>
    </row>
    <row r="73" spans="8:10" ht="11.25">
      <c r="H73" s="25"/>
      <c r="I73" s="25"/>
      <c r="J73" s="25"/>
    </row>
    <row r="74" spans="8:10" ht="11.25">
      <c r="H74" s="25"/>
      <c r="I74" s="25"/>
      <c r="J74" s="25"/>
    </row>
    <row r="75" spans="8:10" ht="11.25">
      <c r="H75" s="25"/>
      <c r="I75" s="25"/>
      <c r="J75" s="25"/>
    </row>
    <row r="76" spans="8:10" ht="11.25">
      <c r="H76" s="25"/>
      <c r="I76" s="25"/>
      <c r="J76" s="25"/>
    </row>
    <row r="77" spans="8:10" ht="11.25">
      <c r="H77" s="25"/>
      <c r="I77" s="25"/>
      <c r="J77" s="25"/>
    </row>
    <row r="78" spans="8:10" ht="11.25">
      <c r="H78" s="25"/>
      <c r="I78" s="25"/>
      <c r="J78" s="25"/>
    </row>
    <row r="79" spans="8:10" ht="11.25">
      <c r="H79" s="25"/>
      <c r="I79" s="25"/>
      <c r="J79" s="25"/>
    </row>
    <row r="80" spans="8:10" ht="11.25">
      <c r="H80" s="25"/>
      <c r="I80" s="25"/>
      <c r="J80" s="25"/>
    </row>
    <row r="81" spans="8:10" ht="11.25">
      <c r="H81" s="25"/>
      <c r="I81" s="25"/>
      <c r="J81" s="25"/>
    </row>
    <row r="82" spans="8:10" ht="11.25">
      <c r="H82" s="25"/>
      <c r="I82" s="25"/>
      <c r="J82" s="25"/>
    </row>
    <row r="83" spans="8:10" ht="11.25">
      <c r="H83" s="25"/>
      <c r="I83" s="25"/>
      <c r="J83" s="25"/>
    </row>
    <row r="84" spans="8:10" ht="11.25">
      <c r="H84" s="25"/>
      <c r="I84" s="25"/>
      <c r="J84" s="25"/>
    </row>
    <row r="87" spans="5:8" ht="11.25">
      <c r="E87" s="36"/>
      <c r="F87" s="37"/>
      <c r="G87" s="37"/>
      <c r="H87" s="50"/>
    </row>
    <row r="88" spans="5:8" ht="11.25">
      <c r="E88" s="21"/>
      <c r="F88" s="37"/>
      <c r="G88" s="37"/>
      <c r="H88" s="26"/>
    </row>
    <row r="89" spans="5:8" ht="11.25">
      <c r="E89" s="21"/>
      <c r="F89" s="37"/>
      <c r="G89" s="37"/>
      <c r="H89" s="26"/>
    </row>
    <row r="90" spans="5:8" ht="11.25">
      <c r="E90" s="21"/>
      <c r="F90" s="37"/>
      <c r="G90" s="37"/>
      <c r="H90" s="26"/>
    </row>
    <row r="91" spans="5:8" ht="11.25">
      <c r="E91" s="21"/>
      <c r="F91" s="37"/>
      <c r="G91" s="37"/>
      <c r="H91" s="26"/>
    </row>
    <row r="92" spans="5:8" ht="11.25">
      <c r="E92" s="21"/>
      <c r="F92" s="37"/>
      <c r="G92" s="37"/>
      <c r="H92" s="26"/>
    </row>
    <row r="93" spans="5:8" ht="11.25">
      <c r="E93" s="21"/>
      <c r="F93" s="37"/>
      <c r="G93" s="37"/>
      <c r="H93" s="26"/>
    </row>
    <row r="94" spans="5:8" ht="11.25">
      <c r="E94" s="21"/>
      <c r="F94" s="37"/>
      <c r="G94" s="37"/>
      <c r="H94" s="26"/>
    </row>
    <row r="95" spans="5:8" ht="11.25">
      <c r="E95" s="21"/>
      <c r="F95" s="37"/>
      <c r="G95" s="37"/>
      <c r="H95" s="26"/>
    </row>
    <row r="96" spans="5:8" ht="11.25">
      <c r="E96" s="21"/>
      <c r="F96" s="37"/>
      <c r="G96" s="37"/>
      <c r="H96" s="26"/>
    </row>
    <row r="97" spans="5:8" ht="11.25">
      <c r="E97" s="21"/>
      <c r="F97" s="37"/>
      <c r="G97" s="37"/>
      <c r="H97" s="26"/>
    </row>
    <row r="98" spans="5:8" ht="11.25">
      <c r="E98" s="21"/>
      <c r="F98" s="37"/>
      <c r="G98" s="37"/>
      <c r="H98" s="26"/>
    </row>
    <row r="99" spans="5:8" ht="11.25">
      <c r="E99" s="21"/>
      <c r="F99" s="37"/>
      <c r="G99" s="37"/>
      <c r="H99" s="26"/>
    </row>
    <row r="100" spans="5:8" ht="11.25">
      <c r="E100" s="21"/>
      <c r="F100" s="37"/>
      <c r="G100" s="37"/>
      <c r="H100" s="26"/>
    </row>
    <row r="101" spans="5:8" ht="11.25">
      <c r="E101" s="21"/>
      <c r="F101" s="37"/>
      <c r="G101" s="37"/>
      <c r="H101" s="26"/>
    </row>
    <row r="102" spans="5:8" ht="11.25">
      <c r="E102" s="21"/>
      <c r="F102" s="37"/>
      <c r="G102" s="37"/>
      <c r="H102" s="26"/>
    </row>
    <row r="103" spans="5:8" ht="11.25">
      <c r="E103" s="21"/>
      <c r="F103" s="37"/>
      <c r="G103" s="37"/>
      <c r="H103" s="26"/>
    </row>
    <row r="104" spans="5:8" ht="11.25">
      <c r="E104" s="21"/>
      <c r="F104" s="37"/>
      <c r="G104" s="37"/>
      <c r="H104" s="26"/>
    </row>
    <row r="105" spans="5:8" ht="11.25">
      <c r="E105" s="21"/>
      <c r="F105" s="37"/>
      <c r="G105" s="37"/>
      <c r="H105" s="26"/>
    </row>
    <row r="106" spans="5:8" ht="11.25">
      <c r="E106" s="21"/>
      <c r="F106" s="37"/>
      <c r="G106" s="37"/>
      <c r="H106" s="26"/>
    </row>
    <row r="107" spans="5:8" ht="11.25">
      <c r="E107" s="21"/>
      <c r="F107" s="37"/>
      <c r="G107" s="37"/>
      <c r="H107" s="26"/>
    </row>
    <row r="108" spans="5:8" ht="11.25">
      <c r="E108" s="21"/>
      <c r="F108" s="37"/>
      <c r="G108" s="37"/>
      <c r="H108" s="26"/>
    </row>
    <row r="109" spans="5:8" ht="11.25">
      <c r="E109" s="21"/>
      <c r="F109" s="37"/>
      <c r="G109" s="37"/>
      <c r="H109" s="26"/>
    </row>
    <row r="110" spans="5:8" ht="11.25">
      <c r="E110" s="21"/>
      <c r="F110" s="37"/>
      <c r="G110" s="37"/>
      <c r="H110" s="26"/>
    </row>
    <row r="111" spans="5:8" ht="11.25">
      <c r="E111" s="21"/>
      <c r="F111" s="37"/>
      <c r="G111" s="37"/>
      <c r="H111" s="26"/>
    </row>
    <row r="112" spans="5:8" ht="11.25">
      <c r="E112" s="21"/>
      <c r="F112" s="37"/>
      <c r="G112" s="37"/>
      <c r="H112" s="26"/>
    </row>
    <row r="113" spans="5:8" ht="11.25">
      <c r="E113" s="21"/>
      <c r="F113" s="37"/>
      <c r="G113" s="37"/>
      <c r="H113" s="26"/>
    </row>
    <row r="114" spans="5:8" ht="11.25">
      <c r="E114" s="21"/>
      <c r="F114" s="37"/>
      <c r="G114" s="37"/>
      <c r="H114" s="26"/>
    </row>
    <row r="115" spans="5:8" ht="11.25">
      <c r="E115" s="21"/>
      <c r="F115" s="37"/>
      <c r="G115" s="37"/>
      <c r="H115" s="26"/>
    </row>
    <row r="116" spans="5:8" ht="11.25">
      <c r="E116" s="21"/>
      <c r="F116" s="37"/>
      <c r="G116" s="37"/>
      <c r="H116" s="26"/>
    </row>
    <row r="117" spans="5:8" ht="11.25">
      <c r="E117" s="21"/>
      <c r="F117" s="37"/>
      <c r="G117" s="37"/>
      <c r="H117" s="26"/>
    </row>
    <row r="118" spans="5:8" ht="11.25">
      <c r="E118" s="21"/>
      <c r="F118" s="37"/>
      <c r="G118" s="37"/>
      <c r="H118" s="26"/>
    </row>
    <row r="119" spans="5:8" ht="11.25">
      <c r="E119" s="21"/>
      <c r="F119" s="37"/>
      <c r="G119" s="37"/>
      <c r="H119" s="26"/>
    </row>
    <row r="120" spans="5:8" ht="11.25">
      <c r="E120" s="21"/>
      <c r="F120" s="37"/>
      <c r="G120" s="37"/>
      <c r="H120" s="26"/>
    </row>
    <row r="121" spans="5:8" ht="11.25">
      <c r="E121" s="21"/>
      <c r="F121" s="37"/>
      <c r="G121" s="37"/>
      <c r="H121" s="26"/>
    </row>
    <row r="122" spans="5:8" ht="11.25">
      <c r="E122" s="21"/>
      <c r="F122" s="37"/>
      <c r="G122" s="37"/>
      <c r="H122" s="26"/>
    </row>
    <row r="123" spans="5:8" ht="11.25">
      <c r="E123" s="21"/>
      <c r="F123" s="37"/>
      <c r="G123" s="37"/>
      <c r="H123" s="26"/>
    </row>
    <row r="124" spans="5:8" ht="11.25">
      <c r="E124" s="21"/>
      <c r="F124" s="37"/>
      <c r="G124" s="37"/>
      <c r="H124" s="26"/>
    </row>
  </sheetData>
  <mergeCells count="2">
    <mergeCell ref="E9:J9"/>
    <mergeCell ref="K9:O9"/>
  </mergeCells>
  <printOptions/>
  <pageMargins left="0" right="0" top="0" bottom="0" header="0" footer="0"/>
  <pageSetup horizontalDpi="2400" verticalDpi="2400" orientation="portrait" paperSize="150" r:id="rId1"/>
</worksheet>
</file>

<file path=xl/worksheets/sheet26.xml><?xml version="1.0" encoding="utf-8"?>
<worksheet xmlns="http://schemas.openxmlformats.org/spreadsheetml/2006/main" xmlns:r="http://schemas.openxmlformats.org/officeDocument/2006/relationships">
  <sheetPr codeName="Sheet86"/>
  <dimension ref="A1:T89"/>
  <sheetViews>
    <sheetView showGridLines="0" workbookViewId="0" topLeftCell="A1">
      <selection activeCell="R1" sqref="R1:U47"/>
    </sheetView>
  </sheetViews>
  <sheetFormatPr defaultColWidth="9.140625" defaultRowHeight="12.75"/>
  <cols>
    <col min="1" max="2" width="5.28125" style="4" customWidth="1"/>
    <col min="3" max="3" width="1.7109375" style="42" customWidth="1"/>
    <col min="4" max="4" width="17.28125" style="4" customWidth="1"/>
    <col min="5" max="5" width="9.140625" style="25" customWidth="1"/>
    <col min="6" max="6" width="9.140625" style="4" customWidth="1"/>
    <col min="7" max="7" width="9.140625" style="42" customWidth="1"/>
    <col min="8" max="16384" width="9.140625" style="4" customWidth="1"/>
  </cols>
  <sheetData>
    <row r="1" spans="1:20" s="1" customFormat="1" ht="11.25">
      <c r="A1" s="20" t="s">
        <v>300</v>
      </c>
      <c r="E1" s="28"/>
      <c r="G1" s="20"/>
      <c r="R1" s="177"/>
      <c r="S1" s="177"/>
      <c r="T1" s="177"/>
    </row>
    <row r="2" spans="4:7" s="1" customFormat="1" ht="11.25">
      <c r="D2" s="1" t="s">
        <v>371</v>
      </c>
      <c r="E2" s="28"/>
      <c r="G2" s="20"/>
    </row>
    <row r="3" spans="4:18" s="1" customFormat="1" ht="11.25">
      <c r="D3" s="1" t="s">
        <v>63</v>
      </c>
      <c r="E3" s="28"/>
      <c r="G3" s="20"/>
      <c r="R3" s="169"/>
    </row>
    <row r="4" spans="4:7" s="1" customFormat="1" ht="11.25">
      <c r="D4" s="1" t="s">
        <v>69</v>
      </c>
      <c r="E4" s="28"/>
      <c r="G4" s="20"/>
    </row>
    <row r="5" spans="5:7" s="1" customFormat="1" ht="11.25">
      <c r="E5" s="28"/>
      <c r="G5" s="20"/>
    </row>
    <row r="6" spans="4:7" s="1" customFormat="1" ht="11.25">
      <c r="D6" s="1" t="s">
        <v>279</v>
      </c>
      <c r="E6" s="28"/>
      <c r="G6" s="20"/>
    </row>
    <row r="7" spans="4:7" s="1" customFormat="1" ht="11.25">
      <c r="D7" s="1" t="s">
        <v>45</v>
      </c>
      <c r="E7" s="28"/>
      <c r="G7" s="20"/>
    </row>
    <row r="8" ht="11.25">
      <c r="E8" s="219"/>
    </row>
    <row r="9" spans="5:20" ht="11.25">
      <c r="E9" s="25">
        <v>2004</v>
      </c>
      <c r="F9" s="4">
        <v>2008</v>
      </c>
      <c r="G9" s="49" t="s">
        <v>507</v>
      </c>
      <c r="R9" s="317"/>
      <c r="T9" s="317"/>
    </row>
    <row r="10" spans="4:7" ht="12">
      <c r="D10" s="4" t="s">
        <v>70</v>
      </c>
      <c r="E10" s="31">
        <v>62.2</v>
      </c>
      <c r="F10" s="31">
        <v>61.5</v>
      </c>
      <c r="G10" s="42">
        <v>60</v>
      </c>
    </row>
    <row r="11" spans="4:7" ht="12">
      <c r="D11" s="4" t="s">
        <v>319</v>
      </c>
      <c r="E11" s="31">
        <v>69.5</v>
      </c>
      <c r="F11" s="31">
        <v>69.3</v>
      </c>
      <c r="G11" s="42">
        <v>60</v>
      </c>
    </row>
    <row r="12" spans="3:7" ht="12">
      <c r="C12" s="43">
        <f>AVERAGE(E30,F30)</f>
        <v>30.2</v>
      </c>
      <c r="D12" s="4" t="s">
        <v>477</v>
      </c>
      <c r="E12" s="31">
        <v>103.8</v>
      </c>
      <c r="F12" s="31">
        <v>105.8</v>
      </c>
      <c r="G12" s="42">
        <v>60</v>
      </c>
    </row>
    <row r="13" spans="3:7" ht="12">
      <c r="C13" s="43">
        <f aca="true" t="shared" si="0" ref="C13:C30">AVERAGE(E12,F12)</f>
        <v>104.8</v>
      </c>
      <c r="D13" s="4" t="s">
        <v>478</v>
      </c>
      <c r="E13" s="31">
        <v>98.6</v>
      </c>
      <c r="F13" s="31">
        <v>99.2</v>
      </c>
      <c r="G13" s="42">
        <v>60</v>
      </c>
    </row>
    <row r="14" spans="3:7" ht="12">
      <c r="C14" s="43">
        <f t="shared" si="0"/>
        <v>98.9</v>
      </c>
      <c r="D14" s="4" t="s">
        <v>465</v>
      </c>
      <c r="E14" s="31">
        <v>94.4</v>
      </c>
      <c r="F14" s="31">
        <v>89.8</v>
      </c>
      <c r="G14" s="42">
        <v>60</v>
      </c>
    </row>
    <row r="15" spans="3:7" ht="12">
      <c r="C15" s="43">
        <f t="shared" si="0"/>
        <v>92.1</v>
      </c>
      <c r="D15" s="4" t="s">
        <v>485</v>
      </c>
      <c r="E15" s="31">
        <v>59.4</v>
      </c>
      <c r="F15" s="31">
        <v>72.9</v>
      </c>
      <c r="G15" s="42">
        <v>60</v>
      </c>
    </row>
    <row r="16" spans="3:7" ht="12">
      <c r="C16" s="43">
        <f t="shared" si="0"/>
        <v>66.15</v>
      </c>
      <c r="D16" s="4" t="s">
        <v>475</v>
      </c>
      <c r="E16" s="31">
        <v>64.9</v>
      </c>
      <c r="F16" s="31">
        <v>67.4</v>
      </c>
      <c r="G16" s="42">
        <v>60</v>
      </c>
    </row>
    <row r="17" spans="3:7" ht="12">
      <c r="C17" s="43">
        <f t="shared" si="0"/>
        <v>66.15</v>
      </c>
      <c r="D17" s="4" t="s">
        <v>424</v>
      </c>
      <c r="E17" s="31">
        <v>58.3</v>
      </c>
      <c r="F17" s="31">
        <v>66.3</v>
      </c>
      <c r="G17" s="42">
        <v>60</v>
      </c>
    </row>
    <row r="18" spans="3:7" ht="12">
      <c r="C18" s="43">
        <f t="shared" si="0"/>
        <v>62.3</v>
      </c>
      <c r="D18" s="4" t="s">
        <v>474</v>
      </c>
      <c r="E18" s="31">
        <v>65.6</v>
      </c>
      <c r="F18" s="31">
        <v>65.9</v>
      </c>
      <c r="G18" s="42">
        <v>60</v>
      </c>
    </row>
    <row r="19" spans="3:7" ht="12">
      <c r="C19" s="43">
        <f t="shared" si="0"/>
        <v>65.75</v>
      </c>
      <c r="D19" s="4" t="s">
        <v>481</v>
      </c>
      <c r="E19" s="31">
        <v>72.1</v>
      </c>
      <c r="F19" s="31">
        <v>63.8</v>
      </c>
      <c r="G19" s="42">
        <v>60</v>
      </c>
    </row>
    <row r="20" spans="3:7" ht="12">
      <c r="C20" s="43">
        <f t="shared" si="0"/>
        <v>67.94999999999999</v>
      </c>
      <c r="D20" s="4" t="s">
        <v>495</v>
      </c>
      <c r="E20" s="31">
        <v>64.8</v>
      </c>
      <c r="F20" s="31">
        <v>62.6</v>
      </c>
      <c r="G20" s="42">
        <v>60</v>
      </c>
    </row>
    <row r="21" spans="3:7" ht="12">
      <c r="C21" s="43">
        <f t="shared" si="0"/>
        <v>63.7</v>
      </c>
      <c r="D21" s="4" t="s">
        <v>466</v>
      </c>
      <c r="E21" s="31">
        <v>52.4</v>
      </c>
      <c r="F21" s="31">
        <v>58.2</v>
      </c>
      <c r="G21" s="42">
        <v>60</v>
      </c>
    </row>
    <row r="22" spans="3:7" ht="12">
      <c r="C22" s="43">
        <f t="shared" si="0"/>
        <v>55.3</v>
      </c>
      <c r="D22" s="4" t="s">
        <v>318</v>
      </c>
      <c r="E22" s="31">
        <v>40.6</v>
      </c>
      <c r="F22" s="31">
        <v>52</v>
      </c>
      <c r="G22" s="42">
        <v>60</v>
      </c>
    </row>
    <row r="23" spans="3:7" ht="12">
      <c r="C23" s="43">
        <f t="shared" si="0"/>
        <v>46.3</v>
      </c>
      <c r="D23" s="4" t="s">
        <v>479</v>
      </c>
      <c r="E23" s="31">
        <v>70.2</v>
      </c>
      <c r="F23" s="31">
        <v>48.4</v>
      </c>
      <c r="G23" s="42">
        <v>60</v>
      </c>
    </row>
    <row r="24" spans="3:7" ht="11.25">
      <c r="C24" s="43">
        <f t="shared" si="0"/>
        <v>59.3</v>
      </c>
      <c r="D24" s="4" t="s">
        <v>486</v>
      </c>
      <c r="E24" s="31">
        <v>45.7</v>
      </c>
      <c r="F24" s="31">
        <v>47.2</v>
      </c>
      <c r="G24" s="42">
        <v>60</v>
      </c>
    </row>
    <row r="25" spans="3:7" ht="11.25">
      <c r="C25" s="43">
        <f t="shared" si="0"/>
        <v>46.45</v>
      </c>
      <c r="D25" s="4" t="s">
        <v>494</v>
      </c>
      <c r="E25" s="31">
        <v>29.7</v>
      </c>
      <c r="F25" s="31">
        <v>44.1</v>
      </c>
      <c r="G25" s="42">
        <v>60</v>
      </c>
    </row>
    <row r="26" spans="3:7" ht="11.25">
      <c r="C26" s="43">
        <f t="shared" si="0"/>
        <v>36.9</v>
      </c>
      <c r="D26" s="4" t="s">
        <v>476</v>
      </c>
      <c r="E26" s="31">
        <v>46.2</v>
      </c>
      <c r="F26" s="31">
        <v>39.7</v>
      </c>
      <c r="G26" s="42">
        <v>60</v>
      </c>
    </row>
    <row r="27" spans="3:7" ht="11.25">
      <c r="C27" s="43">
        <f t="shared" si="0"/>
        <v>42.95</v>
      </c>
      <c r="D27" s="4" t="s">
        <v>468</v>
      </c>
      <c r="E27" s="31">
        <v>51.2</v>
      </c>
      <c r="F27" s="31">
        <v>38</v>
      </c>
      <c r="G27" s="42">
        <v>60</v>
      </c>
    </row>
    <row r="28" spans="3:7" ht="11.25">
      <c r="C28" s="43">
        <f t="shared" si="0"/>
        <v>44.6</v>
      </c>
      <c r="D28" s="4" t="s">
        <v>470</v>
      </c>
      <c r="E28" s="31">
        <v>44.2</v>
      </c>
      <c r="F28" s="31">
        <v>34.1</v>
      </c>
      <c r="G28" s="42">
        <v>60</v>
      </c>
    </row>
    <row r="29" spans="3:7" ht="11.25">
      <c r="C29" s="43">
        <f t="shared" si="0"/>
        <v>39.150000000000006</v>
      </c>
      <c r="D29" s="4" t="s">
        <v>469</v>
      </c>
      <c r="E29" s="31">
        <v>43.8</v>
      </c>
      <c r="F29" s="31">
        <v>33.5</v>
      </c>
      <c r="G29" s="42">
        <v>60</v>
      </c>
    </row>
    <row r="30" spans="3:7" ht="11.25">
      <c r="C30" s="43">
        <f t="shared" si="0"/>
        <v>38.65</v>
      </c>
      <c r="D30" s="4" t="s">
        <v>320</v>
      </c>
      <c r="E30" s="31">
        <v>30.4</v>
      </c>
      <c r="F30" s="31">
        <v>30</v>
      </c>
      <c r="G30" s="42">
        <v>60</v>
      </c>
    </row>
    <row r="31" spans="3:7" ht="11.25">
      <c r="C31" s="43">
        <f aca="true" t="shared" si="1" ref="C31:C40">AVERAGE(E31,F31)</f>
        <v>34.55</v>
      </c>
      <c r="D31" s="4" t="s">
        <v>484</v>
      </c>
      <c r="E31" s="31">
        <v>41.4</v>
      </c>
      <c r="F31" s="31">
        <v>27.7</v>
      </c>
      <c r="G31" s="42">
        <v>60</v>
      </c>
    </row>
    <row r="32" spans="3:7" ht="11.25">
      <c r="C32" s="43">
        <f t="shared" si="1"/>
        <v>25.15</v>
      </c>
      <c r="D32" s="4" t="s">
        <v>480</v>
      </c>
      <c r="E32" s="31">
        <v>27.8</v>
      </c>
      <c r="F32" s="31">
        <v>22.5</v>
      </c>
      <c r="G32" s="42">
        <v>60</v>
      </c>
    </row>
    <row r="33" spans="3:7" ht="11.25">
      <c r="C33" s="43">
        <f t="shared" si="1"/>
        <v>17.2</v>
      </c>
      <c r="D33" s="4" t="s">
        <v>472</v>
      </c>
      <c r="E33" s="31">
        <v>14.9</v>
      </c>
      <c r="F33" s="31">
        <v>19.5</v>
      </c>
      <c r="G33" s="42">
        <v>60</v>
      </c>
    </row>
    <row r="34" spans="3:7" ht="11.25">
      <c r="C34" s="43">
        <f t="shared" si="1"/>
        <v>17.5</v>
      </c>
      <c r="D34" s="4" t="s">
        <v>471</v>
      </c>
      <c r="E34" s="31">
        <v>19.4</v>
      </c>
      <c r="F34" s="31">
        <v>15.6</v>
      </c>
      <c r="G34" s="42">
        <v>60</v>
      </c>
    </row>
    <row r="35" spans="3:7" ht="11.25">
      <c r="C35" s="43">
        <f t="shared" si="1"/>
        <v>26</v>
      </c>
      <c r="D35" s="4" t="s">
        <v>488</v>
      </c>
      <c r="E35" s="31">
        <v>37.9</v>
      </c>
      <c r="F35" s="31">
        <v>14.1</v>
      </c>
      <c r="G35" s="42">
        <v>60</v>
      </c>
    </row>
    <row r="36" spans="3:7" ht="11.25">
      <c r="C36" s="43">
        <f t="shared" si="1"/>
        <v>16.15</v>
      </c>
      <c r="D36" s="4" t="s">
        <v>502</v>
      </c>
      <c r="E36" s="31">
        <v>18.7</v>
      </c>
      <c r="F36" s="31">
        <v>13.6</v>
      </c>
      <c r="G36" s="42">
        <v>60</v>
      </c>
    </row>
    <row r="37" spans="3:7" ht="11.25">
      <c r="C37" s="43">
        <f t="shared" si="1"/>
        <v>9.9</v>
      </c>
      <c r="D37" s="4" t="s">
        <v>464</v>
      </c>
      <c r="E37" s="31">
        <v>6.3</v>
      </c>
      <c r="F37" s="31">
        <v>13.5</v>
      </c>
      <c r="G37" s="42">
        <v>60</v>
      </c>
    </row>
    <row r="38" spans="3:7" ht="11.25">
      <c r="C38" s="43">
        <f t="shared" si="1"/>
        <v>4.8</v>
      </c>
      <c r="D38" s="4" t="s">
        <v>483</v>
      </c>
      <c r="E38" s="31">
        <v>5</v>
      </c>
      <c r="F38" s="31">
        <v>4.6</v>
      </c>
      <c r="G38" s="42">
        <v>60</v>
      </c>
    </row>
    <row r="39" spans="3:7" ht="11.25">
      <c r="C39" s="43">
        <f t="shared" si="1"/>
        <v>53.699999999999996</v>
      </c>
      <c r="D39" s="4" t="s">
        <v>490</v>
      </c>
      <c r="E39" s="31">
        <v>36.8</v>
      </c>
      <c r="F39" s="31">
        <v>70.6</v>
      </c>
      <c r="G39" s="42">
        <v>60</v>
      </c>
    </row>
    <row r="40" spans="3:7" ht="11.25">
      <c r="C40" s="43">
        <f t="shared" si="1"/>
        <v>47.8</v>
      </c>
      <c r="D40" s="4" t="s">
        <v>491</v>
      </c>
      <c r="E40" s="25">
        <v>45.6</v>
      </c>
      <c r="F40" s="4">
        <v>50</v>
      </c>
      <c r="G40" s="42">
        <v>60</v>
      </c>
    </row>
    <row r="41" spans="3:6" ht="11.25">
      <c r="C41" s="43"/>
      <c r="D41" s="4" t="s">
        <v>503</v>
      </c>
      <c r="E41" s="25">
        <v>59.2</v>
      </c>
      <c r="F41" s="4">
        <v>39.5</v>
      </c>
    </row>
    <row r="42" spans="3:6" ht="11.25">
      <c r="C42" s="43"/>
      <c r="D42" s="4" t="s">
        <v>492</v>
      </c>
      <c r="E42" s="25">
        <v>43.2</v>
      </c>
      <c r="F42" s="4">
        <v>33.5</v>
      </c>
    </row>
    <row r="43" ht="11.25">
      <c r="C43" s="43"/>
    </row>
    <row r="44" spans="4:20" ht="11.25">
      <c r="D44" s="4" t="s">
        <v>275</v>
      </c>
      <c r="R44" s="38"/>
      <c r="T44" s="38"/>
    </row>
    <row r="45" ht="11.25">
      <c r="D45" s="4" t="s">
        <v>517</v>
      </c>
    </row>
    <row r="48" ht="11.25">
      <c r="D48" s="24"/>
    </row>
    <row r="50" ht="11.25">
      <c r="D50" s="45"/>
    </row>
    <row r="52" ht="11.25">
      <c r="D52" s="45"/>
    </row>
    <row r="54" spans="5:6" ht="11.25">
      <c r="E54" s="11"/>
      <c r="F54" s="11"/>
    </row>
    <row r="55" spans="4:6" ht="11.25">
      <c r="D55" s="8"/>
      <c r="E55" s="13"/>
      <c r="F55" s="13"/>
    </row>
    <row r="56" spans="4:6" ht="11.25">
      <c r="D56" s="8"/>
      <c r="E56" s="13"/>
      <c r="F56" s="13"/>
    </row>
    <row r="57" spans="4:6" ht="11.25">
      <c r="D57" s="8"/>
      <c r="E57" s="13"/>
      <c r="F57" s="13"/>
    </row>
    <row r="58" spans="4:6" ht="11.25">
      <c r="D58" s="8"/>
      <c r="E58" s="13"/>
      <c r="F58" s="13"/>
    </row>
    <row r="59" spans="4:6" ht="11.25">
      <c r="D59" s="8"/>
      <c r="E59" s="13"/>
      <c r="F59" s="13"/>
    </row>
    <row r="60" spans="4:6" ht="11.25">
      <c r="D60" s="8"/>
      <c r="E60" s="13"/>
      <c r="F60" s="13"/>
    </row>
    <row r="61" spans="4:6" ht="11.25">
      <c r="D61" s="8"/>
      <c r="E61" s="13"/>
      <c r="F61" s="13"/>
    </row>
    <row r="62" spans="4:6" ht="11.25">
      <c r="D62" s="8"/>
      <c r="E62" s="13"/>
      <c r="F62" s="13"/>
    </row>
    <row r="63" spans="4:6" ht="11.25">
      <c r="D63" s="8"/>
      <c r="E63" s="13"/>
      <c r="F63" s="13"/>
    </row>
    <row r="64" spans="4:6" ht="11.25">
      <c r="D64" s="8"/>
      <c r="E64" s="13"/>
      <c r="F64" s="13"/>
    </row>
    <row r="65" spans="4:6" ht="11.25">
      <c r="D65" s="8"/>
      <c r="E65" s="13"/>
      <c r="F65" s="13"/>
    </row>
    <row r="66" spans="4:6" ht="11.25">
      <c r="D66" s="8"/>
      <c r="E66" s="13"/>
      <c r="F66" s="13"/>
    </row>
    <row r="67" spans="4:6" ht="11.25">
      <c r="D67" s="8"/>
      <c r="E67" s="13"/>
      <c r="F67" s="13"/>
    </row>
    <row r="68" spans="4:6" ht="11.25">
      <c r="D68" s="8"/>
      <c r="E68" s="13"/>
      <c r="F68" s="13"/>
    </row>
    <row r="69" spans="4:6" ht="11.25">
      <c r="D69" s="8"/>
      <c r="E69" s="13"/>
      <c r="F69" s="13"/>
    </row>
    <row r="70" spans="4:6" ht="11.25">
      <c r="D70" s="8"/>
      <c r="E70" s="13"/>
      <c r="F70" s="13"/>
    </row>
    <row r="71" spans="4:6" ht="11.25">
      <c r="D71" s="8"/>
      <c r="E71" s="13"/>
      <c r="F71" s="13"/>
    </row>
    <row r="72" spans="4:6" ht="11.25">
      <c r="D72" s="8"/>
      <c r="E72" s="13"/>
      <c r="F72" s="13"/>
    </row>
    <row r="73" spans="4:6" ht="11.25">
      <c r="D73" s="8"/>
      <c r="E73" s="13"/>
      <c r="F73" s="13"/>
    </row>
    <row r="74" spans="4:6" ht="11.25">
      <c r="D74" s="8"/>
      <c r="E74" s="13"/>
      <c r="F74" s="13"/>
    </row>
    <row r="75" spans="4:6" ht="11.25">
      <c r="D75" s="8"/>
      <c r="E75" s="13"/>
      <c r="F75" s="13"/>
    </row>
    <row r="76" spans="4:6" ht="11.25">
      <c r="D76" s="8"/>
      <c r="E76" s="13"/>
      <c r="F76" s="13"/>
    </row>
    <row r="77" spans="4:6" ht="11.25">
      <c r="D77" s="8"/>
      <c r="E77" s="13"/>
      <c r="F77" s="13"/>
    </row>
    <row r="78" spans="4:6" ht="11.25">
      <c r="D78" s="8"/>
      <c r="E78" s="13"/>
      <c r="F78" s="13"/>
    </row>
    <row r="79" spans="4:6" ht="11.25">
      <c r="D79" s="8"/>
      <c r="E79" s="13"/>
      <c r="F79" s="13"/>
    </row>
    <row r="80" spans="4:6" ht="11.25">
      <c r="D80" s="8"/>
      <c r="E80" s="13"/>
      <c r="F80" s="13"/>
    </row>
    <row r="81" spans="4:6" ht="11.25">
      <c r="D81" s="8"/>
      <c r="E81" s="13"/>
      <c r="F81" s="13"/>
    </row>
    <row r="82" spans="4:6" ht="11.25">
      <c r="D82" s="8"/>
      <c r="E82" s="13"/>
      <c r="F82" s="13"/>
    </row>
    <row r="83" spans="4:6" ht="11.25">
      <c r="D83" s="8"/>
      <c r="E83" s="13"/>
      <c r="F83" s="13"/>
    </row>
    <row r="84" spans="4:6" ht="11.25">
      <c r="D84" s="8"/>
      <c r="E84" s="13"/>
      <c r="F84" s="13"/>
    </row>
    <row r="85" spans="4:6" ht="11.25">
      <c r="D85" s="8"/>
      <c r="E85" s="13"/>
      <c r="F85" s="13"/>
    </row>
    <row r="86" spans="4:6" ht="11.25">
      <c r="D86" s="8"/>
      <c r="E86" s="13"/>
      <c r="F86" s="13"/>
    </row>
    <row r="87" spans="4:6" ht="11.25">
      <c r="D87" s="8"/>
      <c r="E87" s="13"/>
      <c r="F87" s="13"/>
    </row>
    <row r="88" spans="4:6" ht="11.25">
      <c r="D88" s="8"/>
      <c r="E88" s="13"/>
      <c r="F88" s="13"/>
    </row>
    <row r="89" spans="4:6" ht="11.25">
      <c r="D89" s="8"/>
      <c r="E89" s="13"/>
      <c r="F89" s="13"/>
    </row>
  </sheetData>
  <printOptions/>
  <pageMargins left="0" right="0" top="0" bottom="0" header="0" footer="0"/>
  <pageSetup horizontalDpi="2400" verticalDpi="2400" orientation="portrait" paperSize="150" r:id="rId2"/>
  <drawing r:id="rId1"/>
</worksheet>
</file>

<file path=xl/worksheets/sheet27.xml><?xml version="1.0" encoding="utf-8"?>
<worksheet xmlns="http://schemas.openxmlformats.org/spreadsheetml/2006/main" xmlns:r="http://schemas.openxmlformats.org/officeDocument/2006/relationships">
  <sheetPr codeName="Sheet87"/>
  <dimension ref="C1:W44"/>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4" width="17.28125" style="4" customWidth="1"/>
    <col min="5" max="5" width="9.140625" style="25" customWidth="1"/>
    <col min="6" max="6" width="10.28125" style="4" customWidth="1"/>
    <col min="7" max="11" width="9.140625" style="4" customWidth="1"/>
    <col min="12" max="12" width="9.140625" style="49" customWidth="1"/>
    <col min="13" max="16384" width="9.140625" style="4" customWidth="1"/>
  </cols>
  <sheetData>
    <row r="1" spans="5:23" s="1" customFormat="1" ht="11.25">
      <c r="E1" s="28"/>
      <c r="L1" s="48"/>
      <c r="U1" s="177"/>
      <c r="V1" s="177"/>
      <c r="W1" s="177"/>
    </row>
    <row r="2" spans="4:12" s="1" customFormat="1" ht="11.25">
      <c r="D2" s="1" t="s">
        <v>371</v>
      </c>
      <c r="E2" s="28"/>
      <c r="L2" s="48"/>
    </row>
    <row r="3" spans="4:21" s="1" customFormat="1" ht="11.25">
      <c r="D3" s="1" t="s">
        <v>63</v>
      </c>
      <c r="E3" s="28"/>
      <c r="L3" s="48"/>
      <c r="U3" s="169"/>
    </row>
    <row r="4" spans="4:12" s="1" customFormat="1" ht="11.25">
      <c r="D4" s="1" t="s">
        <v>69</v>
      </c>
      <c r="E4" s="28"/>
      <c r="L4" s="48"/>
    </row>
    <row r="5" spans="5:12" s="1" customFormat="1" ht="11.25">
      <c r="E5" s="28"/>
      <c r="L5" s="48"/>
    </row>
    <row r="6" spans="4:12" s="1" customFormat="1" ht="11.25">
      <c r="D6" s="1" t="s">
        <v>223</v>
      </c>
      <c r="E6" s="28"/>
      <c r="L6" s="48"/>
    </row>
    <row r="7" spans="4:12" s="1" customFormat="1" ht="11.25">
      <c r="D7" s="1" t="s">
        <v>46</v>
      </c>
      <c r="E7" s="28"/>
      <c r="L7" s="48"/>
    </row>
    <row r="8" ht="12"/>
    <row r="9" spans="5:12" ht="36">
      <c r="E9" s="37" t="s">
        <v>71</v>
      </c>
      <c r="F9" s="37" t="s">
        <v>72</v>
      </c>
      <c r="G9" s="37" t="s">
        <v>73</v>
      </c>
      <c r="H9" s="37" t="s">
        <v>74</v>
      </c>
      <c r="I9" s="37" t="s">
        <v>75</v>
      </c>
      <c r="J9" s="37" t="s">
        <v>76</v>
      </c>
      <c r="L9" s="49" t="s">
        <v>18</v>
      </c>
    </row>
    <row r="10" spans="3:12" ht="12">
      <c r="C10" s="9"/>
      <c r="D10" s="4" t="s">
        <v>70</v>
      </c>
      <c r="E10" s="31">
        <v>18</v>
      </c>
      <c r="F10" s="31">
        <v>6.1</v>
      </c>
      <c r="G10" s="31">
        <v>6.6</v>
      </c>
      <c r="H10" s="31">
        <v>5.1</v>
      </c>
      <c r="I10" s="31">
        <v>3.8</v>
      </c>
      <c r="J10" s="31">
        <v>6.2</v>
      </c>
      <c r="K10" s="31"/>
      <c r="L10" s="49">
        <v>47.4</v>
      </c>
    </row>
    <row r="11" spans="3:12" ht="12">
      <c r="C11" s="9"/>
      <c r="D11" s="4" t="s">
        <v>489</v>
      </c>
      <c r="E11" s="31">
        <v>18.7</v>
      </c>
      <c r="F11" s="31">
        <v>6.5</v>
      </c>
      <c r="G11" s="31">
        <v>6.5</v>
      </c>
      <c r="H11" s="31">
        <v>4.8</v>
      </c>
      <c r="I11" s="31">
        <v>3.9</v>
      </c>
      <c r="J11" s="31">
        <v>5.6</v>
      </c>
      <c r="K11" s="31"/>
      <c r="L11" s="49">
        <v>48.5</v>
      </c>
    </row>
    <row r="12" spans="3:12" ht="12">
      <c r="C12" s="9"/>
      <c r="D12" s="4" t="s">
        <v>465</v>
      </c>
      <c r="E12" s="31">
        <v>17.1</v>
      </c>
      <c r="F12" s="31">
        <v>8.5</v>
      </c>
      <c r="G12" s="31">
        <v>7</v>
      </c>
      <c r="H12" s="31">
        <v>5.8</v>
      </c>
      <c r="I12" s="31">
        <v>5.1</v>
      </c>
      <c r="J12" s="31">
        <v>4.9</v>
      </c>
      <c r="K12" s="31"/>
      <c r="L12" s="49">
        <v>43.6</v>
      </c>
    </row>
    <row r="13" spans="3:12" ht="12">
      <c r="C13" s="9"/>
      <c r="D13" s="4" t="s">
        <v>221</v>
      </c>
      <c r="E13" s="31">
        <v>13.1</v>
      </c>
      <c r="F13" s="31">
        <v>8.2</v>
      </c>
      <c r="G13" s="31">
        <v>3.1</v>
      </c>
      <c r="H13" s="31">
        <v>3.9</v>
      </c>
      <c r="I13" s="31">
        <v>5</v>
      </c>
      <c r="J13" s="31">
        <v>8.2</v>
      </c>
      <c r="K13" s="31"/>
      <c r="L13" s="49">
        <v>51.2</v>
      </c>
    </row>
    <row r="14" spans="3:12" ht="12">
      <c r="C14" s="9"/>
      <c r="D14" s="4" t="s">
        <v>320</v>
      </c>
      <c r="E14" s="31">
        <v>12.9</v>
      </c>
      <c r="F14" s="31">
        <v>4.4</v>
      </c>
      <c r="G14" s="31">
        <v>7.1</v>
      </c>
      <c r="H14" s="31">
        <v>4.7</v>
      </c>
      <c r="I14" s="31">
        <v>6.9</v>
      </c>
      <c r="J14" s="31">
        <v>6.600000000000007</v>
      </c>
      <c r="K14" s="31"/>
      <c r="L14" s="49">
        <v>45.4</v>
      </c>
    </row>
    <row r="15" spans="3:12" ht="12">
      <c r="C15" s="9"/>
      <c r="D15" s="4" t="s">
        <v>469</v>
      </c>
      <c r="E15" s="31">
        <v>21.7</v>
      </c>
      <c r="F15" s="31">
        <v>6</v>
      </c>
      <c r="G15" s="31">
        <v>7.3</v>
      </c>
      <c r="H15" s="31">
        <v>7.4</v>
      </c>
      <c r="I15" s="31">
        <v>3.4</v>
      </c>
      <c r="J15" s="31">
        <v>5.200000000000006</v>
      </c>
      <c r="K15" s="31"/>
      <c r="L15" s="49">
        <v>33</v>
      </c>
    </row>
    <row r="16" spans="3:12" ht="12">
      <c r="C16" s="9"/>
      <c r="D16" s="4" t="s">
        <v>474</v>
      </c>
      <c r="E16" s="31">
        <v>20.3</v>
      </c>
      <c r="F16" s="31">
        <v>5.5</v>
      </c>
      <c r="G16" s="31">
        <v>6.2</v>
      </c>
      <c r="H16" s="31">
        <v>3.9</v>
      </c>
      <c r="I16" s="31">
        <v>3.5</v>
      </c>
      <c r="J16" s="31">
        <v>4.7</v>
      </c>
      <c r="K16" s="31"/>
      <c r="L16" s="49">
        <v>34.2</v>
      </c>
    </row>
    <row r="17" spans="3:12" ht="12">
      <c r="C17" s="9"/>
      <c r="D17" s="4" t="s">
        <v>483</v>
      </c>
      <c r="E17" s="31">
        <v>9.6</v>
      </c>
      <c r="F17" s="31">
        <v>3.2</v>
      </c>
      <c r="G17" s="31">
        <v>4.4</v>
      </c>
      <c r="H17" s="31">
        <v>6.1</v>
      </c>
      <c r="I17" s="31">
        <v>4.4</v>
      </c>
      <c r="J17" s="31">
        <v>7.000000000000005</v>
      </c>
      <c r="K17" s="31"/>
      <c r="L17" s="49">
        <v>42.3</v>
      </c>
    </row>
    <row r="18" spans="3:12" ht="12">
      <c r="C18" s="9"/>
      <c r="D18" s="4" t="s">
        <v>494</v>
      </c>
      <c r="E18" s="31">
        <v>10.1</v>
      </c>
      <c r="F18" s="31">
        <v>3.7</v>
      </c>
      <c r="G18" s="31">
        <v>7.1</v>
      </c>
      <c r="H18" s="31">
        <v>4.6</v>
      </c>
      <c r="I18" s="31">
        <v>4.8</v>
      </c>
      <c r="J18" s="31">
        <v>5.3</v>
      </c>
      <c r="K18" s="31"/>
      <c r="L18" s="49">
        <v>38.6</v>
      </c>
    </row>
    <row r="19" spans="3:12" ht="12">
      <c r="C19" s="9"/>
      <c r="D19" s="4" t="s">
        <v>445</v>
      </c>
      <c r="E19" s="31">
        <v>18.7</v>
      </c>
      <c r="F19" s="31">
        <v>8.1</v>
      </c>
      <c r="G19" s="31">
        <v>4.9</v>
      </c>
      <c r="H19" s="31">
        <v>3</v>
      </c>
      <c r="I19" s="31">
        <v>4.4</v>
      </c>
      <c r="J19" s="31">
        <v>5</v>
      </c>
      <c r="K19" s="31"/>
      <c r="L19" s="49">
        <v>53.4</v>
      </c>
    </row>
    <row r="20" spans="3:13" ht="12">
      <c r="C20" s="9"/>
      <c r="D20" s="4" t="s">
        <v>220</v>
      </c>
      <c r="E20" s="31">
        <v>13</v>
      </c>
      <c r="F20" s="31">
        <v>4.4</v>
      </c>
      <c r="G20" s="31">
        <v>5.7</v>
      </c>
      <c r="H20" s="31">
        <v>4.4</v>
      </c>
      <c r="I20" s="31">
        <v>4.9</v>
      </c>
      <c r="J20" s="31">
        <v>6.3</v>
      </c>
      <c r="K20" s="31"/>
      <c r="L20" s="49">
        <v>49.9</v>
      </c>
      <c r="M20" s="25"/>
    </row>
    <row r="21" spans="3:13" ht="12">
      <c r="C21" s="9"/>
      <c r="D21" s="4" t="s">
        <v>475</v>
      </c>
      <c r="E21" s="31">
        <v>22.2</v>
      </c>
      <c r="F21" s="31">
        <v>6.9</v>
      </c>
      <c r="G21" s="31">
        <v>7.2</v>
      </c>
      <c r="H21" s="31">
        <v>5.9</v>
      </c>
      <c r="I21" s="31">
        <v>2.8</v>
      </c>
      <c r="J21" s="31">
        <v>7.3</v>
      </c>
      <c r="K21" s="31"/>
      <c r="L21" s="49">
        <v>43.6</v>
      </c>
      <c r="M21" s="25"/>
    </row>
    <row r="22" spans="3:13" ht="12">
      <c r="C22" s="9"/>
      <c r="D22" s="4" t="s">
        <v>477</v>
      </c>
      <c r="E22" s="31">
        <v>18.2</v>
      </c>
      <c r="F22" s="31">
        <v>8.6</v>
      </c>
      <c r="G22" s="31">
        <v>6.8</v>
      </c>
      <c r="H22" s="31">
        <v>4.7</v>
      </c>
      <c r="I22" s="31">
        <v>4</v>
      </c>
      <c r="J22" s="31">
        <v>5.6</v>
      </c>
      <c r="K22" s="31"/>
      <c r="L22" s="49">
        <v>37.9</v>
      </c>
      <c r="M22" s="25"/>
    </row>
    <row r="23" spans="3:13" ht="12">
      <c r="C23" s="9"/>
      <c r="D23" s="4" t="s">
        <v>479</v>
      </c>
      <c r="E23" s="31">
        <v>9.9</v>
      </c>
      <c r="F23" s="31">
        <v>10.2</v>
      </c>
      <c r="G23" s="31">
        <v>2.9</v>
      </c>
      <c r="H23" s="31">
        <v>7.4</v>
      </c>
      <c r="I23" s="31">
        <v>4.3</v>
      </c>
      <c r="J23" s="31">
        <v>8.2</v>
      </c>
      <c r="K23" s="31"/>
      <c r="L23" s="49">
        <v>34</v>
      </c>
      <c r="M23" s="25"/>
    </row>
    <row r="24" spans="3:13" ht="12">
      <c r="C24" s="9"/>
      <c r="D24" s="4" t="s">
        <v>472</v>
      </c>
      <c r="E24" s="31">
        <v>8.4</v>
      </c>
      <c r="F24" s="31">
        <v>4</v>
      </c>
      <c r="G24" s="31">
        <v>4.5</v>
      </c>
      <c r="H24" s="31">
        <v>5.8</v>
      </c>
      <c r="I24" s="31">
        <v>5</v>
      </c>
      <c r="J24" s="31">
        <v>8.2</v>
      </c>
      <c r="K24" s="31"/>
      <c r="L24" s="49">
        <v>38.6</v>
      </c>
      <c r="M24" s="25"/>
    </row>
    <row r="25" spans="3:13" ht="12">
      <c r="C25" s="9"/>
      <c r="D25" s="4" t="s">
        <v>471</v>
      </c>
      <c r="E25" s="31">
        <v>11</v>
      </c>
      <c r="F25" s="31">
        <v>3.9</v>
      </c>
      <c r="G25" s="31">
        <v>4.6</v>
      </c>
      <c r="H25" s="31">
        <v>5.2</v>
      </c>
      <c r="I25" s="31">
        <v>4.4</v>
      </c>
      <c r="J25" s="31">
        <v>5.900000000000006</v>
      </c>
      <c r="K25" s="31"/>
      <c r="L25" s="49">
        <v>51.9</v>
      </c>
      <c r="M25" s="25"/>
    </row>
    <row r="26" spans="3:13" ht="12">
      <c r="C26" s="9"/>
      <c r="D26" s="4" t="s">
        <v>464</v>
      </c>
      <c r="E26" s="31">
        <v>15.3</v>
      </c>
      <c r="F26" s="31">
        <v>3.9</v>
      </c>
      <c r="G26" s="31">
        <v>4.4</v>
      </c>
      <c r="H26" s="31">
        <v>4.3</v>
      </c>
      <c r="I26" s="31">
        <v>3.9</v>
      </c>
      <c r="J26" s="31">
        <v>4.4</v>
      </c>
      <c r="K26" s="31"/>
      <c r="L26" s="49">
        <v>43.7</v>
      </c>
      <c r="M26" s="25"/>
    </row>
    <row r="27" spans="3:13" ht="12">
      <c r="C27" s="9"/>
      <c r="D27" s="4" t="s">
        <v>485</v>
      </c>
      <c r="E27" s="31">
        <v>17.4</v>
      </c>
      <c r="F27" s="31">
        <v>9.4</v>
      </c>
      <c r="G27" s="31">
        <v>4.9</v>
      </c>
      <c r="H27" s="31">
        <v>5.3</v>
      </c>
      <c r="I27" s="31">
        <v>6.6</v>
      </c>
      <c r="J27" s="31">
        <v>6.3</v>
      </c>
      <c r="K27" s="31"/>
      <c r="L27" s="49">
        <v>46.1</v>
      </c>
      <c r="M27" s="25"/>
    </row>
    <row r="28" spans="3:13" ht="11.25">
      <c r="C28" s="9"/>
      <c r="D28" s="4" t="s">
        <v>481</v>
      </c>
      <c r="E28" s="31">
        <v>13.8</v>
      </c>
      <c r="F28" s="31">
        <v>6.3</v>
      </c>
      <c r="G28" s="31">
        <v>5.8</v>
      </c>
      <c r="H28" s="31">
        <v>5.4</v>
      </c>
      <c r="I28" s="31">
        <v>5.9</v>
      </c>
      <c r="J28" s="31">
        <v>5</v>
      </c>
      <c r="K28" s="31"/>
      <c r="L28" s="49">
        <v>49.2</v>
      </c>
      <c r="M28" s="25"/>
    </row>
    <row r="29" spans="3:13" ht="11.25">
      <c r="C29" s="9"/>
      <c r="D29" s="4" t="s">
        <v>222</v>
      </c>
      <c r="E29" s="31">
        <v>16.2</v>
      </c>
      <c r="F29" s="31">
        <v>7.3</v>
      </c>
      <c r="G29" s="31">
        <v>5.7</v>
      </c>
      <c r="H29" s="31">
        <v>5</v>
      </c>
      <c r="I29" s="31">
        <v>4.7</v>
      </c>
      <c r="J29" s="31">
        <v>6.3</v>
      </c>
      <c r="K29" s="31"/>
      <c r="L29" s="49">
        <v>43.8</v>
      </c>
      <c r="M29" s="25"/>
    </row>
    <row r="30" spans="3:13" ht="11.25">
      <c r="C30" s="9"/>
      <c r="D30" s="4" t="s">
        <v>495</v>
      </c>
      <c r="E30" s="31">
        <v>19.9</v>
      </c>
      <c r="F30" s="31">
        <v>6.9</v>
      </c>
      <c r="G30" s="31">
        <v>7.5</v>
      </c>
      <c r="H30" s="31">
        <v>5.2</v>
      </c>
      <c r="I30" s="31">
        <v>4.6</v>
      </c>
      <c r="J30" s="31">
        <v>4.3</v>
      </c>
      <c r="K30" s="31"/>
      <c r="L30" s="49">
        <v>46.3</v>
      </c>
      <c r="M30" s="25"/>
    </row>
    <row r="31" spans="3:13" ht="11.25">
      <c r="C31" s="9"/>
      <c r="D31" s="4" t="s">
        <v>486</v>
      </c>
      <c r="E31" s="31">
        <v>15.6</v>
      </c>
      <c r="F31" s="31">
        <v>5.5</v>
      </c>
      <c r="G31" s="31">
        <v>4.5</v>
      </c>
      <c r="H31" s="31">
        <v>5.7</v>
      </c>
      <c r="I31" s="31">
        <v>4.5</v>
      </c>
      <c r="J31" s="31">
        <v>6.1</v>
      </c>
      <c r="K31" s="31"/>
      <c r="M31" s="25"/>
    </row>
    <row r="32" spans="3:13" ht="11.25">
      <c r="C32" s="9"/>
      <c r="D32" s="4" t="s">
        <v>496</v>
      </c>
      <c r="E32" s="31">
        <v>17.5</v>
      </c>
      <c r="F32" s="31">
        <v>7.1</v>
      </c>
      <c r="G32" s="31">
        <v>6.8</v>
      </c>
      <c r="H32" s="31">
        <v>5.8</v>
      </c>
      <c r="I32" s="31">
        <v>3.8</v>
      </c>
      <c r="J32" s="31">
        <v>4.8</v>
      </c>
      <c r="K32" s="31"/>
      <c r="L32" s="49">
        <v>45.3</v>
      </c>
      <c r="M32" s="25"/>
    </row>
    <row r="33" spans="3:12" ht="11.25">
      <c r="C33" s="9"/>
      <c r="D33" s="4" t="s">
        <v>502</v>
      </c>
      <c r="E33" s="31">
        <v>9.8</v>
      </c>
      <c r="F33" s="31">
        <v>3.5</v>
      </c>
      <c r="G33" s="31">
        <v>4.3</v>
      </c>
      <c r="H33" s="31">
        <v>4.2</v>
      </c>
      <c r="I33" s="31">
        <v>6.7</v>
      </c>
      <c r="J33" s="31">
        <v>7.8</v>
      </c>
      <c r="K33" s="31"/>
      <c r="L33" s="49">
        <v>36.7</v>
      </c>
    </row>
    <row r="34" spans="3:12" ht="11.25">
      <c r="C34" s="9"/>
      <c r="D34" s="4" t="s">
        <v>480</v>
      </c>
      <c r="E34" s="31">
        <v>15.5</v>
      </c>
      <c r="F34" s="31">
        <v>6.2</v>
      </c>
      <c r="G34" s="31">
        <v>5.8</v>
      </c>
      <c r="H34" s="31">
        <v>5.8</v>
      </c>
      <c r="I34" s="31">
        <v>4</v>
      </c>
      <c r="J34" s="31">
        <v>5</v>
      </c>
      <c r="K34" s="31"/>
      <c r="L34" s="49">
        <v>48.9</v>
      </c>
    </row>
    <row r="35" spans="3:12" ht="11.25">
      <c r="C35" s="9"/>
      <c r="D35" s="4" t="s">
        <v>444</v>
      </c>
      <c r="E35" s="31">
        <v>10.6</v>
      </c>
      <c r="F35" s="31">
        <v>3.7</v>
      </c>
      <c r="G35" s="31">
        <v>6.5</v>
      </c>
      <c r="H35" s="31">
        <v>4</v>
      </c>
      <c r="I35" s="31">
        <v>4.3</v>
      </c>
      <c r="J35" s="31">
        <v>5.5</v>
      </c>
      <c r="K35" s="31"/>
      <c r="L35" s="49">
        <v>54.3</v>
      </c>
    </row>
    <row r="36" spans="3:12" ht="11.25">
      <c r="C36" s="9"/>
      <c r="D36" s="4" t="s">
        <v>470</v>
      </c>
      <c r="E36" s="31">
        <v>19.9</v>
      </c>
      <c r="F36" s="31">
        <v>6.2</v>
      </c>
      <c r="G36" s="31">
        <v>6.6</v>
      </c>
      <c r="H36" s="31">
        <v>5.8</v>
      </c>
      <c r="I36" s="31">
        <v>4.4</v>
      </c>
      <c r="J36" s="31">
        <v>4.4</v>
      </c>
      <c r="K36" s="31"/>
      <c r="L36" s="49">
        <v>43.8</v>
      </c>
    </row>
    <row r="37" spans="4:12" ht="11.25">
      <c r="D37" s="4" t="s">
        <v>468</v>
      </c>
      <c r="E37" s="31">
        <v>21.6</v>
      </c>
      <c r="F37" s="31">
        <v>7.5</v>
      </c>
      <c r="G37" s="31">
        <v>6.8</v>
      </c>
      <c r="H37" s="31">
        <v>6.9</v>
      </c>
      <c r="I37" s="31">
        <v>4.7</v>
      </c>
      <c r="J37" s="31">
        <v>5</v>
      </c>
      <c r="K37" s="25"/>
      <c r="L37" s="49">
        <v>40.6</v>
      </c>
    </row>
    <row r="38" spans="4:10" ht="11.25">
      <c r="D38" s="4" t="s">
        <v>318</v>
      </c>
      <c r="E38" s="31">
        <v>15.3</v>
      </c>
      <c r="F38" s="31">
        <v>4.4</v>
      </c>
      <c r="G38" s="4">
        <v>7.5</v>
      </c>
      <c r="H38" s="4">
        <v>6.2</v>
      </c>
      <c r="I38" s="4">
        <v>2.9</v>
      </c>
      <c r="J38" s="4">
        <v>8.1</v>
      </c>
    </row>
    <row r="39" spans="4:10" ht="11.25">
      <c r="D39" s="4" t="s">
        <v>491</v>
      </c>
      <c r="E39" s="31">
        <v>15.7</v>
      </c>
      <c r="F39" s="31">
        <v>4.2</v>
      </c>
      <c r="G39" s="4">
        <v>7.1</v>
      </c>
      <c r="H39" s="4">
        <v>5.4</v>
      </c>
      <c r="I39" s="4">
        <v>3.7</v>
      </c>
      <c r="J39" s="4">
        <v>4.8</v>
      </c>
    </row>
    <row r="40" spans="5:6" ht="11.25">
      <c r="E40" s="31"/>
      <c r="F40" s="31"/>
    </row>
    <row r="41" spans="4:6" ht="11.25">
      <c r="D41" s="4" t="s">
        <v>367</v>
      </c>
      <c r="E41" s="31"/>
      <c r="F41" s="31"/>
    </row>
    <row r="42" spans="4:6" ht="11.25">
      <c r="D42" s="4" t="s">
        <v>207</v>
      </c>
      <c r="E42" s="31"/>
      <c r="F42" s="31"/>
    </row>
    <row r="43" spans="4:6" ht="11.25">
      <c r="D43" s="4" t="s">
        <v>293</v>
      </c>
      <c r="E43" s="31"/>
      <c r="F43" s="31"/>
    </row>
    <row r="44" spans="5:6" ht="11.25">
      <c r="E44" s="31"/>
      <c r="F44" s="31"/>
    </row>
  </sheetData>
  <printOptions/>
  <pageMargins left="0" right="0" top="0" bottom="0" header="0" footer="0"/>
  <pageSetup horizontalDpi="2400" verticalDpi="2400" orientation="portrait" paperSize="150" r:id="rId2"/>
  <drawing r:id="rId1"/>
</worksheet>
</file>

<file path=xl/worksheets/sheet28.xml><?xml version="1.0" encoding="utf-8"?>
<worksheet xmlns="http://schemas.openxmlformats.org/spreadsheetml/2006/main" xmlns:r="http://schemas.openxmlformats.org/officeDocument/2006/relationships">
  <sheetPr codeName="Sheet88"/>
  <dimension ref="A1:S46"/>
  <sheetViews>
    <sheetView showGridLines="0" workbookViewId="0" topLeftCell="A1">
      <selection activeCell="T45" sqref="Q1:T45"/>
    </sheetView>
  </sheetViews>
  <sheetFormatPr defaultColWidth="9.140625" defaultRowHeight="12.75"/>
  <cols>
    <col min="1" max="2" width="5.28125" style="4" customWidth="1"/>
    <col min="3" max="3" width="1.7109375" style="42" customWidth="1"/>
    <col min="4" max="4" width="17.28125" style="4" customWidth="1"/>
    <col min="5" max="5" width="11.00390625" style="25" customWidth="1"/>
    <col min="6" max="6" width="12.28125" style="4" customWidth="1"/>
    <col min="7" max="16384" width="9.140625" style="4" customWidth="1"/>
  </cols>
  <sheetData>
    <row r="1" spans="1:19" s="1" customFormat="1" ht="11.25">
      <c r="A1" s="20" t="s">
        <v>300</v>
      </c>
      <c r="E1" s="28"/>
      <c r="Q1" s="177"/>
      <c r="R1" s="177"/>
      <c r="S1" s="177"/>
    </row>
    <row r="2" spans="4:5" s="1" customFormat="1" ht="11.25">
      <c r="D2" s="1" t="s">
        <v>371</v>
      </c>
      <c r="E2" s="28"/>
    </row>
    <row r="3" spans="4:17" s="1" customFormat="1" ht="11.25">
      <c r="D3" s="1" t="s">
        <v>63</v>
      </c>
      <c r="E3" s="28"/>
      <c r="Q3" s="169"/>
    </row>
    <row r="4" spans="4:5" s="1" customFormat="1" ht="11.25">
      <c r="D4" s="1" t="s">
        <v>69</v>
      </c>
      <c r="E4" s="28"/>
    </row>
    <row r="5" s="1" customFormat="1" ht="11.25">
      <c r="E5" s="28"/>
    </row>
    <row r="6" spans="4:5" s="1" customFormat="1" ht="11.25">
      <c r="D6" s="1" t="s">
        <v>225</v>
      </c>
      <c r="E6" s="28"/>
    </row>
    <row r="7" spans="4:5" s="1" customFormat="1" ht="11.25">
      <c r="D7" s="1" t="s">
        <v>46</v>
      </c>
      <c r="E7" s="28"/>
    </row>
    <row r="8" ht="12"/>
    <row r="9" spans="5:6" ht="36">
      <c r="E9" s="37" t="s">
        <v>49</v>
      </c>
      <c r="F9" s="37" t="s">
        <v>50</v>
      </c>
    </row>
    <row r="10" spans="3:6" ht="12">
      <c r="C10" s="47"/>
      <c r="D10" s="4" t="s">
        <v>70</v>
      </c>
      <c r="E10" s="31">
        <v>44.6</v>
      </c>
      <c r="F10" s="31">
        <v>46.8</v>
      </c>
    </row>
    <row r="11" spans="3:6" ht="12">
      <c r="C11" s="47"/>
      <c r="D11" s="4" t="s">
        <v>319</v>
      </c>
      <c r="E11" s="31">
        <v>44.8</v>
      </c>
      <c r="F11" s="31">
        <v>46.8</v>
      </c>
    </row>
    <row r="12" spans="3:7" ht="12">
      <c r="C12" s="46">
        <f aca="true" t="shared" si="0" ref="C12:C40">AVERAGE(E12,F12)</f>
        <v>54.35</v>
      </c>
      <c r="D12" s="4" t="s">
        <v>468</v>
      </c>
      <c r="E12" s="31">
        <v>55.6</v>
      </c>
      <c r="F12" s="31">
        <v>53.1</v>
      </c>
      <c r="G12" s="19"/>
    </row>
    <row r="13" spans="3:7" ht="12">
      <c r="C13" s="46">
        <f t="shared" si="0"/>
        <v>53.599999999999994</v>
      </c>
      <c r="D13" s="4" t="s">
        <v>469</v>
      </c>
      <c r="E13" s="31">
        <v>55.3</v>
      </c>
      <c r="F13" s="31">
        <v>51.9</v>
      </c>
      <c r="G13" s="19"/>
    </row>
    <row r="14" spans="3:7" ht="12">
      <c r="C14" s="46">
        <f t="shared" si="0"/>
        <v>51.2</v>
      </c>
      <c r="D14" s="4" t="s">
        <v>470</v>
      </c>
      <c r="E14" s="31">
        <v>53.4</v>
      </c>
      <c r="F14" s="31">
        <v>49</v>
      </c>
      <c r="G14" s="19"/>
    </row>
    <row r="15" spans="3:7" ht="12">
      <c r="C15" s="46">
        <f t="shared" si="0"/>
        <v>51</v>
      </c>
      <c r="D15" s="4" t="s">
        <v>475</v>
      </c>
      <c r="E15" s="31">
        <v>49.3</v>
      </c>
      <c r="F15" s="31">
        <v>52.7</v>
      </c>
      <c r="G15" s="19"/>
    </row>
    <row r="16" spans="3:7" ht="12">
      <c r="C16" s="46">
        <f t="shared" si="0"/>
        <v>49.4</v>
      </c>
      <c r="D16" s="4" t="s">
        <v>465</v>
      </c>
      <c r="E16" s="31">
        <v>48.8</v>
      </c>
      <c r="F16" s="31">
        <v>50</v>
      </c>
      <c r="G16" s="19"/>
    </row>
    <row r="17" spans="3:7" ht="12">
      <c r="C17" s="46">
        <f t="shared" si="0"/>
        <v>48.65</v>
      </c>
      <c r="D17" s="4" t="s">
        <v>495</v>
      </c>
      <c r="E17" s="31">
        <v>48.4</v>
      </c>
      <c r="F17" s="31">
        <v>48.9</v>
      </c>
      <c r="G17" s="19"/>
    </row>
    <row r="18" spans="3:7" ht="12">
      <c r="C18" s="46">
        <f t="shared" si="0"/>
        <v>47.35</v>
      </c>
      <c r="D18" s="4" t="s">
        <v>477</v>
      </c>
      <c r="E18" s="31">
        <v>46</v>
      </c>
      <c r="F18" s="31">
        <v>48.7</v>
      </c>
      <c r="G18" s="19"/>
    </row>
    <row r="19" spans="3:7" ht="12">
      <c r="C19" s="46">
        <f t="shared" si="0"/>
        <v>47.35</v>
      </c>
      <c r="D19" s="4" t="s">
        <v>485</v>
      </c>
      <c r="E19" s="31">
        <v>45.5</v>
      </c>
      <c r="F19" s="31">
        <v>49.2</v>
      </c>
      <c r="G19" s="19"/>
    </row>
    <row r="20" spans="3:7" ht="12">
      <c r="C20" s="46">
        <f t="shared" si="0"/>
        <v>46.25</v>
      </c>
      <c r="D20" s="4" t="s">
        <v>466</v>
      </c>
      <c r="E20" s="31">
        <v>46.6</v>
      </c>
      <c r="F20" s="31">
        <v>45.9</v>
      </c>
      <c r="G20" s="19"/>
    </row>
    <row r="21" spans="3:7" ht="11.25">
      <c r="C21" s="46">
        <f t="shared" si="0"/>
        <v>44.849999999999994</v>
      </c>
      <c r="D21" s="4" t="s">
        <v>318</v>
      </c>
      <c r="E21" s="31">
        <v>42.4</v>
      </c>
      <c r="F21" s="31">
        <v>47.3</v>
      </c>
      <c r="G21" s="19"/>
    </row>
    <row r="22" spans="3:7" ht="11.25">
      <c r="C22" s="46">
        <f t="shared" si="0"/>
        <v>44.6</v>
      </c>
      <c r="D22" s="4" t="s">
        <v>424</v>
      </c>
      <c r="E22" s="31">
        <v>43.2</v>
      </c>
      <c r="F22" s="31">
        <v>46</v>
      </c>
      <c r="G22" s="19"/>
    </row>
    <row r="23" spans="3:7" ht="11.25">
      <c r="C23" s="46">
        <f t="shared" si="0"/>
        <v>44.45</v>
      </c>
      <c r="D23" s="4" t="s">
        <v>478</v>
      </c>
      <c r="E23" s="31">
        <v>40.6</v>
      </c>
      <c r="F23" s="31">
        <v>48.3</v>
      </c>
      <c r="G23" s="19"/>
    </row>
    <row r="24" spans="3:7" ht="11.25">
      <c r="C24" s="46">
        <f t="shared" si="0"/>
        <v>43.7</v>
      </c>
      <c r="D24" s="4" t="s">
        <v>474</v>
      </c>
      <c r="E24" s="31">
        <v>43.7</v>
      </c>
      <c r="F24" s="31">
        <v>43.7</v>
      </c>
      <c r="G24" s="19"/>
    </row>
    <row r="25" spans="3:7" ht="11.25">
      <c r="C25" s="46">
        <f t="shared" si="0"/>
        <v>43.3</v>
      </c>
      <c r="D25" s="4" t="s">
        <v>480</v>
      </c>
      <c r="E25" s="31">
        <v>42.4</v>
      </c>
      <c r="F25" s="31">
        <v>44.2</v>
      </c>
      <c r="G25" s="19"/>
    </row>
    <row r="26" spans="3:7" ht="11.25">
      <c r="C26" s="46">
        <f t="shared" si="0"/>
        <v>43.05</v>
      </c>
      <c r="D26" s="4" t="s">
        <v>479</v>
      </c>
      <c r="E26" s="31">
        <v>43.5</v>
      </c>
      <c r="F26" s="31">
        <v>42.6</v>
      </c>
      <c r="G26" s="19"/>
    </row>
    <row r="27" spans="3:7" ht="11.25">
      <c r="C27" s="46">
        <f t="shared" si="0"/>
        <v>42.65</v>
      </c>
      <c r="D27" s="4" t="s">
        <v>481</v>
      </c>
      <c r="E27" s="31">
        <v>40.3</v>
      </c>
      <c r="F27" s="31">
        <v>45</v>
      </c>
      <c r="G27" s="19"/>
    </row>
    <row r="28" spans="3:7" ht="11.25">
      <c r="C28" s="46">
        <f t="shared" si="0"/>
        <v>41.9</v>
      </c>
      <c r="D28" s="4" t="s">
        <v>320</v>
      </c>
      <c r="E28" s="31">
        <v>40.9</v>
      </c>
      <c r="F28" s="31">
        <v>42.9</v>
      </c>
      <c r="G28" s="19"/>
    </row>
    <row r="29" spans="3:7" ht="11.25">
      <c r="C29" s="46">
        <f t="shared" si="0"/>
        <v>41.45</v>
      </c>
      <c r="D29" s="4" t="s">
        <v>486</v>
      </c>
      <c r="E29" s="31">
        <v>39.6</v>
      </c>
      <c r="F29" s="31">
        <v>43.3</v>
      </c>
      <c r="G29" s="19"/>
    </row>
    <row r="30" spans="3:7" ht="11.25">
      <c r="C30" s="46">
        <f t="shared" si="0"/>
        <v>39.05</v>
      </c>
      <c r="D30" s="4" t="s">
        <v>476</v>
      </c>
      <c r="E30" s="31">
        <v>37</v>
      </c>
      <c r="F30" s="31">
        <v>41.1</v>
      </c>
      <c r="G30" s="19"/>
    </row>
    <row r="31" spans="3:7" ht="11.25">
      <c r="C31" s="46">
        <f t="shared" si="0"/>
        <v>38.95</v>
      </c>
      <c r="D31" s="4" t="s">
        <v>464</v>
      </c>
      <c r="E31" s="31">
        <v>40.2</v>
      </c>
      <c r="F31" s="31">
        <v>37.7</v>
      </c>
      <c r="G31" s="19"/>
    </row>
    <row r="32" spans="3:7" ht="11.25">
      <c r="C32" s="46">
        <f t="shared" si="0"/>
        <v>38.5</v>
      </c>
      <c r="D32" s="4" t="s">
        <v>483</v>
      </c>
      <c r="E32" s="31">
        <v>37.1</v>
      </c>
      <c r="F32" s="31">
        <v>39.9</v>
      </c>
      <c r="G32" s="19"/>
    </row>
    <row r="33" spans="3:7" ht="11.25">
      <c r="C33" s="46">
        <f t="shared" si="0"/>
        <v>38.45</v>
      </c>
      <c r="D33" s="4" t="s">
        <v>494</v>
      </c>
      <c r="E33" s="31">
        <v>34.9</v>
      </c>
      <c r="F33" s="31">
        <v>42</v>
      </c>
      <c r="G33" s="19"/>
    </row>
    <row r="34" spans="3:7" ht="11.25">
      <c r="C34" s="46">
        <f t="shared" si="0"/>
        <v>38.2</v>
      </c>
      <c r="D34" s="4" t="s">
        <v>488</v>
      </c>
      <c r="E34" s="31">
        <v>39.1</v>
      </c>
      <c r="F34" s="31">
        <v>37.3</v>
      </c>
      <c r="G34" s="19"/>
    </row>
    <row r="35" spans="3:7" ht="11.25">
      <c r="C35" s="46">
        <f t="shared" si="0"/>
        <v>36.7</v>
      </c>
      <c r="D35" s="4" t="s">
        <v>472</v>
      </c>
      <c r="E35" s="31">
        <v>34.6</v>
      </c>
      <c r="F35" s="31">
        <v>38.8</v>
      </c>
      <c r="G35" s="19"/>
    </row>
    <row r="36" spans="3:7" ht="11.25">
      <c r="C36" s="46">
        <f t="shared" si="0"/>
        <v>35.8</v>
      </c>
      <c r="D36" s="4" t="s">
        <v>471</v>
      </c>
      <c r="E36" s="31">
        <v>34.2</v>
      </c>
      <c r="F36" s="31">
        <v>37.4</v>
      </c>
      <c r="G36" s="19"/>
    </row>
    <row r="37" spans="3:7" ht="11.25">
      <c r="C37" s="46">
        <f t="shared" si="0"/>
        <v>35.599999999999994</v>
      </c>
      <c r="D37" s="4" t="s">
        <v>502</v>
      </c>
      <c r="E37" s="31">
        <v>32.8</v>
      </c>
      <c r="F37" s="31">
        <v>38.4</v>
      </c>
      <c r="G37" s="19"/>
    </row>
    <row r="38" spans="3:7" ht="11.25">
      <c r="C38" s="46">
        <f t="shared" si="0"/>
        <v>33.65</v>
      </c>
      <c r="D38" s="4" t="s">
        <v>484</v>
      </c>
      <c r="E38" s="31">
        <v>32.5</v>
      </c>
      <c r="F38" s="31">
        <v>34.8</v>
      </c>
      <c r="G38" s="19"/>
    </row>
    <row r="39" spans="3:7" ht="11.25">
      <c r="C39" s="46">
        <f t="shared" si="0"/>
        <v>51.05</v>
      </c>
      <c r="D39" s="4" t="s">
        <v>490</v>
      </c>
      <c r="E39" s="31">
        <v>44.3</v>
      </c>
      <c r="F39" s="31">
        <v>57.8</v>
      </c>
      <c r="G39" s="19"/>
    </row>
    <row r="40" spans="3:7" ht="11.25">
      <c r="C40" s="46">
        <f t="shared" si="0"/>
        <v>49.3</v>
      </c>
      <c r="D40" s="4" t="s">
        <v>491</v>
      </c>
      <c r="E40" s="31">
        <v>58.7</v>
      </c>
      <c r="F40" s="31">
        <v>39.9</v>
      </c>
      <c r="G40" s="19"/>
    </row>
    <row r="41" spans="4:6" ht="11.25">
      <c r="D41" s="4" t="s">
        <v>425</v>
      </c>
      <c r="E41" s="31">
        <v>33.9</v>
      </c>
      <c r="F41" s="31">
        <v>32.2</v>
      </c>
    </row>
    <row r="42" spans="5:6" ht="11.25">
      <c r="E42" s="31"/>
      <c r="F42" s="31"/>
    </row>
    <row r="43" spans="4:6" ht="11.25">
      <c r="D43" s="4" t="s">
        <v>453</v>
      </c>
      <c r="E43" s="31"/>
      <c r="F43" s="31"/>
    </row>
    <row r="44" spans="4:6" ht="11.25">
      <c r="D44" s="4" t="s">
        <v>224</v>
      </c>
      <c r="E44" s="31"/>
      <c r="F44" s="31"/>
    </row>
    <row r="45" spans="4:19" ht="11.25">
      <c r="D45" s="6" t="s">
        <v>294</v>
      </c>
      <c r="E45" s="31"/>
      <c r="F45" s="31"/>
      <c r="Q45" s="6"/>
      <c r="S45" s="6"/>
    </row>
    <row r="46" spans="5:6" ht="11.25">
      <c r="E46" s="31"/>
      <c r="F46" s="31"/>
    </row>
  </sheetData>
  <printOptions/>
  <pageMargins left="0" right="0" top="0" bottom="0" header="0" footer="0"/>
  <pageSetup horizontalDpi="2400" verticalDpi="2400" orientation="portrait" paperSize="150" r:id="rId2"/>
  <drawing r:id="rId1"/>
</worksheet>
</file>

<file path=xl/worksheets/sheet29.xml><?xml version="1.0" encoding="utf-8"?>
<worksheet xmlns="http://schemas.openxmlformats.org/spreadsheetml/2006/main" xmlns:r="http://schemas.openxmlformats.org/officeDocument/2006/relationships">
  <sheetPr codeName="Sheet45"/>
  <dimension ref="D1:T19"/>
  <sheetViews>
    <sheetView showGridLines="0" workbookViewId="0" topLeftCell="A1">
      <selection activeCell="R1" sqref="R1:V18"/>
    </sheetView>
  </sheetViews>
  <sheetFormatPr defaultColWidth="9.140625" defaultRowHeight="12.75"/>
  <cols>
    <col min="4" max="4" width="27.28125" style="0" customWidth="1"/>
  </cols>
  <sheetData>
    <row r="1" spans="18:20" ht="12.75">
      <c r="R1" s="177"/>
      <c r="S1" s="177"/>
      <c r="T1" s="177"/>
    </row>
    <row r="2" spans="4:20" ht="12.75">
      <c r="D2" s="1" t="s">
        <v>371</v>
      </c>
      <c r="R2" s="1"/>
      <c r="S2" s="1"/>
      <c r="T2" s="1"/>
    </row>
    <row r="3" spans="4:20" ht="12.75">
      <c r="D3" s="1" t="s">
        <v>63</v>
      </c>
      <c r="R3" s="169"/>
      <c r="S3" s="1"/>
      <c r="T3" s="1"/>
    </row>
    <row r="4" spans="4:20" ht="12.75">
      <c r="D4" s="1" t="s">
        <v>69</v>
      </c>
      <c r="R4" s="1"/>
      <c r="S4" s="1"/>
      <c r="T4" s="1"/>
    </row>
    <row r="5" ht="12.75">
      <c r="D5" s="1"/>
    </row>
    <row r="6" spans="4:20" ht="12.75">
      <c r="D6" s="1" t="s">
        <v>357</v>
      </c>
      <c r="R6" s="1"/>
      <c r="S6" s="1"/>
      <c r="T6" s="1"/>
    </row>
    <row r="7" spans="4:20" ht="12.75">
      <c r="D7" s="1" t="s">
        <v>46</v>
      </c>
      <c r="R7" s="169"/>
      <c r="S7" s="1"/>
      <c r="T7" s="1"/>
    </row>
    <row r="8" ht="12.75">
      <c r="D8" s="213"/>
    </row>
    <row r="9" spans="4:17" ht="12.75">
      <c r="D9" s="40"/>
      <c r="E9" s="40">
        <v>1998</v>
      </c>
      <c r="F9" s="40">
        <v>1999</v>
      </c>
      <c r="G9" s="40">
        <v>2000</v>
      </c>
      <c r="H9" s="40">
        <v>2001</v>
      </c>
      <c r="I9" s="40">
        <v>2002</v>
      </c>
      <c r="J9" s="40">
        <v>2003</v>
      </c>
      <c r="K9" s="40">
        <v>2004</v>
      </c>
      <c r="L9" s="40">
        <v>2005</v>
      </c>
      <c r="M9" s="40">
        <v>2006</v>
      </c>
      <c r="N9" s="40">
        <v>2007</v>
      </c>
      <c r="O9" s="40">
        <v>2008</v>
      </c>
      <c r="P9" s="40"/>
      <c r="Q9" s="40"/>
    </row>
    <row r="10" spans="4:20" ht="12.75">
      <c r="D10" s="40" t="s">
        <v>358</v>
      </c>
      <c r="E10" s="40">
        <v>13.2</v>
      </c>
      <c r="F10" s="40">
        <v>13.5</v>
      </c>
      <c r="G10" s="40">
        <v>13.7</v>
      </c>
      <c r="H10" s="40">
        <v>13.3</v>
      </c>
      <c r="I10" s="40">
        <v>12.7</v>
      </c>
      <c r="J10" s="40">
        <v>12.4</v>
      </c>
      <c r="K10" s="40">
        <v>12.3</v>
      </c>
      <c r="L10" s="40">
        <v>12.7</v>
      </c>
      <c r="M10" s="40">
        <v>13.2</v>
      </c>
      <c r="N10" s="40">
        <v>13.4</v>
      </c>
      <c r="O10" s="40">
        <v>13.1</v>
      </c>
      <c r="P10" s="40"/>
      <c r="Q10" s="37"/>
      <c r="R10" s="5"/>
      <c r="S10" s="5"/>
      <c r="T10" s="5"/>
    </row>
    <row r="11" spans="4:20" ht="12.75">
      <c r="D11" s="40" t="s">
        <v>3</v>
      </c>
      <c r="E11" s="40">
        <v>13.4</v>
      </c>
      <c r="F11" s="40">
        <v>13.7</v>
      </c>
      <c r="G11" s="40">
        <v>13.4</v>
      </c>
      <c r="H11" s="40">
        <v>13.1</v>
      </c>
      <c r="I11" s="292">
        <v>13.21</v>
      </c>
      <c r="J11" s="292">
        <v>13.23</v>
      </c>
      <c r="K11" s="40">
        <v>13.3</v>
      </c>
      <c r="L11" s="40">
        <v>13.4</v>
      </c>
      <c r="M11" s="40">
        <v>13.5</v>
      </c>
      <c r="N11" s="40">
        <v>13.5</v>
      </c>
      <c r="O11" s="292">
        <v>13</v>
      </c>
      <c r="P11" s="40"/>
      <c r="Q11" s="40"/>
      <c r="R11" s="5"/>
      <c r="S11" s="220"/>
      <c r="T11" s="5"/>
    </row>
    <row r="12" spans="4:20" ht="12.75">
      <c r="D12" s="40" t="s">
        <v>78</v>
      </c>
      <c r="E12" s="40">
        <v>14.2</v>
      </c>
      <c r="F12" s="40">
        <v>14.2</v>
      </c>
      <c r="G12" s="40">
        <v>13.9</v>
      </c>
      <c r="H12" s="40">
        <v>13.9</v>
      </c>
      <c r="I12" s="40">
        <v>13.8</v>
      </c>
      <c r="J12" s="292">
        <v>14</v>
      </c>
      <c r="K12" s="40">
        <v>13.8</v>
      </c>
      <c r="L12" s="40">
        <v>13.8</v>
      </c>
      <c r="M12" s="40">
        <v>13.7</v>
      </c>
      <c r="N12" s="40">
        <v>13.5</v>
      </c>
      <c r="O12" s="40">
        <v>13.7</v>
      </c>
      <c r="P12" s="40"/>
      <c r="Q12" s="40"/>
      <c r="R12" s="5"/>
      <c r="S12" s="220"/>
      <c r="T12" s="5"/>
    </row>
    <row r="13" spans="4:17" ht="12.75">
      <c r="D13" s="40"/>
      <c r="E13" s="40"/>
      <c r="F13" s="40"/>
      <c r="G13" s="40"/>
      <c r="H13" s="40"/>
      <c r="I13" s="40"/>
      <c r="J13" s="40"/>
      <c r="K13" s="40"/>
      <c r="L13" s="40"/>
      <c r="M13" s="40"/>
      <c r="N13" s="40"/>
      <c r="O13" s="40"/>
      <c r="P13" s="40"/>
      <c r="Q13" s="40"/>
    </row>
    <row r="14" spans="4:20" ht="12.75">
      <c r="D14" s="40" t="s">
        <v>311</v>
      </c>
      <c r="E14" s="40"/>
      <c r="F14" s="40"/>
      <c r="G14" s="40"/>
      <c r="H14" s="40"/>
      <c r="I14" s="40"/>
      <c r="J14" s="40"/>
      <c r="K14" s="40"/>
      <c r="L14" s="40"/>
      <c r="M14" s="40"/>
      <c r="N14" s="40"/>
      <c r="O14" s="40"/>
      <c r="P14" s="40"/>
      <c r="Q14" s="40"/>
      <c r="R14" s="4"/>
      <c r="S14" s="4"/>
      <c r="T14" s="4"/>
    </row>
    <row r="15" spans="5:20" ht="12.75">
      <c r="E15" s="40"/>
      <c r="F15" s="40"/>
      <c r="G15" s="40"/>
      <c r="H15" s="40"/>
      <c r="I15" s="40"/>
      <c r="J15" s="40"/>
      <c r="K15" s="40"/>
      <c r="L15" s="40"/>
      <c r="M15" s="40"/>
      <c r="N15" s="40"/>
      <c r="O15" s="40"/>
      <c r="P15" s="40"/>
      <c r="Q15" s="40"/>
      <c r="R15" s="25"/>
      <c r="S15" s="4"/>
      <c r="T15" s="4"/>
    </row>
    <row r="16" spans="4:20" ht="12.75">
      <c r="D16" s="40"/>
      <c r="E16" s="40"/>
      <c r="F16" s="40"/>
      <c r="G16" s="40"/>
      <c r="H16" s="40"/>
      <c r="I16" s="40"/>
      <c r="J16" s="40"/>
      <c r="K16" s="40"/>
      <c r="L16" s="40"/>
      <c r="M16" s="40"/>
      <c r="N16" s="40"/>
      <c r="O16" s="40"/>
      <c r="P16" s="40"/>
      <c r="Q16" s="40"/>
      <c r="R16" s="37"/>
      <c r="S16" s="37"/>
      <c r="T16" s="37"/>
    </row>
    <row r="17" spans="4:17" ht="12.75">
      <c r="D17" s="40"/>
      <c r="E17" s="40"/>
      <c r="F17" s="40"/>
      <c r="G17" s="40"/>
      <c r="H17" s="40"/>
      <c r="I17" s="40"/>
      <c r="J17" s="40"/>
      <c r="K17" s="40"/>
      <c r="L17" s="40"/>
      <c r="M17" s="40"/>
      <c r="N17" s="40"/>
      <c r="O17" s="40"/>
      <c r="P17" s="40"/>
      <c r="Q17" s="40"/>
    </row>
    <row r="18" spans="4:17" ht="12.75">
      <c r="D18" s="40"/>
      <c r="E18" s="40"/>
      <c r="F18" s="40"/>
      <c r="G18" s="40"/>
      <c r="H18" s="40"/>
      <c r="I18" s="40"/>
      <c r="J18" s="40"/>
      <c r="K18" s="40"/>
      <c r="L18" s="40"/>
      <c r="M18" s="40"/>
      <c r="N18" s="40"/>
      <c r="O18" s="40"/>
      <c r="P18" s="40"/>
      <c r="Q18" s="40"/>
    </row>
    <row r="19" spans="4:17" ht="12.75">
      <c r="D19" s="40"/>
      <c r="E19" s="40"/>
      <c r="F19" s="40"/>
      <c r="G19" s="40"/>
      <c r="H19" s="40"/>
      <c r="I19" s="40"/>
      <c r="J19" s="40"/>
      <c r="K19" s="40"/>
      <c r="L19" s="40"/>
      <c r="M19" s="40"/>
      <c r="N19" s="40"/>
      <c r="O19" s="40"/>
      <c r="P19" s="40"/>
      <c r="Q19" s="40"/>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1"/>
  <dimension ref="C2:IV57"/>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4" width="13.28125" style="4" customWidth="1"/>
    <col min="5" max="15" width="4.421875" style="4" customWidth="1"/>
    <col min="16" max="16" width="1.7109375" style="4" customWidth="1"/>
    <col min="17" max="17" width="7.7109375" style="4" customWidth="1"/>
    <col min="18" max="18" width="1.7109375" style="4" customWidth="1"/>
    <col min="19" max="19" width="9.140625" style="5" customWidth="1"/>
    <col min="20" max="16384" width="9.140625" style="4" customWidth="1"/>
  </cols>
  <sheetData>
    <row r="2" spans="4:19" s="1" customFormat="1" ht="11.25">
      <c r="D2" s="1" t="s">
        <v>371</v>
      </c>
      <c r="S2" s="2"/>
    </row>
    <row r="3" spans="4:20" s="1" customFormat="1" ht="11.25">
      <c r="D3" s="1" t="s">
        <v>63</v>
      </c>
      <c r="S3" s="2"/>
      <c r="T3" s="169"/>
    </row>
    <row r="4" spans="4:20" s="1" customFormat="1" ht="11.25">
      <c r="D4" s="1" t="s">
        <v>259</v>
      </c>
      <c r="S4" s="2"/>
      <c r="T4" s="169"/>
    </row>
    <row r="5" spans="4:22" s="1" customFormat="1" ht="11.25">
      <c r="D5" s="3"/>
      <c r="S5" s="2"/>
      <c r="T5" s="3"/>
      <c r="V5" s="3"/>
    </row>
    <row r="6" spans="4:19" s="1" customFormat="1" ht="11.25">
      <c r="D6" s="1" t="s">
        <v>372</v>
      </c>
      <c r="S6" s="2"/>
    </row>
    <row r="7" s="1" customFormat="1" ht="12.75" customHeight="1">
      <c r="S7" s="2"/>
    </row>
    <row r="9" spans="3:18" ht="11.25" customHeight="1">
      <c r="C9" s="133"/>
      <c r="D9" s="296"/>
      <c r="E9" s="319" t="s">
        <v>77</v>
      </c>
      <c r="F9" s="320"/>
      <c r="G9" s="320"/>
      <c r="H9" s="320"/>
      <c r="I9" s="320"/>
      <c r="J9" s="320"/>
      <c r="K9" s="320"/>
      <c r="L9" s="320"/>
      <c r="M9" s="320"/>
      <c r="N9" s="320"/>
      <c r="O9" s="320"/>
      <c r="P9" s="311"/>
      <c r="Q9" s="321" t="s">
        <v>406</v>
      </c>
      <c r="R9" s="133"/>
    </row>
    <row r="10" spans="3:18" ht="11.25" customHeight="1">
      <c r="C10" s="131"/>
      <c r="D10" s="132"/>
      <c r="E10" s="218">
        <v>1998</v>
      </c>
      <c r="F10" s="218">
        <v>1999</v>
      </c>
      <c r="G10" s="218">
        <v>2000</v>
      </c>
      <c r="H10" s="218">
        <v>2001</v>
      </c>
      <c r="I10" s="218">
        <v>2002</v>
      </c>
      <c r="J10" s="218">
        <v>2003</v>
      </c>
      <c r="K10" s="218">
        <v>2004</v>
      </c>
      <c r="L10" s="218">
        <v>2005</v>
      </c>
      <c r="M10" s="218">
        <v>2006</v>
      </c>
      <c r="N10" s="218">
        <v>2007</v>
      </c>
      <c r="O10" s="218">
        <v>2008</v>
      </c>
      <c r="P10" s="303"/>
      <c r="Q10" s="322"/>
      <c r="R10" s="59"/>
    </row>
    <row r="11" spans="3:29" ht="9.75" customHeight="1">
      <c r="C11" s="76"/>
      <c r="D11" s="77" t="s">
        <v>70</v>
      </c>
      <c r="E11" s="78">
        <v>100</v>
      </c>
      <c r="F11" s="78">
        <v>100</v>
      </c>
      <c r="G11" s="78">
        <v>100</v>
      </c>
      <c r="H11" s="78">
        <v>100</v>
      </c>
      <c r="I11" s="78">
        <v>100</v>
      </c>
      <c r="J11" s="78">
        <v>100</v>
      </c>
      <c r="K11" s="78">
        <v>100</v>
      </c>
      <c r="L11" s="78">
        <v>100</v>
      </c>
      <c r="M11" s="78">
        <v>100</v>
      </c>
      <c r="N11" s="78">
        <v>100</v>
      </c>
      <c r="O11" s="78">
        <v>100</v>
      </c>
      <c r="P11" s="154"/>
      <c r="Q11" s="78">
        <v>25100</v>
      </c>
      <c r="R11" s="76"/>
      <c r="T11" s="11"/>
      <c r="U11" s="11"/>
      <c r="V11" s="11"/>
      <c r="W11" s="11"/>
      <c r="X11" s="11"/>
      <c r="Y11" s="11"/>
      <c r="Z11" s="11"/>
      <c r="AA11" s="11"/>
      <c r="AB11" s="11"/>
      <c r="AC11" s="11"/>
    </row>
    <row r="12" spans="3:29" ht="9.75" customHeight="1">
      <c r="C12" s="79"/>
      <c r="D12" s="80" t="s">
        <v>94</v>
      </c>
      <c r="E12" s="285">
        <v>113.1</v>
      </c>
      <c r="F12" s="285">
        <v>112.9</v>
      </c>
      <c r="G12" s="285">
        <v>112.5</v>
      </c>
      <c r="H12" s="285">
        <v>112.1</v>
      </c>
      <c r="I12" s="285">
        <v>111.3</v>
      </c>
      <c r="J12" s="285">
        <v>110.5</v>
      </c>
      <c r="K12" s="285">
        <v>109.4</v>
      </c>
      <c r="L12" s="285">
        <v>109.6</v>
      </c>
      <c r="M12" s="285">
        <v>109.2</v>
      </c>
      <c r="N12" s="285">
        <v>108.9</v>
      </c>
      <c r="O12" s="285">
        <v>108.3</v>
      </c>
      <c r="P12" s="304"/>
      <c r="Q12" s="285">
        <v>28300</v>
      </c>
      <c r="R12" s="79"/>
      <c r="T12" s="11"/>
      <c r="U12" s="11"/>
      <c r="V12" s="11"/>
      <c r="W12" s="11"/>
      <c r="X12" s="11"/>
      <c r="Y12" s="11"/>
      <c r="Z12" s="11"/>
      <c r="AA12" s="11"/>
      <c r="AB12" s="11"/>
      <c r="AC12" s="11"/>
    </row>
    <row r="13" spans="3:29" ht="9.75" customHeight="1">
      <c r="C13" s="82"/>
      <c r="D13" s="83" t="s">
        <v>465</v>
      </c>
      <c r="E13" s="286">
        <v>122.8</v>
      </c>
      <c r="F13" s="286">
        <v>122.9</v>
      </c>
      <c r="G13" s="286">
        <v>125.9</v>
      </c>
      <c r="H13" s="286">
        <v>123.5</v>
      </c>
      <c r="I13" s="286">
        <v>125</v>
      </c>
      <c r="J13" s="286">
        <v>122.9</v>
      </c>
      <c r="K13" s="286">
        <v>120.7</v>
      </c>
      <c r="L13" s="286">
        <v>119.4</v>
      </c>
      <c r="M13" s="286">
        <v>118.4</v>
      </c>
      <c r="N13" s="286">
        <v>118</v>
      </c>
      <c r="O13" s="286">
        <v>114.6</v>
      </c>
      <c r="P13" s="305"/>
      <c r="Q13" s="286">
        <v>32200</v>
      </c>
      <c r="R13" s="232"/>
      <c r="T13" s="11"/>
      <c r="U13" s="11"/>
      <c r="V13" s="11"/>
      <c r="W13" s="11"/>
      <c r="X13" s="11"/>
      <c r="Y13" s="11"/>
      <c r="Z13" s="11"/>
      <c r="AA13" s="11"/>
      <c r="AB13" s="11"/>
      <c r="AC13" s="11"/>
    </row>
    <row r="14" spans="3:29" ht="9.75" customHeight="1">
      <c r="C14" s="85"/>
      <c r="D14" s="86" t="s">
        <v>488</v>
      </c>
      <c r="E14" s="287">
        <v>26.9</v>
      </c>
      <c r="F14" s="288">
        <v>26.9</v>
      </c>
      <c r="G14" s="288">
        <v>27.8</v>
      </c>
      <c r="H14" s="288">
        <v>29.3</v>
      </c>
      <c r="I14" s="288">
        <v>31</v>
      </c>
      <c r="J14" s="288">
        <v>32.5</v>
      </c>
      <c r="K14" s="288">
        <v>33.7</v>
      </c>
      <c r="L14" s="288">
        <v>34.5</v>
      </c>
      <c r="M14" s="288">
        <v>36.5</v>
      </c>
      <c r="N14" s="288">
        <v>37.2</v>
      </c>
      <c r="O14" s="288">
        <v>40.1</v>
      </c>
      <c r="P14" s="306"/>
      <c r="Q14" s="288">
        <v>4500</v>
      </c>
      <c r="R14" s="85"/>
      <c r="T14" s="11"/>
      <c r="U14" s="11"/>
      <c r="V14" s="11"/>
      <c r="W14" s="11"/>
      <c r="X14" s="11"/>
      <c r="Y14" s="11"/>
      <c r="Z14" s="11"/>
      <c r="AA14" s="11"/>
      <c r="AB14" s="11"/>
      <c r="AC14" s="11"/>
    </row>
    <row r="15" spans="3:29" ht="9.75" customHeight="1">
      <c r="C15" s="85"/>
      <c r="D15" s="86" t="s">
        <v>493</v>
      </c>
      <c r="E15" s="287">
        <v>70.5</v>
      </c>
      <c r="F15" s="288">
        <v>69.5</v>
      </c>
      <c r="G15" s="288">
        <v>68.5</v>
      </c>
      <c r="H15" s="288">
        <v>70.2</v>
      </c>
      <c r="I15" s="288">
        <v>70.4</v>
      </c>
      <c r="J15" s="288">
        <v>73.4</v>
      </c>
      <c r="K15" s="288">
        <v>75.1</v>
      </c>
      <c r="L15" s="288">
        <v>75.9</v>
      </c>
      <c r="M15" s="288">
        <v>77.5</v>
      </c>
      <c r="N15" s="288">
        <v>80.3</v>
      </c>
      <c r="O15" s="288">
        <v>80.4</v>
      </c>
      <c r="P15" s="306"/>
      <c r="Q15" s="288">
        <v>14200</v>
      </c>
      <c r="R15" s="85"/>
      <c r="T15" s="11"/>
      <c r="U15" s="11"/>
      <c r="V15"/>
      <c r="W15"/>
      <c r="X15"/>
      <c r="Y15"/>
      <c r="Z15"/>
      <c r="AA15"/>
      <c r="AB15"/>
      <c r="AC15" s="11"/>
    </row>
    <row r="16" spans="3:29" ht="9.75" customHeight="1">
      <c r="C16" s="85"/>
      <c r="D16" s="86" t="s">
        <v>469</v>
      </c>
      <c r="E16" s="288">
        <v>131.9</v>
      </c>
      <c r="F16" s="288">
        <v>130.8</v>
      </c>
      <c r="G16" s="288">
        <v>131.6</v>
      </c>
      <c r="H16" s="288">
        <v>127.8</v>
      </c>
      <c r="I16" s="288">
        <v>128.4</v>
      </c>
      <c r="J16" s="288">
        <v>124.1</v>
      </c>
      <c r="K16" s="288">
        <v>125.7</v>
      </c>
      <c r="L16" s="288">
        <v>123.7</v>
      </c>
      <c r="M16" s="288">
        <v>122.8</v>
      </c>
      <c r="N16" s="288">
        <v>120</v>
      </c>
      <c r="O16" s="288">
        <v>118.3</v>
      </c>
      <c r="P16" s="306"/>
      <c r="Q16" s="288">
        <v>42400</v>
      </c>
      <c r="R16" s="85"/>
      <c r="T16" s="11"/>
      <c r="U16" s="11"/>
      <c r="V16"/>
      <c r="W16"/>
      <c r="X16"/>
      <c r="Y16"/>
      <c r="Z16"/>
      <c r="AA16"/>
      <c r="AB16"/>
      <c r="AC16" s="11"/>
    </row>
    <row r="17" spans="3:29" ht="9.75" customHeight="1">
      <c r="C17" s="85"/>
      <c r="D17" s="86" t="s">
        <v>474</v>
      </c>
      <c r="E17" s="288">
        <v>122.4</v>
      </c>
      <c r="F17" s="288">
        <v>122.1</v>
      </c>
      <c r="G17" s="288">
        <v>118.5</v>
      </c>
      <c r="H17" s="288">
        <v>116.6</v>
      </c>
      <c r="I17" s="288">
        <v>115.2</v>
      </c>
      <c r="J17" s="288">
        <v>116.5</v>
      </c>
      <c r="K17" s="288">
        <v>116.3</v>
      </c>
      <c r="L17" s="288">
        <v>116.8</v>
      </c>
      <c r="M17" s="288">
        <v>115.9</v>
      </c>
      <c r="N17" s="288">
        <v>115</v>
      </c>
      <c r="O17" s="288">
        <v>116</v>
      </c>
      <c r="P17" s="306"/>
      <c r="Q17" s="288">
        <v>30400</v>
      </c>
      <c r="R17" s="85"/>
      <c r="T17" s="11"/>
      <c r="U17" s="11"/>
      <c r="V17"/>
      <c r="W17"/>
      <c r="X17"/>
      <c r="Y17"/>
      <c r="Z17"/>
      <c r="AA17"/>
      <c r="AB17"/>
      <c r="AC17" s="11"/>
    </row>
    <row r="18" spans="3:29" ht="9.75" customHeight="1">
      <c r="C18" s="85"/>
      <c r="D18" s="86" t="s">
        <v>483</v>
      </c>
      <c r="E18" s="287">
        <v>42.3</v>
      </c>
      <c r="F18" s="288">
        <v>42.3</v>
      </c>
      <c r="G18" s="288">
        <v>44.6</v>
      </c>
      <c r="H18" s="288">
        <v>46.1</v>
      </c>
      <c r="I18" s="288">
        <v>49.8</v>
      </c>
      <c r="J18" s="288">
        <v>54.4</v>
      </c>
      <c r="K18" s="288">
        <v>57.2</v>
      </c>
      <c r="L18" s="288">
        <v>61.1</v>
      </c>
      <c r="M18" s="288">
        <v>65.2</v>
      </c>
      <c r="N18" s="288">
        <v>67.9</v>
      </c>
      <c r="O18" s="288">
        <v>67.2</v>
      </c>
      <c r="P18" s="306"/>
      <c r="Q18" s="288">
        <v>12000</v>
      </c>
      <c r="R18" s="85"/>
      <c r="S18" s="301"/>
      <c r="T18" s="11"/>
      <c r="U18" s="11"/>
      <c r="V18"/>
      <c r="W18"/>
      <c r="X18"/>
      <c r="Y18"/>
      <c r="Z18"/>
      <c r="AA18"/>
      <c r="AB18"/>
      <c r="AC18" s="11"/>
    </row>
    <row r="19" spans="3:29" ht="9.75" customHeight="1">
      <c r="C19" s="85"/>
      <c r="D19" s="86" t="s">
        <v>494</v>
      </c>
      <c r="E19" s="288">
        <v>121.2</v>
      </c>
      <c r="F19" s="288">
        <v>126</v>
      </c>
      <c r="G19" s="288">
        <v>130.9</v>
      </c>
      <c r="H19" s="288">
        <v>132.6</v>
      </c>
      <c r="I19" s="288">
        <v>137.9</v>
      </c>
      <c r="J19" s="288">
        <v>140.5</v>
      </c>
      <c r="K19" s="288">
        <v>142</v>
      </c>
      <c r="L19" s="288">
        <v>144.1</v>
      </c>
      <c r="M19" s="288">
        <v>147.3</v>
      </c>
      <c r="N19" s="288">
        <v>150.2</v>
      </c>
      <c r="O19" s="288">
        <v>139.4</v>
      </c>
      <c r="P19" s="306"/>
      <c r="Q19" s="288">
        <v>40900</v>
      </c>
      <c r="R19" s="85"/>
      <c r="T19" s="11"/>
      <c r="U19" s="11"/>
      <c r="V19"/>
      <c r="W19"/>
      <c r="X19"/>
      <c r="Y19"/>
      <c r="Z19"/>
      <c r="AA19"/>
      <c r="AB19"/>
      <c r="AC19" s="11"/>
    </row>
    <row r="20" spans="3:29" ht="9.75" customHeight="1">
      <c r="C20" s="85"/>
      <c r="D20" s="86" t="s">
        <v>478</v>
      </c>
      <c r="E20" s="288">
        <v>83.3</v>
      </c>
      <c r="F20" s="288">
        <v>82.7</v>
      </c>
      <c r="G20" s="288">
        <v>84.1</v>
      </c>
      <c r="H20" s="288">
        <v>86.5</v>
      </c>
      <c r="I20" s="288">
        <v>90.2</v>
      </c>
      <c r="J20" s="288">
        <v>92.1</v>
      </c>
      <c r="K20" s="288">
        <v>94</v>
      </c>
      <c r="L20" s="288">
        <v>92.9</v>
      </c>
      <c r="M20" s="288">
        <v>94.1</v>
      </c>
      <c r="N20" s="288">
        <v>94.8</v>
      </c>
      <c r="O20" s="287">
        <v>95.3</v>
      </c>
      <c r="P20" s="307"/>
      <c r="Q20" s="287">
        <v>21300</v>
      </c>
      <c r="R20" s="85"/>
      <c r="T20" s="11"/>
      <c r="U20" s="11"/>
      <c r="V20"/>
      <c r="W20"/>
      <c r="X20"/>
      <c r="Y20"/>
      <c r="Z20"/>
      <c r="AA20"/>
      <c r="AB20"/>
      <c r="AC20" s="11"/>
    </row>
    <row r="21" spans="3:29" ht="9.75" customHeight="1">
      <c r="C21" s="85"/>
      <c r="D21" s="86" t="s">
        <v>476</v>
      </c>
      <c r="E21" s="288">
        <v>95.3</v>
      </c>
      <c r="F21" s="288">
        <v>96.3</v>
      </c>
      <c r="G21" s="288">
        <v>97.3</v>
      </c>
      <c r="H21" s="288">
        <v>98.1</v>
      </c>
      <c r="I21" s="288">
        <v>100.5</v>
      </c>
      <c r="J21" s="288">
        <v>101</v>
      </c>
      <c r="K21" s="288">
        <v>101</v>
      </c>
      <c r="L21" s="288">
        <v>102</v>
      </c>
      <c r="M21" s="288">
        <v>104</v>
      </c>
      <c r="N21" s="288">
        <v>105.4</v>
      </c>
      <c r="O21" s="288">
        <v>103.9</v>
      </c>
      <c r="P21" s="306"/>
      <c r="Q21" s="288">
        <v>23900</v>
      </c>
      <c r="R21" s="85"/>
      <c r="T21" s="11"/>
      <c r="U21" s="11"/>
      <c r="V21"/>
      <c r="W21"/>
      <c r="X21"/>
      <c r="Y21"/>
      <c r="Z21"/>
      <c r="AA21"/>
      <c r="AB21"/>
      <c r="AC21" s="11"/>
    </row>
    <row r="22" spans="3:29" ht="9.75" customHeight="1">
      <c r="C22" s="85"/>
      <c r="D22" s="86" t="s">
        <v>475</v>
      </c>
      <c r="E22" s="288">
        <v>115</v>
      </c>
      <c r="F22" s="288">
        <v>114.8</v>
      </c>
      <c r="G22" s="288">
        <v>115.4</v>
      </c>
      <c r="H22" s="288">
        <v>115.7</v>
      </c>
      <c r="I22" s="288">
        <v>116</v>
      </c>
      <c r="J22" s="288">
        <v>111.8</v>
      </c>
      <c r="K22" s="288">
        <v>110</v>
      </c>
      <c r="L22" s="288">
        <v>110.6</v>
      </c>
      <c r="M22" s="288">
        <v>109</v>
      </c>
      <c r="N22" s="288">
        <v>108.9</v>
      </c>
      <c r="O22" s="288">
        <v>107.3</v>
      </c>
      <c r="P22" s="306"/>
      <c r="Q22" s="288">
        <v>30400</v>
      </c>
      <c r="R22" s="85"/>
      <c r="T22" s="11"/>
      <c r="U22" s="11"/>
      <c r="V22" s="11"/>
      <c r="W22" s="11"/>
      <c r="X22" s="11"/>
      <c r="Y22" s="11"/>
      <c r="Z22" s="11"/>
      <c r="AA22" s="11"/>
      <c r="AB22" s="11"/>
      <c r="AC22" s="11"/>
    </row>
    <row r="23" spans="3:29" ht="9.75" customHeight="1">
      <c r="C23" s="85"/>
      <c r="D23" s="86" t="s">
        <v>477</v>
      </c>
      <c r="E23" s="288">
        <v>119.7</v>
      </c>
      <c r="F23" s="288">
        <v>117.5</v>
      </c>
      <c r="G23" s="288">
        <v>116.9</v>
      </c>
      <c r="H23" s="288">
        <v>117.8</v>
      </c>
      <c r="I23" s="288">
        <v>111.9</v>
      </c>
      <c r="J23" s="288">
        <v>110.7</v>
      </c>
      <c r="K23" s="288">
        <v>106.7</v>
      </c>
      <c r="L23" s="288">
        <v>104.8</v>
      </c>
      <c r="M23" s="288">
        <v>103.8</v>
      </c>
      <c r="N23" s="288">
        <v>101.9</v>
      </c>
      <c r="O23" s="288">
        <v>100.4</v>
      </c>
      <c r="P23" s="306"/>
      <c r="Q23" s="288">
        <v>26300</v>
      </c>
      <c r="R23" s="85"/>
      <c r="T23" s="11"/>
      <c r="U23" s="11"/>
      <c r="V23" s="11"/>
      <c r="W23" s="11"/>
      <c r="X23" s="11"/>
      <c r="Y23" s="11"/>
      <c r="Z23" s="11"/>
      <c r="AA23" s="11"/>
      <c r="AB23" s="11"/>
      <c r="AC23" s="11"/>
    </row>
    <row r="24" spans="3:29" ht="9.75" customHeight="1">
      <c r="C24" s="85"/>
      <c r="D24" s="86" t="s">
        <v>479</v>
      </c>
      <c r="E24" s="287">
        <v>86.7</v>
      </c>
      <c r="F24" s="288">
        <v>87.3</v>
      </c>
      <c r="G24" s="288">
        <v>88.7</v>
      </c>
      <c r="H24" s="288">
        <v>90.9</v>
      </c>
      <c r="I24" s="288">
        <v>89.2</v>
      </c>
      <c r="J24" s="288">
        <v>88.9</v>
      </c>
      <c r="K24" s="288">
        <v>90.3</v>
      </c>
      <c r="L24" s="288">
        <v>90.9</v>
      </c>
      <c r="M24" s="288">
        <v>90.2</v>
      </c>
      <c r="N24" s="288">
        <v>90.8</v>
      </c>
      <c r="O24" s="288">
        <v>94.6</v>
      </c>
      <c r="P24" s="306"/>
      <c r="Q24" s="288">
        <v>21700</v>
      </c>
      <c r="R24" s="85"/>
      <c r="T24" s="11"/>
      <c r="U24" s="11"/>
      <c r="V24" s="11"/>
      <c r="W24" s="11"/>
      <c r="X24" s="11"/>
      <c r="Y24" s="11"/>
      <c r="Z24" s="11"/>
      <c r="AA24" s="11"/>
      <c r="AB24" s="11"/>
      <c r="AC24" s="11"/>
    </row>
    <row r="25" spans="3:29" ht="9.75" customHeight="1">
      <c r="C25" s="85"/>
      <c r="D25" s="86" t="s">
        <v>472</v>
      </c>
      <c r="E25" s="287">
        <v>35.6</v>
      </c>
      <c r="F25" s="288">
        <v>36</v>
      </c>
      <c r="G25" s="288">
        <v>36.7</v>
      </c>
      <c r="H25" s="288">
        <v>38.7</v>
      </c>
      <c r="I25" s="288">
        <v>41.2</v>
      </c>
      <c r="J25" s="288">
        <v>43.3</v>
      </c>
      <c r="K25" s="288">
        <v>45.7</v>
      </c>
      <c r="L25" s="288">
        <v>48.6</v>
      </c>
      <c r="M25" s="288">
        <v>52.5</v>
      </c>
      <c r="N25" s="288">
        <v>57.9</v>
      </c>
      <c r="O25" s="288">
        <v>55.6</v>
      </c>
      <c r="P25" s="306"/>
      <c r="Q25" s="288">
        <v>10200</v>
      </c>
      <c r="R25" s="85"/>
      <c r="S25" s="301"/>
      <c r="T25" s="11"/>
      <c r="U25" s="11"/>
      <c r="V25" s="11"/>
      <c r="W25" s="11"/>
      <c r="X25" s="11"/>
      <c r="Y25" s="11"/>
      <c r="Z25" s="11"/>
      <c r="AA25" s="11"/>
      <c r="AB25" s="11"/>
      <c r="AC25" s="11"/>
    </row>
    <row r="26" spans="3:29" ht="9.75" customHeight="1">
      <c r="C26" s="85"/>
      <c r="D26" s="86" t="s">
        <v>471</v>
      </c>
      <c r="E26" s="287">
        <v>40.1</v>
      </c>
      <c r="F26" s="288">
        <v>38.7</v>
      </c>
      <c r="G26" s="288">
        <v>39.3</v>
      </c>
      <c r="H26" s="288">
        <v>41.5</v>
      </c>
      <c r="I26" s="288">
        <v>44.1</v>
      </c>
      <c r="J26" s="288">
        <v>49.1</v>
      </c>
      <c r="K26" s="288">
        <v>50.5</v>
      </c>
      <c r="L26" s="288">
        <v>52.9</v>
      </c>
      <c r="M26" s="288">
        <v>55.5</v>
      </c>
      <c r="N26" s="288">
        <v>59.5</v>
      </c>
      <c r="O26" s="288">
        <v>61.2</v>
      </c>
      <c r="P26" s="306"/>
      <c r="Q26" s="288">
        <v>9600</v>
      </c>
      <c r="R26" s="85"/>
      <c r="S26" s="301"/>
      <c r="T26" s="11"/>
      <c r="U26" s="11"/>
      <c r="V26" s="11"/>
      <c r="W26" s="11"/>
      <c r="X26" s="11"/>
      <c r="Y26" s="11"/>
      <c r="Z26" s="11"/>
      <c r="AA26" s="11"/>
      <c r="AB26" s="11"/>
      <c r="AC26" s="11"/>
    </row>
    <row r="27" spans="3:29" ht="9.75" customHeight="1">
      <c r="C27" s="85"/>
      <c r="D27" s="86" t="s">
        <v>464</v>
      </c>
      <c r="E27" s="288">
        <v>217.4</v>
      </c>
      <c r="F27" s="288">
        <v>237.3</v>
      </c>
      <c r="G27" s="288">
        <v>243.7</v>
      </c>
      <c r="H27" s="288">
        <v>234.1</v>
      </c>
      <c r="I27" s="288">
        <v>240.3</v>
      </c>
      <c r="J27" s="288">
        <v>247.7</v>
      </c>
      <c r="K27" s="288">
        <v>253.4</v>
      </c>
      <c r="L27" s="288">
        <v>254.1</v>
      </c>
      <c r="M27" s="288">
        <v>266.9</v>
      </c>
      <c r="N27" s="288">
        <v>267.2</v>
      </c>
      <c r="O27" s="288">
        <v>252.8</v>
      </c>
      <c r="P27" s="306"/>
      <c r="Q27" s="288">
        <v>80500</v>
      </c>
      <c r="R27" s="85"/>
      <c r="T27" s="11"/>
      <c r="U27" s="11"/>
      <c r="V27" s="11"/>
      <c r="W27" s="11"/>
      <c r="X27" s="11"/>
      <c r="Y27" s="11"/>
      <c r="Z27" s="11"/>
      <c r="AA27" s="11"/>
      <c r="AB27" s="11"/>
      <c r="AC27" s="11"/>
    </row>
    <row r="28" spans="3:29" ht="9.75" customHeight="1">
      <c r="C28" s="85"/>
      <c r="D28" s="86" t="s">
        <v>485</v>
      </c>
      <c r="E28" s="288">
        <v>52.7</v>
      </c>
      <c r="F28" s="288">
        <v>53.5</v>
      </c>
      <c r="G28" s="288">
        <v>56</v>
      </c>
      <c r="H28" s="288">
        <v>58.7</v>
      </c>
      <c r="I28" s="288">
        <v>61.3</v>
      </c>
      <c r="J28" s="288">
        <v>63.2</v>
      </c>
      <c r="K28" s="288">
        <v>63.1</v>
      </c>
      <c r="L28" s="288">
        <v>63.2</v>
      </c>
      <c r="M28" s="288">
        <v>63.5</v>
      </c>
      <c r="N28" s="288">
        <v>62.7</v>
      </c>
      <c r="O28" s="288">
        <v>62.9</v>
      </c>
      <c r="P28" s="306"/>
      <c r="Q28" s="288">
        <v>10500</v>
      </c>
      <c r="R28" s="85"/>
      <c r="T28" s="11"/>
      <c r="U28" s="11"/>
      <c r="V28" s="11"/>
      <c r="W28" s="11"/>
      <c r="X28" s="11"/>
      <c r="Y28" s="11"/>
      <c r="Z28" s="11"/>
      <c r="AA28" s="11"/>
      <c r="AB28" s="11"/>
      <c r="AC28" s="11"/>
    </row>
    <row r="29" spans="3:29" ht="9.75" customHeight="1">
      <c r="C29" s="85"/>
      <c r="D29" s="86" t="s">
        <v>481</v>
      </c>
      <c r="E29" s="288">
        <v>80.5</v>
      </c>
      <c r="F29" s="288">
        <v>81</v>
      </c>
      <c r="G29" s="288">
        <v>83.6</v>
      </c>
      <c r="H29" s="288">
        <v>77.9</v>
      </c>
      <c r="I29" s="288">
        <v>79.5</v>
      </c>
      <c r="J29" s="288">
        <v>78.4</v>
      </c>
      <c r="K29" s="288">
        <v>77.2</v>
      </c>
      <c r="L29" s="288">
        <v>78.2</v>
      </c>
      <c r="M29" s="288">
        <v>76.7</v>
      </c>
      <c r="N29" s="288">
        <v>77.9</v>
      </c>
      <c r="O29" s="288">
        <v>76.3</v>
      </c>
      <c r="P29" s="306"/>
      <c r="Q29" s="288">
        <v>13800</v>
      </c>
      <c r="R29" s="85"/>
      <c r="T29" s="11"/>
      <c r="U29" s="11"/>
      <c r="V29" s="11"/>
      <c r="W29" s="11"/>
      <c r="X29" s="11"/>
      <c r="Y29" s="11"/>
      <c r="Z29" s="11"/>
      <c r="AA29" s="11"/>
      <c r="AB29" s="11"/>
      <c r="AC29" s="11"/>
    </row>
    <row r="30" spans="3:29" ht="9.75" customHeight="1">
      <c r="C30" s="85"/>
      <c r="D30" s="86" t="s">
        <v>466</v>
      </c>
      <c r="E30" s="288">
        <v>128.6</v>
      </c>
      <c r="F30" s="288">
        <v>130.8</v>
      </c>
      <c r="G30" s="288">
        <v>134.3</v>
      </c>
      <c r="H30" s="288">
        <v>133.7</v>
      </c>
      <c r="I30" s="288">
        <v>133.4</v>
      </c>
      <c r="J30" s="288">
        <v>129.3</v>
      </c>
      <c r="K30" s="288">
        <v>129.2</v>
      </c>
      <c r="L30" s="288">
        <v>130.8</v>
      </c>
      <c r="M30" s="288">
        <v>130.9</v>
      </c>
      <c r="N30" s="288">
        <v>131.2</v>
      </c>
      <c r="O30" s="288">
        <v>134.9</v>
      </c>
      <c r="P30" s="306"/>
      <c r="Q30" s="288">
        <v>36200</v>
      </c>
      <c r="R30" s="85"/>
      <c r="T30" s="11"/>
      <c r="U30" s="11"/>
      <c r="V30" s="11"/>
      <c r="W30" s="11"/>
      <c r="X30" s="11"/>
      <c r="Y30" s="11"/>
      <c r="Z30" s="11"/>
      <c r="AA30" s="11"/>
      <c r="AB30" s="11"/>
      <c r="AC30" s="11"/>
    </row>
    <row r="31" spans="3:29" ht="9.75" customHeight="1">
      <c r="C31" s="85"/>
      <c r="D31" s="86" t="s">
        <v>495</v>
      </c>
      <c r="E31" s="288">
        <v>131.6</v>
      </c>
      <c r="F31" s="288">
        <v>131.2</v>
      </c>
      <c r="G31" s="288">
        <v>131.4</v>
      </c>
      <c r="H31" s="288">
        <v>125.1</v>
      </c>
      <c r="I31" s="288">
        <v>126.2</v>
      </c>
      <c r="J31" s="288">
        <v>126.8</v>
      </c>
      <c r="K31" s="288">
        <v>126.7</v>
      </c>
      <c r="L31" s="288">
        <v>124.3</v>
      </c>
      <c r="M31" s="288">
        <v>123.7</v>
      </c>
      <c r="N31" s="288">
        <v>123.8</v>
      </c>
      <c r="O31" s="287">
        <v>123.1</v>
      </c>
      <c r="P31" s="307"/>
      <c r="Q31" s="287">
        <v>33800</v>
      </c>
      <c r="R31" s="85"/>
      <c r="T31" s="11"/>
      <c r="U31" s="11"/>
      <c r="V31" s="11"/>
      <c r="W31" s="11"/>
      <c r="X31" s="11"/>
      <c r="Y31" s="11"/>
      <c r="Z31" s="11"/>
      <c r="AA31" s="11"/>
      <c r="AB31" s="11"/>
      <c r="AC31" s="11"/>
    </row>
    <row r="32" spans="3:29" ht="9.75" customHeight="1">
      <c r="C32" s="85"/>
      <c r="D32" s="86" t="s">
        <v>486</v>
      </c>
      <c r="E32" s="287">
        <v>47.8</v>
      </c>
      <c r="F32" s="288">
        <v>48.6</v>
      </c>
      <c r="G32" s="288">
        <v>48.2</v>
      </c>
      <c r="H32" s="288">
        <v>47.6</v>
      </c>
      <c r="I32" s="288">
        <v>48.3</v>
      </c>
      <c r="J32" s="288">
        <v>48.9</v>
      </c>
      <c r="K32" s="288">
        <v>50.6</v>
      </c>
      <c r="L32" s="288">
        <v>51.4</v>
      </c>
      <c r="M32" s="288">
        <v>52.3</v>
      </c>
      <c r="N32" s="288">
        <v>53.7</v>
      </c>
      <c r="O32" s="288">
        <v>57.5</v>
      </c>
      <c r="P32" s="306"/>
      <c r="Q32" s="288">
        <v>9500</v>
      </c>
      <c r="R32" s="85"/>
      <c r="T32" s="11"/>
      <c r="U32" s="11"/>
      <c r="V32" s="11"/>
      <c r="W32" s="11"/>
      <c r="X32" s="11"/>
      <c r="Y32" s="11"/>
      <c r="Z32" s="11"/>
      <c r="AA32" s="11"/>
      <c r="AB32" s="11"/>
      <c r="AC32" s="11"/>
    </row>
    <row r="33" spans="3:29" ht="9.75" customHeight="1">
      <c r="C33" s="85"/>
      <c r="D33" s="86" t="s">
        <v>496</v>
      </c>
      <c r="E33" s="288">
        <v>76.6</v>
      </c>
      <c r="F33" s="288">
        <v>78.3</v>
      </c>
      <c r="G33" s="288">
        <v>78</v>
      </c>
      <c r="H33" s="288">
        <v>77.3</v>
      </c>
      <c r="I33" s="288">
        <v>77</v>
      </c>
      <c r="J33" s="288">
        <v>76.7</v>
      </c>
      <c r="K33" s="288">
        <v>74.6</v>
      </c>
      <c r="L33" s="288">
        <v>76.9</v>
      </c>
      <c r="M33" s="288">
        <v>76.3</v>
      </c>
      <c r="N33" s="288">
        <v>76.1</v>
      </c>
      <c r="O33" s="288">
        <v>75.3</v>
      </c>
      <c r="P33" s="306"/>
      <c r="Q33" s="288">
        <v>15700</v>
      </c>
      <c r="R33" s="85"/>
      <c r="T33" s="11"/>
      <c r="U33" s="11"/>
      <c r="V33" s="11"/>
      <c r="W33" s="11"/>
      <c r="X33" s="11"/>
      <c r="Y33" s="11"/>
      <c r="Z33" s="11"/>
      <c r="AA33" s="11"/>
      <c r="AB33" s="11"/>
      <c r="AC33" s="11"/>
    </row>
    <row r="34" spans="3:29" ht="9.75" customHeight="1">
      <c r="C34" s="85"/>
      <c r="D34" s="86" t="s">
        <v>502</v>
      </c>
      <c r="E34" s="251" t="s">
        <v>59</v>
      </c>
      <c r="F34" s="288">
        <v>26.2</v>
      </c>
      <c r="G34" s="288">
        <v>26.1</v>
      </c>
      <c r="H34" s="288">
        <v>27.8</v>
      </c>
      <c r="I34" s="288">
        <v>29.4</v>
      </c>
      <c r="J34" s="288">
        <v>31.3</v>
      </c>
      <c r="K34" s="288">
        <v>34.1</v>
      </c>
      <c r="L34" s="288">
        <v>35</v>
      </c>
      <c r="M34" s="288">
        <v>38.3</v>
      </c>
      <c r="N34" s="287">
        <v>42.1</v>
      </c>
      <c r="O34" s="287">
        <v>45.8</v>
      </c>
      <c r="P34" s="307"/>
      <c r="Q34" s="287">
        <v>6500</v>
      </c>
      <c r="R34" s="85"/>
      <c r="S34" s="301"/>
      <c r="T34" s="11"/>
      <c r="U34" s="11"/>
      <c r="V34" s="11"/>
      <c r="W34" s="11"/>
      <c r="X34" s="11"/>
      <c r="Y34" s="11"/>
      <c r="Z34" s="11"/>
      <c r="AA34" s="11"/>
      <c r="AB34" s="11"/>
      <c r="AC34" s="11"/>
    </row>
    <row r="35" spans="3:29" ht="9.75" customHeight="1">
      <c r="C35" s="85"/>
      <c r="D35" s="86" t="s">
        <v>480</v>
      </c>
      <c r="E35" s="287">
        <v>78.6</v>
      </c>
      <c r="F35" s="288">
        <v>80.6</v>
      </c>
      <c r="G35" s="288">
        <v>79.8</v>
      </c>
      <c r="H35" s="288">
        <v>79.7</v>
      </c>
      <c r="I35" s="288">
        <v>82.3</v>
      </c>
      <c r="J35" s="288">
        <v>83.4</v>
      </c>
      <c r="K35" s="288">
        <v>86.4</v>
      </c>
      <c r="L35" s="288">
        <v>87.4</v>
      </c>
      <c r="M35" s="288">
        <v>87.6</v>
      </c>
      <c r="N35" s="288">
        <v>89.2</v>
      </c>
      <c r="O35" s="288">
        <v>89.8</v>
      </c>
      <c r="P35" s="306"/>
      <c r="Q35" s="288">
        <v>18400</v>
      </c>
      <c r="R35" s="85"/>
      <c r="T35" s="11"/>
      <c r="U35" s="11"/>
      <c r="V35" s="11"/>
      <c r="W35" s="11"/>
      <c r="X35" s="11"/>
      <c r="Y35" s="11"/>
      <c r="Z35" s="11"/>
      <c r="AA35" s="11"/>
      <c r="AB35" s="11"/>
      <c r="AC35" s="11"/>
    </row>
    <row r="36" spans="3:29" ht="9.75" customHeight="1">
      <c r="C36" s="85"/>
      <c r="D36" s="86" t="s">
        <v>484</v>
      </c>
      <c r="E36" s="288">
        <v>52.1</v>
      </c>
      <c r="F36" s="288">
        <v>50.5</v>
      </c>
      <c r="G36" s="288">
        <v>50.1</v>
      </c>
      <c r="H36" s="288">
        <v>52.4</v>
      </c>
      <c r="I36" s="288">
        <v>54.1</v>
      </c>
      <c r="J36" s="288">
        <v>55.5</v>
      </c>
      <c r="K36" s="288">
        <v>57.1</v>
      </c>
      <c r="L36" s="288">
        <v>60.3</v>
      </c>
      <c r="M36" s="288">
        <v>63.5</v>
      </c>
      <c r="N36" s="288">
        <v>67</v>
      </c>
      <c r="O36" s="287">
        <v>71.8</v>
      </c>
      <c r="P36" s="307"/>
      <c r="Q36" s="287">
        <v>12000</v>
      </c>
      <c r="R36" s="85"/>
      <c r="S36" s="301"/>
      <c r="T36" s="11"/>
      <c r="U36" s="11"/>
      <c r="V36" s="11"/>
      <c r="W36" s="11"/>
      <c r="X36" s="11"/>
      <c r="Y36" s="11"/>
      <c r="Z36" s="11"/>
      <c r="AA36" s="11"/>
      <c r="AB36" s="11"/>
      <c r="AC36" s="11"/>
    </row>
    <row r="37" spans="3:29" ht="9.75" customHeight="1">
      <c r="C37" s="85"/>
      <c r="D37" s="86" t="s">
        <v>470</v>
      </c>
      <c r="E37" s="288">
        <v>114.3</v>
      </c>
      <c r="F37" s="288">
        <v>115</v>
      </c>
      <c r="G37" s="288">
        <v>117.2</v>
      </c>
      <c r="H37" s="288">
        <v>115.7</v>
      </c>
      <c r="I37" s="288">
        <v>115.1</v>
      </c>
      <c r="J37" s="288">
        <v>112.8</v>
      </c>
      <c r="K37" s="288">
        <v>116.2</v>
      </c>
      <c r="L37" s="288">
        <v>114.2</v>
      </c>
      <c r="M37" s="288">
        <v>114.8</v>
      </c>
      <c r="N37" s="288">
        <v>115.8</v>
      </c>
      <c r="O37" s="288">
        <v>115</v>
      </c>
      <c r="P37" s="306"/>
      <c r="Q37" s="288">
        <v>34800</v>
      </c>
      <c r="R37" s="85"/>
      <c r="T37" s="11"/>
      <c r="U37" s="11"/>
      <c r="V37" s="11"/>
      <c r="W37" s="11"/>
      <c r="X37" s="11"/>
      <c r="Y37" s="11"/>
      <c r="Z37" s="11"/>
      <c r="AA37" s="11"/>
      <c r="AB37" s="11"/>
      <c r="AC37" s="11"/>
    </row>
    <row r="38" spans="3:29" ht="9.75" customHeight="1">
      <c r="C38" s="85"/>
      <c r="D38" s="86" t="s">
        <v>468</v>
      </c>
      <c r="E38" s="288">
        <v>122.5</v>
      </c>
      <c r="F38" s="288">
        <v>125.3</v>
      </c>
      <c r="G38" s="288">
        <v>126.7</v>
      </c>
      <c r="H38" s="288">
        <v>121.4</v>
      </c>
      <c r="I38" s="288">
        <v>121.1</v>
      </c>
      <c r="J38" s="288">
        <v>122.6</v>
      </c>
      <c r="K38" s="288">
        <v>124.7</v>
      </c>
      <c r="L38" s="288">
        <v>120.3</v>
      </c>
      <c r="M38" s="288">
        <v>121.4</v>
      </c>
      <c r="N38" s="288">
        <v>122.2</v>
      </c>
      <c r="O38" s="288">
        <v>121.4</v>
      </c>
      <c r="P38" s="306"/>
      <c r="Q38" s="288">
        <v>35400</v>
      </c>
      <c r="R38" s="85"/>
      <c r="T38" s="11"/>
      <c r="U38" s="11"/>
      <c r="V38" s="11"/>
      <c r="W38" s="11"/>
      <c r="X38" s="11"/>
      <c r="Y38" s="11"/>
      <c r="Z38" s="11"/>
      <c r="AA38" s="11"/>
      <c r="AB38" s="11"/>
      <c r="AC38" s="11"/>
    </row>
    <row r="39" spans="3:29" ht="9.75" customHeight="1">
      <c r="C39" s="89"/>
      <c r="D39" s="90" t="s">
        <v>473</v>
      </c>
      <c r="E39" s="289">
        <v>117.6</v>
      </c>
      <c r="F39" s="289">
        <v>117.8</v>
      </c>
      <c r="G39" s="289">
        <v>119</v>
      </c>
      <c r="H39" s="289">
        <v>119.8</v>
      </c>
      <c r="I39" s="289">
        <v>120.6</v>
      </c>
      <c r="J39" s="289">
        <v>121.8</v>
      </c>
      <c r="K39" s="289">
        <v>123.7</v>
      </c>
      <c r="L39" s="289">
        <v>121.9</v>
      </c>
      <c r="M39" s="289">
        <v>120.6</v>
      </c>
      <c r="N39" s="289">
        <v>118.4</v>
      </c>
      <c r="O39" s="289">
        <v>116.9</v>
      </c>
      <c r="P39" s="308"/>
      <c r="Q39" s="289">
        <v>29600</v>
      </c>
      <c r="R39" s="89"/>
      <c r="T39" s="11"/>
      <c r="U39" s="11"/>
      <c r="V39" s="11"/>
      <c r="W39" s="11"/>
      <c r="X39" s="11"/>
      <c r="Y39" s="11"/>
      <c r="Z39" s="11"/>
      <c r="AA39" s="11"/>
      <c r="AB39" s="11"/>
      <c r="AC39" s="11"/>
    </row>
    <row r="40" spans="3:29" ht="9.75" customHeight="1">
      <c r="C40" s="232"/>
      <c r="D40" s="83" t="s">
        <v>492</v>
      </c>
      <c r="E40" s="290">
        <v>51.7</v>
      </c>
      <c r="F40" s="290">
        <v>49.5</v>
      </c>
      <c r="G40" s="290">
        <v>49.2</v>
      </c>
      <c r="H40" s="290">
        <v>50.3</v>
      </c>
      <c r="I40" s="290">
        <v>52.3</v>
      </c>
      <c r="J40" s="290">
        <v>54.3</v>
      </c>
      <c r="K40" s="286">
        <v>55.8</v>
      </c>
      <c r="L40" s="286">
        <v>56.6</v>
      </c>
      <c r="M40" s="286">
        <v>58.3</v>
      </c>
      <c r="N40" s="286">
        <v>61.1</v>
      </c>
      <c r="O40" s="286">
        <v>63</v>
      </c>
      <c r="P40" s="305"/>
      <c r="Q40" s="286">
        <v>10800</v>
      </c>
      <c r="R40" s="82"/>
      <c r="T40" s="11"/>
      <c r="U40" s="11"/>
      <c r="V40" s="11"/>
      <c r="W40" s="11"/>
      <c r="X40" s="11"/>
      <c r="Y40" s="11"/>
      <c r="Z40" s="11"/>
      <c r="AA40" s="11"/>
      <c r="AB40" s="11"/>
      <c r="AC40" s="11"/>
    </row>
    <row r="41" spans="3:29" ht="9.75" customHeight="1">
      <c r="C41" s="85"/>
      <c r="D41" s="86" t="s">
        <v>504</v>
      </c>
      <c r="E41" s="288">
        <v>26.6</v>
      </c>
      <c r="F41" s="288">
        <v>26.8</v>
      </c>
      <c r="G41" s="288">
        <v>26.9</v>
      </c>
      <c r="H41" s="288">
        <v>25.1</v>
      </c>
      <c r="I41" s="288">
        <v>25.2</v>
      </c>
      <c r="J41" s="288">
        <v>25.6</v>
      </c>
      <c r="K41" s="288">
        <v>26.6</v>
      </c>
      <c r="L41" s="288">
        <v>28.5</v>
      </c>
      <c r="M41" s="288">
        <v>29.4</v>
      </c>
      <c r="N41" s="288">
        <v>31.2</v>
      </c>
      <c r="O41" s="287">
        <v>32.5</v>
      </c>
      <c r="P41" s="307"/>
      <c r="Q41" s="287">
        <v>3200</v>
      </c>
      <c r="R41" s="85"/>
      <c r="T41" s="11"/>
      <c r="U41" s="11"/>
      <c r="V41" s="11"/>
      <c r="W41" s="11"/>
      <c r="X41" s="11"/>
      <c r="Y41" s="11"/>
      <c r="Z41" s="11"/>
      <c r="AA41" s="11"/>
      <c r="AB41" s="11"/>
      <c r="AC41" s="11"/>
    </row>
    <row r="42" spans="3:29" ht="9.75" customHeight="1">
      <c r="C42" s="89"/>
      <c r="D42" s="90" t="s">
        <v>503</v>
      </c>
      <c r="E42" s="291">
        <v>42.6</v>
      </c>
      <c r="F42" s="289">
        <v>39.1</v>
      </c>
      <c r="G42" s="289">
        <v>39.9</v>
      </c>
      <c r="H42" s="289">
        <v>35.5</v>
      </c>
      <c r="I42" s="289">
        <v>34.3</v>
      </c>
      <c r="J42" s="289">
        <v>33.9</v>
      </c>
      <c r="K42" s="289">
        <v>37.3</v>
      </c>
      <c r="L42" s="289">
        <v>40.4</v>
      </c>
      <c r="M42" s="289">
        <v>42.5</v>
      </c>
      <c r="N42" s="291">
        <v>44.7</v>
      </c>
      <c r="O42" s="291">
        <v>45.5</v>
      </c>
      <c r="P42" s="309"/>
      <c r="Q42" s="289">
        <v>7000</v>
      </c>
      <c r="R42" s="89"/>
      <c r="T42" s="11"/>
      <c r="U42" s="11"/>
      <c r="V42" s="11"/>
      <c r="W42" s="11"/>
      <c r="X42" s="11"/>
      <c r="Y42" s="11"/>
      <c r="Z42" s="11"/>
      <c r="AA42" s="11"/>
      <c r="AB42" s="11"/>
      <c r="AC42" s="11"/>
    </row>
    <row r="43" spans="3:29" ht="9.75" customHeight="1">
      <c r="C43" s="82"/>
      <c r="D43" s="83" t="s">
        <v>490</v>
      </c>
      <c r="E43" s="286">
        <v>140.4</v>
      </c>
      <c r="F43" s="286">
        <v>139.1</v>
      </c>
      <c r="G43" s="286">
        <v>131.7</v>
      </c>
      <c r="H43" s="286">
        <v>132.2</v>
      </c>
      <c r="I43" s="286">
        <v>129.8</v>
      </c>
      <c r="J43" s="286">
        <v>125.5</v>
      </c>
      <c r="K43" s="286">
        <v>131.1</v>
      </c>
      <c r="L43" s="286">
        <v>130.4</v>
      </c>
      <c r="M43" s="286">
        <v>123.7</v>
      </c>
      <c r="N43" s="286">
        <v>121.1</v>
      </c>
      <c r="O43" s="286">
        <v>118.7</v>
      </c>
      <c r="P43" s="305"/>
      <c r="Q43" s="286">
        <v>32100</v>
      </c>
      <c r="R43" s="82"/>
      <c r="T43" s="11"/>
      <c r="U43" s="11"/>
      <c r="V43" s="11"/>
      <c r="W43" s="11"/>
      <c r="X43" s="11"/>
      <c r="Y43" s="11"/>
      <c r="Z43" s="11"/>
      <c r="AA43" s="11"/>
      <c r="AB43" s="11"/>
      <c r="AC43" s="11"/>
    </row>
    <row r="44" spans="3:29" ht="9.75" customHeight="1">
      <c r="C44" s="85"/>
      <c r="D44" s="86" t="s">
        <v>491</v>
      </c>
      <c r="E44" s="288">
        <v>138.4</v>
      </c>
      <c r="F44" s="288">
        <v>144.7</v>
      </c>
      <c r="G44" s="288">
        <v>164.9</v>
      </c>
      <c r="H44" s="288">
        <v>161.1</v>
      </c>
      <c r="I44" s="288">
        <v>154.7</v>
      </c>
      <c r="J44" s="288">
        <v>156.2</v>
      </c>
      <c r="K44" s="288">
        <v>164.4</v>
      </c>
      <c r="L44" s="288">
        <v>176.3</v>
      </c>
      <c r="M44" s="288">
        <v>183.6</v>
      </c>
      <c r="N44" s="288">
        <v>178.4</v>
      </c>
      <c r="O44" s="288">
        <v>190</v>
      </c>
      <c r="P44" s="306"/>
      <c r="Q44" s="288">
        <v>64900</v>
      </c>
      <c r="R44" s="85"/>
      <c r="T44" s="11"/>
      <c r="U44" s="11"/>
      <c r="V44" s="11"/>
      <c r="W44" s="11"/>
      <c r="X44" s="11"/>
      <c r="Y44" s="11"/>
      <c r="Z44" s="11"/>
      <c r="AA44" s="11"/>
      <c r="AB44" s="11"/>
      <c r="AC44" s="11"/>
    </row>
    <row r="45" spans="3:29" ht="9.75" customHeight="1">
      <c r="C45" s="89"/>
      <c r="D45" s="90" t="s">
        <v>23</v>
      </c>
      <c r="E45" s="289">
        <v>149.3</v>
      </c>
      <c r="F45" s="289">
        <v>146.3</v>
      </c>
      <c r="G45" s="289">
        <v>144.9</v>
      </c>
      <c r="H45" s="289">
        <v>140.5</v>
      </c>
      <c r="I45" s="289">
        <v>140.5</v>
      </c>
      <c r="J45" s="289">
        <v>136.9</v>
      </c>
      <c r="K45" s="289">
        <v>135.5</v>
      </c>
      <c r="L45" s="289">
        <v>133.3</v>
      </c>
      <c r="M45" s="289">
        <v>136.4</v>
      </c>
      <c r="N45" s="289">
        <v>138.7</v>
      </c>
      <c r="O45" s="291">
        <v>141.4</v>
      </c>
      <c r="P45" s="309"/>
      <c r="Q45" s="291">
        <v>44600</v>
      </c>
      <c r="R45" s="89"/>
      <c r="T45" s="11"/>
      <c r="U45" s="11"/>
      <c r="V45" s="11"/>
      <c r="W45" s="11"/>
      <c r="X45" s="11"/>
      <c r="Y45" s="11"/>
      <c r="Z45" s="11"/>
      <c r="AA45" s="11"/>
      <c r="AB45" s="11"/>
      <c r="AC45" s="11"/>
    </row>
    <row r="46" spans="3:29" ht="9.75" customHeight="1">
      <c r="C46" s="82"/>
      <c r="D46" s="83" t="s">
        <v>24</v>
      </c>
      <c r="E46" s="286">
        <v>121</v>
      </c>
      <c r="F46" s="286">
        <v>117.7</v>
      </c>
      <c r="G46" s="286">
        <v>116.9</v>
      </c>
      <c r="H46" s="286">
        <v>113.6</v>
      </c>
      <c r="I46" s="286">
        <v>112</v>
      </c>
      <c r="J46" s="286">
        <v>112.1</v>
      </c>
      <c r="K46" s="286">
        <v>113</v>
      </c>
      <c r="L46" s="286">
        <v>112.9</v>
      </c>
      <c r="M46" s="286">
        <v>112.5</v>
      </c>
      <c r="N46" s="286">
        <v>112.1</v>
      </c>
      <c r="O46" s="290">
        <v>110.8</v>
      </c>
      <c r="P46" s="310"/>
      <c r="Q46" s="290">
        <v>25900</v>
      </c>
      <c r="R46" s="82"/>
      <c r="S46" s="12"/>
      <c r="T46" s="11"/>
      <c r="U46" s="11"/>
      <c r="V46" s="11"/>
      <c r="W46" s="11"/>
      <c r="X46" s="11"/>
      <c r="Y46" s="11"/>
      <c r="Z46" s="11"/>
      <c r="AA46" s="11"/>
      <c r="AB46" s="11"/>
      <c r="AC46" s="11"/>
    </row>
    <row r="47" spans="3:256" ht="9.75" customHeight="1">
      <c r="C47" s="89"/>
      <c r="D47" s="90" t="s">
        <v>25</v>
      </c>
      <c r="E47" s="289">
        <v>160.7</v>
      </c>
      <c r="F47" s="289">
        <v>162.6</v>
      </c>
      <c r="G47" s="289">
        <v>161.1</v>
      </c>
      <c r="H47" s="289">
        <v>156.5</v>
      </c>
      <c r="I47" s="289">
        <v>154.2</v>
      </c>
      <c r="J47" s="289">
        <v>156.3</v>
      </c>
      <c r="K47" s="289">
        <v>157.3</v>
      </c>
      <c r="L47" s="289">
        <v>159</v>
      </c>
      <c r="M47" s="289">
        <v>158</v>
      </c>
      <c r="N47" s="289">
        <v>155.7</v>
      </c>
      <c r="O47" s="289">
        <v>154.3</v>
      </c>
      <c r="P47" s="308"/>
      <c r="Q47" s="289">
        <v>32200</v>
      </c>
      <c r="R47" s="89"/>
      <c r="T47" s="11"/>
      <c r="U47" s="11"/>
      <c r="V47" s="11"/>
      <c r="W47" s="11"/>
      <c r="X47" s="11"/>
      <c r="Y47" s="11"/>
      <c r="Z47" s="11"/>
      <c r="AA47" s="11"/>
      <c r="AB47" s="11"/>
      <c r="AC47" s="11"/>
      <c r="AD47" s="10"/>
      <c r="AE47" s="10"/>
      <c r="AF47" s="13"/>
      <c r="AG47" s="8"/>
      <c r="AH47" s="8"/>
      <c r="AI47" s="9"/>
      <c r="AJ47" s="10"/>
      <c r="AK47" s="10"/>
      <c r="AL47" s="10"/>
      <c r="AM47" s="10"/>
      <c r="AN47" s="10"/>
      <c r="AO47" s="10"/>
      <c r="AP47" s="10"/>
      <c r="AQ47" s="10"/>
      <c r="AR47" s="10"/>
      <c r="AS47" s="10"/>
      <c r="AT47" s="10"/>
      <c r="AU47" s="13"/>
      <c r="AV47" s="8"/>
      <c r="AW47" s="8"/>
      <c r="AX47" s="9"/>
      <c r="AY47" s="10"/>
      <c r="AZ47" s="10"/>
      <c r="BA47" s="10"/>
      <c r="BB47" s="10"/>
      <c r="BC47" s="10"/>
      <c r="BD47" s="10"/>
      <c r="BE47" s="10"/>
      <c r="BF47" s="10"/>
      <c r="BG47" s="10"/>
      <c r="BH47" s="10"/>
      <c r="BI47" s="10"/>
      <c r="BJ47" s="13"/>
      <c r="BK47" s="8"/>
      <c r="BL47" s="8"/>
      <c r="BM47" s="9"/>
      <c r="BN47" s="10"/>
      <c r="BO47" s="10"/>
      <c r="BP47" s="10"/>
      <c r="BQ47" s="10"/>
      <c r="BR47" s="10"/>
      <c r="BS47" s="10"/>
      <c r="BT47" s="10"/>
      <c r="BU47" s="10"/>
      <c r="BV47" s="10"/>
      <c r="BW47" s="10"/>
      <c r="BX47" s="10"/>
      <c r="BY47" s="13"/>
      <c r="BZ47" s="8"/>
      <c r="CA47" s="8"/>
      <c r="CB47" s="9"/>
      <c r="CC47" s="10"/>
      <c r="CD47" s="10"/>
      <c r="CE47" s="10"/>
      <c r="CF47" s="10"/>
      <c r="CG47" s="10"/>
      <c r="CH47" s="10"/>
      <c r="CI47" s="10"/>
      <c r="CJ47" s="10"/>
      <c r="CK47" s="10"/>
      <c r="CL47" s="10"/>
      <c r="CM47" s="10"/>
      <c r="CN47" s="13"/>
      <c r="CO47" s="8"/>
      <c r="CP47" s="8"/>
      <c r="CQ47" s="9"/>
      <c r="CR47" s="10"/>
      <c r="CS47" s="10"/>
      <c r="CT47" s="10"/>
      <c r="CU47" s="10"/>
      <c r="CV47" s="10"/>
      <c r="CW47" s="10"/>
      <c r="CX47" s="10"/>
      <c r="CY47" s="10"/>
      <c r="CZ47" s="10"/>
      <c r="DA47" s="10"/>
      <c r="DB47" s="10"/>
      <c r="DC47" s="13"/>
      <c r="DD47" s="8"/>
      <c r="DE47" s="8"/>
      <c r="DF47" s="9"/>
      <c r="DG47" s="10"/>
      <c r="DH47" s="10"/>
      <c r="DI47" s="10"/>
      <c r="DJ47" s="10"/>
      <c r="DK47" s="10"/>
      <c r="DL47" s="10"/>
      <c r="DM47" s="10"/>
      <c r="DN47" s="10"/>
      <c r="DO47" s="10"/>
      <c r="DP47" s="10"/>
      <c r="DQ47" s="10"/>
      <c r="DR47" s="13"/>
      <c r="DS47" s="8"/>
      <c r="DT47" s="8"/>
      <c r="DU47" s="9"/>
      <c r="DV47" s="10"/>
      <c r="DW47" s="10"/>
      <c r="DX47" s="10"/>
      <c r="DY47" s="10"/>
      <c r="DZ47" s="10"/>
      <c r="EA47" s="10"/>
      <c r="EB47" s="10"/>
      <c r="EC47" s="10"/>
      <c r="ED47" s="10"/>
      <c r="EE47" s="10"/>
      <c r="EF47" s="10"/>
      <c r="EG47" s="13"/>
      <c r="EH47" s="8"/>
      <c r="EI47" s="8"/>
      <c r="EJ47" s="9"/>
      <c r="EK47" s="10"/>
      <c r="EL47" s="10"/>
      <c r="EM47" s="10"/>
      <c r="EN47" s="10"/>
      <c r="EO47" s="10"/>
      <c r="EP47" s="10"/>
      <c r="EQ47" s="10"/>
      <c r="ER47" s="10"/>
      <c r="ES47" s="10"/>
      <c r="ET47" s="10"/>
      <c r="EU47" s="10"/>
      <c r="EV47" s="13"/>
      <c r="EW47" s="8"/>
      <c r="EX47" s="8"/>
      <c r="EY47" s="9"/>
      <c r="EZ47" s="10"/>
      <c r="FA47" s="10"/>
      <c r="FB47" s="10"/>
      <c r="FC47" s="10"/>
      <c r="FD47" s="10"/>
      <c r="FE47" s="10"/>
      <c r="FF47" s="10"/>
      <c r="FG47" s="10"/>
      <c r="FH47" s="10"/>
      <c r="FI47" s="10"/>
      <c r="FJ47" s="10"/>
      <c r="FK47" s="13"/>
      <c r="FL47" s="8"/>
      <c r="FM47" s="8"/>
      <c r="FN47" s="9"/>
      <c r="FO47" s="10"/>
      <c r="FP47" s="10"/>
      <c r="FQ47" s="10"/>
      <c r="FR47" s="10"/>
      <c r="FS47" s="10"/>
      <c r="FT47" s="10"/>
      <c r="FU47" s="10"/>
      <c r="FV47" s="10"/>
      <c r="FW47" s="10"/>
      <c r="FX47" s="10"/>
      <c r="FY47" s="10"/>
      <c r="FZ47" s="13"/>
      <c r="GA47" s="8"/>
      <c r="GB47" s="8"/>
      <c r="GC47" s="9"/>
      <c r="GD47" s="10"/>
      <c r="GE47" s="10"/>
      <c r="GF47" s="10"/>
      <c r="GG47" s="10"/>
      <c r="GH47" s="10"/>
      <c r="GI47" s="10"/>
      <c r="GJ47" s="10"/>
      <c r="GK47" s="10"/>
      <c r="GL47" s="10"/>
      <c r="GM47" s="10"/>
      <c r="GN47" s="10"/>
      <c r="GO47" s="13"/>
      <c r="GP47" s="8"/>
      <c r="GQ47" s="8"/>
      <c r="GR47" s="9"/>
      <c r="GS47" s="10"/>
      <c r="GT47" s="10"/>
      <c r="GU47" s="10"/>
      <c r="GV47" s="10"/>
      <c r="GW47" s="10"/>
      <c r="GX47" s="10"/>
      <c r="GY47" s="10"/>
      <c r="GZ47" s="10"/>
      <c r="HA47" s="10"/>
      <c r="HB47" s="10"/>
      <c r="HC47" s="10"/>
      <c r="HD47" s="13"/>
      <c r="HE47" s="8"/>
      <c r="HF47" s="8"/>
      <c r="HG47" s="9"/>
      <c r="HH47" s="10"/>
      <c r="HI47" s="10"/>
      <c r="HJ47" s="10"/>
      <c r="HK47" s="10"/>
      <c r="HL47" s="10"/>
      <c r="HM47" s="10"/>
      <c r="HN47" s="10"/>
      <c r="HO47" s="10"/>
      <c r="HP47" s="10"/>
      <c r="HQ47" s="10"/>
      <c r="HR47" s="10"/>
      <c r="HS47" s="13"/>
      <c r="HT47" s="8"/>
      <c r="HU47" s="8"/>
      <c r="HV47" s="9"/>
      <c r="HW47" s="10"/>
      <c r="HX47" s="10"/>
      <c r="HY47" s="10"/>
      <c r="HZ47" s="10"/>
      <c r="IA47" s="10"/>
      <c r="IB47" s="10"/>
      <c r="IC47" s="10"/>
      <c r="ID47" s="10"/>
      <c r="IE47" s="10"/>
      <c r="IF47" s="10"/>
      <c r="IG47" s="10"/>
      <c r="IH47" s="13"/>
      <c r="II47" s="8"/>
      <c r="IJ47" s="8"/>
      <c r="IK47" s="9"/>
      <c r="IL47" s="10"/>
      <c r="IM47" s="10"/>
      <c r="IN47" s="10"/>
      <c r="IO47" s="10"/>
      <c r="IP47" s="10"/>
      <c r="IQ47" s="10"/>
      <c r="IR47" s="10"/>
      <c r="IS47" s="10"/>
      <c r="IT47" s="10"/>
      <c r="IU47" s="10"/>
      <c r="IV47" s="10"/>
    </row>
    <row r="48" ht="11.25">
      <c r="T48" s="11"/>
    </row>
    <row r="49" spans="4:22" ht="11.25">
      <c r="D49" s="4" t="s">
        <v>407</v>
      </c>
      <c r="T49" s="38"/>
      <c r="V49" s="38"/>
    </row>
    <row r="50" ht="11.25">
      <c r="D50" s="4" t="s">
        <v>511</v>
      </c>
    </row>
    <row r="53" spans="5:17" ht="11.25">
      <c r="E53" s="342"/>
      <c r="F53" s="342"/>
      <c r="G53" s="342"/>
      <c r="H53" s="342"/>
      <c r="I53" s="342"/>
      <c r="J53" s="342"/>
      <c r="K53" s="342"/>
      <c r="L53" s="342"/>
      <c r="M53" s="342"/>
      <c r="N53" s="342"/>
      <c r="O53" s="342"/>
      <c r="P53" s="1"/>
      <c r="Q53" s="343"/>
    </row>
    <row r="54" spans="3:18" ht="11.25">
      <c r="C54" s="8"/>
      <c r="D54" s="9"/>
      <c r="E54" s="344"/>
      <c r="F54" s="344"/>
      <c r="G54" s="344"/>
      <c r="H54" s="344"/>
      <c r="I54" s="344"/>
      <c r="J54" s="344"/>
      <c r="K54" s="344"/>
      <c r="L54" s="344"/>
      <c r="M54" s="344"/>
      <c r="N54" s="344"/>
      <c r="O54" s="344"/>
      <c r="P54" s="344"/>
      <c r="Q54" s="345"/>
      <c r="R54" s="8"/>
    </row>
    <row r="56" spans="5:17" ht="11.25">
      <c r="E56" s="342"/>
      <c r="F56" s="342"/>
      <c r="G56" s="342"/>
      <c r="H56" s="342"/>
      <c r="I56" s="342"/>
      <c r="J56" s="342"/>
      <c r="K56" s="342"/>
      <c r="L56" s="342"/>
      <c r="M56" s="342"/>
      <c r="N56" s="342"/>
      <c r="O56" s="342"/>
      <c r="P56" s="1"/>
      <c r="Q56" s="343"/>
    </row>
    <row r="57" spans="3:18" ht="11.25">
      <c r="C57" s="8"/>
      <c r="D57" s="9"/>
      <c r="E57" s="344"/>
      <c r="F57" s="344"/>
      <c r="G57" s="344"/>
      <c r="H57" s="344"/>
      <c r="I57" s="344"/>
      <c r="J57" s="344"/>
      <c r="K57" s="344"/>
      <c r="L57" s="344"/>
      <c r="M57" s="344"/>
      <c r="N57" s="344"/>
      <c r="O57" s="344"/>
      <c r="P57" s="344"/>
      <c r="Q57" s="345"/>
      <c r="R57" s="8"/>
    </row>
  </sheetData>
  <mergeCells count="6">
    <mergeCell ref="E9:O9"/>
    <mergeCell ref="Q9:Q10"/>
    <mergeCell ref="E53:O53"/>
    <mergeCell ref="E56:O56"/>
    <mergeCell ref="Q53:Q54"/>
    <mergeCell ref="Q56:Q57"/>
  </mergeCells>
  <printOptions/>
  <pageMargins left="0" right="0" top="0" bottom="0" header="0" footer="0"/>
  <pageSetup horizontalDpi="2400" verticalDpi="2400" orientation="portrait" paperSize="150" r:id="rId1"/>
</worksheet>
</file>

<file path=xl/worksheets/sheet30.xml><?xml version="1.0" encoding="utf-8"?>
<worksheet xmlns="http://schemas.openxmlformats.org/spreadsheetml/2006/main" xmlns:r="http://schemas.openxmlformats.org/officeDocument/2006/relationships">
  <sheetPr codeName="Sheet20"/>
  <dimension ref="A1:V47"/>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4" width="17.28125" style="4" customWidth="1"/>
    <col min="5" max="5" width="9.140625" style="25" customWidth="1"/>
    <col min="6" max="6" width="10.28125" style="4" customWidth="1"/>
    <col min="7" max="7" width="10.8515625" style="4" customWidth="1"/>
    <col min="8" max="16384" width="9.140625" style="4" customWidth="1"/>
  </cols>
  <sheetData>
    <row r="1" spans="5:22" s="1" customFormat="1" ht="11.25">
      <c r="E1" s="28"/>
      <c r="T1" s="177"/>
      <c r="U1" s="177"/>
      <c r="V1" s="177"/>
    </row>
    <row r="2" spans="4:5" s="1" customFormat="1" ht="11.25">
      <c r="D2" s="1" t="s">
        <v>371</v>
      </c>
      <c r="E2" s="28"/>
    </row>
    <row r="3" spans="4:20" s="1" customFormat="1" ht="11.25">
      <c r="D3" s="1" t="s">
        <v>63</v>
      </c>
      <c r="E3" s="28"/>
      <c r="T3" s="169"/>
    </row>
    <row r="4" spans="4:5" s="1" customFormat="1" ht="11.25">
      <c r="D4" s="1" t="s">
        <v>69</v>
      </c>
      <c r="E4" s="28"/>
    </row>
    <row r="5" s="1" customFormat="1" ht="11.25">
      <c r="E5" s="28"/>
    </row>
    <row r="6" spans="4:5" s="1" customFormat="1" ht="11.25">
      <c r="D6" s="1" t="s">
        <v>228</v>
      </c>
      <c r="E6" s="28"/>
    </row>
    <row r="7" spans="4:20" s="1" customFormat="1" ht="11.25">
      <c r="D7" s="1" t="s">
        <v>46</v>
      </c>
      <c r="E7" s="28"/>
      <c r="T7" s="169"/>
    </row>
    <row r="8" ht="12"/>
    <row r="9" spans="5:7" ht="48">
      <c r="E9" s="37" t="s">
        <v>426</v>
      </c>
      <c r="F9" s="37" t="s">
        <v>427</v>
      </c>
      <c r="G9" s="37" t="s">
        <v>78</v>
      </c>
    </row>
    <row r="10" spans="1:20" ht="12">
      <c r="A10" s="19"/>
      <c r="D10" s="4" t="s">
        <v>70</v>
      </c>
      <c r="E10" s="31">
        <v>13.1</v>
      </c>
      <c r="F10" s="31">
        <v>13</v>
      </c>
      <c r="G10" s="19">
        <v>13.7</v>
      </c>
      <c r="H10" s="19"/>
      <c r="R10" s="31"/>
      <c r="S10" s="31"/>
      <c r="T10" s="19"/>
    </row>
    <row r="11" spans="1:20" ht="12">
      <c r="A11" s="19"/>
      <c r="D11" s="4" t="s">
        <v>489</v>
      </c>
      <c r="E11" s="31">
        <v>12.2</v>
      </c>
      <c r="F11" s="31">
        <v>12.9</v>
      </c>
      <c r="G11" s="19">
        <v>15.3</v>
      </c>
      <c r="H11" s="19"/>
      <c r="R11" s="31"/>
      <c r="S11" s="31"/>
      <c r="T11" s="19"/>
    </row>
    <row r="12" spans="1:20" ht="12">
      <c r="A12" s="19"/>
      <c r="D12" s="4" t="s">
        <v>465</v>
      </c>
      <c r="E12" s="31">
        <v>16.6</v>
      </c>
      <c r="F12" s="31">
        <v>12.6</v>
      </c>
      <c r="G12" s="19">
        <v>16.1</v>
      </c>
      <c r="H12" s="19"/>
      <c r="R12" s="31"/>
      <c r="S12" s="31"/>
      <c r="T12" s="19"/>
    </row>
    <row r="13" spans="1:20" ht="12">
      <c r="A13" s="19"/>
      <c r="D13" s="4" t="s">
        <v>488</v>
      </c>
      <c r="E13" s="31">
        <v>6.5</v>
      </c>
      <c r="F13" s="31">
        <v>18.1</v>
      </c>
      <c r="G13" s="19">
        <v>8.1</v>
      </c>
      <c r="H13" s="19"/>
      <c r="R13" s="31"/>
      <c r="S13" s="31"/>
      <c r="T13" s="19"/>
    </row>
    <row r="14" spans="1:20" ht="12">
      <c r="A14" s="19"/>
      <c r="D14" s="4" t="s">
        <v>320</v>
      </c>
      <c r="E14" s="31">
        <v>8.6</v>
      </c>
      <c r="F14" s="31">
        <v>11</v>
      </c>
      <c r="G14" s="19">
        <v>16.2</v>
      </c>
      <c r="H14" s="19"/>
      <c r="R14" s="31"/>
      <c r="S14" s="31"/>
      <c r="T14" s="19"/>
    </row>
    <row r="15" spans="1:20" ht="12">
      <c r="A15" s="19"/>
      <c r="D15" s="4" t="s">
        <v>469</v>
      </c>
      <c r="E15" s="31">
        <v>29.8</v>
      </c>
      <c r="F15" s="31">
        <v>17.2</v>
      </c>
      <c r="G15" s="19">
        <v>1.8</v>
      </c>
      <c r="H15" s="19"/>
      <c r="R15" s="31"/>
      <c r="S15" s="31"/>
      <c r="T15" s="19"/>
    </row>
    <row r="16" spans="1:20" ht="12">
      <c r="A16" s="19"/>
      <c r="D16" s="4" t="s">
        <v>474</v>
      </c>
      <c r="E16" s="31">
        <v>11.3</v>
      </c>
      <c r="F16" s="31">
        <v>12.5</v>
      </c>
      <c r="G16" s="19">
        <v>16.4</v>
      </c>
      <c r="H16" s="19"/>
      <c r="R16" s="31"/>
      <c r="S16" s="31"/>
      <c r="T16" s="19"/>
    </row>
    <row r="17" spans="1:20" ht="12">
      <c r="A17" s="19"/>
      <c r="D17" s="4" t="s">
        <v>483</v>
      </c>
      <c r="E17" s="31">
        <v>7.9</v>
      </c>
      <c r="F17" s="31">
        <v>12.1</v>
      </c>
      <c r="G17" s="19">
        <v>11.9</v>
      </c>
      <c r="H17" s="19"/>
      <c r="R17" s="31"/>
      <c r="S17" s="31"/>
      <c r="T17" s="19"/>
    </row>
    <row r="18" spans="1:20" ht="12">
      <c r="A18" s="19"/>
      <c r="D18" s="4" t="s">
        <v>494</v>
      </c>
      <c r="E18" s="31">
        <v>11.3</v>
      </c>
      <c r="F18" s="31">
        <v>12.2</v>
      </c>
      <c r="G18" s="19">
        <v>6.9</v>
      </c>
      <c r="H18" s="19"/>
      <c r="R18" s="31"/>
      <c r="S18" s="31"/>
      <c r="T18" s="19"/>
    </row>
    <row r="19" spans="1:20" ht="12">
      <c r="A19" s="19"/>
      <c r="D19" s="4" t="s">
        <v>478</v>
      </c>
      <c r="E19" s="31">
        <v>7.7</v>
      </c>
      <c r="F19" s="31">
        <v>12.1</v>
      </c>
      <c r="G19" s="19">
        <v>14.7</v>
      </c>
      <c r="H19" s="19"/>
      <c r="R19" s="31"/>
      <c r="S19" s="31"/>
      <c r="T19" s="19"/>
    </row>
    <row r="20" spans="1:20" ht="12">
      <c r="A20" s="19"/>
      <c r="D20" s="4" t="s">
        <v>476</v>
      </c>
      <c r="E20" s="31">
        <v>10.8</v>
      </c>
      <c r="F20" s="31">
        <v>9.9</v>
      </c>
      <c r="G20" s="19">
        <v>13.1</v>
      </c>
      <c r="H20" s="19"/>
      <c r="R20" s="31"/>
      <c r="S20" s="31"/>
      <c r="T20" s="19"/>
    </row>
    <row r="21" spans="1:20" ht="12">
      <c r="A21" s="19"/>
      <c r="D21" s="4" t="s">
        <v>475</v>
      </c>
      <c r="E21" s="31">
        <v>11.4</v>
      </c>
      <c r="F21" s="31">
        <v>14.8</v>
      </c>
      <c r="G21" s="19">
        <v>17.9</v>
      </c>
      <c r="H21" s="19"/>
      <c r="R21" s="31"/>
      <c r="S21" s="31"/>
      <c r="T21" s="19"/>
    </row>
    <row r="22" spans="1:20" ht="12">
      <c r="A22" s="19"/>
      <c r="D22" s="4" t="s">
        <v>477</v>
      </c>
      <c r="E22" s="31">
        <v>15.4</v>
      </c>
      <c r="F22" s="31">
        <v>13.7</v>
      </c>
      <c r="G22" s="19">
        <v>13.7</v>
      </c>
      <c r="H22" s="19"/>
      <c r="R22" s="31"/>
      <c r="S22" s="31"/>
      <c r="T22" s="19"/>
    </row>
    <row r="23" spans="1:20" ht="12">
      <c r="A23" s="19"/>
      <c r="D23" s="4" t="s">
        <v>479</v>
      </c>
      <c r="E23" s="31">
        <v>12.9</v>
      </c>
      <c r="F23" s="31">
        <v>18.4</v>
      </c>
      <c r="G23" s="19">
        <v>7.7</v>
      </c>
      <c r="H23" s="19"/>
      <c r="R23" s="31"/>
      <c r="S23" s="31"/>
      <c r="T23" s="19"/>
    </row>
    <row r="24" spans="1:20" ht="12">
      <c r="A24" s="19"/>
      <c r="D24" s="4" t="s">
        <v>472</v>
      </c>
      <c r="E24" s="31">
        <v>9.7</v>
      </c>
      <c r="F24" s="31">
        <v>10.8</v>
      </c>
      <c r="G24" s="19">
        <v>8.6</v>
      </c>
      <c r="H24" s="19"/>
      <c r="R24" s="31"/>
      <c r="S24" s="31"/>
      <c r="T24" s="19"/>
    </row>
    <row r="25" spans="1:20" ht="12">
      <c r="A25" s="19"/>
      <c r="D25" s="4" t="s">
        <v>471</v>
      </c>
      <c r="E25" s="31">
        <v>9.4</v>
      </c>
      <c r="F25" s="31">
        <v>11.5</v>
      </c>
      <c r="G25" s="19">
        <v>9.4</v>
      </c>
      <c r="H25" s="19"/>
      <c r="R25" s="31"/>
      <c r="S25" s="31"/>
      <c r="T25" s="19"/>
    </row>
    <row r="26" spans="1:20" ht="12">
      <c r="A26" s="19"/>
      <c r="D26" s="4" t="s">
        <v>464</v>
      </c>
      <c r="E26" s="31">
        <v>13.4</v>
      </c>
      <c r="F26" s="31">
        <v>11.8</v>
      </c>
      <c r="G26" s="19">
        <v>10.9</v>
      </c>
      <c r="H26" s="19"/>
      <c r="R26" s="31"/>
      <c r="S26" s="31"/>
      <c r="T26" s="19"/>
    </row>
    <row r="27" spans="1:20" ht="12">
      <c r="A27" s="19"/>
      <c r="D27" s="4" t="s">
        <v>485</v>
      </c>
      <c r="E27" s="31">
        <v>10.6</v>
      </c>
      <c r="F27" s="31">
        <v>15.6</v>
      </c>
      <c r="G27" s="19">
        <v>13.9</v>
      </c>
      <c r="H27" s="19"/>
      <c r="R27" s="31"/>
      <c r="S27" s="31"/>
      <c r="T27" s="19"/>
    </row>
    <row r="28" spans="1:20" ht="12">
      <c r="A28" s="19"/>
      <c r="D28" s="4" t="s">
        <v>481</v>
      </c>
      <c r="E28" s="31">
        <v>13.1</v>
      </c>
      <c r="F28" s="31">
        <v>14.6</v>
      </c>
      <c r="G28" s="19">
        <v>7.6</v>
      </c>
      <c r="H28" s="19"/>
      <c r="R28" s="31"/>
      <c r="S28" s="31"/>
      <c r="T28" s="19"/>
    </row>
    <row r="29" spans="1:20" ht="12">
      <c r="A29" s="19"/>
      <c r="D29" s="4" t="s">
        <v>466</v>
      </c>
      <c r="E29" s="31">
        <v>11.6</v>
      </c>
      <c r="F29" s="31">
        <v>12.1</v>
      </c>
      <c r="G29" s="19">
        <v>15.2</v>
      </c>
      <c r="H29" s="19"/>
      <c r="R29" s="31"/>
      <c r="S29" s="31"/>
      <c r="T29" s="19"/>
    </row>
    <row r="30" spans="1:20" ht="12">
      <c r="A30" s="19"/>
      <c r="D30" s="4" t="s">
        <v>495</v>
      </c>
      <c r="E30" s="31">
        <v>14</v>
      </c>
      <c r="F30" s="31">
        <v>14.2</v>
      </c>
      <c r="G30" s="19">
        <v>15.9</v>
      </c>
      <c r="H30" s="19"/>
      <c r="R30" s="31"/>
      <c r="S30" s="31"/>
      <c r="T30" s="19"/>
    </row>
    <row r="31" spans="1:20" ht="12">
      <c r="A31" s="19"/>
      <c r="D31" s="4" t="s">
        <v>486</v>
      </c>
      <c r="E31" s="31">
        <v>8.6</v>
      </c>
      <c r="F31" s="31">
        <v>14.2</v>
      </c>
      <c r="G31" s="19">
        <v>11.4</v>
      </c>
      <c r="H31" s="19"/>
      <c r="R31" s="31"/>
      <c r="S31" s="31"/>
      <c r="T31" s="19"/>
    </row>
    <row r="32" spans="1:20" ht="12">
      <c r="A32" s="19"/>
      <c r="D32" s="4" t="s">
        <v>482</v>
      </c>
      <c r="E32" s="31">
        <v>9.9</v>
      </c>
      <c r="F32" s="31">
        <v>14.6</v>
      </c>
      <c r="G32" s="19">
        <v>12.9</v>
      </c>
      <c r="H32" s="19"/>
      <c r="R32" s="31"/>
      <c r="S32" s="31"/>
      <c r="T32" s="19"/>
    </row>
    <row r="33" spans="1:20" ht="11.25">
      <c r="A33" s="19"/>
      <c r="D33" s="4" t="s">
        <v>502</v>
      </c>
      <c r="E33" s="31">
        <v>6.9</v>
      </c>
      <c r="F33" s="31">
        <v>12</v>
      </c>
      <c r="G33" s="19">
        <v>10.3</v>
      </c>
      <c r="H33" s="19"/>
      <c r="R33" s="31"/>
      <c r="S33" s="31"/>
      <c r="T33" s="19"/>
    </row>
    <row r="34" spans="1:20" ht="11.25">
      <c r="A34" s="19"/>
      <c r="D34" s="4" t="s">
        <v>480</v>
      </c>
      <c r="E34" s="31">
        <v>9</v>
      </c>
      <c r="F34" s="31">
        <v>14</v>
      </c>
      <c r="G34" s="19">
        <v>14.3</v>
      </c>
      <c r="H34" s="19"/>
      <c r="R34" s="31"/>
      <c r="S34" s="31"/>
      <c r="T34" s="19"/>
    </row>
    <row r="35" spans="1:20" ht="11.25">
      <c r="A35" s="19"/>
      <c r="D35" s="4" t="s">
        <v>484</v>
      </c>
      <c r="E35" s="31">
        <v>6.4</v>
      </c>
      <c r="F35" s="31">
        <v>10.4</v>
      </c>
      <c r="G35" s="19">
        <v>12.1</v>
      </c>
      <c r="H35" s="19"/>
      <c r="R35" s="31"/>
      <c r="S35" s="31"/>
      <c r="T35" s="19"/>
    </row>
    <row r="36" spans="1:20" ht="11.25">
      <c r="A36" s="19"/>
      <c r="D36" s="4" t="s">
        <v>470</v>
      </c>
      <c r="E36" s="31">
        <v>17.5</v>
      </c>
      <c r="F36" s="31">
        <v>12.9</v>
      </c>
      <c r="G36" s="19">
        <v>12.2</v>
      </c>
      <c r="H36" s="19"/>
      <c r="R36" s="31"/>
      <c r="S36" s="31"/>
      <c r="T36" s="19"/>
    </row>
    <row r="37" spans="1:20" ht="11.25">
      <c r="A37" s="19"/>
      <c r="D37" s="4" t="s">
        <v>468</v>
      </c>
      <c r="E37" s="31">
        <v>17.4</v>
      </c>
      <c r="F37" s="31">
        <v>18.2</v>
      </c>
      <c r="G37" s="19">
        <v>11.9</v>
      </c>
      <c r="H37" s="19"/>
      <c r="R37" s="31"/>
      <c r="S37" s="31"/>
      <c r="T37" s="19"/>
    </row>
    <row r="38" spans="1:20" ht="11.25">
      <c r="A38" s="19"/>
      <c r="D38" s="4" t="s">
        <v>318</v>
      </c>
      <c r="E38" s="31">
        <v>16.7</v>
      </c>
      <c r="F38" s="31">
        <v>12</v>
      </c>
      <c r="G38" s="19">
        <v>8.4</v>
      </c>
      <c r="H38" s="19"/>
      <c r="R38" s="31"/>
      <c r="S38" s="31"/>
      <c r="T38" s="19"/>
    </row>
    <row r="39" spans="4:20" ht="11.25">
      <c r="D39" s="4" t="s">
        <v>490</v>
      </c>
      <c r="E39" s="31">
        <v>18.3</v>
      </c>
      <c r="F39" s="31">
        <v>15.6</v>
      </c>
      <c r="G39" s="19">
        <v>2.8</v>
      </c>
      <c r="R39" s="31"/>
      <c r="S39" s="31"/>
      <c r="T39" s="19"/>
    </row>
    <row r="40" spans="4:20" ht="11.25">
      <c r="D40" s="4" t="s">
        <v>491</v>
      </c>
      <c r="E40" s="31">
        <v>22</v>
      </c>
      <c r="F40" s="31">
        <v>11.1</v>
      </c>
      <c r="G40" s="19">
        <v>8.9</v>
      </c>
      <c r="R40" s="31"/>
      <c r="S40" s="31"/>
      <c r="T40" s="19"/>
    </row>
    <row r="41" spans="4:20" ht="11.25">
      <c r="D41" s="4" t="s">
        <v>441</v>
      </c>
      <c r="E41" s="31">
        <v>15</v>
      </c>
      <c r="F41" s="31">
        <v>6.9</v>
      </c>
      <c r="G41" s="19">
        <v>6.8</v>
      </c>
      <c r="R41" s="31"/>
      <c r="S41" s="31"/>
      <c r="T41" s="19"/>
    </row>
    <row r="42" spans="5:7" ht="11.25">
      <c r="E42" s="31"/>
      <c r="F42" s="31"/>
      <c r="G42" s="19"/>
    </row>
    <row r="43" spans="4:6" ht="11.25">
      <c r="D43" s="4" t="s">
        <v>209</v>
      </c>
      <c r="E43" s="31"/>
      <c r="F43" s="31"/>
    </row>
    <row r="44" spans="4:22" ht="11.25">
      <c r="D44" s="4" t="s">
        <v>4</v>
      </c>
      <c r="E44" s="31"/>
      <c r="F44" s="31"/>
      <c r="G44" s="19"/>
      <c r="T44" s="38"/>
      <c r="U44" s="38"/>
      <c r="V44" s="38"/>
    </row>
    <row r="45" spans="4:21" ht="11.25">
      <c r="D45" s="4" t="s">
        <v>428</v>
      </c>
      <c r="E45" s="31"/>
      <c r="F45" s="31"/>
      <c r="U45" s="284"/>
    </row>
    <row r="46" spans="4:6" ht="11.25">
      <c r="D46" s="4" t="s">
        <v>311</v>
      </c>
      <c r="E46" s="31"/>
      <c r="F46" s="31"/>
    </row>
    <row r="47" spans="5:6" ht="11.25">
      <c r="E47" s="31"/>
      <c r="F47" s="31"/>
    </row>
  </sheetData>
  <printOptions/>
  <pageMargins left="0" right="0" top="0" bottom="0" header="0" footer="0"/>
  <pageSetup horizontalDpi="2400" verticalDpi="2400" orientation="portrait" paperSize="150" r:id="rId2"/>
  <drawing r:id="rId1"/>
</worksheet>
</file>

<file path=xl/worksheets/sheet31.xml><?xml version="1.0" encoding="utf-8"?>
<worksheet xmlns="http://schemas.openxmlformats.org/spreadsheetml/2006/main" xmlns:r="http://schemas.openxmlformats.org/officeDocument/2006/relationships">
  <sheetPr codeName="Sheet89"/>
  <dimension ref="C1:X96"/>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4" width="17.28125" style="4" customWidth="1"/>
    <col min="5" max="5" width="9.140625" style="25" customWidth="1"/>
    <col min="6" max="16384" width="9.140625" style="4" customWidth="1"/>
  </cols>
  <sheetData>
    <row r="1" spans="5:21" s="1" customFormat="1" ht="11.25">
      <c r="E1" s="28"/>
      <c r="S1" s="177"/>
      <c r="T1" s="177"/>
      <c r="U1" s="177"/>
    </row>
    <row r="2" spans="4:5" s="1" customFormat="1" ht="11.25">
      <c r="D2" s="1" t="s">
        <v>371</v>
      </c>
      <c r="E2" s="28"/>
    </row>
    <row r="3" spans="4:19" s="1" customFormat="1" ht="11.25">
      <c r="D3" s="1" t="s">
        <v>63</v>
      </c>
      <c r="E3" s="28"/>
      <c r="S3" s="169"/>
    </row>
    <row r="4" spans="4:5" s="1" customFormat="1" ht="11.25">
      <c r="D4" s="1" t="s">
        <v>69</v>
      </c>
      <c r="E4" s="28"/>
    </row>
    <row r="5" s="1" customFormat="1" ht="11.25">
      <c r="E5" s="28"/>
    </row>
    <row r="6" spans="4:5" s="1" customFormat="1" ht="11.25">
      <c r="D6" s="1" t="s">
        <v>429</v>
      </c>
      <c r="E6" s="28"/>
    </row>
    <row r="7" spans="4:5" s="1" customFormat="1" ht="11.25">
      <c r="D7" s="1" t="s">
        <v>66</v>
      </c>
      <c r="E7" s="28"/>
    </row>
    <row r="8" ht="12"/>
    <row r="9" spans="5:6" ht="12">
      <c r="E9" s="25">
        <v>1997</v>
      </c>
      <c r="F9" s="4">
        <v>2007</v>
      </c>
    </row>
    <row r="10" spans="3:6" ht="12">
      <c r="C10" s="46">
        <f aca="true" t="shared" si="0" ref="C10:C36">AVERAGE(E10,F10)</f>
        <v>3.05</v>
      </c>
      <c r="D10" s="4" t="s">
        <v>235</v>
      </c>
      <c r="E10" s="31" t="s">
        <v>59</v>
      </c>
      <c r="F10" s="31">
        <v>3.05</v>
      </c>
    </row>
    <row r="11" spans="3:6" ht="12">
      <c r="C11" s="46">
        <f t="shared" si="0"/>
        <v>1.885</v>
      </c>
      <c r="D11" s="4" t="s">
        <v>442</v>
      </c>
      <c r="E11" s="31">
        <v>1.29</v>
      </c>
      <c r="F11" s="31">
        <v>2.48</v>
      </c>
    </row>
    <row r="12" spans="3:7" ht="12">
      <c r="C12" s="46">
        <f t="shared" si="0"/>
        <v>12.34</v>
      </c>
      <c r="D12" s="4" t="s">
        <v>236</v>
      </c>
      <c r="E12" s="31" t="s">
        <v>59</v>
      </c>
      <c r="F12" s="31">
        <v>12.34</v>
      </c>
      <c r="G12" s="19"/>
    </row>
    <row r="13" spans="3:7" ht="12">
      <c r="C13" s="46">
        <f t="shared" si="0"/>
        <v>8.48</v>
      </c>
      <c r="D13" s="4" t="s">
        <v>237</v>
      </c>
      <c r="E13" s="31" t="s">
        <v>59</v>
      </c>
      <c r="F13" s="31">
        <v>8.48</v>
      </c>
      <c r="G13" s="19"/>
    </row>
    <row r="14" spans="3:7" ht="12">
      <c r="C14" s="46">
        <f t="shared" si="0"/>
        <v>7.39</v>
      </c>
      <c r="D14" s="4" t="s">
        <v>238</v>
      </c>
      <c r="E14" s="31" t="s">
        <v>59</v>
      </c>
      <c r="F14" s="31">
        <v>7.39</v>
      </c>
      <c r="G14" s="19"/>
    </row>
    <row r="15" spans="3:7" ht="12">
      <c r="C15" s="46">
        <f t="shared" si="0"/>
        <v>7.36</v>
      </c>
      <c r="D15" s="4" t="s">
        <v>487</v>
      </c>
      <c r="E15" s="31" t="s">
        <v>59</v>
      </c>
      <c r="F15" s="31">
        <v>7.36</v>
      </c>
      <c r="G15" s="19"/>
    </row>
    <row r="16" spans="3:7" ht="12">
      <c r="C16" s="46">
        <f t="shared" si="0"/>
        <v>6.56</v>
      </c>
      <c r="D16" s="4" t="s">
        <v>437</v>
      </c>
      <c r="E16" s="31" t="s">
        <v>59</v>
      </c>
      <c r="F16" s="31">
        <v>6.56</v>
      </c>
      <c r="G16" s="19"/>
    </row>
    <row r="17" spans="3:7" ht="12">
      <c r="C17" s="46">
        <f t="shared" si="0"/>
        <v>5.84</v>
      </c>
      <c r="D17" s="4" t="s">
        <v>439</v>
      </c>
      <c r="E17" s="31" t="s">
        <v>59</v>
      </c>
      <c r="F17" s="31">
        <v>5.84</v>
      </c>
      <c r="G17" s="19"/>
    </row>
    <row r="18" spans="3:7" ht="12">
      <c r="C18" s="46">
        <f t="shared" si="0"/>
        <v>5.15</v>
      </c>
      <c r="D18" s="4" t="s">
        <v>436</v>
      </c>
      <c r="E18" s="31" t="s">
        <v>59</v>
      </c>
      <c r="F18" s="31">
        <v>5.15</v>
      </c>
      <c r="G18" s="19"/>
    </row>
    <row r="19" spans="3:7" ht="12">
      <c r="C19" s="46">
        <f t="shared" si="0"/>
        <v>4.51</v>
      </c>
      <c r="D19" s="4" t="s">
        <v>438</v>
      </c>
      <c r="E19" s="31" t="s">
        <v>59</v>
      </c>
      <c r="F19" s="31">
        <v>4.51</v>
      </c>
      <c r="G19" s="19"/>
    </row>
    <row r="20" spans="3:7" ht="12">
      <c r="C20" s="46">
        <f t="shared" si="0"/>
        <v>4.23</v>
      </c>
      <c r="D20" s="4" t="s">
        <v>435</v>
      </c>
      <c r="E20" s="31" t="s">
        <v>59</v>
      </c>
      <c r="F20" s="31">
        <v>4.23</v>
      </c>
      <c r="G20" s="19"/>
    </row>
    <row r="21" spans="3:7" ht="12">
      <c r="C21" s="46">
        <f t="shared" si="0"/>
        <v>4.1</v>
      </c>
      <c r="D21" s="4" t="s">
        <v>333</v>
      </c>
      <c r="E21" s="31" t="s">
        <v>59</v>
      </c>
      <c r="F21" s="31">
        <v>4.1</v>
      </c>
      <c r="G21" s="19"/>
    </row>
    <row r="22" spans="3:7" ht="12">
      <c r="C22" s="46">
        <f t="shared" si="0"/>
        <v>2.76</v>
      </c>
      <c r="D22" s="4" t="s">
        <v>476</v>
      </c>
      <c r="E22" s="31">
        <v>1.43</v>
      </c>
      <c r="F22" s="31">
        <v>4.09</v>
      </c>
      <c r="G22" s="19"/>
    </row>
    <row r="23" spans="3:7" ht="12">
      <c r="C23" s="46">
        <f t="shared" si="0"/>
        <v>3.58</v>
      </c>
      <c r="D23" s="4" t="s">
        <v>473</v>
      </c>
      <c r="E23" s="31">
        <v>3.19</v>
      </c>
      <c r="F23" s="31">
        <v>3.97</v>
      </c>
      <c r="G23" s="19"/>
    </row>
    <row r="24" spans="3:7" ht="12">
      <c r="C24" s="46">
        <f t="shared" si="0"/>
        <v>3.59</v>
      </c>
      <c r="D24" s="4" t="s">
        <v>206</v>
      </c>
      <c r="E24" s="31" t="s">
        <v>59</v>
      </c>
      <c r="F24" s="31">
        <v>3.59</v>
      </c>
      <c r="G24" s="19"/>
    </row>
    <row r="25" spans="3:7" ht="11.25">
      <c r="C25" s="46">
        <f t="shared" si="0"/>
        <v>2.455</v>
      </c>
      <c r="D25" s="4" t="s">
        <v>470</v>
      </c>
      <c r="E25" s="31">
        <v>1.35</v>
      </c>
      <c r="F25" s="31">
        <v>3.56</v>
      </c>
      <c r="G25" s="19"/>
    </row>
    <row r="26" spans="3:6" ht="11.25">
      <c r="C26" s="46">
        <f t="shared" si="0"/>
        <v>4.18</v>
      </c>
      <c r="D26" s="4" t="s">
        <v>478</v>
      </c>
      <c r="E26" s="31">
        <v>4.86</v>
      </c>
      <c r="F26" s="31">
        <v>3.5</v>
      </c>
    </row>
    <row r="27" spans="3:6" ht="11.25">
      <c r="C27" s="46">
        <f t="shared" si="0"/>
        <v>2.405</v>
      </c>
      <c r="D27" s="4" t="s">
        <v>475</v>
      </c>
      <c r="E27" s="31">
        <v>1.43</v>
      </c>
      <c r="F27" s="31">
        <v>3.38</v>
      </c>
    </row>
    <row r="28" spans="3:6" ht="11.25">
      <c r="C28" s="46">
        <f t="shared" si="0"/>
        <v>2.825</v>
      </c>
      <c r="D28" s="4" t="s">
        <v>494</v>
      </c>
      <c r="E28" s="31">
        <v>2.31</v>
      </c>
      <c r="F28" s="31">
        <v>3.34</v>
      </c>
    </row>
    <row r="29" spans="3:6" ht="11.25">
      <c r="C29" s="46">
        <f t="shared" si="0"/>
        <v>2.71</v>
      </c>
      <c r="D29" s="4" t="s">
        <v>469</v>
      </c>
      <c r="E29" s="31">
        <v>2.19</v>
      </c>
      <c r="F29" s="31">
        <v>3.23</v>
      </c>
    </row>
    <row r="30" spans="3:6" ht="11.25">
      <c r="C30" s="46">
        <f t="shared" si="0"/>
        <v>2.3449999999999998</v>
      </c>
      <c r="D30" s="4" t="s">
        <v>465</v>
      </c>
      <c r="E30" s="31">
        <v>1.54</v>
      </c>
      <c r="F30" s="31">
        <v>3.15</v>
      </c>
    </row>
    <row r="31" spans="3:6" ht="11.25">
      <c r="C31" s="46">
        <f t="shared" si="0"/>
        <v>2.67</v>
      </c>
      <c r="D31" s="4" t="s">
        <v>468</v>
      </c>
      <c r="E31" s="31">
        <v>2.25</v>
      </c>
      <c r="F31" s="31">
        <v>3.09</v>
      </c>
    </row>
    <row r="32" spans="3:6" ht="11.25">
      <c r="C32" s="46">
        <f t="shared" si="0"/>
        <v>1.815</v>
      </c>
      <c r="D32" s="4" t="s">
        <v>477</v>
      </c>
      <c r="E32" s="31">
        <v>1.33</v>
      </c>
      <c r="F32" s="31">
        <v>2.3</v>
      </c>
    </row>
    <row r="33" spans="3:6" ht="11.25">
      <c r="C33" s="46">
        <f t="shared" si="0"/>
        <v>2.03</v>
      </c>
      <c r="D33" s="4" t="s">
        <v>239</v>
      </c>
      <c r="E33" s="31" t="s">
        <v>59</v>
      </c>
      <c r="F33" s="31">
        <v>2.03</v>
      </c>
    </row>
    <row r="34" spans="3:10" ht="11.25">
      <c r="C34" s="46">
        <f t="shared" si="0"/>
        <v>1.4500000000000002</v>
      </c>
      <c r="D34" s="4" t="s">
        <v>466</v>
      </c>
      <c r="E34" s="31">
        <v>1.1</v>
      </c>
      <c r="F34" s="31">
        <v>1.8</v>
      </c>
      <c r="I34" s="31"/>
      <c r="J34" s="31"/>
    </row>
    <row r="35" spans="3:10" ht="11.25">
      <c r="C35" s="46">
        <f t="shared" si="0"/>
        <v>1.935</v>
      </c>
      <c r="D35" s="4" t="s">
        <v>496</v>
      </c>
      <c r="E35" s="31">
        <v>2.09</v>
      </c>
      <c r="F35" s="31">
        <v>1.78</v>
      </c>
      <c r="I35" s="31"/>
      <c r="J35" s="31"/>
    </row>
    <row r="36" spans="3:10" ht="11.25">
      <c r="C36" s="46">
        <f t="shared" si="0"/>
        <v>1.5</v>
      </c>
      <c r="D36" s="4" t="s">
        <v>495</v>
      </c>
      <c r="E36" s="31">
        <v>1.32</v>
      </c>
      <c r="F36" s="31">
        <v>1.68</v>
      </c>
      <c r="I36" s="31"/>
      <c r="J36" s="31"/>
    </row>
    <row r="37" spans="4:10" ht="11.25">
      <c r="D37" s="4" t="s">
        <v>464</v>
      </c>
      <c r="E37" s="31">
        <v>1.29</v>
      </c>
      <c r="F37" s="31">
        <v>1.24</v>
      </c>
      <c r="I37" s="31"/>
      <c r="J37" s="31"/>
    </row>
    <row r="38" spans="4:10" ht="11.25">
      <c r="D38" s="4" t="s">
        <v>474</v>
      </c>
      <c r="E38" s="31">
        <v>1.07</v>
      </c>
      <c r="F38" s="31">
        <v>1.12</v>
      </c>
      <c r="I38" s="31"/>
      <c r="J38" s="31"/>
    </row>
    <row r="39" spans="5:10" ht="11.25">
      <c r="E39" s="31"/>
      <c r="F39" s="31"/>
      <c r="I39" s="31"/>
      <c r="J39" s="31"/>
    </row>
    <row r="40" spans="4:24" ht="11.25">
      <c r="D40" s="4" t="s">
        <v>527</v>
      </c>
      <c r="E40" s="31"/>
      <c r="F40" s="31"/>
      <c r="I40" s="31"/>
      <c r="J40" s="31"/>
      <c r="R40" s="45"/>
      <c r="S40" s="183"/>
      <c r="U40" s="24"/>
      <c r="V40" s="45"/>
      <c r="W40" s="45"/>
      <c r="X40" s="45"/>
    </row>
    <row r="41" spans="4:24" ht="11.25">
      <c r="D41" s="4" t="s">
        <v>240</v>
      </c>
      <c r="E41" s="31"/>
      <c r="F41" s="31"/>
      <c r="I41" s="31"/>
      <c r="J41" s="31"/>
      <c r="R41" s="45"/>
      <c r="V41" s="45"/>
      <c r="W41" s="45"/>
      <c r="X41" s="45"/>
    </row>
    <row r="42" spans="4:10" ht="11.25">
      <c r="D42" s="4" t="s">
        <v>518</v>
      </c>
      <c r="E42" s="31"/>
      <c r="F42" s="31"/>
      <c r="I42" s="31"/>
      <c r="J42" s="31"/>
    </row>
    <row r="43" spans="5:10" ht="11.25">
      <c r="E43" s="31"/>
      <c r="F43" s="31"/>
      <c r="I43" s="31"/>
      <c r="J43" s="31"/>
    </row>
    <row r="44" spans="5:10" ht="11.25">
      <c r="E44" s="4"/>
      <c r="F44" s="31"/>
      <c r="I44" s="31"/>
      <c r="J44" s="31"/>
    </row>
    <row r="45" spans="5:10" ht="11.25">
      <c r="E45" s="31"/>
      <c r="F45" s="31"/>
      <c r="I45" s="31"/>
      <c r="J45" s="31"/>
    </row>
    <row r="46" spans="5:10" ht="11.25">
      <c r="E46" s="31"/>
      <c r="F46" s="31"/>
      <c r="I46" s="31"/>
      <c r="J46" s="31"/>
    </row>
    <row r="47" spans="5:6" ht="11.25">
      <c r="E47" s="31"/>
      <c r="F47" s="31"/>
    </row>
    <row r="48" spans="5:6" ht="11.25">
      <c r="E48" s="31"/>
      <c r="F48" s="31"/>
    </row>
    <row r="49" spans="5:6" ht="11.25">
      <c r="E49" s="4"/>
      <c r="F49" s="31"/>
    </row>
    <row r="50" spans="5:6" ht="11.25">
      <c r="E50" s="31"/>
      <c r="F50" s="31"/>
    </row>
    <row r="55" ht="11.25">
      <c r="D55" s="24"/>
    </row>
    <row r="57" ht="11.25">
      <c r="D57" s="45"/>
    </row>
    <row r="59" ht="11.25">
      <c r="D59" s="45"/>
    </row>
    <row r="61" spans="5:6" ht="11.25">
      <c r="E61" s="11"/>
      <c r="F61" s="11"/>
    </row>
    <row r="62" spans="4:6" ht="11.25">
      <c r="D62" s="8"/>
      <c r="E62" s="13"/>
      <c r="F62" s="13"/>
    </row>
    <row r="63" spans="4:6" ht="11.25">
      <c r="D63" s="8"/>
      <c r="E63" s="13"/>
      <c r="F63" s="13"/>
    </row>
    <row r="64" spans="4:6" ht="11.25">
      <c r="D64" s="8"/>
      <c r="E64" s="13"/>
      <c r="F64" s="13"/>
    </row>
    <row r="65" spans="4:6" ht="11.25">
      <c r="D65" s="8"/>
      <c r="E65" s="13"/>
      <c r="F65" s="13"/>
    </row>
    <row r="66" spans="4:6" ht="11.25">
      <c r="D66" s="8"/>
      <c r="E66" s="13"/>
      <c r="F66" s="13"/>
    </row>
    <row r="67" spans="4:6" ht="11.25">
      <c r="D67" s="8"/>
      <c r="E67" s="13"/>
      <c r="F67" s="13"/>
    </row>
    <row r="68" spans="4:6" ht="11.25">
      <c r="D68" s="8"/>
      <c r="E68" s="13"/>
      <c r="F68" s="13"/>
    </row>
    <row r="69" spans="4:6" ht="11.25">
      <c r="D69" s="8"/>
      <c r="E69" s="13"/>
      <c r="F69" s="13"/>
    </row>
    <row r="70" spans="4:6" ht="11.25">
      <c r="D70" s="8"/>
      <c r="E70" s="13"/>
      <c r="F70" s="13"/>
    </row>
    <row r="71" spans="4:6" ht="11.25">
      <c r="D71" s="8"/>
      <c r="E71" s="13"/>
      <c r="F71" s="13"/>
    </row>
    <row r="72" spans="4:6" ht="11.25">
      <c r="D72" s="8"/>
      <c r="E72" s="13"/>
      <c r="F72" s="13"/>
    </row>
    <row r="73" spans="4:6" ht="11.25">
      <c r="D73" s="8"/>
      <c r="E73" s="13"/>
      <c r="F73" s="13"/>
    </row>
    <row r="74" spans="4:6" ht="11.25">
      <c r="D74" s="8"/>
      <c r="E74" s="13"/>
      <c r="F74" s="13"/>
    </row>
    <row r="75" spans="4:6" ht="11.25">
      <c r="D75" s="8"/>
      <c r="E75" s="13"/>
      <c r="F75" s="13"/>
    </row>
    <row r="76" spans="4:6" ht="11.25">
      <c r="D76" s="8"/>
      <c r="E76" s="13"/>
      <c r="F76" s="13"/>
    </row>
    <row r="77" spans="4:6" ht="11.25">
      <c r="D77" s="8"/>
      <c r="E77" s="13"/>
      <c r="F77" s="13"/>
    </row>
    <row r="78" spans="4:6" ht="11.25">
      <c r="D78" s="8"/>
      <c r="E78" s="13"/>
      <c r="F78" s="13"/>
    </row>
    <row r="79" spans="4:6" ht="11.25">
      <c r="D79" s="8"/>
      <c r="E79" s="13"/>
      <c r="F79" s="13"/>
    </row>
    <row r="80" spans="4:6" ht="11.25">
      <c r="D80" s="8"/>
      <c r="E80" s="13"/>
      <c r="F80" s="13"/>
    </row>
    <row r="81" spans="4:6" ht="11.25">
      <c r="D81" s="8"/>
      <c r="E81" s="13"/>
      <c r="F81" s="13"/>
    </row>
    <row r="82" spans="4:6" ht="11.25">
      <c r="D82" s="8"/>
      <c r="E82" s="13"/>
      <c r="F82" s="13"/>
    </row>
    <row r="83" spans="4:6" ht="11.25">
      <c r="D83" s="8"/>
      <c r="E83" s="13"/>
      <c r="F83" s="13"/>
    </row>
    <row r="84" spans="4:6" ht="11.25">
      <c r="D84" s="8"/>
      <c r="E84" s="13"/>
      <c r="F84" s="13"/>
    </row>
    <row r="85" spans="4:6" ht="11.25">
      <c r="D85" s="8"/>
      <c r="E85" s="13"/>
      <c r="F85" s="13"/>
    </row>
    <row r="86" spans="4:6" ht="11.25">
      <c r="D86" s="8"/>
      <c r="E86" s="13"/>
      <c r="F86" s="13"/>
    </row>
    <row r="87" spans="4:6" ht="11.25">
      <c r="D87" s="8"/>
      <c r="E87" s="13"/>
      <c r="F87" s="13"/>
    </row>
    <row r="88" spans="4:6" ht="11.25">
      <c r="D88" s="8"/>
      <c r="E88" s="13"/>
      <c r="F88" s="13"/>
    </row>
    <row r="89" spans="4:6" ht="11.25">
      <c r="D89" s="8"/>
      <c r="E89" s="13"/>
      <c r="F89" s="13"/>
    </row>
    <row r="90" spans="4:6" ht="11.25">
      <c r="D90" s="8"/>
      <c r="E90" s="13"/>
      <c r="F90" s="13"/>
    </row>
    <row r="91" spans="4:6" ht="11.25">
      <c r="D91" s="8"/>
      <c r="E91" s="13"/>
      <c r="F91" s="13"/>
    </row>
    <row r="92" spans="4:6" ht="11.25">
      <c r="D92" s="8"/>
      <c r="E92" s="13"/>
      <c r="F92" s="13"/>
    </row>
    <row r="93" spans="4:6" ht="11.25">
      <c r="D93" s="8"/>
      <c r="E93" s="13"/>
      <c r="F93" s="13"/>
    </row>
    <row r="94" spans="4:6" ht="11.25">
      <c r="D94" s="8"/>
      <c r="E94" s="13"/>
      <c r="F94" s="13"/>
    </row>
    <row r="95" spans="4:6" ht="11.25">
      <c r="D95" s="8"/>
      <c r="E95" s="13"/>
      <c r="F95" s="13"/>
    </row>
    <row r="96" spans="4:6" ht="11.25">
      <c r="D96" s="8"/>
      <c r="E96" s="13"/>
      <c r="F96" s="13"/>
    </row>
  </sheetData>
  <printOptions/>
  <pageMargins left="0" right="0" top="0" bottom="0" header="0" footer="0"/>
  <pageSetup horizontalDpi="2400" verticalDpi="2400" orientation="portrait" paperSize="150" r:id="rId2"/>
  <drawing r:id="rId1"/>
</worksheet>
</file>

<file path=xl/worksheets/sheet32.xml><?xml version="1.0" encoding="utf-8"?>
<worksheet xmlns="http://schemas.openxmlformats.org/spreadsheetml/2006/main" xmlns:r="http://schemas.openxmlformats.org/officeDocument/2006/relationships">
  <sheetPr codeName="Sheet90"/>
  <dimension ref="C1:T92"/>
  <sheetViews>
    <sheetView showGridLines="0" workbookViewId="0" topLeftCell="A1">
      <selection activeCell="A1" sqref="A1"/>
    </sheetView>
  </sheetViews>
  <sheetFormatPr defaultColWidth="9.140625" defaultRowHeight="12.75"/>
  <cols>
    <col min="1" max="2" width="5.28125" style="4" customWidth="1"/>
    <col min="3" max="3" width="1.7109375" style="42" customWidth="1"/>
    <col min="4" max="4" width="17.28125" style="4" customWidth="1"/>
    <col min="5" max="5" width="9.140625" style="25" customWidth="1"/>
    <col min="6" max="6" width="17.28125" style="4" customWidth="1"/>
    <col min="7" max="16384" width="9.140625" style="4" customWidth="1"/>
  </cols>
  <sheetData>
    <row r="1" spans="5:20" s="1" customFormat="1" ht="11.25">
      <c r="E1" s="28"/>
      <c r="R1" s="177"/>
      <c r="S1" s="177"/>
      <c r="T1" s="177"/>
    </row>
    <row r="2" spans="4:5" s="1" customFormat="1" ht="11.25">
      <c r="D2" s="1" t="s">
        <v>371</v>
      </c>
      <c r="E2" s="28"/>
    </row>
    <row r="3" spans="4:18" s="1" customFormat="1" ht="11.25">
      <c r="D3" s="1" t="s">
        <v>63</v>
      </c>
      <c r="E3" s="28"/>
      <c r="R3" s="169"/>
    </row>
    <row r="4" spans="4:5" s="1" customFormat="1" ht="11.25">
      <c r="D4" s="1" t="s">
        <v>69</v>
      </c>
      <c r="E4" s="28"/>
    </row>
    <row r="5" s="1" customFormat="1" ht="11.25">
      <c r="E5" s="28"/>
    </row>
    <row r="6" spans="4:5" s="1" customFormat="1" ht="11.25">
      <c r="D6" s="1" t="s">
        <v>423</v>
      </c>
      <c r="E6" s="28"/>
    </row>
    <row r="7" spans="4:20" s="1" customFormat="1" ht="11.25">
      <c r="D7" s="2" t="s">
        <v>46</v>
      </c>
      <c r="E7" s="28"/>
      <c r="R7" s="169"/>
      <c r="T7" s="2"/>
    </row>
    <row r="8" ht="12"/>
    <row r="9" spans="5:6" ht="24">
      <c r="E9" s="37" t="s">
        <v>79</v>
      </c>
      <c r="F9" s="37" t="s">
        <v>421</v>
      </c>
    </row>
    <row r="10" spans="4:6" ht="12">
      <c r="D10" s="4" t="s">
        <v>70</v>
      </c>
      <c r="E10" s="31">
        <v>0.53</v>
      </c>
      <c r="F10" s="31">
        <v>0.08</v>
      </c>
    </row>
    <row r="11" spans="4:6" ht="12">
      <c r="D11" s="4" t="s">
        <v>442</v>
      </c>
      <c r="E11" s="31">
        <v>0.53</v>
      </c>
      <c r="F11" s="31">
        <v>0.08</v>
      </c>
    </row>
    <row r="12" spans="3:7" ht="12">
      <c r="C12" s="43">
        <f aca="true" t="shared" si="0" ref="C12:C38">AVERAGE(E12,F12)</f>
        <v>0.9149999999999999</v>
      </c>
      <c r="D12" s="4" t="s">
        <v>485</v>
      </c>
      <c r="E12" s="31">
        <v>1.42</v>
      </c>
      <c r="F12" s="31">
        <v>0.41</v>
      </c>
      <c r="G12" s="19"/>
    </row>
    <row r="13" spans="3:7" ht="12">
      <c r="C13" s="43">
        <f t="shared" si="0"/>
        <v>0.68</v>
      </c>
      <c r="D13" s="4" t="s">
        <v>488</v>
      </c>
      <c r="E13" s="31">
        <v>1.35</v>
      </c>
      <c r="F13" s="31">
        <v>0.01</v>
      </c>
      <c r="G13" s="19"/>
    </row>
    <row r="14" spans="3:7" ht="12">
      <c r="C14" s="43">
        <f t="shared" si="0"/>
        <v>1.2349999999999999</v>
      </c>
      <c r="D14" s="4" t="s">
        <v>482</v>
      </c>
      <c r="E14" s="31">
        <v>1.31</v>
      </c>
      <c r="F14" s="31">
        <v>1.16</v>
      </c>
      <c r="G14" s="19"/>
    </row>
    <row r="15" spans="3:7" ht="12">
      <c r="C15" s="43">
        <f t="shared" si="0"/>
        <v>0.6649999999999999</v>
      </c>
      <c r="D15" s="4" t="s">
        <v>502</v>
      </c>
      <c r="E15" s="31">
        <v>1.17</v>
      </c>
      <c r="F15" s="31">
        <v>0.16</v>
      </c>
      <c r="G15" s="19"/>
    </row>
    <row r="16" spans="3:7" ht="12">
      <c r="C16" s="43">
        <f t="shared" si="0"/>
        <v>0.59</v>
      </c>
      <c r="D16" s="4" t="s">
        <v>470</v>
      </c>
      <c r="E16" s="31">
        <v>1.16</v>
      </c>
      <c r="F16" s="31">
        <v>0.02</v>
      </c>
      <c r="G16" s="19"/>
    </row>
    <row r="17" spans="3:7" ht="12">
      <c r="C17" s="43">
        <f t="shared" si="0"/>
        <v>0.51</v>
      </c>
      <c r="D17" s="4" t="s">
        <v>472</v>
      </c>
      <c r="E17" s="31">
        <v>1.02</v>
      </c>
      <c r="F17" s="31">
        <v>0</v>
      </c>
      <c r="G17" s="19"/>
    </row>
    <row r="18" spans="3:7" ht="12">
      <c r="C18" s="43">
        <f t="shared" si="0"/>
        <v>0.465</v>
      </c>
      <c r="D18" s="4" t="s">
        <v>468</v>
      </c>
      <c r="E18" s="31">
        <v>0.93</v>
      </c>
      <c r="F18" s="31">
        <v>0</v>
      </c>
      <c r="G18" s="19"/>
    </row>
    <row r="19" spans="3:7" ht="12">
      <c r="C19" s="43">
        <f t="shared" si="0"/>
        <v>0.6799999999999999</v>
      </c>
      <c r="D19" s="4" t="s">
        <v>481</v>
      </c>
      <c r="E19" s="31">
        <v>0.79</v>
      </c>
      <c r="F19" s="31">
        <v>0.57</v>
      </c>
      <c r="G19" s="19"/>
    </row>
    <row r="20" spans="3:7" ht="12">
      <c r="C20" s="43">
        <f t="shared" si="0"/>
        <v>0.365</v>
      </c>
      <c r="D20" s="4" t="s">
        <v>320</v>
      </c>
      <c r="E20" s="31">
        <v>0.73</v>
      </c>
      <c r="F20" s="31">
        <v>0</v>
      </c>
      <c r="G20" s="19"/>
    </row>
    <row r="21" spans="3:7" ht="12">
      <c r="C21" s="43">
        <f t="shared" si="0"/>
        <v>0.395</v>
      </c>
      <c r="D21" s="4" t="s">
        <v>474</v>
      </c>
      <c r="E21" s="31">
        <v>0.67</v>
      </c>
      <c r="F21" s="31">
        <v>0.12</v>
      </c>
      <c r="G21" s="19"/>
    </row>
    <row r="22" spans="3:7" ht="12">
      <c r="C22" s="43">
        <f t="shared" si="0"/>
        <v>0.32</v>
      </c>
      <c r="D22" s="4" t="s">
        <v>471</v>
      </c>
      <c r="E22" s="31">
        <v>0.63</v>
      </c>
      <c r="F22" s="31">
        <v>0.01</v>
      </c>
      <c r="G22" s="19"/>
    </row>
    <row r="23" spans="3:7" ht="12">
      <c r="C23" s="43">
        <f t="shared" si="0"/>
        <v>0.33</v>
      </c>
      <c r="D23" s="4" t="s">
        <v>469</v>
      </c>
      <c r="E23" s="31">
        <v>0.62</v>
      </c>
      <c r="F23" s="31">
        <v>0.04</v>
      </c>
      <c r="G23" s="19"/>
    </row>
    <row r="24" spans="3:7" ht="12">
      <c r="C24" s="43">
        <f t="shared" si="0"/>
        <v>0.32</v>
      </c>
      <c r="D24" s="4" t="s">
        <v>486</v>
      </c>
      <c r="E24" s="31">
        <v>0.6</v>
      </c>
      <c r="F24" s="31">
        <v>0.04</v>
      </c>
      <c r="G24" s="19"/>
    </row>
    <row r="25" spans="3:7" ht="11.25">
      <c r="C25" s="43">
        <f t="shared" si="0"/>
        <v>0.32999999999999996</v>
      </c>
      <c r="D25" s="4" t="s">
        <v>478</v>
      </c>
      <c r="E25" s="31">
        <v>0.59</v>
      </c>
      <c r="F25" s="31">
        <v>0.07</v>
      </c>
      <c r="G25" s="19"/>
    </row>
    <row r="26" spans="3:7" ht="11.25">
      <c r="C26" s="43">
        <f t="shared" si="0"/>
        <v>0.30500000000000005</v>
      </c>
      <c r="D26" s="4" t="s">
        <v>480</v>
      </c>
      <c r="E26" s="31">
        <v>0.56</v>
      </c>
      <c r="F26" s="31">
        <v>0.05</v>
      </c>
      <c r="G26" s="19"/>
    </row>
    <row r="27" spans="3:7" ht="11.25">
      <c r="C27" s="43">
        <f t="shared" si="0"/>
        <v>0.27</v>
      </c>
      <c r="D27" s="4" t="s">
        <v>494</v>
      </c>
      <c r="E27" s="31">
        <v>0.52</v>
      </c>
      <c r="F27" s="31">
        <v>0.02</v>
      </c>
      <c r="G27" s="19"/>
    </row>
    <row r="28" spans="3:7" ht="11.25">
      <c r="C28" s="43">
        <f t="shared" si="0"/>
        <v>0.31</v>
      </c>
      <c r="D28" s="4" t="s">
        <v>475</v>
      </c>
      <c r="E28" s="31">
        <v>0.51</v>
      </c>
      <c r="F28" s="31">
        <v>0.11</v>
      </c>
      <c r="G28" s="19"/>
    </row>
    <row r="29" spans="3:7" ht="11.25">
      <c r="C29" s="43">
        <f t="shared" si="0"/>
        <v>0.3</v>
      </c>
      <c r="D29" s="4" t="s">
        <v>484</v>
      </c>
      <c r="E29" s="31">
        <v>0.5</v>
      </c>
      <c r="F29" s="31">
        <v>0.1</v>
      </c>
      <c r="G29" s="19"/>
    </row>
    <row r="30" spans="3:7" ht="11.25">
      <c r="C30" s="43">
        <f t="shared" si="0"/>
        <v>0.21</v>
      </c>
      <c r="D30" s="4" t="s">
        <v>466</v>
      </c>
      <c r="E30" s="31">
        <v>0.41</v>
      </c>
      <c r="F30" s="31">
        <v>0.01</v>
      </c>
      <c r="G30" s="19"/>
    </row>
    <row r="31" spans="3:7" ht="11.25">
      <c r="C31" s="43">
        <f t="shared" si="0"/>
        <v>0.20500000000000002</v>
      </c>
      <c r="D31" s="4" t="s">
        <v>479</v>
      </c>
      <c r="E31" s="31">
        <v>0.4</v>
      </c>
      <c r="F31" s="31">
        <v>0.01</v>
      </c>
      <c r="G31" s="19"/>
    </row>
    <row r="32" spans="3:7" ht="11.25">
      <c r="C32" s="43">
        <f t="shared" si="0"/>
        <v>0.19</v>
      </c>
      <c r="D32" s="4" t="s">
        <v>495</v>
      </c>
      <c r="E32" s="31">
        <v>0.37</v>
      </c>
      <c r="F32" s="31">
        <v>0.01</v>
      </c>
      <c r="G32" s="19"/>
    </row>
    <row r="33" spans="3:7" ht="11.25">
      <c r="C33" s="43">
        <f t="shared" si="0"/>
        <v>0.165</v>
      </c>
      <c r="D33" s="4" t="s">
        <v>465</v>
      </c>
      <c r="E33" s="31">
        <v>0.33</v>
      </c>
      <c r="F33" s="31">
        <v>0</v>
      </c>
      <c r="G33" s="19"/>
    </row>
    <row r="34" spans="3:7" ht="11.25">
      <c r="C34" s="43">
        <f t="shared" si="0"/>
        <v>0.18</v>
      </c>
      <c r="D34" s="4" t="s">
        <v>477</v>
      </c>
      <c r="E34" s="31">
        <v>0.33</v>
      </c>
      <c r="F34" s="31">
        <v>0.03</v>
      </c>
      <c r="G34" s="19"/>
    </row>
    <row r="35" spans="3:7" ht="11.25">
      <c r="C35" s="43">
        <f t="shared" si="0"/>
        <v>0.16</v>
      </c>
      <c r="D35" s="4" t="s">
        <v>476</v>
      </c>
      <c r="E35" s="31">
        <v>0.32</v>
      </c>
      <c r="F35" s="31">
        <v>0</v>
      </c>
      <c r="G35" s="19"/>
    </row>
    <row r="36" spans="3:10" ht="11.25">
      <c r="C36" s="43">
        <f t="shared" si="0"/>
        <v>0.2</v>
      </c>
      <c r="D36" s="4" t="s">
        <v>318</v>
      </c>
      <c r="E36" s="31">
        <v>0.31</v>
      </c>
      <c r="F36" s="31">
        <v>0.09</v>
      </c>
      <c r="G36" s="19"/>
      <c r="I36" s="31"/>
      <c r="J36" s="31"/>
    </row>
    <row r="37" spans="3:10" ht="11.25">
      <c r="C37" s="43">
        <f t="shared" si="0"/>
        <v>0.12</v>
      </c>
      <c r="D37" s="4" t="s">
        <v>483</v>
      </c>
      <c r="E37" s="31">
        <v>0.24</v>
      </c>
      <c r="F37" s="31">
        <v>0</v>
      </c>
      <c r="G37" s="19"/>
      <c r="I37" s="31"/>
      <c r="J37" s="31"/>
    </row>
    <row r="38" spans="3:10" ht="11.25">
      <c r="C38" s="43">
        <f t="shared" si="0"/>
        <v>0.1</v>
      </c>
      <c r="D38" s="4" t="s">
        <v>464</v>
      </c>
      <c r="E38" s="31">
        <v>0.2</v>
      </c>
      <c r="F38" s="31">
        <v>0</v>
      </c>
      <c r="G38" s="19"/>
      <c r="I38" s="31"/>
      <c r="J38" s="31"/>
    </row>
    <row r="39" spans="5:10" ht="11.25">
      <c r="E39" s="31"/>
      <c r="F39" s="31"/>
      <c r="I39" s="31"/>
      <c r="J39" s="31"/>
    </row>
    <row r="40" spans="4:10" ht="11.25">
      <c r="D40" s="4" t="s">
        <v>461</v>
      </c>
      <c r="E40" s="31"/>
      <c r="F40" s="31"/>
      <c r="I40" s="31"/>
      <c r="J40" s="31"/>
    </row>
    <row r="41" spans="4:10" ht="11.25">
      <c r="D41" s="4" t="s">
        <v>241</v>
      </c>
      <c r="E41" s="31"/>
      <c r="F41" s="31"/>
      <c r="I41" s="31"/>
      <c r="J41" s="31"/>
    </row>
    <row r="42" spans="4:10" ht="11.25">
      <c r="D42" s="4" t="s">
        <v>7</v>
      </c>
      <c r="E42" s="31"/>
      <c r="F42" s="31"/>
      <c r="I42" s="31"/>
      <c r="J42" s="31"/>
    </row>
    <row r="43" spans="5:10" ht="11.25">
      <c r="E43" s="4"/>
      <c r="F43" s="31"/>
      <c r="I43" s="31"/>
      <c r="J43" s="31"/>
    </row>
    <row r="44" spans="5:6" ht="11.25">
      <c r="E44" s="4"/>
      <c r="F44" s="31"/>
    </row>
    <row r="45" spans="5:6" ht="11.25">
      <c r="E45" s="31"/>
      <c r="F45" s="31"/>
    </row>
    <row r="47" ht="11.25">
      <c r="D47" s="44"/>
    </row>
    <row r="51" ht="11.25">
      <c r="D51" s="24"/>
    </row>
    <row r="53" ht="11.25">
      <c r="D53" s="45"/>
    </row>
    <row r="55" ht="11.25">
      <c r="D55" s="45"/>
    </row>
    <row r="56" spans="5:6" ht="11.25">
      <c r="E56" s="11"/>
      <c r="F56" s="11"/>
    </row>
    <row r="57" spans="5:6" ht="11.25">
      <c r="E57" s="13"/>
      <c r="F57" s="13"/>
    </row>
    <row r="58" spans="4:6" ht="11.25">
      <c r="D58" s="8"/>
      <c r="E58" s="13"/>
      <c r="F58" s="13"/>
    </row>
    <row r="59" spans="4:6" ht="11.25">
      <c r="D59" s="8"/>
      <c r="E59" s="13"/>
      <c r="F59" s="13"/>
    </row>
    <row r="60" spans="4:6" ht="11.25">
      <c r="D60" s="8"/>
      <c r="E60" s="13"/>
      <c r="F60" s="13"/>
    </row>
    <row r="61" spans="4:6" ht="11.25">
      <c r="D61" s="8"/>
      <c r="E61" s="13"/>
      <c r="F61" s="13"/>
    </row>
    <row r="62" spans="4:6" ht="11.25">
      <c r="D62" s="8"/>
      <c r="E62" s="13"/>
      <c r="F62" s="13"/>
    </row>
    <row r="63" spans="4:6" ht="11.25">
      <c r="D63" s="8"/>
      <c r="E63" s="13"/>
      <c r="F63" s="13"/>
    </row>
    <row r="64" spans="4:6" ht="11.25">
      <c r="D64" s="8"/>
      <c r="E64" s="13"/>
      <c r="F64" s="13"/>
    </row>
    <row r="65" spans="4:6" ht="11.25">
      <c r="D65" s="8"/>
      <c r="E65" s="13"/>
      <c r="F65" s="13"/>
    </row>
    <row r="66" spans="4:6" ht="11.25">
      <c r="D66" s="8"/>
      <c r="E66" s="13"/>
      <c r="F66" s="13"/>
    </row>
    <row r="67" spans="4:6" ht="11.25">
      <c r="D67" s="8"/>
      <c r="E67" s="13"/>
      <c r="F67" s="13"/>
    </row>
    <row r="68" spans="4:6" ht="11.25">
      <c r="D68" s="8"/>
      <c r="E68" s="13"/>
      <c r="F68" s="13"/>
    </row>
    <row r="69" spans="4:6" ht="11.25">
      <c r="D69" s="8"/>
      <c r="E69" s="13"/>
      <c r="F69" s="13"/>
    </row>
    <row r="70" spans="4:6" ht="11.25">
      <c r="D70" s="8"/>
      <c r="E70" s="13"/>
      <c r="F70" s="13"/>
    </row>
    <row r="71" spans="4:6" ht="11.25">
      <c r="D71" s="8"/>
      <c r="E71" s="13"/>
      <c r="F71" s="13"/>
    </row>
    <row r="72" spans="4:6" ht="11.25">
      <c r="D72" s="8"/>
      <c r="E72" s="13"/>
      <c r="F72" s="13"/>
    </row>
    <row r="73" spans="4:6" ht="11.25">
      <c r="D73" s="8"/>
      <c r="E73" s="13"/>
      <c r="F73" s="13"/>
    </row>
    <row r="74" spans="4:6" ht="11.25">
      <c r="D74" s="8"/>
      <c r="E74" s="13"/>
      <c r="F74" s="13"/>
    </row>
    <row r="75" spans="4:6" ht="11.25">
      <c r="D75" s="8"/>
      <c r="E75" s="13"/>
      <c r="F75" s="13"/>
    </row>
    <row r="76" spans="4:6" ht="11.25">
      <c r="D76" s="8"/>
      <c r="E76" s="13"/>
      <c r="F76" s="13"/>
    </row>
    <row r="77" spans="4:6" ht="11.25">
      <c r="D77" s="8"/>
      <c r="E77" s="13"/>
      <c r="F77" s="13"/>
    </row>
    <row r="78" spans="4:6" ht="11.25">
      <c r="D78" s="8"/>
      <c r="E78" s="13"/>
      <c r="F78" s="13"/>
    </row>
    <row r="79" spans="4:6" ht="11.25">
      <c r="D79" s="8"/>
      <c r="E79" s="13"/>
      <c r="F79" s="13"/>
    </row>
    <row r="80" spans="4:6" ht="11.25">
      <c r="D80" s="8"/>
      <c r="E80" s="13"/>
      <c r="F80" s="13"/>
    </row>
    <row r="81" spans="4:6" ht="11.25">
      <c r="D81" s="8"/>
      <c r="E81" s="13"/>
      <c r="F81" s="13"/>
    </row>
    <row r="82" spans="4:6" ht="11.25">
      <c r="D82" s="8"/>
      <c r="E82" s="13"/>
      <c r="F82" s="13"/>
    </row>
    <row r="83" spans="4:6" ht="11.25">
      <c r="D83" s="8"/>
      <c r="E83" s="13"/>
      <c r="F83" s="13"/>
    </row>
    <row r="84" spans="4:6" ht="11.25">
      <c r="D84" s="8"/>
      <c r="E84" s="13"/>
      <c r="F84" s="13"/>
    </row>
    <row r="85" spans="4:6" ht="11.25">
      <c r="D85" s="8"/>
      <c r="E85" s="13"/>
      <c r="F85" s="13"/>
    </row>
    <row r="86" spans="4:6" ht="11.25">
      <c r="D86" s="8"/>
      <c r="E86" s="13"/>
      <c r="F86" s="13"/>
    </row>
    <row r="87" spans="4:6" ht="11.25">
      <c r="D87" s="8"/>
      <c r="E87" s="13"/>
      <c r="F87" s="13"/>
    </row>
    <row r="88" spans="4:6" ht="11.25">
      <c r="D88" s="8"/>
      <c r="E88" s="13"/>
      <c r="F88" s="13"/>
    </row>
    <row r="89" spans="4:6" ht="11.25">
      <c r="D89" s="8"/>
      <c r="E89" s="13"/>
      <c r="F89" s="13"/>
    </row>
    <row r="90" spans="4:6" ht="11.25">
      <c r="D90" s="8"/>
      <c r="E90" s="13"/>
      <c r="F90" s="13"/>
    </row>
    <row r="91" spans="4:6" ht="11.25">
      <c r="D91" s="8"/>
      <c r="E91" s="13"/>
      <c r="F91" s="13"/>
    </row>
    <row r="92" ht="11.25">
      <c r="D92" s="8"/>
    </row>
  </sheetData>
  <printOptions/>
  <pageMargins left="0" right="0" top="0" bottom="0" header="0" footer="0"/>
  <pageSetup horizontalDpi="2400" verticalDpi="2400" orientation="portrait" paperSize="150" r:id="rId2"/>
  <drawing r:id="rId1"/>
</worksheet>
</file>

<file path=xl/worksheets/sheet33.xml><?xml version="1.0" encoding="utf-8"?>
<worksheet xmlns="http://schemas.openxmlformats.org/spreadsheetml/2006/main" xmlns:r="http://schemas.openxmlformats.org/officeDocument/2006/relationships">
  <sheetPr codeName="Sheet65">
    <tabColor indexed="54"/>
  </sheetPr>
  <dimension ref="A1:A1"/>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16384" width="9.140625" style="4" customWidth="1"/>
  </cols>
  <sheetData>
    <row r="1" s="1" customFormat="1" ht="11.25"/>
    <row r="2" s="1" customFormat="1" ht="11.25"/>
    <row r="3" s="1" customFormat="1" ht="11.25"/>
    <row r="4" s="1" customFormat="1" ht="11.25"/>
    <row r="5" s="1" customFormat="1" ht="11.25"/>
    <row r="6" s="1" customFormat="1" ht="11.25"/>
    <row r="7" s="1" customFormat="1" ht="11.25"/>
  </sheetData>
  <printOptions/>
  <pageMargins left="0" right="0" top="0" bottom="0" header="0" footer="0"/>
  <pageSetup horizontalDpi="2400" verticalDpi="2400" orientation="portrait" paperSize="150" r:id="rId1"/>
</worksheet>
</file>

<file path=xl/worksheets/sheet34.xml><?xml version="1.0" encoding="utf-8"?>
<worksheet xmlns="http://schemas.openxmlformats.org/spreadsheetml/2006/main" xmlns:r="http://schemas.openxmlformats.org/officeDocument/2006/relationships">
  <sheetPr codeName="Sheet22"/>
  <dimension ref="D1:V15"/>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16384" width="9.140625" style="4" customWidth="1"/>
  </cols>
  <sheetData>
    <row r="1" spans="20:22" s="1" customFormat="1" ht="11.25">
      <c r="T1" s="177"/>
      <c r="U1" s="177"/>
      <c r="V1" s="177"/>
    </row>
    <row r="2" s="1" customFormat="1" ht="11.25">
      <c r="D2" s="1" t="s">
        <v>371</v>
      </c>
    </row>
    <row r="3" s="1" customFormat="1" ht="11.25">
      <c r="D3" s="1" t="s">
        <v>63</v>
      </c>
    </row>
    <row r="4" s="1" customFormat="1" ht="11.25">
      <c r="D4" s="1" t="s">
        <v>508</v>
      </c>
    </row>
    <row r="5" s="1" customFormat="1" ht="11.25"/>
    <row r="6" s="1" customFormat="1" ht="11.25">
      <c r="D6" s="1" t="s">
        <v>405</v>
      </c>
    </row>
    <row r="7" s="1" customFormat="1" ht="11.25">
      <c r="D7" s="1" t="s">
        <v>516</v>
      </c>
    </row>
    <row r="8" ht="12"/>
    <row r="9" spans="5:15" ht="12">
      <c r="E9" s="4">
        <v>1998</v>
      </c>
      <c r="F9" s="4">
        <v>1999</v>
      </c>
      <c r="G9" s="4">
        <v>2000</v>
      </c>
      <c r="H9" s="4">
        <v>2001</v>
      </c>
      <c r="I9" s="4">
        <v>2002</v>
      </c>
      <c r="J9" s="4">
        <v>2003</v>
      </c>
      <c r="K9" s="4">
        <v>2004</v>
      </c>
      <c r="L9" s="4">
        <v>2005</v>
      </c>
      <c r="M9" s="4">
        <v>2006</v>
      </c>
      <c r="N9" s="4">
        <v>2007</v>
      </c>
      <c r="O9" s="4">
        <v>2008</v>
      </c>
    </row>
    <row r="10" spans="4:15" ht="12">
      <c r="D10" s="4" t="s">
        <v>39</v>
      </c>
      <c r="E10" s="19">
        <v>100</v>
      </c>
      <c r="F10" s="19">
        <v>98.66032070923472</v>
      </c>
      <c r="G10" s="19">
        <v>96.0463123370098</v>
      </c>
      <c r="H10" s="19">
        <v>93.12404826051305</v>
      </c>
      <c r="I10" s="19">
        <v>90.44222363334833</v>
      </c>
      <c r="J10" s="19">
        <v>93.78371546765473</v>
      </c>
      <c r="K10" s="19">
        <v>95.1770312509633</v>
      </c>
      <c r="L10" s="19">
        <v>95.45446138480791</v>
      </c>
      <c r="M10" s="19">
        <v>96.97107944982521</v>
      </c>
      <c r="N10" s="19">
        <v>101.27432908145965</v>
      </c>
      <c r="O10" s="19">
        <v>97.86502099221345</v>
      </c>
    </row>
    <row r="11" spans="4:15" ht="12">
      <c r="D11" s="4" t="s">
        <v>40</v>
      </c>
      <c r="E11" s="19">
        <v>100</v>
      </c>
      <c r="F11" s="19">
        <v>82.86036266775945</v>
      </c>
      <c r="G11" s="19">
        <v>67.93702830994093</v>
      </c>
      <c r="H11" s="19">
        <v>74.22736741454086</v>
      </c>
      <c r="I11" s="19">
        <v>80.63381484137555</v>
      </c>
      <c r="J11" s="19">
        <v>89.45121742990814</v>
      </c>
      <c r="K11" s="19">
        <v>91.8211931837585</v>
      </c>
      <c r="L11" s="19">
        <v>93.46719939896869</v>
      </c>
      <c r="M11" s="19">
        <v>99.73021889833693</v>
      </c>
      <c r="N11" s="19">
        <v>110.13215859030838</v>
      </c>
      <c r="O11" s="19">
        <v>104.1218454393334</v>
      </c>
    </row>
    <row r="12" spans="4:15" ht="12">
      <c r="D12" s="4" t="s">
        <v>41</v>
      </c>
      <c r="E12" s="19">
        <v>100</v>
      </c>
      <c r="F12" s="19">
        <v>95.06819256259534</v>
      </c>
      <c r="G12" s="19">
        <v>82.3841083231498</v>
      </c>
      <c r="H12" s="19">
        <v>79.88653899330116</v>
      </c>
      <c r="I12" s="19">
        <v>84.34648422517373</v>
      </c>
      <c r="J12" s="19">
        <v>100.90180092588463</v>
      </c>
      <c r="K12" s="19">
        <v>110.95451747852539</v>
      </c>
      <c r="L12" s="19">
        <v>110.97235725945286</v>
      </c>
      <c r="M12" s="19">
        <v>111.99814466278355</v>
      </c>
      <c r="N12" s="19">
        <v>122.24709880562668</v>
      </c>
      <c r="O12" s="19">
        <v>131.19374894076304</v>
      </c>
    </row>
    <row r="13" ht="12"/>
    <row r="14" ht="12">
      <c r="D14" s="4" t="s">
        <v>42</v>
      </c>
    </row>
    <row r="15" ht="12">
      <c r="D15" s="4" t="s">
        <v>295</v>
      </c>
    </row>
    <row r="20" ht="12"/>
    <row r="21" ht="12"/>
    <row r="22" ht="12"/>
    <row r="23" ht="12"/>
    <row r="24" ht="12"/>
    <row r="25" ht="12"/>
    <row r="26" ht="12"/>
    <row r="27" ht="12"/>
    <row r="28" ht="12"/>
    <row r="29" ht="12"/>
    <row r="30" ht="12"/>
    <row r="31" ht="12"/>
  </sheetData>
  <printOptions/>
  <pageMargins left="0" right="0" top="0" bottom="0" header="0" footer="0"/>
  <pageSetup horizontalDpi="2400" verticalDpi="2400" orientation="portrait" paperSize="150" r:id="rId2"/>
  <drawing r:id="rId1"/>
</worksheet>
</file>

<file path=xl/worksheets/sheet35.xml><?xml version="1.0" encoding="utf-8"?>
<worksheet xmlns="http://schemas.openxmlformats.org/spreadsheetml/2006/main" xmlns:r="http://schemas.openxmlformats.org/officeDocument/2006/relationships">
  <sheetPr codeName="Sheet23"/>
  <dimension ref="C2:R30"/>
  <sheetViews>
    <sheetView showGridLines="0" workbookViewId="0" topLeftCell="A1">
      <selection activeCell="B2" sqref="B2"/>
    </sheetView>
  </sheetViews>
  <sheetFormatPr defaultColWidth="9.140625" defaultRowHeight="12.75"/>
  <cols>
    <col min="1" max="2" width="5.28125" style="4" customWidth="1"/>
    <col min="3" max="3" width="1.7109375" style="4" customWidth="1"/>
    <col min="4" max="4" width="12.28125" style="4" customWidth="1"/>
    <col min="5" max="13" width="6.57421875" style="4" customWidth="1"/>
    <col min="14" max="14" width="1.7109375" style="4" customWidth="1"/>
    <col min="15" max="16384" width="9.140625" style="4" customWidth="1"/>
  </cols>
  <sheetData>
    <row r="2" s="1" customFormat="1" ht="11.25">
      <c r="D2" s="1" t="s">
        <v>371</v>
      </c>
    </row>
    <row r="3" s="1" customFormat="1" ht="11.25">
      <c r="D3" s="1" t="s">
        <v>63</v>
      </c>
    </row>
    <row r="4" s="1" customFormat="1" ht="11.25">
      <c r="D4" s="1" t="s">
        <v>508</v>
      </c>
    </row>
    <row r="5" s="1" customFormat="1" ht="11.25"/>
    <row r="6" s="1" customFormat="1" ht="11.25">
      <c r="D6" s="1" t="s">
        <v>408</v>
      </c>
    </row>
    <row r="7" s="1" customFormat="1" ht="11.25">
      <c r="D7" s="1" t="s">
        <v>5</v>
      </c>
    </row>
    <row r="9" spans="3:14" s="8" customFormat="1" ht="11.25" customHeight="1">
      <c r="C9" s="131"/>
      <c r="D9" s="132"/>
      <c r="E9" s="67">
        <v>2000</v>
      </c>
      <c r="F9" s="67">
        <v>2001</v>
      </c>
      <c r="G9" s="67">
        <v>2002</v>
      </c>
      <c r="H9" s="67">
        <v>2003</v>
      </c>
      <c r="I9" s="67">
        <v>2004</v>
      </c>
      <c r="J9" s="67">
        <v>2005</v>
      </c>
      <c r="K9" s="67">
        <v>2006</v>
      </c>
      <c r="L9" s="67">
        <v>2007</v>
      </c>
      <c r="M9" s="67">
        <v>2008</v>
      </c>
      <c r="N9" s="131"/>
    </row>
    <row r="10" spans="3:16" s="8" customFormat="1" ht="9.75" customHeight="1">
      <c r="C10" s="85"/>
      <c r="D10" s="86" t="s">
        <v>488</v>
      </c>
      <c r="E10" s="106">
        <v>1.9522</v>
      </c>
      <c r="F10" s="106">
        <v>1.9482</v>
      </c>
      <c r="G10" s="106">
        <v>1.9492</v>
      </c>
      <c r="H10" s="106">
        <v>1.949</v>
      </c>
      <c r="I10" s="106">
        <v>1.9533</v>
      </c>
      <c r="J10" s="106">
        <v>1.9558</v>
      </c>
      <c r="K10" s="106">
        <v>1.9558</v>
      </c>
      <c r="L10" s="106">
        <v>1.9558</v>
      </c>
      <c r="M10" s="106" t="s">
        <v>242</v>
      </c>
      <c r="N10" s="85"/>
      <c r="P10" s="221"/>
    </row>
    <row r="11" spans="3:14" s="8" customFormat="1" ht="9.75" customHeight="1">
      <c r="C11" s="85"/>
      <c r="D11" s="86" t="s">
        <v>493</v>
      </c>
      <c r="E11" s="277">
        <v>35.599</v>
      </c>
      <c r="F11" s="277">
        <v>34.068</v>
      </c>
      <c r="G11" s="277">
        <v>30.804</v>
      </c>
      <c r="H11" s="277">
        <v>31.846</v>
      </c>
      <c r="I11" s="277">
        <v>31.891</v>
      </c>
      <c r="J11" s="277">
        <v>29.782</v>
      </c>
      <c r="K11" s="277">
        <v>28.342</v>
      </c>
      <c r="L11" s="277">
        <v>27.766</v>
      </c>
      <c r="M11" s="277">
        <v>24.946</v>
      </c>
      <c r="N11" s="85"/>
    </row>
    <row r="12" spans="3:14" s="8" customFormat="1" ht="9.75" customHeight="1">
      <c r="C12" s="85"/>
      <c r="D12" s="86" t="s">
        <v>469</v>
      </c>
      <c r="E12" s="106">
        <v>7.4538</v>
      </c>
      <c r="F12" s="106">
        <v>7.4521</v>
      </c>
      <c r="G12" s="106">
        <v>7.4305</v>
      </c>
      <c r="H12" s="106">
        <v>7.4307</v>
      </c>
      <c r="I12" s="106">
        <v>7.4399</v>
      </c>
      <c r="J12" s="106">
        <v>7.4518</v>
      </c>
      <c r="K12" s="106">
        <v>7.4591</v>
      </c>
      <c r="L12" s="106">
        <v>7.4506</v>
      </c>
      <c r="M12" s="106">
        <v>7.456</v>
      </c>
      <c r="N12" s="85"/>
    </row>
    <row r="13" spans="3:14" s="8" customFormat="1" ht="9.75" customHeight="1">
      <c r="C13" s="85"/>
      <c r="D13" s="86" t="s">
        <v>483</v>
      </c>
      <c r="E13" s="277">
        <v>15.6466</v>
      </c>
      <c r="F13" s="277">
        <v>15.6466</v>
      </c>
      <c r="G13" s="277">
        <v>15.6466</v>
      </c>
      <c r="H13" s="277">
        <v>15.6466</v>
      </c>
      <c r="I13" s="277">
        <v>15.6466</v>
      </c>
      <c r="J13" s="277">
        <v>15.6466</v>
      </c>
      <c r="K13" s="277">
        <v>15.6466</v>
      </c>
      <c r="L13" s="277">
        <v>15.6466</v>
      </c>
      <c r="M13" s="277">
        <v>15.6466</v>
      </c>
      <c r="N13" s="85"/>
    </row>
    <row r="14" spans="3:14" s="8" customFormat="1" ht="9.75" customHeight="1">
      <c r="C14" s="85"/>
      <c r="D14" s="86" t="s">
        <v>472</v>
      </c>
      <c r="E14" s="106">
        <v>0.5592</v>
      </c>
      <c r="F14" s="106">
        <v>0.5601</v>
      </c>
      <c r="G14" s="106">
        <v>0.581</v>
      </c>
      <c r="H14" s="106">
        <v>0.6407</v>
      </c>
      <c r="I14" s="106">
        <v>0.6652</v>
      </c>
      <c r="J14" s="106">
        <v>0.6962</v>
      </c>
      <c r="K14" s="106">
        <v>0.6962</v>
      </c>
      <c r="L14" s="106">
        <v>0.7001</v>
      </c>
      <c r="M14" s="106">
        <v>0.7027</v>
      </c>
      <c r="N14" s="85"/>
    </row>
    <row r="15" spans="3:14" s="8" customFormat="1" ht="9.75" customHeight="1">
      <c r="C15" s="85"/>
      <c r="D15" s="86" t="s">
        <v>471</v>
      </c>
      <c r="E15" s="106">
        <v>3.6952</v>
      </c>
      <c r="F15" s="106">
        <v>3.5823</v>
      </c>
      <c r="G15" s="106">
        <v>3.4594</v>
      </c>
      <c r="H15" s="106">
        <v>3.4527</v>
      </c>
      <c r="I15" s="106">
        <v>3.4529</v>
      </c>
      <c r="J15" s="106">
        <v>3.4528</v>
      </c>
      <c r="K15" s="106">
        <v>3.4528</v>
      </c>
      <c r="L15" s="106">
        <v>3.4528</v>
      </c>
      <c r="M15" s="106">
        <v>3.4528</v>
      </c>
      <c r="N15" s="85"/>
    </row>
    <row r="16" spans="3:14" s="8" customFormat="1" ht="9.75" customHeight="1">
      <c r="C16" s="85"/>
      <c r="D16" s="86" t="s">
        <v>485</v>
      </c>
      <c r="E16" s="278">
        <v>260.04</v>
      </c>
      <c r="F16" s="278">
        <v>256.59</v>
      </c>
      <c r="G16" s="278">
        <v>242.96</v>
      </c>
      <c r="H16" s="278">
        <v>253.62</v>
      </c>
      <c r="I16" s="278">
        <v>251.66</v>
      </c>
      <c r="J16" s="278">
        <v>248.05</v>
      </c>
      <c r="K16" s="278">
        <v>264.26</v>
      </c>
      <c r="L16" s="278">
        <v>251.35</v>
      </c>
      <c r="M16" s="278">
        <v>251.51</v>
      </c>
      <c r="N16" s="85"/>
    </row>
    <row r="17" spans="3:14" s="8" customFormat="1" ht="9.75" customHeight="1">
      <c r="C17" s="85"/>
      <c r="D17" s="86" t="s">
        <v>486</v>
      </c>
      <c r="E17" s="106">
        <v>4.0082</v>
      </c>
      <c r="F17" s="106">
        <v>3.6721</v>
      </c>
      <c r="G17" s="106">
        <v>3.8574</v>
      </c>
      <c r="H17" s="106">
        <v>4.3996</v>
      </c>
      <c r="I17" s="106">
        <v>4.5268</v>
      </c>
      <c r="J17" s="106">
        <v>4.023</v>
      </c>
      <c r="K17" s="106">
        <v>3.8959</v>
      </c>
      <c r="L17" s="106">
        <v>3.7837</v>
      </c>
      <c r="M17" s="106">
        <v>3.5121</v>
      </c>
      <c r="N17" s="85"/>
    </row>
    <row r="18" spans="3:14" s="8" customFormat="1" ht="9.75" customHeight="1">
      <c r="C18" s="85"/>
      <c r="D18" s="86" t="s">
        <v>502</v>
      </c>
      <c r="E18" s="106">
        <v>1.9922</v>
      </c>
      <c r="F18" s="106">
        <v>2.6004</v>
      </c>
      <c r="G18" s="106">
        <v>3.127</v>
      </c>
      <c r="H18" s="106">
        <v>3.7551</v>
      </c>
      <c r="I18" s="106">
        <v>4.051</v>
      </c>
      <c r="J18" s="106">
        <v>3.6209</v>
      </c>
      <c r="K18" s="106">
        <v>3.5258</v>
      </c>
      <c r="L18" s="106">
        <v>3.3328</v>
      </c>
      <c r="M18" s="106">
        <v>3.6776</v>
      </c>
      <c r="N18" s="85"/>
    </row>
    <row r="19" spans="3:14" s="8" customFormat="1" ht="9.75" customHeight="1">
      <c r="C19" s="85"/>
      <c r="D19" s="86" t="s">
        <v>468</v>
      </c>
      <c r="E19" s="106">
        <v>8.4452</v>
      </c>
      <c r="F19" s="106">
        <v>9.2551</v>
      </c>
      <c r="G19" s="106">
        <v>9.1611</v>
      </c>
      <c r="H19" s="106">
        <v>9.1242</v>
      </c>
      <c r="I19" s="106">
        <v>9.1243</v>
      </c>
      <c r="J19" s="106">
        <v>9.2822</v>
      </c>
      <c r="K19" s="106">
        <v>9.2544</v>
      </c>
      <c r="L19" s="106">
        <v>9.2501</v>
      </c>
      <c r="M19" s="106">
        <v>9.6152</v>
      </c>
      <c r="N19" s="85"/>
    </row>
    <row r="20" spans="3:14" s="8" customFormat="1" ht="9.75" customHeight="1">
      <c r="C20" s="162"/>
      <c r="D20" s="163" t="s">
        <v>473</v>
      </c>
      <c r="E20" s="279">
        <v>0.65874</v>
      </c>
      <c r="F20" s="279">
        <v>0.60948</v>
      </c>
      <c r="G20" s="279">
        <v>0.62187</v>
      </c>
      <c r="H20" s="279">
        <v>0.62883</v>
      </c>
      <c r="I20" s="279">
        <v>0.69199</v>
      </c>
      <c r="J20" s="279">
        <v>0.67866</v>
      </c>
      <c r="K20" s="279">
        <v>0.6838</v>
      </c>
      <c r="L20" s="279">
        <v>0.68173</v>
      </c>
      <c r="M20" s="279">
        <v>0.68434</v>
      </c>
      <c r="N20" s="162"/>
    </row>
    <row r="21" spans="3:14" s="8" customFormat="1" ht="9.75" customHeight="1">
      <c r="C21" s="82"/>
      <c r="D21" s="83" t="s">
        <v>492</v>
      </c>
      <c r="E21" s="164">
        <v>7.64316</v>
      </c>
      <c r="F21" s="164">
        <v>7.482</v>
      </c>
      <c r="G21" s="164">
        <v>7.413</v>
      </c>
      <c r="H21" s="164">
        <v>7.5688</v>
      </c>
      <c r="I21" s="164">
        <v>7.4967</v>
      </c>
      <c r="J21" s="164">
        <v>7.4008</v>
      </c>
      <c r="K21" s="164">
        <v>7.3247</v>
      </c>
      <c r="L21" s="164">
        <v>7.3376</v>
      </c>
      <c r="M21" s="164">
        <v>7.2239</v>
      </c>
      <c r="N21" s="82"/>
    </row>
    <row r="22" spans="3:14" s="8" customFormat="1" ht="9.75" customHeight="1">
      <c r="C22" s="89"/>
      <c r="D22" s="90" t="s">
        <v>503</v>
      </c>
      <c r="E22" s="107">
        <v>0.57482</v>
      </c>
      <c r="F22" s="107">
        <v>1.10242</v>
      </c>
      <c r="G22" s="107">
        <v>1.43968</v>
      </c>
      <c r="H22" s="107">
        <v>1.69485</v>
      </c>
      <c r="I22" s="107">
        <v>1.77705</v>
      </c>
      <c r="J22" s="107">
        <v>1.6771</v>
      </c>
      <c r="K22" s="107">
        <v>1.809</v>
      </c>
      <c r="L22" s="107">
        <v>1.7865</v>
      </c>
      <c r="M22" s="107">
        <v>1.9064</v>
      </c>
      <c r="N22" s="89"/>
    </row>
    <row r="23" spans="3:14" s="8" customFormat="1" ht="9.75" customHeight="1">
      <c r="C23" s="82"/>
      <c r="D23" s="83" t="s">
        <v>490</v>
      </c>
      <c r="E23" s="280">
        <v>72.58</v>
      </c>
      <c r="F23" s="280">
        <v>87.42</v>
      </c>
      <c r="G23" s="280">
        <v>86.18</v>
      </c>
      <c r="H23" s="280">
        <v>86.65</v>
      </c>
      <c r="I23" s="280">
        <v>87.14</v>
      </c>
      <c r="J23" s="280">
        <v>78.23</v>
      </c>
      <c r="K23" s="280">
        <v>87.76</v>
      </c>
      <c r="L23" s="280">
        <v>87.63</v>
      </c>
      <c r="M23" s="280">
        <v>143.83</v>
      </c>
      <c r="N23" s="82"/>
    </row>
    <row r="24" spans="3:14" s="8" customFormat="1" ht="9.75" customHeight="1">
      <c r="C24" s="85"/>
      <c r="D24" s="86" t="s">
        <v>491</v>
      </c>
      <c r="E24" s="106">
        <v>8.1129</v>
      </c>
      <c r="F24" s="106">
        <v>8.0484</v>
      </c>
      <c r="G24" s="106">
        <v>7.5086</v>
      </c>
      <c r="H24" s="106">
        <v>8.0033</v>
      </c>
      <c r="I24" s="106">
        <v>8.3697</v>
      </c>
      <c r="J24" s="106">
        <v>8.0092</v>
      </c>
      <c r="K24" s="106">
        <v>8.0472</v>
      </c>
      <c r="L24" s="106">
        <v>8.0165</v>
      </c>
      <c r="M24" s="106">
        <v>8.2237</v>
      </c>
      <c r="N24" s="85"/>
    </row>
    <row r="25" spans="3:14" s="8" customFormat="1" ht="9.75" customHeight="1">
      <c r="C25" s="89"/>
      <c r="D25" s="90" t="s">
        <v>23</v>
      </c>
      <c r="E25" s="107">
        <v>1.5579</v>
      </c>
      <c r="F25" s="107">
        <v>1.5105</v>
      </c>
      <c r="G25" s="107">
        <v>1.467</v>
      </c>
      <c r="H25" s="107">
        <v>1.5212</v>
      </c>
      <c r="I25" s="107">
        <v>1.5438</v>
      </c>
      <c r="J25" s="107">
        <v>1.5483</v>
      </c>
      <c r="K25" s="107">
        <v>1.5729</v>
      </c>
      <c r="L25" s="107">
        <v>1.6427</v>
      </c>
      <c r="M25" s="107">
        <v>1.5874</v>
      </c>
      <c r="N25" s="89"/>
    </row>
    <row r="26" spans="3:14" s="8" customFormat="1" ht="9.75" customHeight="1">
      <c r="C26" s="82"/>
      <c r="D26" s="83" t="s">
        <v>24</v>
      </c>
      <c r="E26" s="280">
        <v>99.47</v>
      </c>
      <c r="F26" s="280">
        <v>108.68</v>
      </c>
      <c r="G26" s="280">
        <v>118.06</v>
      </c>
      <c r="H26" s="280">
        <v>130.97</v>
      </c>
      <c r="I26" s="280">
        <v>134.44</v>
      </c>
      <c r="J26" s="280">
        <v>136.85</v>
      </c>
      <c r="K26" s="280">
        <v>146.02</v>
      </c>
      <c r="L26" s="280">
        <v>161.25</v>
      </c>
      <c r="M26" s="280">
        <v>152.45</v>
      </c>
      <c r="N26" s="82"/>
    </row>
    <row r="27" spans="3:14" s="8" customFormat="1" ht="9.75" customHeight="1">
      <c r="C27" s="89"/>
      <c r="D27" s="90" t="s">
        <v>25</v>
      </c>
      <c r="E27" s="107">
        <v>0.9236</v>
      </c>
      <c r="F27" s="107">
        <v>0.8956</v>
      </c>
      <c r="G27" s="107">
        <v>0.9456</v>
      </c>
      <c r="H27" s="107">
        <v>1.1312</v>
      </c>
      <c r="I27" s="107">
        <v>1.2439</v>
      </c>
      <c r="J27" s="107">
        <v>1.2441</v>
      </c>
      <c r="K27" s="107">
        <v>1.2556</v>
      </c>
      <c r="L27" s="107">
        <v>1.3705</v>
      </c>
      <c r="M27" s="107">
        <v>1.4708</v>
      </c>
      <c r="N27" s="89"/>
    </row>
    <row r="28" spans="3:15" ht="11.25">
      <c r="C28" s="8"/>
      <c r="D28" s="9"/>
      <c r="E28" s="13"/>
      <c r="F28" s="13"/>
      <c r="G28" s="13"/>
      <c r="H28" s="13"/>
      <c r="I28" s="13"/>
      <c r="J28" s="13"/>
      <c r="K28" s="13"/>
      <c r="L28" s="13"/>
      <c r="M28" s="13"/>
      <c r="N28" s="8"/>
      <c r="O28" s="5"/>
    </row>
    <row r="29" spans="3:18" ht="11.25">
      <c r="C29" s="8"/>
      <c r="D29" s="18" t="s">
        <v>284</v>
      </c>
      <c r="E29" s="13"/>
      <c r="F29" s="13"/>
      <c r="G29" s="13"/>
      <c r="H29" s="13"/>
      <c r="I29" s="13"/>
      <c r="J29" s="13"/>
      <c r="K29" s="13"/>
      <c r="L29" s="13"/>
      <c r="M29" s="13"/>
      <c r="N29" s="8"/>
      <c r="P29" s="18"/>
      <c r="R29" s="18"/>
    </row>
    <row r="30" spans="3:14" ht="11.25">
      <c r="C30" s="8"/>
      <c r="D30" s="4" t="s">
        <v>413</v>
      </c>
      <c r="E30" s="13"/>
      <c r="F30" s="13"/>
      <c r="G30" s="13"/>
      <c r="H30" s="13"/>
      <c r="I30" s="13"/>
      <c r="J30" s="13"/>
      <c r="K30" s="13"/>
      <c r="L30" s="13"/>
      <c r="M30" s="13"/>
      <c r="N30" s="8"/>
    </row>
  </sheetData>
  <printOptions/>
  <pageMargins left="0" right="0" top="0" bottom="0" header="0" footer="0"/>
  <pageSetup horizontalDpi="2400" verticalDpi="2400" orientation="portrait" paperSize="150" r:id="rId1"/>
</worksheet>
</file>

<file path=xl/worksheets/sheet36.xml><?xml version="1.0" encoding="utf-8"?>
<worksheet xmlns="http://schemas.openxmlformats.org/spreadsheetml/2006/main" xmlns:r="http://schemas.openxmlformats.org/officeDocument/2006/relationships">
  <sheetPr codeName="Sheet25"/>
  <dimension ref="C2:R45"/>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4" width="13.28125" style="4" customWidth="1"/>
    <col min="5" max="7" width="9.421875" style="4" customWidth="1"/>
    <col min="8" max="8" width="1.57421875" style="4" customWidth="1"/>
    <col min="9" max="11" width="9.421875" style="4" customWidth="1"/>
    <col min="12" max="12" width="1.7109375" style="4" customWidth="1"/>
    <col min="13" max="16384" width="9.140625" style="4" customWidth="1"/>
  </cols>
  <sheetData>
    <row r="2" s="1" customFormat="1" ht="11.25">
      <c r="D2" s="1" t="s">
        <v>371</v>
      </c>
    </row>
    <row r="3" s="1" customFormat="1" ht="11.25">
      <c r="D3" s="1" t="s">
        <v>63</v>
      </c>
    </row>
    <row r="4" s="1" customFormat="1" ht="11.25">
      <c r="D4" s="1" t="s">
        <v>508</v>
      </c>
    </row>
    <row r="5" spans="4:17" s="1" customFormat="1" ht="11.25">
      <c r="D5" s="3"/>
      <c r="O5" s="3"/>
      <c r="Q5" s="3"/>
    </row>
    <row r="6" s="1" customFormat="1" ht="11.25">
      <c r="D6" s="1" t="s">
        <v>409</v>
      </c>
    </row>
    <row r="7" s="1" customFormat="1" ht="11.25">
      <c r="D7" s="1" t="s">
        <v>58</v>
      </c>
    </row>
    <row r="9" spans="3:13" s="8" customFormat="1" ht="45.75" customHeight="1">
      <c r="C9" s="133"/>
      <c r="D9" s="131"/>
      <c r="E9" s="332" t="s">
        <v>264</v>
      </c>
      <c r="F9" s="332"/>
      <c r="G9" s="332"/>
      <c r="H9" s="333"/>
      <c r="I9" s="334" t="s">
        <v>359</v>
      </c>
      <c r="J9" s="335"/>
      <c r="K9" s="335"/>
      <c r="L9" s="335"/>
      <c r="M9" s="134"/>
    </row>
    <row r="10" spans="3:13" s="8" customFormat="1" ht="11.25" customHeight="1">
      <c r="C10" s="131"/>
      <c r="D10" s="131"/>
      <c r="E10" s="170">
        <v>1999</v>
      </c>
      <c r="F10" s="170">
        <v>2004</v>
      </c>
      <c r="G10" s="176">
        <v>2008</v>
      </c>
      <c r="H10" s="174"/>
      <c r="I10" s="175">
        <v>1999</v>
      </c>
      <c r="J10" s="170">
        <v>2004</v>
      </c>
      <c r="K10" s="176">
        <v>2008</v>
      </c>
      <c r="L10" s="170"/>
      <c r="M10" s="134"/>
    </row>
    <row r="11" spans="3:12" s="8" customFormat="1" ht="9.75" customHeight="1">
      <c r="C11" s="76"/>
      <c r="D11" s="77" t="s">
        <v>70</v>
      </c>
      <c r="E11" s="108" t="s">
        <v>59</v>
      </c>
      <c r="F11" s="108" t="s">
        <v>59</v>
      </c>
      <c r="G11" s="108">
        <v>4.55</v>
      </c>
      <c r="H11" s="135"/>
      <c r="I11" s="141" t="s">
        <v>59</v>
      </c>
      <c r="J11" s="108">
        <v>2.86</v>
      </c>
      <c r="K11" s="108">
        <v>4.96</v>
      </c>
      <c r="L11" s="108"/>
    </row>
    <row r="12" spans="3:12" s="8" customFormat="1" ht="9.75" customHeight="1">
      <c r="C12" s="79"/>
      <c r="D12" s="80" t="s">
        <v>489</v>
      </c>
      <c r="E12" s="109">
        <v>4.66</v>
      </c>
      <c r="F12" s="109">
        <v>4.12</v>
      </c>
      <c r="G12" s="109">
        <v>4.3</v>
      </c>
      <c r="H12" s="136"/>
      <c r="I12" s="142">
        <v>2.96</v>
      </c>
      <c r="J12" s="109">
        <v>2.11</v>
      </c>
      <c r="K12" s="109">
        <v>4.63</v>
      </c>
      <c r="L12" s="109"/>
    </row>
    <row r="13" spans="3:12" s="8" customFormat="1" ht="9.75" customHeight="1">
      <c r="C13" s="82"/>
      <c r="D13" s="83" t="s">
        <v>465</v>
      </c>
      <c r="E13" s="110">
        <v>4.76</v>
      </c>
      <c r="F13" s="110">
        <v>4.15</v>
      </c>
      <c r="G13" s="110">
        <v>4.42</v>
      </c>
      <c r="H13" s="137"/>
      <c r="I13" s="143" t="s">
        <v>299</v>
      </c>
      <c r="J13" s="110" t="s">
        <v>299</v>
      </c>
      <c r="K13" s="110" t="s">
        <v>299</v>
      </c>
      <c r="L13" s="110"/>
    </row>
    <row r="14" spans="3:12" s="8" customFormat="1" ht="9.75" customHeight="1">
      <c r="C14" s="85"/>
      <c r="D14" s="86" t="s">
        <v>488</v>
      </c>
      <c r="E14" s="111" t="s">
        <v>59</v>
      </c>
      <c r="F14" s="111">
        <v>5.36</v>
      </c>
      <c r="G14" s="111">
        <v>5.38</v>
      </c>
      <c r="H14" s="138"/>
      <c r="I14" s="144">
        <v>5.88</v>
      </c>
      <c r="J14" s="111">
        <v>3.74</v>
      </c>
      <c r="K14" s="111">
        <v>7.14</v>
      </c>
      <c r="L14" s="111"/>
    </row>
    <row r="15" spans="3:12" s="8" customFormat="1" ht="9.75" customHeight="1">
      <c r="C15" s="85"/>
      <c r="D15" s="86" t="s">
        <v>493</v>
      </c>
      <c r="E15" s="111" t="s">
        <v>59</v>
      </c>
      <c r="F15" s="111">
        <v>4.82</v>
      </c>
      <c r="G15" s="111">
        <v>4.63</v>
      </c>
      <c r="H15" s="138"/>
      <c r="I15" s="144">
        <v>6.85</v>
      </c>
      <c r="J15" s="111">
        <v>2.36</v>
      </c>
      <c r="K15" s="111">
        <v>4.04</v>
      </c>
      <c r="L15" s="111"/>
    </row>
    <row r="16" spans="3:12" s="8" customFormat="1" ht="9.75" customHeight="1">
      <c r="C16" s="85"/>
      <c r="D16" s="86" t="s">
        <v>469</v>
      </c>
      <c r="E16" s="111">
        <v>4.93</v>
      </c>
      <c r="F16" s="111">
        <v>4.3</v>
      </c>
      <c r="G16" s="111">
        <v>4.3</v>
      </c>
      <c r="H16" s="138"/>
      <c r="I16" s="144">
        <v>3.44</v>
      </c>
      <c r="J16" s="111">
        <v>2.2</v>
      </c>
      <c r="K16" s="111">
        <v>5.26</v>
      </c>
      <c r="L16" s="111"/>
    </row>
    <row r="17" spans="3:12" s="8" customFormat="1" ht="9.75" customHeight="1">
      <c r="C17" s="85"/>
      <c r="D17" s="86" t="s">
        <v>474</v>
      </c>
      <c r="E17" s="111">
        <v>4.51</v>
      </c>
      <c r="F17" s="111">
        <v>4.04</v>
      </c>
      <c r="G17" s="111">
        <v>4</v>
      </c>
      <c r="H17" s="138"/>
      <c r="I17" s="144" t="s">
        <v>299</v>
      </c>
      <c r="J17" s="111" t="s">
        <v>299</v>
      </c>
      <c r="K17" s="111" t="s">
        <v>299</v>
      </c>
      <c r="L17" s="111"/>
    </row>
    <row r="18" spans="3:12" s="8" customFormat="1" ht="9.75" customHeight="1">
      <c r="C18" s="85"/>
      <c r="D18" s="86" t="s">
        <v>443</v>
      </c>
      <c r="E18" s="111">
        <v>11.39</v>
      </c>
      <c r="F18" s="111">
        <v>4.39</v>
      </c>
      <c r="G18" s="111">
        <v>8.16</v>
      </c>
      <c r="H18" s="138"/>
      <c r="I18" s="144">
        <v>7.81</v>
      </c>
      <c r="J18" s="111">
        <v>2.5</v>
      </c>
      <c r="K18" s="111">
        <v>6.67</v>
      </c>
      <c r="L18" s="111"/>
    </row>
    <row r="19" spans="3:12" s="8" customFormat="1" ht="9.75" customHeight="1">
      <c r="C19" s="85"/>
      <c r="D19" s="86" t="s">
        <v>494</v>
      </c>
      <c r="E19" s="111">
        <v>4.72</v>
      </c>
      <c r="F19" s="111">
        <v>4.08</v>
      </c>
      <c r="G19" s="111">
        <v>4.53</v>
      </c>
      <c r="H19" s="138"/>
      <c r="I19" s="144" t="s">
        <v>299</v>
      </c>
      <c r="J19" s="111" t="s">
        <v>299</v>
      </c>
      <c r="K19" s="111" t="s">
        <v>299</v>
      </c>
      <c r="L19" s="111"/>
    </row>
    <row r="20" spans="3:12" s="8" customFormat="1" ht="9.75" customHeight="1">
      <c r="C20" s="85"/>
      <c r="D20" s="86" t="s">
        <v>478</v>
      </c>
      <c r="E20" s="111">
        <v>6.31</v>
      </c>
      <c r="F20" s="111">
        <v>4.25</v>
      </c>
      <c r="G20" s="111">
        <v>4.81</v>
      </c>
      <c r="H20" s="138"/>
      <c r="I20" s="144">
        <v>10.09</v>
      </c>
      <c r="J20" s="111" t="s">
        <v>299</v>
      </c>
      <c r="K20" s="111" t="s">
        <v>299</v>
      </c>
      <c r="L20" s="111"/>
    </row>
    <row r="21" spans="3:12" s="8" customFormat="1" ht="9.75" customHeight="1">
      <c r="C21" s="85"/>
      <c r="D21" s="86" t="s">
        <v>476</v>
      </c>
      <c r="E21" s="111">
        <v>4.74</v>
      </c>
      <c r="F21" s="111">
        <v>4.1</v>
      </c>
      <c r="G21" s="111">
        <v>4.37</v>
      </c>
      <c r="H21" s="138"/>
      <c r="I21" s="144" t="s">
        <v>299</v>
      </c>
      <c r="J21" s="111" t="s">
        <v>299</v>
      </c>
      <c r="K21" s="111" t="s">
        <v>299</v>
      </c>
      <c r="L21" s="111"/>
    </row>
    <row r="22" spans="3:12" s="8" customFormat="1" ht="9.75" customHeight="1">
      <c r="C22" s="85"/>
      <c r="D22" s="86" t="s">
        <v>475</v>
      </c>
      <c r="E22" s="111">
        <v>4.62</v>
      </c>
      <c r="F22" s="111">
        <v>4.1</v>
      </c>
      <c r="G22" s="111">
        <v>4.24</v>
      </c>
      <c r="H22" s="138"/>
      <c r="I22" s="144" t="s">
        <v>299</v>
      </c>
      <c r="J22" s="111" t="s">
        <v>299</v>
      </c>
      <c r="K22" s="111" t="s">
        <v>299</v>
      </c>
      <c r="L22" s="111"/>
    </row>
    <row r="23" spans="3:12" s="8" customFormat="1" ht="9.75" customHeight="1">
      <c r="C23" s="85"/>
      <c r="D23" s="86" t="s">
        <v>477</v>
      </c>
      <c r="E23" s="111">
        <v>4.74</v>
      </c>
      <c r="F23" s="111">
        <v>4.26</v>
      </c>
      <c r="G23" s="111">
        <v>4.69</v>
      </c>
      <c r="H23" s="138"/>
      <c r="I23" s="144" t="s">
        <v>299</v>
      </c>
      <c r="J23" s="111" t="s">
        <v>299</v>
      </c>
      <c r="K23" s="111" t="s">
        <v>299</v>
      </c>
      <c r="L23" s="111"/>
    </row>
    <row r="24" spans="3:12" s="8" customFormat="1" ht="9.75" customHeight="1">
      <c r="C24" s="85"/>
      <c r="D24" s="86" t="s">
        <v>479</v>
      </c>
      <c r="E24" s="111" t="s">
        <v>59</v>
      </c>
      <c r="F24" s="111">
        <v>5.8</v>
      </c>
      <c r="G24" s="111">
        <v>4.6</v>
      </c>
      <c r="H24" s="138"/>
      <c r="I24" s="144">
        <v>6.25</v>
      </c>
      <c r="J24" s="111">
        <v>4.74</v>
      </c>
      <c r="K24" s="111" t="s">
        <v>299</v>
      </c>
      <c r="L24" s="111"/>
    </row>
    <row r="25" spans="3:12" s="8" customFormat="1" ht="9.75" customHeight="1">
      <c r="C25" s="85"/>
      <c r="D25" s="86" t="s">
        <v>472</v>
      </c>
      <c r="E25" s="111" t="s">
        <v>59</v>
      </c>
      <c r="F25" s="111">
        <v>4.86</v>
      </c>
      <c r="G25" s="111">
        <v>6.43</v>
      </c>
      <c r="H25" s="138"/>
      <c r="I25" s="144">
        <v>8.44</v>
      </c>
      <c r="J25" s="111">
        <v>4.23</v>
      </c>
      <c r="K25" s="111">
        <v>8</v>
      </c>
      <c r="L25" s="111"/>
    </row>
    <row r="26" spans="3:12" s="8" customFormat="1" ht="9.75" customHeight="1">
      <c r="C26" s="85"/>
      <c r="D26" s="86" t="s">
        <v>471</v>
      </c>
      <c r="E26" s="111" t="s">
        <v>59</v>
      </c>
      <c r="F26" s="111">
        <v>4.5</v>
      </c>
      <c r="G26" s="111">
        <v>5.61</v>
      </c>
      <c r="H26" s="138"/>
      <c r="I26" s="144">
        <v>13.89</v>
      </c>
      <c r="J26" s="111">
        <v>2.68</v>
      </c>
      <c r="K26" s="111">
        <v>6.04</v>
      </c>
      <c r="L26" s="111"/>
    </row>
    <row r="27" spans="3:12" s="8" customFormat="1" ht="9.75" customHeight="1">
      <c r="C27" s="85"/>
      <c r="D27" s="86" t="s">
        <v>464</v>
      </c>
      <c r="E27" s="111">
        <v>4.68</v>
      </c>
      <c r="F27" s="111">
        <v>4.18</v>
      </c>
      <c r="G27" s="111">
        <v>4.61</v>
      </c>
      <c r="H27" s="138"/>
      <c r="I27" s="144" t="s">
        <v>299</v>
      </c>
      <c r="J27" s="111" t="s">
        <v>299</v>
      </c>
      <c r="K27" s="111" t="s">
        <v>299</v>
      </c>
      <c r="L27" s="111"/>
    </row>
    <row r="28" spans="3:12" s="8" customFormat="1" ht="9.75" customHeight="1">
      <c r="C28" s="85"/>
      <c r="D28" s="86" t="s">
        <v>485</v>
      </c>
      <c r="E28" s="111" t="s">
        <v>59</v>
      </c>
      <c r="F28" s="111">
        <v>8.19</v>
      </c>
      <c r="G28" s="111">
        <v>8.24</v>
      </c>
      <c r="H28" s="138"/>
      <c r="I28" s="144">
        <v>15.07</v>
      </c>
      <c r="J28" s="111">
        <v>11.53</v>
      </c>
      <c r="K28" s="111">
        <v>8.79</v>
      </c>
      <c r="L28" s="111"/>
    </row>
    <row r="29" spans="3:12" s="8" customFormat="1" ht="9.75" customHeight="1">
      <c r="C29" s="85"/>
      <c r="D29" s="86" t="s">
        <v>481</v>
      </c>
      <c r="E29" s="111" t="s">
        <v>59</v>
      </c>
      <c r="F29" s="111">
        <v>4.69</v>
      </c>
      <c r="G29" s="111">
        <v>4.81</v>
      </c>
      <c r="H29" s="138"/>
      <c r="I29" s="144">
        <v>5.15</v>
      </c>
      <c r="J29" s="111">
        <v>2.94</v>
      </c>
      <c r="K29" s="111" t="s">
        <v>299</v>
      </c>
      <c r="L29" s="111"/>
    </row>
    <row r="30" spans="3:12" s="8" customFormat="1" ht="9.75" customHeight="1">
      <c r="C30" s="85"/>
      <c r="D30" s="86" t="s">
        <v>466</v>
      </c>
      <c r="E30" s="111">
        <v>4.65</v>
      </c>
      <c r="F30" s="111">
        <v>4.09</v>
      </c>
      <c r="G30" s="111">
        <v>4.23</v>
      </c>
      <c r="H30" s="138"/>
      <c r="I30" s="144" t="s">
        <v>299</v>
      </c>
      <c r="J30" s="111" t="s">
        <v>299</v>
      </c>
      <c r="K30" s="111" t="s">
        <v>299</v>
      </c>
      <c r="L30" s="111"/>
    </row>
    <row r="31" spans="3:12" s="8" customFormat="1" ht="9.75" customHeight="1">
      <c r="C31" s="85"/>
      <c r="D31" s="86" t="s">
        <v>495</v>
      </c>
      <c r="E31" s="111">
        <v>4.69</v>
      </c>
      <c r="F31" s="111">
        <v>4.15</v>
      </c>
      <c r="G31" s="111">
        <v>4.27</v>
      </c>
      <c r="H31" s="138"/>
      <c r="I31" s="144" t="s">
        <v>299</v>
      </c>
      <c r="J31" s="111" t="s">
        <v>299</v>
      </c>
      <c r="K31" s="111" t="s">
        <v>299</v>
      </c>
      <c r="L31" s="111"/>
    </row>
    <row r="32" spans="3:12" s="8" customFormat="1" ht="9.75" customHeight="1">
      <c r="C32" s="85"/>
      <c r="D32" s="86" t="s">
        <v>486</v>
      </c>
      <c r="E32" s="111" t="s">
        <v>59</v>
      </c>
      <c r="F32" s="111">
        <v>6.9</v>
      </c>
      <c r="G32" s="111">
        <v>6.07</v>
      </c>
      <c r="H32" s="138"/>
      <c r="I32" s="144">
        <v>14.73</v>
      </c>
      <c r="J32" s="111">
        <v>6.2</v>
      </c>
      <c r="K32" s="111">
        <v>6.36</v>
      </c>
      <c r="L32" s="111"/>
    </row>
    <row r="33" spans="3:12" s="8" customFormat="1" ht="9.75" customHeight="1">
      <c r="C33" s="85"/>
      <c r="D33" s="86" t="s">
        <v>496</v>
      </c>
      <c r="E33" s="111">
        <v>4.79</v>
      </c>
      <c r="F33" s="111">
        <v>4.14</v>
      </c>
      <c r="G33" s="111">
        <v>4.53</v>
      </c>
      <c r="H33" s="138"/>
      <c r="I33" s="144" t="s">
        <v>299</v>
      </c>
      <c r="J33" s="111" t="s">
        <v>299</v>
      </c>
      <c r="K33" s="111" t="s">
        <v>299</v>
      </c>
      <c r="L33" s="111"/>
    </row>
    <row r="34" spans="3:12" s="8" customFormat="1" ht="9.75" customHeight="1">
      <c r="C34" s="85"/>
      <c r="D34" s="86" t="s">
        <v>502</v>
      </c>
      <c r="E34" s="111" t="s">
        <v>59</v>
      </c>
      <c r="F34" s="111" t="s">
        <v>59</v>
      </c>
      <c r="G34" s="111">
        <v>7.7</v>
      </c>
      <c r="H34" s="138"/>
      <c r="I34" s="144">
        <v>79.63</v>
      </c>
      <c r="J34" s="111">
        <v>19.14</v>
      </c>
      <c r="K34" s="111">
        <v>12.26</v>
      </c>
      <c r="L34" s="111"/>
    </row>
    <row r="35" spans="3:12" s="8" customFormat="1" ht="9.75" customHeight="1">
      <c r="C35" s="85"/>
      <c r="D35" s="86" t="s">
        <v>480</v>
      </c>
      <c r="E35" s="111" t="s">
        <v>59</v>
      </c>
      <c r="F35" s="111">
        <v>4.68</v>
      </c>
      <c r="G35" s="111">
        <v>4.61</v>
      </c>
      <c r="H35" s="138"/>
      <c r="I35" s="144">
        <v>8.64</v>
      </c>
      <c r="J35" s="111">
        <v>4.66</v>
      </c>
      <c r="K35" s="111" t="s">
        <v>299</v>
      </c>
      <c r="L35" s="111"/>
    </row>
    <row r="36" spans="3:12" s="8" customFormat="1" ht="9.75" customHeight="1">
      <c r="C36" s="85"/>
      <c r="D36" s="86" t="s">
        <v>484</v>
      </c>
      <c r="E36" s="111" t="s">
        <v>59</v>
      </c>
      <c r="F36" s="111">
        <v>5.03</v>
      </c>
      <c r="G36" s="111">
        <v>4.72</v>
      </c>
      <c r="H36" s="138"/>
      <c r="I36" s="144">
        <v>15.67</v>
      </c>
      <c r="J36" s="111">
        <v>4.68</v>
      </c>
      <c r="K36" s="111">
        <v>4.15</v>
      </c>
      <c r="L36" s="111"/>
    </row>
    <row r="37" spans="3:12" s="8" customFormat="1" ht="9.75" customHeight="1">
      <c r="C37" s="85"/>
      <c r="D37" s="86" t="s">
        <v>470</v>
      </c>
      <c r="E37" s="111">
        <v>4.74</v>
      </c>
      <c r="F37" s="111">
        <v>4.11</v>
      </c>
      <c r="G37" s="111">
        <v>4.3</v>
      </c>
      <c r="H37" s="138"/>
      <c r="I37" s="144" t="s">
        <v>299</v>
      </c>
      <c r="J37" s="111" t="s">
        <v>299</v>
      </c>
      <c r="K37" s="111" t="s">
        <v>299</v>
      </c>
      <c r="L37" s="111"/>
    </row>
    <row r="38" spans="3:12" s="8" customFormat="1" ht="9.75" customHeight="1">
      <c r="C38" s="85"/>
      <c r="D38" s="86" t="s">
        <v>468</v>
      </c>
      <c r="E38" s="111">
        <v>5</v>
      </c>
      <c r="F38" s="111">
        <v>4.42</v>
      </c>
      <c r="G38" s="111">
        <v>3.9</v>
      </c>
      <c r="H38" s="138"/>
      <c r="I38" s="144">
        <v>3.33</v>
      </c>
      <c r="J38" s="111">
        <v>2.31</v>
      </c>
      <c r="K38" s="111">
        <v>4.74</v>
      </c>
      <c r="L38" s="111"/>
    </row>
    <row r="39" spans="3:12" s="8" customFormat="1" ht="9.75" customHeight="1">
      <c r="C39" s="89"/>
      <c r="D39" s="90" t="s">
        <v>473</v>
      </c>
      <c r="E39" s="112">
        <v>5.02</v>
      </c>
      <c r="F39" s="112">
        <v>4.93</v>
      </c>
      <c r="G39" s="112">
        <v>4.51</v>
      </c>
      <c r="H39" s="139"/>
      <c r="I39" s="145">
        <v>5.55</v>
      </c>
      <c r="J39" s="112">
        <v>4.64</v>
      </c>
      <c r="K39" s="112">
        <v>5.51</v>
      </c>
      <c r="L39" s="112"/>
    </row>
    <row r="40" spans="3:12" s="8" customFormat="1" ht="9.75" customHeight="1">
      <c r="C40" s="82"/>
      <c r="D40" s="83" t="s">
        <v>24</v>
      </c>
      <c r="E40" s="110" t="s">
        <v>299</v>
      </c>
      <c r="F40" s="110" t="s">
        <v>299</v>
      </c>
      <c r="G40" s="110" t="s">
        <v>299</v>
      </c>
      <c r="H40" s="137"/>
      <c r="I40" s="143">
        <v>0.22</v>
      </c>
      <c r="J40" s="110">
        <v>0.05</v>
      </c>
      <c r="K40" s="110">
        <v>0.92</v>
      </c>
      <c r="L40" s="110"/>
    </row>
    <row r="41" spans="3:12" s="8" customFormat="1" ht="9.75" customHeight="1">
      <c r="C41" s="89"/>
      <c r="D41" s="90" t="s">
        <v>25</v>
      </c>
      <c r="E41" s="112" t="s">
        <v>299</v>
      </c>
      <c r="F41" s="112" t="s">
        <v>299</v>
      </c>
      <c r="G41" s="112" t="s">
        <v>299</v>
      </c>
      <c r="H41" s="139"/>
      <c r="I41" s="145">
        <v>5.41</v>
      </c>
      <c r="J41" s="112">
        <v>1.62</v>
      </c>
      <c r="K41" s="112">
        <v>2.91</v>
      </c>
      <c r="L41" s="112"/>
    </row>
    <row r="42" spans="3:13" ht="9.75" customHeight="1">
      <c r="C42" s="8"/>
      <c r="D42" s="9"/>
      <c r="E42" s="13"/>
      <c r="F42" s="13"/>
      <c r="G42" s="13"/>
      <c r="H42" s="13"/>
      <c r="I42" s="13"/>
      <c r="J42" s="13"/>
      <c r="K42" s="13"/>
      <c r="L42" s="13"/>
      <c r="M42" s="5"/>
    </row>
    <row r="43" spans="3:17" ht="9.75" customHeight="1">
      <c r="C43" s="8"/>
      <c r="D43" s="4" t="s">
        <v>283</v>
      </c>
      <c r="E43" s="13"/>
      <c r="F43" s="13"/>
      <c r="G43" s="13"/>
      <c r="H43" s="13"/>
      <c r="I43" s="13"/>
      <c r="J43" s="13"/>
      <c r="K43" s="13"/>
      <c r="L43" s="13"/>
      <c r="Q43" s="178"/>
    </row>
    <row r="44" spans="3:18" ht="9.75" customHeight="1">
      <c r="C44" s="8"/>
      <c r="D44" s="4" t="s">
        <v>243</v>
      </c>
      <c r="E44" s="13"/>
      <c r="F44" s="13"/>
      <c r="G44" s="13"/>
      <c r="H44" s="13"/>
      <c r="I44" s="13"/>
      <c r="J44" s="13"/>
      <c r="K44" s="13"/>
      <c r="L44" s="13"/>
      <c r="O44" s="45"/>
      <c r="P44" s="45"/>
      <c r="Q44" s="281"/>
      <c r="R44" s="45"/>
    </row>
    <row r="45" spans="3:12" ht="9.75" customHeight="1">
      <c r="C45" s="8"/>
      <c r="D45" s="4" t="s">
        <v>422</v>
      </c>
      <c r="E45" s="13"/>
      <c r="F45" s="13"/>
      <c r="G45" s="13"/>
      <c r="H45" s="13"/>
      <c r="I45" s="13"/>
      <c r="J45" s="13"/>
      <c r="K45" s="13"/>
      <c r="L45" s="13"/>
    </row>
  </sheetData>
  <mergeCells count="2">
    <mergeCell ref="E9:H9"/>
    <mergeCell ref="I9:L9"/>
  </mergeCells>
  <printOptions/>
  <pageMargins left="0" right="0" top="0" bottom="0" header="0" footer="0"/>
  <pageSetup horizontalDpi="2400" verticalDpi="2400" orientation="portrait" paperSize="150" r:id="rId1"/>
</worksheet>
</file>

<file path=xl/worksheets/sheet37.xml><?xml version="1.0" encoding="utf-8"?>
<worksheet xmlns="http://schemas.openxmlformats.org/spreadsheetml/2006/main" xmlns:r="http://schemas.openxmlformats.org/officeDocument/2006/relationships">
  <sheetPr codeName="Sheet81">
    <tabColor indexed="54"/>
  </sheetPr>
  <dimension ref="A1:A1"/>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16384" width="9.140625" style="4" customWidth="1"/>
  </cols>
  <sheetData>
    <row r="1" s="1" customFormat="1" ht="11.25"/>
    <row r="2" s="1" customFormat="1" ht="11.25"/>
    <row r="3" s="1" customFormat="1" ht="11.25"/>
    <row r="4" s="1" customFormat="1" ht="11.25"/>
    <row r="5" s="1" customFormat="1" ht="11.25"/>
    <row r="6" s="1" customFormat="1" ht="11.25"/>
    <row r="7" s="1" customFormat="1" ht="11.25"/>
  </sheetData>
  <printOptions/>
  <pageMargins left="0" right="0" top="0" bottom="0" header="0" footer="0"/>
  <pageSetup horizontalDpi="2400" verticalDpi="2400" orientation="portrait" paperSize="150" r:id="rId1"/>
</worksheet>
</file>

<file path=xl/worksheets/sheet38.xml><?xml version="1.0" encoding="utf-8"?>
<worksheet xmlns="http://schemas.openxmlformats.org/spreadsheetml/2006/main" xmlns:r="http://schemas.openxmlformats.org/officeDocument/2006/relationships">
  <sheetPr codeName="Sheet56"/>
  <dimension ref="D1:V20"/>
  <sheetViews>
    <sheetView showGridLines="0" workbookViewId="0" topLeftCell="A1">
      <selection activeCell="T1" sqref="T1:X24"/>
    </sheetView>
  </sheetViews>
  <sheetFormatPr defaultColWidth="9.140625" defaultRowHeight="12.75"/>
  <cols>
    <col min="1" max="2" width="5.28125" style="4" customWidth="1"/>
    <col min="3" max="3" width="1.7109375" style="4" customWidth="1"/>
    <col min="4" max="4" width="15.421875" style="4" customWidth="1"/>
    <col min="5" max="16384" width="9.140625" style="4" customWidth="1"/>
  </cols>
  <sheetData>
    <row r="1" spans="20:22" s="1" customFormat="1" ht="11.25">
      <c r="T1" s="177"/>
      <c r="U1" s="177"/>
      <c r="V1" s="177"/>
    </row>
    <row r="2" s="1" customFormat="1" ht="11.25">
      <c r="D2" s="1" t="s">
        <v>371</v>
      </c>
    </row>
    <row r="3" s="1" customFormat="1" ht="11.25">
      <c r="D3" s="1" t="s">
        <v>63</v>
      </c>
    </row>
    <row r="4" s="1" customFormat="1" ht="11.25">
      <c r="D4" s="1" t="s">
        <v>260</v>
      </c>
    </row>
    <row r="5" s="1" customFormat="1" ht="11.25"/>
    <row r="6" spans="4:22" s="1" customFormat="1" ht="11.25">
      <c r="D6" s="169" t="s">
        <v>198</v>
      </c>
      <c r="T6" s="169"/>
      <c r="V6" s="169"/>
    </row>
    <row r="7" spans="4:22" s="1" customFormat="1" ht="11.25">
      <c r="D7" s="169" t="s">
        <v>58</v>
      </c>
      <c r="T7" s="169"/>
      <c r="V7" s="169"/>
    </row>
    <row r="8" ht="12"/>
    <row r="9" spans="5:15" ht="12">
      <c r="E9" s="4">
        <v>1998</v>
      </c>
      <c r="F9" s="4">
        <v>1999</v>
      </c>
      <c r="G9" s="4">
        <v>2000</v>
      </c>
      <c r="H9" s="4">
        <v>2001</v>
      </c>
      <c r="I9" s="4">
        <v>2002</v>
      </c>
      <c r="J9" s="4">
        <v>2003</v>
      </c>
      <c r="K9" s="4">
        <v>2004</v>
      </c>
      <c r="L9" s="4">
        <v>2005</v>
      </c>
      <c r="M9" s="4">
        <v>2006</v>
      </c>
      <c r="N9" s="4">
        <v>2007</v>
      </c>
      <c r="O9" s="4">
        <v>2008</v>
      </c>
    </row>
    <row r="10" spans="4:15" ht="12">
      <c r="D10" s="4" t="s">
        <v>257</v>
      </c>
      <c r="E10" s="4">
        <v>1.3</v>
      </c>
      <c r="F10" s="19">
        <v>1.2</v>
      </c>
      <c r="G10" s="19">
        <v>1.9</v>
      </c>
      <c r="H10" s="31">
        <v>2.2</v>
      </c>
      <c r="I10" s="19">
        <v>2.1</v>
      </c>
      <c r="J10" s="19">
        <v>2</v>
      </c>
      <c r="K10" s="19">
        <v>2</v>
      </c>
      <c r="L10" s="19">
        <v>2.2</v>
      </c>
      <c r="M10" s="19">
        <v>2.2</v>
      </c>
      <c r="N10" s="19">
        <v>2.3</v>
      </c>
      <c r="O10" s="19">
        <v>3.7</v>
      </c>
    </row>
    <row r="11" spans="4:15" ht="12">
      <c r="D11" s="4" t="s">
        <v>442</v>
      </c>
      <c r="E11" s="4">
        <v>1.1</v>
      </c>
      <c r="F11" s="19">
        <v>1.1</v>
      </c>
      <c r="G11" s="19">
        <v>2.1</v>
      </c>
      <c r="H11" s="19">
        <v>2.3</v>
      </c>
      <c r="I11" s="19">
        <v>2.2</v>
      </c>
      <c r="J11" s="19">
        <v>2.1</v>
      </c>
      <c r="K11" s="19">
        <v>2.1</v>
      </c>
      <c r="L11" s="19">
        <v>2.2</v>
      </c>
      <c r="M11" s="19">
        <v>2.2</v>
      </c>
      <c r="N11" s="19">
        <v>2.1</v>
      </c>
      <c r="O11" s="19">
        <v>3.3</v>
      </c>
    </row>
    <row r="12" spans="4:15" ht="12">
      <c r="D12" s="4" t="s">
        <v>446</v>
      </c>
      <c r="E12" s="19">
        <v>0.6</v>
      </c>
      <c r="F12" s="19">
        <v>-0.3</v>
      </c>
      <c r="G12" s="19">
        <v>-0.7</v>
      </c>
      <c r="H12" s="19">
        <v>-0.7</v>
      </c>
      <c r="I12" s="19">
        <v>-0.9</v>
      </c>
      <c r="J12" s="19">
        <v>-0.3</v>
      </c>
      <c r="K12" s="19">
        <v>0</v>
      </c>
      <c r="L12" s="19">
        <v>-0.3</v>
      </c>
      <c r="M12" s="19">
        <v>0.3</v>
      </c>
      <c r="N12" s="19">
        <v>0</v>
      </c>
      <c r="O12" s="19">
        <v>1.4</v>
      </c>
    </row>
    <row r="13" spans="4:15" ht="12">
      <c r="D13" s="4" t="s">
        <v>447</v>
      </c>
      <c r="E13" s="19">
        <v>1.6</v>
      </c>
      <c r="F13" s="19">
        <v>2.2</v>
      </c>
      <c r="G13" s="19">
        <v>3.4</v>
      </c>
      <c r="H13" s="19">
        <v>2.8</v>
      </c>
      <c r="I13" s="19">
        <v>1.6</v>
      </c>
      <c r="J13" s="19">
        <v>2.3</v>
      </c>
      <c r="K13" s="19">
        <v>2.7</v>
      </c>
      <c r="L13" s="19">
        <v>3.4</v>
      </c>
      <c r="M13" s="19">
        <v>3.2</v>
      </c>
      <c r="N13" s="19">
        <v>2.8</v>
      </c>
      <c r="O13" s="19">
        <v>3.8</v>
      </c>
    </row>
    <row r="14" ht="12"/>
    <row r="15" ht="12">
      <c r="D15" s="4" t="s">
        <v>256</v>
      </c>
    </row>
    <row r="16" ht="12">
      <c r="D16" s="4" t="s">
        <v>411</v>
      </c>
    </row>
    <row r="17" spans="4:22" ht="12">
      <c r="D17" s="24" t="s">
        <v>258</v>
      </c>
      <c r="T17" s="24"/>
      <c r="U17" s="38"/>
      <c r="V17" s="24"/>
    </row>
    <row r="18" ht="12">
      <c r="D18" s="4" t="s">
        <v>307</v>
      </c>
    </row>
    <row r="19" ht="12"/>
    <row r="20" ht="12">
      <c r="D20" s="6"/>
    </row>
    <row r="21" ht="12"/>
    <row r="22" ht="12"/>
    <row r="23" ht="12"/>
    <row r="24" ht="12"/>
    <row r="25" ht="12"/>
    <row r="26" ht="12"/>
    <row r="27" ht="12"/>
    <row r="28" ht="12"/>
    <row r="29" ht="12"/>
    <row r="30" ht="12"/>
    <row r="31" ht="12"/>
  </sheetData>
  <printOptions/>
  <pageMargins left="0" right="0" top="0" bottom="0" header="0" footer="0"/>
  <pageSetup horizontalDpi="2400" verticalDpi="2400" orientation="portrait" paperSize="150" r:id="rId2"/>
  <drawing r:id="rId1"/>
</worksheet>
</file>

<file path=xl/worksheets/sheet39.xml><?xml version="1.0" encoding="utf-8"?>
<worksheet xmlns="http://schemas.openxmlformats.org/spreadsheetml/2006/main" xmlns:r="http://schemas.openxmlformats.org/officeDocument/2006/relationships">
  <sheetPr codeName="Sheet57"/>
  <dimension ref="C2:V51"/>
  <sheetViews>
    <sheetView showGridLines="0" workbookViewId="0" topLeftCell="A1">
      <selection activeCell="B2" sqref="B2"/>
    </sheetView>
  </sheetViews>
  <sheetFormatPr defaultColWidth="9.140625" defaultRowHeight="12.75"/>
  <cols>
    <col min="1" max="2" width="5.28125" style="4" customWidth="1"/>
    <col min="3" max="3" width="1.7109375" style="4" customWidth="1"/>
    <col min="4" max="4" width="13.28125" style="4" customWidth="1"/>
    <col min="5" max="15" width="5.28125" style="4" customWidth="1"/>
    <col min="16" max="16" width="1.7109375" style="4" customWidth="1"/>
    <col min="17" max="16384" width="9.140625" style="4" customWidth="1"/>
  </cols>
  <sheetData>
    <row r="2" s="1" customFormat="1" ht="11.25">
      <c r="D2" s="1" t="s">
        <v>371</v>
      </c>
    </row>
    <row r="3" s="1" customFormat="1" ht="11.25">
      <c r="D3" s="1" t="s">
        <v>63</v>
      </c>
    </row>
    <row r="4" s="1" customFormat="1" ht="11.25">
      <c r="D4" s="1" t="s">
        <v>260</v>
      </c>
    </row>
    <row r="5" spans="4:22" s="1" customFormat="1" ht="11.25">
      <c r="D5" s="3"/>
      <c r="T5" s="3"/>
      <c r="V5" s="3"/>
    </row>
    <row r="6" spans="4:22" s="1" customFormat="1" ht="11.25">
      <c r="D6" s="169" t="s">
        <v>410</v>
      </c>
      <c r="E6" s="169"/>
      <c r="T6" s="169"/>
      <c r="V6" s="169"/>
    </row>
    <row r="7" spans="4:22" s="1" customFormat="1" ht="11.25">
      <c r="D7" s="169" t="s">
        <v>58</v>
      </c>
      <c r="E7" s="169"/>
      <c r="T7" s="169"/>
      <c r="V7" s="169"/>
    </row>
    <row r="9" spans="3:16" s="149" customFormat="1" ht="11.25" customHeight="1">
      <c r="C9" s="150"/>
      <c r="D9" s="150"/>
      <c r="E9" s="67">
        <v>1998</v>
      </c>
      <c r="F9" s="67">
        <v>1999</v>
      </c>
      <c r="G9" s="67">
        <v>2000</v>
      </c>
      <c r="H9" s="67">
        <v>2001</v>
      </c>
      <c r="I9" s="67">
        <v>2002</v>
      </c>
      <c r="J9" s="67">
        <v>2003</v>
      </c>
      <c r="K9" s="67">
        <v>2004</v>
      </c>
      <c r="L9" s="67">
        <v>2005</v>
      </c>
      <c r="M9" s="67">
        <v>2006</v>
      </c>
      <c r="N9" s="67">
        <v>2007</v>
      </c>
      <c r="O9" s="67">
        <v>2008</v>
      </c>
      <c r="P9" s="67"/>
    </row>
    <row r="10" spans="3:16" s="8" customFormat="1" ht="9.75" customHeight="1">
      <c r="C10" s="76"/>
      <c r="D10" s="77" t="s">
        <v>244</v>
      </c>
      <c r="E10" s="101">
        <v>1.3</v>
      </c>
      <c r="F10" s="101">
        <v>1.2</v>
      </c>
      <c r="G10" s="101">
        <v>1.9</v>
      </c>
      <c r="H10" s="101">
        <v>2.2</v>
      </c>
      <c r="I10" s="101">
        <v>2.1</v>
      </c>
      <c r="J10" s="101">
        <v>2</v>
      </c>
      <c r="K10" s="101">
        <v>2</v>
      </c>
      <c r="L10" s="101">
        <v>2.2</v>
      </c>
      <c r="M10" s="101">
        <v>2.2</v>
      </c>
      <c r="N10" s="101">
        <v>2.3</v>
      </c>
      <c r="O10" s="101">
        <v>3.7</v>
      </c>
      <c r="P10" s="101"/>
    </row>
    <row r="11" spans="3:16" s="8" customFormat="1" ht="9.75" customHeight="1">
      <c r="C11" s="79"/>
      <c r="D11" s="80" t="s">
        <v>442</v>
      </c>
      <c r="E11" s="102">
        <v>1.1</v>
      </c>
      <c r="F11" s="102">
        <v>1.1</v>
      </c>
      <c r="G11" s="102">
        <v>2.1</v>
      </c>
      <c r="H11" s="102">
        <v>2.3</v>
      </c>
      <c r="I11" s="102">
        <v>2.2</v>
      </c>
      <c r="J11" s="102">
        <v>2.1</v>
      </c>
      <c r="K11" s="102">
        <v>2.1</v>
      </c>
      <c r="L11" s="102">
        <v>2.2</v>
      </c>
      <c r="M11" s="102">
        <v>2.2</v>
      </c>
      <c r="N11" s="102">
        <v>2.1</v>
      </c>
      <c r="O11" s="102">
        <v>3.3</v>
      </c>
      <c r="P11" s="102"/>
    </row>
    <row r="12" spans="3:16" s="8" customFormat="1" ht="9.75" customHeight="1">
      <c r="C12" s="82"/>
      <c r="D12" s="83" t="s">
        <v>465</v>
      </c>
      <c r="E12" s="103">
        <v>0.9</v>
      </c>
      <c r="F12" s="103">
        <v>1.1</v>
      </c>
      <c r="G12" s="103">
        <v>2.7</v>
      </c>
      <c r="H12" s="103">
        <v>2.4</v>
      </c>
      <c r="I12" s="103">
        <v>1.6</v>
      </c>
      <c r="J12" s="103">
        <v>1.5</v>
      </c>
      <c r="K12" s="103">
        <v>1.9</v>
      </c>
      <c r="L12" s="103">
        <v>2.5</v>
      </c>
      <c r="M12" s="103">
        <v>2.3</v>
      </c>
      <c r="N12" s="103">
        <v>1.8</v>
      </c>
      <c r="O12" s="103">
        <v>4.5</v>
      </c>
      <c r="P12" s="103"/>
    </row>
    <row r="13" spans="3:16" s="8" customFormat="1" ht="9.75" customHeight="1">
      <c r="C13" s="85"/>
      <c r="D13" s="86" t="s">
        <v>488</v>
      </c>
      <c r="E13" s="104">
        <v>18.7</v>
      </c>
      <c r="F13" s="104">
        <v>2.6</v>
      </c>
      <c r="G13" s="104">
        <v>10.3</v>
      </c>
      <c r="H13" s="104">
        <v>7.4</v>
      </c>
      <c r="I13" s="104">
        <v>5.8</v>
      </c>
      <c r="J13" s="104">
        <v>2.3</v>
      </c>
      <c r="K13" s="104">
        <v>6.1</v>
      </c>
      <c r="L13" s="104">
        <v>6</v>
      </c>
      <c r="M13" s="104">
        <v>7.4</v>
      </c>
      <c r="N13" s="104">
        <v>7.6</v>
      </c>
      <c r="O13" s="104">
        <v>12</v>
      </c>
      <c r="P13" s="104"/>
    </row>
    <row r="14" spans="3:16" s="8" customFormat="1" ht="9.75" customHeight="1">
      <c r="C14" s="85"/>
      <c r="D14" s="86" t="s">
        <v>493</v>
      </c>
      <c r="E14" s="104">
        <v>9.7</v>
      </c>
      <c r="F14" s="104">
        <v>1.8</v>
      </c>
      <c r="G14" s="104">
        <v>3.9</v>
      </c>
      <c r="H14" s="104">
        <v>4.5</v>
      </c>
      <c r="I14" s="104">
        <v>1.4</v>
      </c>
      <c r="J14" s="104">
        <v>-0.1</v>
      </c>
      <c r="K14" s="104">
        <v>2.6</v>
      </c>
      <c r="L14" s="104">
        <v>1.6</v>
      </c>
      <c r="M14" s="104">
        <v>2.1</v>
      </c>
      <c r="N14" s="104">
        <v>3</v>
      </c>
      <c r="O14" s="104">
        <v>6.3</v>
      </c>
      <c r="P14" s="104"/>
    </row>
    <row r="15" spans="3:16" s="8" customFormat="1" ht="9.75" customHeight="1">
      <c r="C15" s="85"/>
      <c r="D15" s="86" t="s">
        <v>469</v>
      </c>
      <c r="E15" s="104">
        <v>1.3</v>
      </c>
      <c r="F15" s="104">
        <v>2.1</v>
      </c>
      <c r="G15" s="104">
        <v>2.7</v>
      </c>
      <c r="H15" s="104">
        <v>2.3</v>
      </c>
      <c r="I15" s="104">
        <v>2.4</v>
      </c>
      <c r="J15" s="104">
        <v>2</v>
      </c>
      <c r="K15" s="104">
        <v>0.9</v>
      </c>
      <c r="L15" s="104">
        <v>1.7</v>
      </c>
      <c r="M15" s="104">
        <v>1.9</v>
      </c>
      <c r="N15" s="104">
        <v>1.7</v>
      </c>
      <c r="O15" s="104">
        <v>3.6</v>
      </c>
      <c r="P15" s="104"/>
    </row>
    <row r="16" spans="3:16" s="8" customFormat="1" ht="9.75" customHeight="1">
      <c r="C16" s="85"/>
      <c r="D16" s="86" t="s">
        <v>474</v>
      </c>
      <c r="E16" s="104">
        <v>0.6</v>
      </c>
      <c r="F16" s="104">
        <v>0.6</v>
      </c>
      <c r="G16" s="104">
        <v>1.4</v>
      </c>
      <c r="H16" s="104">
        <v>1.9</v>
      </c>
      <c r="I16" s="104">
        <v>1.4</v>
      </c>
      <c r="J16" s="104">
        <v>1</v>
      </c>
      <c r="K16" s="104">
        <v>1.8</v>
      </c>
      <c r="L16" s="104">
        <v>1.9</v>
      </c>
      <c r="M16" s="104">
        <v>1.8</v>
      </c>
      <c r="N16" s="104">
        <v>2.3</v>
      </c>
      <c r="O16" s="104">
        <v>2.8</v>
      </c>
      <c r="P16" s="104"/>
    </row>
    <row r="17" spans="3:16" s="8" customFormat="1" ht="9.75" customHeight="1">
      <c r="C17" s="85"/>
      <c r="D17" s="86" t="s">
        <v>483</v>
      </c>
      <c r="E17" s="104">
        <v>8.8</v>
      </c>
      <c r="F17" s="104">
        <v>3.1</v>
      </c>
      <c r="G17" s="104">
        <v>3.9</v>
      </c>
      <c r="H17" s="104">
        <v>5.6</v>
      </c>
      <c r="I17" s="104">
        <v>3.6</v>
      </c>
      <c r="J17" s="104">
        <v>1.4</v>
      </c>
      <c r="K17" s="104">
        <v>3</v>
      </c>
      <c r="L17" s="104">
        <v>4.1</v>
      </c>
      <c r="M17" s="104">
        <v>4.4</v>
      </c>
      <c r="N17" s="104">
        <v>6.7</v>
      </c>
      <c r="O17" s="104">
        <v>10.6</v>
      </c>
      <c r="P17" s="104"/>
    </row>
    <row r="18" spans="3:16" s="8" customFormat="1" ht="9.75" customHeight="1">
      <c r="C18" s="85"/>
      <c r="D18" s="86" t="s">
        <v>494</v>
      </c>
      <c r="E18" s="104">
        <v>2.1</v>
      </c>
      <c r="F18" s="104">
        <v>2.5</v>
      </c>
      <c r="G18" s="104">
        <v>5.3</v>
      </c>
      <c r="H18" s="104">
        <v>4</v>
      </c>
      <c r="I18" s="104">
        <v>4.7</v>
      </c>
      <c r="J18" s="104">
        <v>4</v>
      </c>
      <c r="K18" s="104">
        <v>2.3</v>
      </c>
      <c r="L18" s="104">
        <v>2.2</v>
      </c>
      <c r="M18" s="104">
        <v>2.7</v>
      </c>
      <c r="N18" s="104">
        <v>2.9</v>
      </c>
      <c r="O18" s="104">
        <v>3.1</v>
      </c>
      <c r="P18" s="104"/>
    </row>
    <row r="19" spans="3:16" s="8" customFormat="1" ht="9.75" customHeight="1">
      <c r="C19" s="85"/>
      <c r="D19" s="86" t="s">
        <v>478</v>
      </c>
      <c r="E19" s="104">
        <v>4.5</v>
      </c>
      <c r="F19" s="104">
        <v>2.1</v>
      </c>
      <c r="G19" s="104">
        <v>2.9</v>
      </c>
      <c r="H19" s="104">
        <v>3.7</v>
      </c>
      <c r="I19" s="104">
        <v>3.9</v>
      </c>
      <c r="J19" s="104">
        <v>3.4</v>
      </c>
      <c r="K19" s="104">
        <v>3</v>
      </c>
      <c r="L19" s="104">
        <v>3.5</v>
      </c>
      <c r="M19" s="104">
        <v>3.3</v>
      </c>
      <c r="N19" s="104">
        <v>3</v>
      </c>
      <c r="O19" s="104">
        <v>4.2</v>
      </c>
      <c r="P19" s="104"/>
    </row>
    <row r="20" spans="3:16" s="8" customFormat="1" ht="9.75" customHeight="1">
      <c r="C20" s="85"/>
      <c r="D20" s="86" t="s">
        <v>476</v>
      </c>
      <c r="E20" s="104">
        <v>1.8</v>
      </c>
      <c r="F20" s="104">
        <v>2.2</v>
      </c>
      <c r="G20" s="104">
        <v>3.5</v>
      </c>
      <c r="H20" s="104">
        <v>2.8</v>
      </c>
      <c r="I20" s="104">
        <v>3.6</v>
      </c>
      <c r="J20" s="104">
        <v>3.1</v>
      </c>
      <c r="K20" s="104">
        <v>3.1</v>
      </c>
      <c r="L20" s="104">
        <v>3.4</v>
      </c>
      <c r="M20" s="104">
        <v>3.6</v>
      </c>
      <c r="N20" s="104">
        <v>2.8</v>
      </c>
      <c r="O20" s="104">
        <v>4.1</v>
      </c>
      <c r="P20" s="104"/>
    </row>
    <row r="21" spans="3:16" s="8" customFormat="1" ht="9.75" customHeight="1">
      <c r="C21" s="85"/>
      <c r="D21" s="86" t="s">
        <v>475</v>
      </c>
      <c r="E21" s="104">
        <v>0.7</v>
      </c>
      <c r="F21" s="104">
        <v>0.6</v>
      </c>
      <c r="G21" s="104">
        <v>1.8</v>
      </c>
      <c r="H21" s="104">
        <v>1.8</v>
      </c>
      <c r="I21" s="104">
        <v>1.9</v>
      </c>
      <c r="J21" s="104">
        <v>2.2</v>
      </c>
      <c r="K21" s="104">
        <v>2.3</v>
      </c>
      <c r="L21" s="104">
        <v>1.9</v>
      </c>
      <c r="M21" s="104">
        <v>1.9</v>
      </c>
      <c r="N21" s="104">
        <v>1.6</v>
      </c>
      <c r="O21" s="104">
        <v>3.2</v>
      </c>
      <c r="P21" s="104"/>
    </row>
    <row r="22" spans="3:16" s="8" customFormat="1" ht="9.75" customHeight="1">
      <c r="C22" s="85"/>
      <c r="D22" s="86" t="s">
        <v>477</v>
      </c>
      <c r="E22" s="104">
        <v>2</v>
      </c>
      <c r="F22" s="104">
        <v>1.7</v>
      </c>
      <c r="G22" s="104">
        <v>2.6</v>
      </c>
      <c r="H22" s="104">
        <v>2.3</v>
      </c>
      <c r="I22" s="104">
        <v>2.6</v>
      </c>
      <c r="J22" s="104">
        <v>2.8</v>
      </c>
      <c r="K22" s="104">
        <v>2.3</v>
      </c>
      <c r="L22" s="104">
        <v>2.2</v>
      </c>
      <c r="M22" s="104">
        <v>2.2</v>
      </c>
      <c r="N22" s="104">
        <v>2</v>
      </c>
      <c r="O22" s="104">
        <v>3.5</v>
      </c>
      <c r="P22" s="104"/>
    </row>
    <row r="23" spans="3:16" s="8" customFormat="1" ht="9.75" customHeight="1">
      <c r="C23" s="85"/>
      <c r="D23" s="86" t="s">
        <v>479</v>
      </c>
      <c r="E23" s="104">
        <v>2.3</v>
      </c>
      <c r="F23" s="104">
        <v>1.1</v>
      </c>
      <c r="G23" s="104">
        <v>4.9</v>
      </c>
      <c r="H23" s="104">
        <v>2</v>
      </c>
      <c r="I23" s="104">
        <v>2.8</v>
      </c>
      <c r="J23" s="104">
        <v>4</v>
      </c>
      <c r="K23" s="104">
        <v>1.9</v>
      </c>
      <c r="L23" s="104">
        <v>2</v>
      </c>
      <c r="M23" s="104">
        <v>2.2</v>
      </c>
      <c r="N23" s="104">
        <v>2.2</v>
      </c>
      <c r="O23" s="104">
        <v>4.4</v>
      </c>
      <c r="P23" s="104"/>
    </row>
    <row r="24" spans="3:16" s="8" customFormat="1" ht="9.75" customHeight="1">
      <c r="C24" s="85"/>
      <c r="D24" s="86" t="s">
        <v>472</v>
      </c>
      <c r="E24" s="104">
        <v>4.3</v>
      </c>
      <c r="F24" s="104">
        <v>2.1</v>
      </c>
      <c r="G24" s="104">
        <v>2.6</v>
      </c>
      <c r="H24" s="104">
        <v>2.5</v>
      </c>
      <c r="I24" s="104">
        <v>2</v>
      </c>
      <c r="J24" s="104">
        <v>2.9</v>
      </c>
      <c r="K24" s="104">
        <v>6.2</v>
      </c>
      <c r="L24" s="104">
        <v>6.9</v>
      </c>
      <c r="M24" s="104">
        <v>6.6</v>
      </c>
      <c r="N24" s="104">
        <v>10.1</v>
      </c>
      <c r="O24" s="104">
        <v>15.3</v>
      </c>
      <c r="P24" s="104"/>
    </row>
    <row r="25" spans="3:16" s="8" customFormat="1" ht="9.75" customHeight="1">
      <c r="C25" s="85"/>
      <c r="D25" s="86" t="s">
        <v>471</v>
      </c>
      <c r="E25" s="104">
        <v>5.4</v>
      </c>
      <c r="F25" s="104">
        <v>1.5</v>
      </c>
      <c r="G25" s="104">
        <v>1.1</v>
      </c>
      <c r="H25" s="104">
        <v>1.6</v>
      </c>
      <c r="I25" s="104">
        <v>0.3</v>
      </c>
      <c r="J25" s="104">
        <v>-1.1</v>
      </c>
      <c r="K25" s="104">
        <v>1.2</v>
      </c>
      <c r="L25" s="104">
        <v>2.7</v>
      </c>
      <c r="M25" s="104">
        <v>3.8</v>
      </c>
      <c r="N25" s="104">
        <v>5.8</v>
      </c>
      <c r="O25" s="104">
        <v>11.1</v>
      </c>
      <c r="P25" s="104"/>
    </row>
    <row r="26" spans="3:16" s="8" customFormat="1" ht="9.75" customHeight="1">
      <c r="C26" s="85"/>
      <c r="D26" s="86" t="s">
        <v>464</v>
      </c>
      <c r="E26" s="104">
        <v>1</v>
      </c>
      <c r="F26" s="104">
        <v>1</v>
      </c>
      <c r="G26" s="104">
        <v>3.8</v>
      </c>
      <c r="H26" s="104">
        <v>2.4</v>
      </c>
      <c r="I26" s="104">
        <v>2.1</v>
      </c>
      <c r="J26" s="104">
        <v>2.5</v>
      </c>
      <c r="K26" s="104">
        <v>3.2</v>
      </c>
      <c r="L26" s="104">
        <v>3.8</v>
      </c>
      <c r="M26" s="104">
        <v>3</v>
      </c>
      <c r="N26" s="104">
        <v>2.7</v>
      </c>
      <c r="O26" s="104">
        <v>4.1</v>
      </c>
      <c r="P26" s="104"/>
    </row>
    <row r="27" spans="3:16" s="8" customFormat="1" ht="9.75" customHeight="1">
      <c r="C27" s="85"/>
      <c r="D27" s="86" t="s">
        <v>485</v>
      </c>
      <c r="E27" s="104">
        <v>14.2</v>
      </c>
      <c r="F27" s="104">
        <v>10</v>
      </c>
      <c r="G27" s="104">
        <v>10</v>
      </c>
      <c r="H27" s="104">
        <v>9.1</v>
      </c>
      <c r="I27" s="104">
        <v>5.2</v>
      </c>
      <c r="J27" s="104">
        <v>4.7</v>
      </c>
      <c r="K27" s="104">
        <v>6.8</v>
      </c>
      <c r="L27" s="104">
        <v>3.5</v>
      </c>
      <c r="M27" s="104">
        <v>4</v>
      </c>
      <c r="N27" s="104">
        <v>7.9</v>
      </c>
      <c r="O27" s="104">
        <v>6</v>
      </c>
      <c r="P27" s="104"/>
    </row>
    <row r="28" spans="3:16" s="8" customFormat="1" ht="9.75" customHeight="1">
      <c r="C28" s="85"/>
      <c r="D28" s="86" t="s">
        <v>481</v>
      </c>
      <c r="E28" s="104">
        <v>3.7</v>
      </c>
      <c r="F28" s="104">
        <v>2.3</v>
      </c>
      <c r="G28" s="104">
        <v>3</v>
      </c>
      <c r="H28" s="104">
        <v>2.5</v>
      </c>
      <c r="I28" s="104">
        <v>2.6</v>
      </c>
      <c r="J28" s="104">
        <v>1.9</v>
      </c>
      <c r="K28" s="104">
        <v>2.7</v>
      </c>
      <c r="L28" s="104">
        <v>2.5</v>
      </c>
      <c r="M28" s="104">
        <v>2.6</v>
      </c>
      <c r="N28" s="104">
        <v>0.7</v>
      </c>
      <c r="O28" s="104">
        <v>4.7</v>
      </c>
      <c r="P28" s="104"/>
    </row>
    <row r="29" spans="3:16" s="8" customFormat="1" ht="9.75" customHeight="1">
      <c r="C29" s="85"/>
      <c r="D29" s="86" t="s">
        <v>466</v>
      </c>
      <c r="E29" s="104">
        <v>1.8</v>
      </c>
      <c r="F29" s="104">
        <v>2</v>
      </c>
      <c r="G29" s="104">
        <v>2.3</v>
      </c>
      <c r="H29" s="104">
        <v>5.1</v>
      </c>
      <c r="I29" s="104">
        <v>3.9</v>
      </c>
      <c r="J29" s="104">
        <v>2.2</v>
      </c>
      <c r="K29" s="104">
        <v>1.4</v>
      </c>
      <c r="L29" s="104">
        <v>1.5</v>
      </c>
      <c r="M29" s="104">
        <v>1.7</v>
      </c>
      <c r="N29" s="104">
        <v>1.6</v>
      </c>
      <c r="O29" s="104">
        <v>2.2</v>
      </c>
      <c r="P29" s="104"/>
    </row>
    <row r="30" spans="3:16" s="8" customFormat="1" ht="9.75" customHeight="1">
      <c r="C30" s="85"/>
      <c r="D30" s="86" t="s">
        <v>495</v>
      </c>
      <c r="E30" s="104">
        <v>0.8</v>
      </c>
      <c r="F30" s="104">
        <v>0.5</v>
      </c>
      <c r="G30" s="104">
        <v>2</v>
      </c>
      <c r="H30" s="104">
        <v>2.3</v>
      </c>
      <c r="I30" s="104">
        <v>1.7</v>
      </c>
      <c r="J30" s="104">
        <v>1.3</v>
      </c>
      <c r="K30" s="104">
        <v>2</v>
      </c>
      <c r="L30" s="104">
        <v>2.1</v>
      </c>
      <c r="M30" s="104">
        <v>1.7</v>
      </c>
      <c r="N30" s="104">
        <v>2.2</v>
      </c>
      <c r="O30" s="104">
        <v>3.2</v>
      </c>
      <c r="P30" s="104"/>
    </row>
    <row r="31" spans="3:16" s="8" customFormat="1" ht="9.75" customHeight="1">
      <c r="C31" s="85"/>
      <c r="D31" s="86" t="s">
        <v>486</v>
      </c>
      <c r="E31" s="104">
        <v>11.8</v>
      </c>
      <c r="F31" s="104">
        <v>7.2</v>
      </c>
      <c r="G31" s="104">
        <v>10.1</v>
      </c>
      <c r="H31" s="104">
        <v>5.3</v>
      </c>
      <c r="I31" s="104">
        <v>1.9</v>
      </c>
      <c r="J31" s="104">
        <v>0.7</v>
      </c>
      <c r="K31" s="104">
        <v>3.6</v>
      </c>
      <c r="L31" s="104">
        <v>2.2</v>
      </c>
      <c r="M31" s="104">
        <v>1.3</v>
      </c>
      <c r="N31" s="104">
        <v>2.6</v>
      </c>
      <c r="O31" s="104">
        <v>4.2</v>
      </c>
      <c r="P31" s="104"/>
    </row>
    <row r="32" spans="3:16" s="8" customFormat="1" ht="9.75" customHeight="1">
      <c r="C32" s="85"/>
      <c r="D32" s="86" t="s">
        <v>496</v>
      </c>
      <c r="E32" s="104">
        <v>2.2</v>
      </c>
      <c r="F32" s="104">
        <v>2.2</v>
      </c>
      <c r="G32" s="104">
        <v>2.8</v>
      </c>
      <c r="H32" s="104">
        <v>4.4</v>
      </c>
      <c r="I32" s="104">
        <v>3.7</v>
      </c>
      <c r="J32" s="104">
        <v>3.3</v>
      </c>
      <c r="K32" s="104">
        <v>2.5</v>
      </c>
      <c r="L32" s="104">
        <v>2.1</v>
      </c>
      <c r="M32" s="104">
        <v>3</v>
      </c>
      <c r="N32" s="104">
        <v>2.4</v>
      </c>
      <c r="O32" s="104">
        <v>2.7</v>
      </c>
      <c r="P32" s="104"/>
    </row>
    <row r="33" spans="3:16" s="8" customFormat="1" ht="9.75" customHeight="1">
      <c r="C33" s="85"/>
      <c r="D33" s="86" t="s">
        <v>502</v>
      </c>
      <c r="E33" s="104">
        <v>59.1</v>
      </c>
      <c r="F33" s="104">
        <v>45.8</v>
      </c>
      <c r="G33" s="104">
        <v>45.7</v>
      </c>
      <c r="H33" s="104">
        <v>34.5</v>
      </c>
      <c r="I33" s="104">
        <v>22.5</v>
      </c>
      <c r="J33" s="104">
        <v>15.3</v>
      </c>
      <c r="K33" s="104">
        <v>11.9</v>
      </c>
      <c r="L33" s="104">
        <v>9.1</v>
      </c>
      <c r="M33" s="104">
        <v>6.6</v>
      </c>
      <c r="N33" s="104">
        <v>4.9</v>
      </c>
      <c r="O33" s="104">
        <v>7.9</v>
      </c>
      <c r="P33" s="104"/>
    </row>
    <row r="34" spans="3:16" s="8" customFormat="1" ht="9.75" customHeight="1">
      <c r="C34" s="85"/>
      <c r="D34" s="86" t="s">
        <v>480</v>
      </c>
      <c r="E34" s="104">
        <v>7.9</v>
      </c>
      <c r="F34" s="104">
        <v>6.1</v>
      </c>
      <c r="G34" s="104">
        <v>8.9</v>
      </c>
      <c r="H34" s="104">
        <v>8.6</v>
      </c>
      <c r="I34" s="104">
        <v>7.5</v>
      </c>
      <c r="J34" s="104">
        <v>5.7</v>
      </c>
      <c r="K34" s="104">
        <v>3.7</v>
      </c>
      <c r="L34" s="104">
        <v>2.5</v>
      </c>
      <c r="M34" s="104">
        <v>2.5</v>
      </c>
      <c r="N34" s="104">
        <v>3.8</v>
      </c>
      <c r="O34" s="104">
        <v>5.5</v>
      </c>
      <c r="P34" s="104"/>
    </row>
    <row r="35" spans="3:16" s="8" customFormat="1" ht="9.75" customHeight="1">
      <c r="C35" s="85"/>
      <c r="D35" s="86" t="s">
        <v>484</v>
      </c>
      <c r="E35" s="104">
        <v>6.7</v>
      </c>
      <c r="F35" s="104">
        <v>10.4</v>
      </c>
      <c r="G35" s="104">
        <v>12.2</v>
      </c>
      <c r="H35" s="104">
        <v>7.2</v>
      </c>
      <c r="I35" s="104">
        <v>3.5</v>
      </c>
      <c r="J35" s="104">
        <v>8.4</v>
      </c>
      <c r="K35" s="104">
        <v>7.5</v>
      </c>
      <c r="L35" s="104">
        <v>2.8</v>
      </c>
      <c r="M35" s="104">
        <v>4.3</v>
      </c>
      <c r="N35" s="104">
        <v>1.9</v>
      </c>
      <c r="O35" s="104">
        <v>3.9</v>
      </c>
      <c r="P35" s="104"/>
    </row>
    <row r="36" spans="3:16" s="8" customFormat="1" ht="9.75" customHeight="1">
      <c r="C36" s="85"/>
      <c r="D36" s="86" t="s">
        <v>470</v>
      </c>
      <c r="E36" s="104">
        <v>1.3</v>
      </c>
      <c r="F36" s="104">
        <v>1.3</v>
      </c>
      <c r="G36" s="104">
        <v>2.9</v>
      </c>
      <c r="H36" s="104">
        <v>2.7</v>
      </c>
      <c r="I36" s="104">
        <v>2</v>
      </c>
      <c r="J36" s="104">
        <v>1.3</v>
      </c>
      <c r="K36" s="104">
        <v>0.1</v>
      </c>
      <c r="L36" s="104">
        <v>0.8</v>
      </c>
      <c r="M36" s="104">
        <v>1.3</v>
      </c>
      <c r="N36" s="104">
        <v>1.6</v>
      </c>
      <c r="O36" s="104">
        <v>3.9</v>
      </c>
      <c r="P36" s="104"/>
    </row>
    <row r="37" spans="3:16" s="8" customFormat="1" ht="9.75" customHeight="1">
      <c r="C37" s="85"/>
      <c r="D37" s="86" t="s">
        <v>468</v>
      </c>
      <c r="E37" s="104">
        <v>1</v>
      </c>
      <c r="F37" s="104">
        <v>0.5</v>
      </c>
      <c r="G37" s="104">
        <v>1.3</v>
      </c>
      <c r="H37" s="104">
        <v>2.7</v>
      </c>
      <c r="I37" s="104">
        <v>1.9</v>
      </c>
      <c r="J37" s="104">
        <v>2.3</v>
      </c>
      <c r="K37" s="104">
        <v>1</v>
      </c>
      <c r="L37" s="104">
        <v>0.8</v>
      </c>
      <c r="M37" s="104">
        <v>1.5</v>
      </c>
      <c r="N37" s="104">
        <v>1.7</v>
      </c>
      <c r="O37" s="104">
        <v>3.3</v>
      </c>
      <c r="P37" s="104"/>
    </row>
    <row r="38" spans="3:16" s="8" customFormat="1" ht="9.75" customHeight="1">
      <c r="C38" s="89"/>
      <c r="D38" s="90" t="s">
        <v>473</v>
      </c>
      <c r="E38" s="105">
        <v>1.6</v>
      </c>
      <c r="F38" s="105">
        <v>1.3</v>
      </c>
      <c r="G38" s="105">
        <v>0.8</v>
      </c>
      <c r="H38" s="105">
        <v>1.2</v>
      </c>
      <c r="I38" s="105">
        <v>1.3</v>
      </c>
      <c r="J38" s="105">
        <v>1.4</v>
      </c>
      <c r="K38" s="105">
        <v>1.3</v>
      </c>
      <c r="L38" s="105">
        <v>2.1</v>
      </c>
      <c r="M38" s="105">
        <v>2.3</v>
      </c>
      <c r="N38" s="105">
        <v>2.3</v>
      </c>
      <c r="O38" s="105">
        <v>3.6</v>
      </c>
      <c r="P38" s="105"/>
    </row>
    <row r="39" spans="3:16" s="8" customFormat="1" ht="9.75" customHeight="1">
      <c r="C39" s="62"/>
      <c r="D39" s="63" t="s">
        <v>503</v>
      </c>
      <c r="E39" s="66">
        <v>82.1</v>
      </c>
      <c r="F39" s="66">
        <v>61.4</v>
      </c>
      <c r="G39" s="66">
        <v>53.2</v>
      </c>
      <c r="H39" s="66">
        <v>56.8</v>
      </c>
      <c r="I39" s="66">
        <v>47</v>
      </c>
      <c r="J39" s="66">
        <v>25.3</v>
      </c>
      <c r="K39" s="66">
        <v>10.1</v>
      </c>
      <c r="L39" s="66">
        <v>8.1</v>
      </c>
      <c r="M39" s="66">
        <v>9.3</v>
      </c>
      <c r="N39" s="66">
        <v>8.8</v>
      </c>
      <c r="O39" s="66">
        <v>10.4</v>
      </c>
      <c r="P39" s="66"/>
    </row>
    <row r="40" spans="3:16" s="8" customFormat="1" ht="9.75" customHeight="1">
      <c r="C40" s="82"/>
      <c r="D40" s="83" t="s">
        <v>490</v>
      </c>
      <c r="E40" s="103">
        <v>1.3</v>
      </c>
      <c r="F40" s="103">
        <v>2.1</v>
      </c>
      <c r="G40" s="103">
        <v>4.4</v>
      </c>
      <c r="H40" s="103">
        <v>6.6</v>
      </c>
      <c r="I40" s="103">
        <v>5.3</v>
      </c>
      <c r="J40" s="103">
        <v>1.4</v>
      </c>
      <c r="K40" s="103">
        <v>2.3</v>
      </c>
      <c r="L40" s="103">
        <v>1.4</v>
      </c>
      <c r="M40" s="103">
        <v>4.6</v>
      </c>
      <c r="N40" s="103">
        <v>3.6</v>
      </c>
      <c r="O40" s="103">
        <v>12.8</v>
      </c>
      <c r="P40" s="103"/>
    </row>
    <row r="41" spans="3:16" s="8" customFormat="1" ht="9.75" customHeight="1">
      <c r="C41" s="85"/>
      <c r="D41" s="86" t="s">
        <v>491</v>
      </c>
      <c r="E41" s="104">
        <v>2</v>
      </c>
      <c r="F41" s="104">
        <v>2.1</v>
      </c>
      <c r="G41" s="104">
        <v>3</v>
      </c>
      <c r="H41" s="104">
        <v>2.7</v>
      </c>
      <c r="I41" s="104">
        <v>0.8</v>
      </c>
      <c r="J41" s="104">
        <v>2</v>
      </c>
      <c r="K41" s="104">
        <v>0.6</v>
      </c>
      <c r="L41" s="104">
        <v>1.5</v>
      </c>
      <c r="M41" s="104">
        <v>2.5</v>
      </c>
      <c r="N41" s="104">
        <v>0.7</v>
      </c>
      <c r="O41" s="104">
        <v>3.4</v>
      </c>
      <c r="P41" s="104"/>
    </row>
    <row r="42" spans="3:16" s="8" customFormat="1" ht="9.75" customHeight="1">
      <c r="C42" s="89"/>
      <c r="D42" s="90" t="s">
        <v>23</v>
      </c>
      <c r="E42" s="105" t="s">
        <v>59</v>
      </c>
      <c r="F42" s="105" t="s">
        <v>59</v>
      </c>
      <c r="G42" s="105" t="s">
        <v>59</v>
      </c>
      <c r="H42" s="105" t="s">
        <v>59</v>
      </c>
      <c r="I42" s="105" t="s">
        <v>59</v>
      </c>
      <c r="J42" s="105" t="s">
        <v>59</v>
      </c>
      <c r="K42" s="105" t="s">
        <v>59</v>
      </c>
      <c r="L42" s="105" t="s">
        <v>59</v>
      </c>
      <c r="M42" s="105">
        <v>1</v>
      </c>
      <c r="N42" s="105">
        <v>0.8</v>
      </c>
      <c r="O42" s="105">
        <v>2.3</v>
      </c>
      <c r="P42" s="105"/>
    </row>
    <row r="43" spans="3:16" s="8" customFormat="1" ht="9.75" customHeight="1">
      <c r="C43" s="82"/>
      <c r="D43" s="83" t="s">
        <v>446</v>
      </c>
      <c r="E43" s="103">
        <v>0.6</v>
      </c>
      <c r="F43" s="103">
        <v>-0.3</v>
      </c>
      <c r="G43" s="103">
        <v>-0.7</v>
      </c>
      <c r="H43" s="103">
        <v>-0.7</v>
      </c>
      <c r="I43" s="103">
        <v>-0.9</v>
      </c>
      <c r="J43" s="103">
        <v>-0.3</v>
      </c>
      <c r="K43" s="103">
        <v>0</v>
      </c>
      <c r="L43" s="103">
        <v>-0.3</v>
      </c>
      <c r="M43" s="103">
        <v>0.3</v>
      </c>
      <c r="N43" s="103">
        <v>0</v>
      </c>
      <c r="O43" s="103">
        <v>1.4</v>
      </c>
      <c r="P43" s="103"/>
    </row>
    <row r="44" spans="3:16" ht="9.75" customHeight="1">
      <c r="C44" s="89"/>
      <c r="D44" s="90" t="s">
        <v>447</v>
      </c>
      <c r="E44" s="105">
        <v>1.6</v>
      </c>
      <c r="F44" s="105">
        <v>2.2</v>
      </c>
      <c r="G44" s="105">
        <v>3.4</v>
      </c>
      <c r="H44" s="105">
        <v>2.8</v>
      </c>
      <c r="I44" s="105">
        <v>1.6</v>
      </c>
      <c r="J44" s="105">
        <v>2.3</v>
      </c>
      <c r="K44" s="105">
        <v>2.7</v>
      </c>
      <c r="L44" s="105">
        <v>3.4</v>
      </c>
      <c r="M44" s="105">
        <v>3.2</v>
      </c>
      <c r="N44" s="105">
        <v>2.8</v>
      </c>
      <c r="O44" s="105">
        <v>3.8</v>
      </c>
      <c r="P44" s="105"/>
    </row>
    <row r="45" spans="3:17" ht="9.75" customHeight="1">
      <c r="C45" s="8"/>
      <c r="D45" s="9"/>
      <c r="E45" s="13"/>
      <c r="F45" s="13"/>
      <c r="G45" s="13"/>
      <c r="H45" s="13"/>
      <c r="I45" s="13"/>
      <c r="J45" s="13"/>
      <c r="K45" s="13"/>
      <c r="L45" s="13"/>
      <c r="M45" s="13"/>
      <c r="N45" s="13"/>
      <c r="O45" s="13"/>
      <c r="P45" s="13"/>
      <c r="Q45" s="5"/>
    </row>
    <row r="46" spans="3:20" ht="9.75" customHeight="1">
      <c r="C46" s="8"/>
      <c r="D46" s="4" t="s">
        <v>256</v>
      </c>
      <c r="E46" s="13"/>
      <c r="F46" s="13"/>
      <c r="G46" s="13"/>
      <c r="H46" s="13"/>
      <c r="I46" s="13"/>
      <c r="J46" s="13"/>
      <c r="K46" s="13"/>
      <c r="L46" s="13"/>
      <c r="M46" s="13"/>
      <c r="N46" s="13"/>
      <c r="O46" s="13"/>
      <c r="P46" s="13"/>
      <c r="T46" s="40"/>
    </row>
    <row r="47" spans="3:20" ht="9.75" customHeight="1">
      <c r="C47" s="8"/>
      <c r="D47" s="4" t="s">
        <v>411</v>
      </c>
      <c r="E47" s="13"/>
      <c r="F47" s="13"/>
      <c r="G47" s="13"/>
      <c r="H47" s="13"/>
      <c r="I47" s="13"/>
      <c r="J47" s="13"/>
      <c r="K47" s="13"/>
      <c r="L47" s="13"/>
      <c r="M47" s="13"/>
      <c r="N47" s="13"/>
      <c r="O47" s="13"/>
      <c r="P47" s="13"/>
      <c r="T47" s="40"/>
    </row>
    <row r="48" spans="4:22" s="38" customFormat="1" ht="9.75" customHeight="1">
      <c r="D48" s="24" t="s">
        <v>258</v>
      </c>
      <c r="E48" s="222"/>
      <c r="F48" s="222"/>
      <c r="G48" s="222"/>
      <c r="H48" s="222"/>
      <c r="I48" s="222"/>
      <c r="J48" s="222"/>
      <c r="K48" s="222"/>
      <c r="L48" s="222"/>
      <c r="M48" s="222"/>
      <c r="N48" s="222"/>
      <c r="O48" s="222"/>
      <c r="T48" s="293"/>
      <c r="U48" s="24"/>
      <c r="V48" s="24"/>
    </row>
    <row r="49" ht="9.75" customHeight="1">
      <c r="D49" s="4" t="s">
        <v>307</v>
      </c>
    </row>
    <row r="50" ht="9.75" customHeight="1"/>
    <row r="51" ht="9.75" customHeight="1">
      <c r="D51" s="6"/>
    </row>
  </sheetData>
  <printOptions/>
  <pageMargins left="0" right="0" top="0" bottom="0" header="0" footer="0"/>
  <pageSetup horizontalDpi="2400" verticalDpi="2400" orientation="portrait" paperSize="150" r:id="rId1"/>
</worksheet>
</file>

<file path=xl/worksheets/sheet4.xml><?xml version="1.0" encoding="utf-8"?>
<worksheet xmlns="http://schemas.openxmlformats.org/spreadsheetml/2006/main" xmlns:r="http://schemas.openxmlformats.org/officeDocument/2006/relationships">
  <sheetPr codeName="Sheet3"/>
  <dimension ref="B1:R49"/>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4" width="13.28125" style="4" customWidth="1"/>
    <col min="5" max="15" width="5.28125" style="4" customWidth="1"/>
    <col min="16" max="16" width="1.7109375" style="4" customWidth="1"/>
    <col min="17" max="16384" width="9.140625" style="4" customWidth="1"/>
  </cols>
  <sheetData>
    <row r="1" spans="2:16" s="210" customFormat="1" ht="11.25">
      <c r="B1" s="4"/>
      <c r="C1" s="4"/>
      <c r="D1" s="4"/>
      <c r="E1" s="4"/>
      <c r="F1" s="4"/>
      <c r="G1" s="4"/>
      <c r="H1" s="4"/>
      <c r="I1" s="4"/>
      <c r="J1" s="4"/>
      <c r="K1" s="4"/>
      <c r="L1" s="4"/>
      <c r="M1" s="4"/>
      <c r="N1" s="4"/>
      <c r="O1" s="4"/>
      <c r="P1" s="4"/>
    </row>
    <row r="2" s="1" customFormat="1" ht="11.25">
      <c r="D2" s="1" t="s">
        <v>371</v>
      </c>
    </row>
    <row r="3" spans="4:18" s="1" customFormat="1" ht="11.25">
      <c r="D3" s="1" t="s">
        <v>63</v>
      </c>
      <c r="R3" s="169"/>
    </row>
    <row r="4" spans="4:18" s="1" customFormat="1" ht="11.25">
      <c r="D4" s="1" t="s">
        <v>259</v>
      </c>
      <c r="R4" s="169"/>
    </row>
    <row r="5" s="1" customFormat="1" ht="11.25"/>
    <row r="6" s="1" customFormat="1" ht="11.25">
      <c r="D6" s="1" t="s">
        <v>373</v>
      </c>
    </row>
    <row r="7" s="1" customFormat="1" ht="12.75" customHeight="1">
      <c r="D7" s="1" t="s">
        <v>296</v>
      </c>
    </row>
    <row r="9" spans="3:16" s="8" customFormat="1" ht="11.25" customHeight="1">
      <c r="C9" s="131"/>
      <c r="D9" s="185"/>
      <c r="E9" s="217">
        <v>1998</v>
      </c>
      <c r="F9" s="217">
        <v>1999</v>
      </c>
      <c r="G9" s="217">
        <v>2000</v>
      </c>
      <c r="H9" s="217">
        <v>2001</v>
      </c>
      <c r="I9" s="217">
        <v>2002</v>
      </c>
      <c r="J9" s="217">
        <v>2003</v>
      </c>
      <c r="K9" s="217">
        <v>2004</v>
      </c>
      <c r="L9" s="217">
        <v>2005</v>
      </c>
      <c r="M9" s="217">
        <v>2006</v>
      </c>
      <c r="N9" s="217">
        <v>2007</v>
      </c>
      <c r="O9" s="217">
        <v>2008</v>
      </c>
      <c r="P9" s="131"/>
    </row>
    <row r="10" spans="3:18" ht="9.75" customHeight="1">
      <c r="C10" s="76"/>
      <c r="D10" s="77" t="s">
        <v>70</v>
      </c>
      <c r="E10" s="92">
        <v>8162.304</v>
      </c>
      <c r="F10" s="92">
        <v>8583.9975</v>
      </c>
      <c r="G10" s="92">
        <v>9202.198400000001</v>
      </c>
      <c r="H10" s="92">
        <v>9580.0886</v>
      </c>
      <c r="I10" s="92">
        <v>9941.6566</v>
      </c>
      <c r="J10" s="92">
        <v>10108.2325</v>
      </c>
      <c r="K10" s="92">
        <v>10606.26</v>
      </c>
      <c r="L10" s="92">
        <v>11063.4734</v>
      </c>
      <c r="M10" s="92">
        <v>11684.466199999999</v>
      </c>
      <c r="N10" s="92">
        <v>12359.989800000001</v>
      </c>
      <c r="O10" s="92">
        <v>12512.070800000001</v>
      </c>
      <c r="P10" s="76"/>
      <c r="Q10" s="25"/>
      <c r="R10" s="116"/>
    </row>
    <row r="11" spans="3:17" ht="9.75" customHeight="1">
      <c r="C11" s="79"/>
      <c r="D11" s="80" t="s">
        <v>489</v>
      </c>
      <c r="E11" s="93">
        <v>6160.2436</v>
      </c>
      <c r="F11" s="93">
        <v>6441.3393</v>
      </c>
      <c r="G11" s="93">
        <v>6779.4361</v>
      </c>
      <c r="H11" s="93">
        <v>7075.223</v>
      </c>
      <c r="I11" s="93">
        <v>7324.0885</v>
      </c>
      <c r="J11" s="93">
        <v>7544.361</v>
      </c>
      <c r="K11" s="93">
        <v>7854.2952000000005</v>
      </c>
      <c r="L11" s="93">
        <v>8147.5474</v>
      </c>
      <c r="M11" s="93">
        <v>8556.0515</v>
      </c>
      <c r="N11" s="93">
        <v>9001.2231</v>
      </c>
      <c r="O11" s="93">
        <v>9276.249800000001</v>
      </c>
      <c r="P11" s="79"/>
      <c r="Q11" s="25"/>
    </row>
    <row r="12" spans="3:17" ht="9.75" customHeight="1">
      <c r="C12" s="82"/>
      <c r="D12" s="83" t="s">
        <v>465</v>
      </c>
      <c r="E12" s="94">
        <v>227.985</v>
      </c>
      <c r="F12" s="94">
        <v>238.248</v>
      </c>
      <c r="G12" s="94">
        <v>251.741</v>
      </c>
      <c r="H12" s="94">
        <v>258.883</v>
      </c>
      <c r="I12" s="94">
        <v>267.652</v>
      </c>
      <c r="J12" s="94">
        <v>274.726</v>
      </c>
      <c r="K12" s="94">
        <v>289.629</v>
      </c>
      <c r="L12" s="94">
        <v>302.112</v>
      </c>
      <c r="M12" s="94">
        <v>318.223</v>
      </c>
      <c r="N12" s="94">
        <v>334.917</v>
      </c>
      <c r="O12" s="94">
        <v>344.206</v>
      </c>
      <c r="P12" s="82"/>
      <c r="Q12" s="25"/>
    </row>
    <row r="13" spans="3:17" ht="9.75" customHeight="1">
      <c r="C13" s="85"/>
      <c r="D13" s="86" t="s">
        <v>488</v>
      </c>
      <c r="E13" s="95">
        <v>11.386299999999999</v>
      </c>
      <c r="F13" s="95">
        <v>12.1639</v>
      </c>
      <c r="G13" s="95">
        <v>13.7043</v>
      </c>
      <c r="H13" s="95">
        <v>15.249600000000001</v>
      </c>
      <c r="I13" s="95">
        <v>16.623</v>
      </c>
      <c r="J13" s="95">
        <v>17.7668</v>
      </c>
      <c r="K13" s="95">
        <v>19.875400000000003</v>
      </c>
      <c r="L13" s="95">
        <v>21.8823</v>
      </c>
      <c r="M13" s="95">
        <v>25.2382</v>
      </c>
      <c r="N13" s="95">
        <v>28.8986</v>
      </c>
      <c r="O13" s="95">
        <v>34.1181</v>
      </c>
      <c r="P13" s="85"/>
      <c r="Q13" s="25"/>
    </row>
    <row r="14" spans="3:17" ht="9.75" customHeight="1">
      <c r="C14" s="85"/>
      <c r="D14" s="86" t="s">
        <v>493</v>
      </c>
      <c r="E14" s="95">
        <v>55.3829</v>
      </c>
      <c r="F14" s="95">
        <v>56.4146</v>
      </c>
      <c r="G14" s="95">
        <v>61.4952</v>
      </c>
      <c r="H14" s="95">
        <v>69.04469999999999</v>
      </c>
      <c r="I14" s="95">
        <v>80.0036</v>
      </c>
      <c r="J14" s="95">
        <v>80.92410000000001</v>
      </c>
      <c r="K14" s="95">
        <v>88.262</v>
      </c>
      <c r="L14" s="95">
        <v>100.1901</v>
      </c>
      <c r="M14" s="95">
        <v>113.6959</v>
      </c>
      <c r="N14" s="95">
        <v>127.3305</v>
      </c>
      <c r="O14" s="95">
        <v>148.5556</v>
      </c>
      <c r="P14" s="85"/>
      <c r="Q14" s="25"/>
    </row>
    <row r="15" spans="3:17" ht="9.75" customHeight="1">
      <c r="C15" s="85"/>
      <c r="D15" s="86" t="s">
        <v>469</v>
      </c>
      <c r="E15" s="95">
        <v>155.1633</v>
      </c>
      <c r="F15" s="95">
        <v>163.19989999999999</v>
      </c>
      <c r="G15" s="95">
        <v>173.59789999999998</v>
      </c>
      <c r="H15" s="95">
        <v>179.2261</v>
      </c>
      <c r="I15" s="95">
        <v>184.74360000000001</v>
      </c>
      <c r="J15" s="95">
        <v>188.50029999999998</v>
      </c>
      <c r="K15" s="95">
        <v>197.0699</v>
      </c>
      <c r="L15" s="95">
        <v>207.3669</v>
      </c>
      <c r="M15" s="95">
        <v>218.3414</v>
      </c>
      <c r="N15" s="95">
        <v>226.5444</v>
      </c>
      <c r="O15" s="95">
        <v>232.4991</v>
      </c>
      <c r="P15" s="85"/>
      <c r="Q15" s="25"/>
    </row>
    <row r="16" spans="3:18" ht="9.75" customHeight="1">
      <c r="C16" s="85"/>
      <c r="D16" s="86" t="s">
        <v>474</v>
      </c>
      <c r="E16" s="95">
        <v>1952.107</v>
      </c>
      <c r="F16" s="95">
        <v>2012</v>
      </c>
      <c r="G16" s="95">
        <v>2062.5</v>
      </c>
      <c r="H16" s="95">
        <v>2113.16</v>
      </c>
      <c r="I16" s="95">
        <v>2143.18</v>
      </c>
      <c r="J16" s="95">
        <v>2163.8</v>
      </c>
      <c r="K16" s="95">
        <v>2210.9</v>
      </c>
      <c r="L16" s="95">
        <v>2242.2</v>
      </c>
      <c r="M16" s="95">
        <v>2325.1</v>
      </c>
      <c r="N16" s="95">
        <v>2428.2</v>
      </c>
      <c r="O16" s="95">
        <v>2495.8</v>
      </c>
      <c r="P16" s="85"/>
      <c r="Q16" s="25"/>
      <c r="R16" s="17"/>
    </row>
    <row r="17" spans="3:17" ht="9.75" customHeight="1">
      <c r="C17" s="85"/>
      <c r="D17" s="86" t="s">
        <v>483</v>
      </c>
      <c r="E17" s="95">
        <v>4.9801</v>
      </c>
      <c r="F17" s="95">
        <v>5.334899999999999</v>
      </c>
      <c r="G17" s="95">
        <v>6.103</v>
      </c>
      <c r="H17" s="95">
        <v>6.916399999999999</v>
      </c>
      <c r="I17" s="95">
        <v>7.7571</v>
      </c>
      <c r="J17" s="95">
        <v>8.6926</v>
      </c>
      <c r="K17" s="95">
        <v>9.651399999999999</v>
      </c>
      <c r="L17" s="95">
        <v>11.0906</v>
      </c>
      <c r="M17" s="95">
        <v>13.104299999999999</v>
      </c>
      <c r="N17" s="95">
        <v>15.270299999999999</v>
      </c>
      <c r="O17" s="95">
        <v>15.8596</v>
      </c>
      <c r="P17" s="85"/>
      <c r="Q17" s="25"/>
    </row>
    <row r="18" spans="3:17" ht="9.75" customHeight="1">
      <c r="C18" s="85"/>
      <c r="D18" s="86" t="s">
        <v>494</v>
      </c>
      <c r="E18" s="95">
        <v>78.7051</v>
      </c>
      <c r="F18" s="95">
        <v>90.50089999999999</v>
      </c>
      <c r="G18" s="95">
        <v>104.8446</v>
      </c>
      <c r="H18" s="95">
        <v>116.99010000000001</v>
      </c>
      <c r="I18" s="95">
        <v>130.19</v>
      </c>
      <c r="J18" s="95">
        <v>139.4419</v>
      </c>
      <c r="K18" s="95">
        <v>148.9748</v>
      </c>
      <c r="L18" s="95">
        <v>162.168</v>
      </c>
      <c r="M18" s="95">
        <v>177.2864</v>
      </c>
      <c r="N18" s="95">
        <v>190.6025</v>
      </c>
      <c r="O18" s="95">
        <v>185.72129999999999</v>
      </c>
      <c r="P18" s="85"/>
      <c r="Q18" s="25"/>
    </row>
    <row r="19" spans="3:17" ht="9.75" customHeight="1">
      <c r="C19" s="85"/>
      <c r="D19" s="86" t="s">
        <v>478</v>
      </c>
      <c r="E19" s="95">
        <v>121.98519999999999</v>
      </c>
      <c r="F19" s="95">
        <v>131.9361</v>
      </c>
      <c r="G19" s="95">
        <v>137.9295</v>
      </c>
      <c r="H19" s="95">
        <v>146.4278</v>
      </c>
      <c r="I19" s="95">
        <v>156.6148</v>
      </c>
      <c r="J19" s="95">
        <v>171.4098</v>
      </c>
      <c r="K19" s="95">
        <v>185.85139999999998</v>
      </c>
      <c r="L19" s="95">
        <v>197.645</v>
      </c>
      <c r="M19" s="95">
        <v>213.2067</v>
      </c>
      <c r="N19" s="95">
        <v>228.1803</v>
      </c>
      <c r="O19" s="95">
        <v>242.94639999999998</v>
      </c>
      <c r="P19" s="85"/>
      <c r="Q19" s="25"/>
    </row>
    <row r="20" spans="3:17" ht="9.75" customHeight="1">
      <c r="C20" s="85"/>
      <c r="D20" s="86" t="s">
        <v>476</v>
      </c>
      <c r="E20" s="95">
        <v>536.9172</v>
      </c>
      <c r="F20" s="95">
        <v>579.942</v>
      </c>
      <c r="G20" s="95">
        <v>630.263</v>
      </c>
      <c r="H20" s="95">
        <v>680.678</v>
      </c>
      <c r="I20" s="95">
        <v>729.206</v>
      </c>
      <c r="J20" s="95">
        <v>782.929</v>
      </c>
      <c r="K20" s="95">
        <v>841.042</v>
      </c>
      <c r="L20" s="95">
        <v>908.792</v>
      </c>
      <c r="M20" s="95">
        <v>982.303</v>
      </c>
      <c r="N20" s="95">
        <v>1050.595</v>
      </c>
      <c r="O20" s="95">
        <v>1095.163</v>
      </c>
      <c r="P20" s="85"/>
      <c r="Q20" s="25"/>
    </row>
    <row r="21" spans="3:17" ht="9.75" customHeight="1">
      <c r="C21" s="85"/>
      <c r="D21" s="86" t="s">
        <v>475</v>
      </c>
      <c r="E21" s="95">
        <v>1315.2616</v>
      </c>
      <c r="F21" s="95">
        <v>1367.965</v>
      </c>
      <c r="G21" s="95">
        <v>1441.373</v>
      </c>
      <c r="H21" s="95">
        <v>1497.187</v>
      </c>
      <c r="I21" s="95">
        <v>1548.559</v>
      </c>
      <c r="J21" s="95">
        <v>1594.814</v>
      </c>
      <c r="K21" s="95">
        <v>1660.189</v>
      </c>
      <c r="L21" s="95">
        <v>1726.068</v>
      </c>
      <c r="M21" s="95">
        <v>1806.4294</v>
      </c>
      <c r="N21" s="95">
        <v>1894.646</v>
      </c>
      <c r="O21" s="95">
        <v>1950.085</v>
      </c>
      <c r="P21" s="85"/>
      <c r="Q21" s="25"/>
    </row>
    <row r="22" spans="3:17" ht="9.75" customHeight="1">
      <c r="C22" s="85"/>
      <c r="D22" s="86" t="s">
        <v>477</v>
      </c>
      <c r="E22" s="95">
        <v>1087.2205</v>
      </c>
      <c r="F22" s="95">
        <v>1127.0911</v>
      </c>
      <c r="G22" s="95">
        <v>1191.0573</v>
      </c>
      <c r="H22" s="95">
        <v>1248.6481</v>
      </c>
      <c r="I22" s="95">
        <v>1295.2257</v>
      </c>
      <c r="J22" s="95">
        <v>1335.3537</v>
      </c>
      <c r="K22" s="95">
        <v>1391.5302</v>
      </c>
      <c r="L22" s="95">
        <v>1429.4793</v>
      </c>
      <c r="M22" s="95">
        <v>1485.3773</v>
      </c>
      <c r="N22" s="95">
        <v>1544.9151000000002</v>
      </c>
      <c r="O22" s="95">
        <v>1572.2431000000001</v>
      </c>
      <c r="P22" s="85"/>
      <c r="Q22" s="25"/>
    </row>
    <row r="23" spans="3:17" ht="9.75" customHeight="1">
      <c r="C23" s="85"/>
      <c r="D23" s="86" t="s">
        <v>479</v>
      </c>
      <c r="E23" s="95">
        <v>8.531799999999999</v>
      </c>
      <c r="F23" s="95">
        <v>9.1633</v>
      </c>
      <c r="G23" s="95">
        <v>10.078700000000001</v>
      </c>
      <c r="H23" s="95">
        <v>10.8011</v>
      </c>
      <c r="I23" s="95">
        <v>11.17</v>
      </c>
      <c r="J23" s="95">
        <v>11.785</v>
      </c>
      <c r="K23" s="95">
        <v>12.728</v>
      </c>
      <c r="L23" s="95">
        <v>13.6593</v>
      </c>
      <c r="M23" s="95">
        <v>14.673200000000001</v>
      </c>
      <c r="N23" s="95">
        <v>15.6671</v>
      </c>
      <c r="O23" s="95">
        <v>16.9485</v>
      </c>
      <c r="P23" s="85"/>
      <c r="Q23" s="25"/>
    </row>
    <row r="24" spans="3:17" ht="9.75" customHeight="1">
      <c r="C24" s="85"/>
      <c r="D24" s="86" t="s">
        <v>472</v>
      </c>
      <c r="E24" s="95">
        <v>6.0148</v>
      </c>
      <c r="F24" s="95">
        <v>6.8175</v>
      </c>
      <c r="G24" s="95">
        <v>8.4956</v>
      </c>
      <c r="H24" s="95">
        <v>9.319600000000001</v>
      </c>
      <c r="I24" s="95">
        <v>9.911100000000001</v>
      </c>
      <c r="J24" s="95">
        <v>9.977799999999998</v>
      </c>
      <c r="K24" s="95">
        <v>11.1763</v>
      </c>
      <c r="L24" s="95">
        <v>13.0122</v>
      </c>
      <c r="M24" s="95">
        <v>16.0467</v>
      </c>
      <c r="N24" s="95">
        <v>21.111</v>
      </c>
      <c r="O24" s="95">
        <v>23.115299999999998</v>
      </c>
      <c r="P24" s="85"/>
      <c r="Q24" s="25"/>
    </row>
    <row r="25" spans="3:17" ht="9.75" customHeight="1">
      <c r="C25" s="85"/>
      <c r="D25" s="86" t="s">
        <v>471</v>
      </c>
      <c r="E25" s="95">
        <v>9.967600000000001</v>
      </c>
      <c r="F25" s="95">
        <v>10.2405</v>
      </c>
      <c r="G25" s="95">
        <v>12.3773</v>
      </c>
      <c r="H25" s="95">
        <v>13.577</v>
      </c>
      <c r="I25" s="95">
        <v>15.0518</v>
      </c>
      <c r="J25" s="95">
        <v>16.4971</v>
      </c>
      <c r="K25" s="95">
        <v>18.158</v>
      </c>
      <c r="L25" s="95">
        <v>20.870099999999997</v>
      </c>
      <c r="M25" s="95">
        <v>23.9785</v>
      </c>
      <c r="N25" s="95">
        <v>28.422900000000002</v>
      </c>
      <c r="O25" s="95">
        <v>32.2922</v>
      </c>
      <c r="P25" s="85"/>
      <c r="Q25" s="25"/>
    </row>
    <row r="26" spans="3:17" ht="9.75" customHeight="1">
      <c r="C26" s="85"/>
      <c r="D26" s="86" t="s">
        <v>464</v>
      </c>
      <c r="E26" s="95">
        <v>17.2942</v>
      </c>
      <c r="F26" s="95">
        <v>19.8868</v>
      </c>
      <c r="G26" s="95">
        <v>22.0006</v>
      </c>
      <c r="H26" s="95">
        <v>22.5723</v>
      </c>
      <c r="I26" s="95">
        <v>23.9923</v>
      </c>
      <c r="J26" s="95">
        <v>25.8343</v>
      </c>
      <c r="K26" s="95">
        <v>27.5201</v>
      </c>
      <c r="L26" s="95">
        <v>30.237099999999998</v>
      </c>
      <c r="M26" s="95">
        <v>33.921099999999996</v>
      </c>
      <c r="N26" s="95">
        <v>36.4111</v>
      </c>
      <c r="O26" s="95">
        <v>36.6622</v>
      </c>
      <c r="P26" s="85"/>
      <c r="Q26" s="25"/>
    </row>
    <row r="27" spans="3:17" ht="9.75" customHeight="1">
      <c r="C27" s="85"/>
      <c r="D27" s="86" t="s">
        <v>485</v>
      </c>
      <c r="E27" s="95">
        <v>41.930800000000005</v>
      </c>
      <c r="F27" s="95">
        <v>45.0746</v>
      </c>
      <c r="G27" s="95">
        <v>51.962300000000006</v>
      </c>
      <c r="H27" s="95">
        <v>59.388</v>
      </c>
      <c r="I27" s="95">
        <v>70.58139999999999</v>
      </c>
      <c r="J27" s="95">
        <v>74.5799</v>
      </c>
      <c r="K27" s="95">
        <v>82.23610000000001</v>
      </c>
      <c r="L27" s="95">
        <v>88.6639</v>
      </c>
      <c r="M27" s="95">
        <v>89.9692</v>
      </c>
      <c r="N27" s="95">
        <v>101.3702</v>
      </c>
      <c r="O27" s="95">
        <v>105.8427</v>
      </c>
      <c r="P27" s="85"/>
      <c r="Q27" s="25"/>
    </row>
    <row r="28" spans="3:17" ht="9.75" customHeight="1">
      <c r="C28" s="85"/>
      <c r="D28" s="86" t="s">
        <v>481</v>
      </c>
      <c r="E28" s="95">
        <v>3.4021999999999997</v>
      </c>
      <c r="F28" s="95">
        <v>3.6611</v>
      </c>
      <c r="G28" s="95">
        <v>4.221100000000001</v>
      </c>
      <c r="H28" s="95">
        <v>4.3005</v>
      </c>
      <c r="I28" s="95">
        <v>4.488899999999999</v>
      </c>
      <c r="J28" s="95">
        <v>4.421399999999999</v>
      </c>
      <c r="K28" s="95">
        <v>4.517600000000001</v>
      </c>
      <c r="L28" s="95">
        <v>4.7993999999999994</v>
      </c>
      <c r="M28" s="95">
        <v>5.1179</v>
      </c>
      <c r="N28" s="95">
        <v>5.4766</v>
      </c>
      <c r="O28" s="95">
        <v>5.7588</v>
      </c>
      <c r="P28" s="85"/>
      <c r="Q28" s="25"/>
    </row>
    <row r="29" spans="3:17" ht="9.75" customHeight="1">
      <c r="C29" s="85"/>
      <c r="D29" s="86" t="s">
        <v>466</v>
      </c>
      <c r="E29" s="95">
        <v>359.8587</v>
      </c>
      <c r="F29" s="95">
        <v>386.193</v>
      </c>
      <c r="G29" s="95">
        <v>417.96</v>
      </c>
      <c r="H29" s="95">
        <v>447.731</v>
      </c>
      <c r="I29" s="95">
        <v>465.214</v>
      </c>
      <c r="J29" s="95">
        <v>476.945</v>
      </c>
      <c r="K29" s="95">
        <v>491.184</v>
      </c>
      <c r="L29" s="95">
        <v>513.407</v>
      </c>
      <c r="M29" s="95">
        <v>540.216</v>
      </c>
      <c r="N29" s="95">
        <v>568.664</v>
      </c>
      <c r="O29" s="95">
        <v>595.883</v>
      </c>
      <c r="P29" s="85"/>
      <c r="Q29" s="25"/>
    </row>
    <row r="30" spans="3:17" ht="9.75" customHeight="1">
      <c r="C30" s="85"/>
      <c r="D30" s="86" t="s">
        <v>495</v>
      </c>
      <c r="E30" s="95">
        <v>189.55339999999998</v>
      </c>
      <c r="F30" s="95">
        <v>197.9785</v>
      </c>
      <c r="G30" s="95">
        <v>207.5288</v>
      </c>
      <c r="H30" s="95">
        <v>212.4985</v>
      </c>
      <c r="I30" s="95">
        <v>218.8477</v>
      </c>
      <c r="J30" s="95">
        <v>223.3023</v>
      </c>
      <c r="K30" s="95">
        <v>232.78179999999998</v>
      </c>
      <c r="L30" s="95">
        <v>243.5849</v>
      </c>
      <c r="M30" s="95">
        <v>256.1616</v>
      </c>
      <c r="N30" s="95">
        <v>270.7824</v>
      </c>
      <c r="O30" s="95">
        <v>281.8675</v>
      </c>
      <c r="P30" s="85"/>
      <c r="Q30" s="25"/>
    </row>
    <row r="31" spans="3:17" ht="9.75" customHeight="1">
      <c r="C31" s="85"/>
      <c r="D31" s="86" t="s">
        <v>486</v>
      </c>
      <c r="E31" s="95">
        <v>153.4294</v>
      </c>
      <c r="F31" s="95">
        <v>157.4698</v>
      </c>
      <c r="G31" s="95">
        <v>185.7138</v>
      </c>
      <c r="H31" s="95">
        <v>212.29379999999998</v>
      </c>
      <c r="I31" s="95">
        <v>209.6174</v>
      </c>
      <c r="J31" s="95">
        <v>191.6438</v>
      </c>
      <c r="K31" s="95">
        <v>204.2365</v>
      </c>
      <c r="L31" s="95">
        <v>244.42010000000002</v>
      </c>
      <c r="M31" s="95">
        <v>272.0889</v>
      </c>
      <c r="N31" s="95">
        <v>310.6129</v>
      </c>
      <c r="O31" s="95">
        <v>362.0953</v>
      </c>
      <c r="P31" s="85"/>
      <c r="Q31" s="25"/>
    </row>
    <row r="32" spans="3:17" ht="9.75" customHeight="1">
      <c r="C32" s="85"/>
      <c r="D32" s="86" t="s">
        <v>496</v>
      </c>
      <c r="E32" s="95">
        <v>105.85719999999999</v>
      </c>
      <c r="F32" s="95">
        <v>114.193</v>
      </c>
      <c r="G32" s="95">
        <v>122.2702</v>
      </c>
      <c r="H32" s="95">
        <v>129.3084</v>
      </c>
      <c r="I32" s="95">
        <v>135.4336</v>
      </c>
      <c r="J32" s="95">
        <v>138.5821</v>
      </c>
      <c r="K32" s="95">
        <v>144.128</v>
      </c>
      <c r="L32" s="95">
        <v>149.1233</v>
      </c>
      <c r="M32" s="95">
        <v>155.44629999999998</v>
      </c>
      <c r="N32" s="95">
        <v>163.1794</v>
      </c>
      <c r="O32" s="95">
        <v>166.22660000000002</v>
      </c>
      <c r="P32" s="85"/>
      <c r="Q32" s="25"/>
    </row>
    <row r="33" spans="3:17" ht="9.75" customHeight="1">
      <c r="C33" s="85"/>
      <c r="D33" s="86" t="s">
        <v>502</v>
      </c>
      <c r="E33" s="95">
        <v>37.4364</v>
      </c>
      <c r="F33" s="95">
        <v>33.7661</v>
      </c>
      <c r="G33" s="95">
        <v>40.651300000000006</v>
      </c>
      <c r="H33" s="95">
        <v>45.3568</v>
      </c>
      <c r="I33" s="95">
        <v>48.6149</v>
      </c>
      <c r="J33" s="95">
        <v>52.5765</v>
      </c>
      <c r="K33" s="95">
        <v>61.063900000000004</v>
      </c>
      <c r="L33" s="95">
        <v>79.80189999999999</v>
      </c>
      <c r="M33" s="95">
        <v>97.751</v>
      </c>
      <c r="N33" s="95">
        <v>123.8468</v>
      </c>
      <c r="O33" s="95">
        <v>137.035</v>
      </c>
      <c r="P33" s="85"/>
      <c r="Q33" s="25"/>
    </row>
    <row r="34" spans="3:17" ht="9.75" customHeight="1">
      <c r="C34" s="85"/>
      <c r="D34" s="86" t="s">
        <v>480</v>
      </c>
      <c r="E34" s="95">
        <v>19.2915</v>
      </c>
      <c r="F34" s="95">
        <v>20.7102</v>
      </c>
      <c r="G34" s="95">
        <v>21.4348</v>
      </c>
      <c r="H34" s="95">
        <v>22.706599999999998</v>
      </c>
      <c r="I34" s="95">
        <v>24.526799999999998</v>
      </c>
      <c r="J34" s="95">
        <v>25.7359</v>
      </c>
      <c r="K34" s="95">
        <v>27.136</v>
      </c>
      <c r="L34" s="95">
        <v>28.7122</v>
      </c>
      <c r="M34" s="95">
        <v>31.0136</v>
      </c>
      <c r="N34" s="95">
        <v>34.4709</v>
      </c>
      <c r="O34" s="95">
        <v>37.126</v>
      </c>
      <c r="P34" s="85"/>
      <c r="Q34" s="25"/>
    </row>
    <row r="35" spans="3:17" ht="9.75" customHeight="1">
      <c r="C35" s="85"/>
      <c r="D35" s="86" t="s">
        <v>484</v>
      </c>
      <c r="E35" s="95">
        <v>19.9345</v>
      </c>
      <c r="F35" s="95">
        <v>19.185299999999998</v>
      </c>
      <c r="G35" s="95">
        <v>22.0355</v>
      </c>
      <c r="H35" s="95">
        <v>23.5416</v>
      </c>
      <c r="I35" s="95">
        <v>25.9795</v>
      </c>
      <c r="J35" s="95">
        <v>29.485599999999998</v>
      </c>
      <c r="K35" s="95">
        <v>34.032300000000006</v>
      </c>
      <c r="L35" s="95">
        <v>38.4899</v>
      </c>
      <c r="M35" s="95">
        <v>44.5667</v>
      </c>
      <c r="N35" s="95">
        <v>54.8566</v>
      </c>
      <c r="O35" s="95">
        <v>64.8844</v>
      </c>
      <c r="P35" s="85"/>
      <c r="Q35" s="25"/>
    </row>
    <row r="36" spans="3:17" ht="9.75" customHeight="1">
      <c r="C36" s="85"/>
      <c r="D36" s="86" t="s">
        <v>470</v>
      </c>
      <c r="E36" s="95">
        <v>116.3384</v>
      </c>
      <c r="F36" s="95">
        <v>122.685</v>
      </c>
      <c r="G36" s="95">
        <v>132.198</v>
      </c>
      <c r="H36" s="95">
        <v>139.789</v>
      </c>
      <c r="I36" s="95">
        <v>143.808</v>
      </c>
      <c r="J36" s="95">
        <v>145.795</v>
      </c>
      <c r="K36" s="95">
        <v>152.151</v>
      </c>
      <c r="L36" s="95">
        <v>157.07</v>
      </c>
      <c r="M36" s="95">
        <v>167.009</v>
      </c>
      <c r="N36" s="95">
        <v>179.659</v>
      </c>
      <c r="O36" s="95">
        <v>184.728</v>
      </c>
      <c r="P36" s="85"/>
      <c r="Q36" s="25"/>
    </row>
    <row r="37" spans="3:17" ht="9.75" customHeight="1">
      <c r="C37" s="85"/>
      <c r="D37" s="86" t="s">
        <v>468</v>
      </c>
      <c r="E37" s="95">
        <v>225.6738</v>
      </c>
      <c r="F37" s="95">
        <v>241.1548</v>
      </c>
      <c r="G37" s="95">
        <v>266.422</v>
      </c>
      <c r="H37" s="95">
        <v>251.3399</v>
      </c>
      <c r="I37" s="95">
        <v>264.2435</v>
      </c>
      <c r="J37" s="95">
        <v>275.657</v>
      </c>
      <c r="K37" s="95">
        <v>287.68940000000003</v>
      </c>
      <c r="L37" s="95">
        <v>294.6735</v>
      </c>
      <c r="M37" s="95">
        <v>313.4498</v>
      </c>
      <c r="N37" s="95">
        <v>331.2259</v>
      </c>
      <c r="O37" s="95">
        <v>328.3219</v>
      </c>
      <c r="P37" s="85"/>
      <c r="Q37" s="25"/>
    </row>
    <row r="38" spans="3:17" ht="9.75" customHeight="1">
      <c r="C38" s="89"/>
      <c r="D38" s="90" t="s">
        <v>473</v>
      </c>
      <c r="E38" s="96">
        <v>1299.6127</v>
      </c>
      <c r="F38" s="96">
        <v>1409.8582</v>
      </c>
      <c r="G38" s="96">
        <v>1602.2396</v>
      </c>
      <c r="H38" s="96">
        <v>1643.1536999999998</v>
      </c>
      <c r="I38" s="96">
        <v>1710.4208999999998</v>
      </c>
      <c r="J38" s="96">
        <v>1647.0556000000001</v>
      </c>
      <c r="K38" s="96">
        <v>1772.5458999999998</v>
      </c>
      <c r="L38" s="96">
        <v>1833.9543999999999</v>
      </c>
      <c r="M38" s="96">
        <v>1944.7509</v>
      </c>
      <c r="N38" s="96">
        <v>2044.133</v>
      </c>
      <c r="O38" s="96">
        <v>1816.0861</v>
      </c>
      <c r="P38" s="89"/>
      <c r="Q38" s="25"/>
    </row>
    <row r="39" spans="3:17" ht="9.75" customHeight="1">
      <c r="C39" s="82"/>
      <c r="D39" s="97" t="s">
        <v>492</v>
      </c>
      <c r="E39" s="94">
        <v>22.531599999999997</v>
      </c>
      <c r="F39" s="94">
        <v>21.6417</v>
      </c>
      <c r="G39" s="94">
        <v>23.1173</v>
      </c>
      <c r="H39" s="94">
        <v>25.500700000000002</v>
      </c>
      <c r="I39" s="94">
        <v>28.088900000000002</v>
      </c>
      <c r="J39" s="94">
        <v>29.9931</v>
      </c>
      <c r="K39" s="94">
        <v>32.754400000000004</v>
      </c>
      <c r="L39" s="94">
        <v>35.7215</v>
      </c>
      <c r="M39" s="94">
        <v>39.0925</v>
      </c>
      <c r="N39" s="94">
        <v>42.823699999999995</v>
      </c>
      <c r="O39" s="94">
        <v>47.3648</v>
      </c>
      <c r="P39" s="82"/>
      <c r="Q39" s="25"/>
    </row>
    <row r="40" spans="3:17" ht="9.75" customHeight="1">
      <c r="C40" s="85"/>
      <c r="D40" s="98" t="s">
        <v>504</v>
      </c>
      <c r="E40" s="95">
        <v>3.1984</v>
      </c>
      <c r="F40" s="95">
        <v>3.448</v>
      </c>
      <c r="G40" s="95">
        <v>3.8928000000000003</v>
      </c>
      <c r="H40" s="95">
        <v>3.8389</v>
      </c>
      <c r="I40" s="95">
        <v>4.0009</v>
      </c>
      <c r="J40" s="95">
        <v>4.1051</v>
      </c>
      <c r="K40" s="95">
        <v>4.3246</v>
      </c>
      <c r="L40" s="95">
        <v>4.6758999999999995</v>
      </c>
      <c r="M40" s="95">
        <v>5.176</v>
      </c>
      <c r="N40" s="95">
        <v>5.7912</v>
      </c>
      <c r="O40" s="95">
        <v>6.507</v>
      </c>
      <c r="P40" s="85"/>
      <c r="Q40" s="25"/>
    </row>
    <row r="41" spans="3:17" ht="9.75" customHeight="1">
      <c r="C41" s="89"/>
      <c r="D41" s="99" t="s">
        <v>503</v>
      </c>
      <c r="E41" s="96">
        <v>239.0012</v>
      </c>
      <c r="F41" s="96">
        <v>233.871</v>
      </c>
      <c r="G41" s="96">
        <v>289.9328</v>
      </c>
      <c r="H41" s="96">
        <v>217.9052</v>
      </c>
      <c r="I41" s="96">
        <v>243.4402</v>
      </c>
      <c r="J41" s="96">
        <v>268.33070000000004</v>
      </c>
      <c r="K41" s="96">
        <v>314.5844</v>
      </c>
      <c r="L41" s="96">
        <v>386.9368</v>
      </c>
      <c r="M41" s="96">
        <v>419.2321</v>
      </c>
      <c r="N41" s="96">
        <v>471.9722</v>
      </c>
      <c r="O41" s="96">
        <v>498.39709999999997</v>
      </c>
      <c r="P41" s="89"/>
      <c r="Q41" s="25"/>
    </row>
    <row r="42" spans="3:17" ht="9.75" customHeight="1">
      <c r="C42" s="82"/>
      <c r="D42" s="97" t="s">
        <v>490</v>
      </c>
      <c r="E42" s="94">
        <v>7.3825</v>
      </c>
      <c r="F42" s="94">
        <v>8.1938</v>
      </c>
      <c r="G42" s="94">
        <v>9.4206</v>
      </c>
      <c r="H42" s="94">
        <v>8.8297</v>
      </c>
      <c r="I42" s="94">
        <v>9.473799999999999</v>
      </c>
      <c r="J42" s="94">
        <v>9.7094</v>
      </c>
      <c r="K42" s="94">
        <v>10.6597</v>
      </c>
      <c r="L42" s="94">
        <v>13.118799999999998</v>
      </c>
      <c r="M42" s="94">
        <v>13.311200000000001</v>
      </c>
      <c r="N42" s="94">
        <v>14.8512</v>
      </c>
      <c r="O42" s="94">
        <v>10.1856</v>
      </c>
      <c r="P42" s="82"/>
      <c r="Q42" s="25"/>
    </row>
    <row r="43" spans="3:17" ht="9.75" customHeight="1">
      <c r="C43" s="85"/>
      <c r="D43" s="98" t="s">
        <v>505</v>
      </c>
      <c r="E43" s="95" t="s">
        <v>59</v>
      </c>
      <c r="F43" s="95">
        <v>2.5006999999999997</v>
      </c>
      <c r="G43" s="95">
        <v>2.6927</v>
      </c>
      <c r="H43" s="95">
        <v>2.784</v>
      </c>
      <c r="I43" s="95">
        <v>2.8565</v>
      </c>
      <c r="J43" s="95">
        <v>2.7184</v>
      </c>
      <c r="K43" s="95">
        <v>2.7824</v>
      </c>
      <c r="L43" s="95">
        <v>2.9429000000000003</v>
      </c>
      <c r="M43" s="95">
        <v>3.1797</v>
      </c>
      <c r="N43" s="95" t="s">
        <v>59</v>
      </c>
      <c r="O43" s="95" t="s">
        <v>59</v>
      </c>
      <c r="P43" s="85"/>
      <c r="Q43" s="25"/>
    </row>
    <row r="44" spans="3:17" ht="9.75" customHeight="1">
      <c r="C44" s="85"/>
      <c r="D44" s="98" t="s">
        <v>491</v>
      </c>
      <c r="E44" s="95">
        <v>134.7009</v>
      </c>
      <c r="F44" s="95">
        <v>149.2619</v>
      </c>
      <c r="G44" s="95">
        <v>182.5785</v>
      </c>
      <c r="H44" s="95">
        <v>190.9556</v>
      </c>
      <c r="I44" s="95">
        <v>204.0736</v>
      </c>
      <c r="J44" s="95">
        <v>199.14610000000002</v>
      </c>
      <c r="K44" s="95">
        <v>208.2561</v>
      </c>
      <c r="L44" s="95">
        <v>242.9351</v>
      </c>
      <c r="M44" s="95">
        <v>268.3633</v>
      </c>
      <c r="N44" s="95">
        <v>284.053</v>
      </c>
      <c r="O44" s="95">
        <v>309.8754</v>
      </c>
      <c r="P44" s="85"/>
      <c r="Q44" s="25"/>
    </row>
    <row r="45" spans="3:17" ht="9.75" customHeight="1">
      <c r="C45" s="89"/>
      <c r="D45" s="99" t="s">
        <v>23</v>
      </c>
      <c r="E45" s="96">
        <v>243.6841</v>
      </c>
      <c r="F45" s="96">
        <v>251.7699</v>
      </c>
      <c r="G45" s="96">
        <v>270.9177</v>
      </c>
      <c r="H45" s="96">
        <v>284.8863</v>
      </c>
      <c r="I45" s="96">
        <v>296.018</v>
      </c>
      <c r="J45" s="96">
        <v>287.7538</v>
      </c>
      <c r="K45" s="96">
        <v>292.3817</v>
      </c>
      <c r="L45" s="96">
        <v>299.5539</v>
      </c>
      <c r="M45" s="96">
        <v>311.8726</v>
      </c>
      <c r="N45" s="96">
        <v>317.202</v>
      </c>
      <c r="O45" s="96">
        <v>341.3297</v>
      </c>
      <c r="P45" s="89"/>
      <c r="Q45" s="25"/>
    </row>
    <row r="46" spans="3:17" ht="9.75" customHeight="1">
      <c r="C46" s="82"/>
      <c r="D46" s="97" t="s">
        <v>24</v>
      </c>
      <c r="E46" s="94">
        <v>3448.4654</v>
      </c>
      <c r="F46" s="94">
        <v>4101.7854</v>
      </c>
      <c r="G46" s="94">
        <v>5056.6995</v>
      </c>
      <c r="H46" s="94">
        <v>4579.6807</v>
      </c>
      <c r="I46" s="94">
        <v>4161.5467</v>
      </c>
      <c r="J46" s="94">
        <v>3743.5596</v>
      </c>
      <c r="K46" s="94">
        <v>3706.6974</v>
      </c>
      <c r="L46" s="94">
        <v>3666.3091</v>
      </c>
      <c r="M46" s="94">
        <v>3474.6254</v>
      </c>
      <c r="N46" s="94">
        <v>3198.8006</v>
      </c>
      <c r="O46" s="94">
        <v>3329.3972000000003</v>
      </c>
      <c r="P46" s="82"/>
      <c r="Q46" s="25"/>
    </row>
    <row r="47" spans="3:17" ht="9.75" customHeight="1">
      <c r="C47" s="89"/>
      <c r="D47" s="99" t="s">
        <v>25</v>
      </c>
      <c r="E47" s="96">
        <v>7843.6936</v>
      </c>
      <c r="F47" s="96">
        <v>8776.0368</v>
      </c>
      <c r="G47" s="96">
        <v>10774.686</v>
      </c>
      <c r="H47" s="96">
        <v>11485.2613</v>
      </c>
      <c r="I47" s="96">
        <v>11254.5474</v>
      </c>
      <c r="J47" s="96">
        <v>9849.8055</v>
      </c>
      <c r="K47" s="96">
        <v>9540.7991</v>
      </c>
      <c r="L47" s="96">
        <v>10158.6689</v>
      </c>
      <c r="M47" s="96">
        <v>10671.3125</v>
      </c>
      <c r="N47" s="96">
        <v>10271.8716</v>
      </c>
      <c r="O47" s="96">
        <v>9818.7381</v>
      </c>
      <c r="P47" s="89"/>
      <c r="Q47" s="25"/>
    </row>
    <row r="48" spans="3:18" ht="11.25">
      <c r="C48" s="8"/>
      <c r="D48" s="9"/>
      <c r="E48" s="13"/>
      <c r="F48" s="13"/>
      <c r="G48" s="13"/>
      <c r="H48" s="13"/>
      <c r="I48" s="13"/>
      <c r="J48" s="13"/>
      <c r="K48" s="13"/>
      <c r="L48" s="13"/>
      <c r="M48" s="13"/>
      <c r="N48" s="13"/>
      <c r="O48" s="13"/>
      <c r="P48" s="8"/>
      <c r="Q48" s="5"/>
      <c r="R48" s="57"/>
    </row>
    <row r="49" ht="11.25">
      <c r="D49" s="4" t="s">
        <v>532</v>
      </c>
    </row>
  </sheetData>
  <printOptions/>
  <pageMargins left="0" right="0" top="0" bottom="0" header="0" footer="0"/>
  <pageSetup horizontalDpi="2400" verticalDpi="2400" orientation="portrait" paperSize="150" r:id="rId1"/>
</worksheet>
</file>

<file path=xl/worksheets/sheet40.xml><?xml version="1.0" encoding="utf-8"?>
<worksheet xmlns="http://schemas.openxmlformats.org/spreadsheetml/2006/main" xmlns:r="http://schemas.openxmlformats.org/officeDocument/2006/relationships">
  <sheetPr codeName="Sheet73"/>
  <dimension ref="D1:O27"/>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4" width="57.28125" style="4" customWidth="1"/>
    <col min="5" max="5" width="11.421875" style="4" customWidth="1"/>
    <col min="6" max="6" width="10.7109375" style="4" customWidth="1"/>
    <col min="7" max="16384" width="9.140625" style="4" customWidth="1"/>
  </cols>
  <sheetData>
    <row r="1" spans="4:10" s="1" customFormat="1" ht="11.25">
      <c r="D1" s="14"/>
      <c r="H1" s="177"/>
      <c r="I1" s="177"/>
      <c r="J1" s="177"/>
    </row>
    <row r="2" s="1" customFormat="1" ht="11.25">
      <c r="D2" s="1" t="s">
        <v>371</v>
      </c>
    </row>
    <row r="3" s="1" customFormat="1" ht="11.25">
      <c r="D3" s="1" t="s">
        <v>63</v>
      </c>
    </row>
    <row r="4" s="1" customFormat="1" ht="11.25">
      <c r="D4" s="1" t="s">
        <v>260</v>
      </c>
    </row>
    <row r="5" s="1" customFormat="1" ht="11.25"/>
    <row r="6" spans="4:10" s="1" customFormat="1" ht="11.25">
      <c r="D6" s="169" t="s">
        <v>199</v>
      </c>
      <c r="H6" s="169"/>
      <c r="J6" s="169"/>
    </row>
    <row r="7" spans="4:10" s="1" customFormat="1" ht="11.25">
      <c r="D7" s="169" t="s">
        <v>58</v>
      </c>
      <c r="H7" s="169"/>
      <c r="J7" s="169"/>
    </row>
    <row r="8" ht="12"/>
    <row r="9" spans="5:6" ht="12">
      <c r="E9" s="37">
        <v>2008</v>
      </c>
      <c r="F9" s="37"/>
    </row>
    <row r="10" spans="4:15" ht="12">
      <c r="D10" s="17" t="s">
        <v>360</v>
      </c>
      <c r="E10" s="4">
        <v>3.7</v>
      </c>
      <c r="F10" s="17"/>
      <c r="G10" s="17"/>
      <c r="H10" s="17"/>
      <c r="I10" s="17"/>
      <c r="K10" s="17"/>
      <c r="L10" s="17"/>
      <c r="M10" s="17"/>
      <c r="N10" s="17"/>
      <c r="O10" s="17"/>
    </row>
    <row r="11" spans="4:15" ht="12">
      <c r="D11" s="17" t="s">
        <v>361</v>
      </c>
      <c r="E11" s="19">
        <v>6.4</v>
      </c>
      <c r="F11" s="17"/>
      <c r="G11" s="17"/>
      <c r="I11" s="17"/>
      <c r="K11" s="17"/>
      <c r="L11" s="17"/>
      <c r="M11" s="17"/>
      <c r="N11" s="17"/>
      <c r="O11" s="17"/>
    </row>
    <row r="12" spans="4:15" ht="12">
      <c r="D12" s="4" t="s">
        <v>74</v>
      </c>
      <c r="E12" s="19">
        <v>6.3</v>
      </c>
      <c r="F12" s="17"/>
      <c r="G12" s="17"/>
      <c r="H12" s="17"/>
      <c r="I12" s="17"/>
      <c r="J12" s="17"/>
      <c r="K12" s="17"/>
      <c r="L12" s="17"/>
      <c r="M12" s="17"/>
      <c r="N12" s="17"/>
      <c r="O12" s="17"/>
    </row>
    <row r="13" spans="4:15" ht="12">
      <c r="D13" s="4" t="s">
        <v>363</v>
      </c>
      <c r="E13" s="19">
        <v>6.1</v>
      </c>
      <c r="F13" s="17"/>
      <c r="G13" s="17"/>
      <c r="I13" s="17"/>
      <c r="K13" s="17"/>
      <c r="L13" s="17"/>
      <c r="M13" s="17"/>
      <c r="N13" s="17"/>
      <c r="O13" s="17"/>
    </row>
    <row r="14" spans="4:15" ht="12">
      <c r="D14" s="19" t="s">
        <v>306</v>
      </c>
      <c r="E14" s="19">
        <v>4.8</v>
      </c>
      <c r="F14" s="17"/>
      <c r="G14" s="17"/>
      <c r="H14" s="17"/>
      <c r="I14" s="17"/>
      <c r="J14" s="17"/>
      <c r="K14" s="17"/>
      <c r="L14" s="19"/>
      <c r="M14" s="19"/>
      <c r="N14" s="17"/>
      <c r="O14" s="17"/>
    </row>
    <row r="15" spans="4:15" ht="12">
      <c r="D15" s="4" t="s">
        <v>245</v>
      </c>
      <c r="E15" s="19">
        <v>4.5</v>
      </c>
      <c r="F15" s="17"/>
      <c r="G15" s="17"/>
      <c r="I15" s="17"/>
      <c r="K15" s="17"/>
      <c r="L15" s="17"/>
      <c r="M15" s="17"/>
      <c r="N15" s="17"/>
      <c r="O15" s="17"/>
    </row>
    <row r="16" spans="4:15" ht="12">
      <c r="D16" s="17" t="s">
        <v>362</v>
      </c>
      <c r="E16" s="19">
        <v>3.9</v>
      </c>
      <c r="F16" s="17"/>
      <c r="G16" s="17"/>
      <c r="H16" s="19"/>
      <c r="I16" s="17"/>
      <c r="J16" s="19"/>
      <c r="K16" s="17"/>
      <c r="L16" s="19"/>
      <c r="M16" s="19"/>
      <c r="N16" s="17"/>
      <c r="O16" s="17"/>
    </row>
    <row r="17" spans="4:15" ht="12">
      <c r="D17" s="19" t="s">
        <v>364</v>
      </c>
      <c r="E17" s="19">
        <v>2.6</v>
      </c>
      <c r="F17" s="17"/>
      <c r="G17" s="17"/>
      <c r="H17" s="19"/>
      <c r="I17" s="17"/>
      <c r="J17" s="19"/>
      <c r="K17" s="17"/>
      <c r="L17" s="17"/>
      <c r="M17" s="17"/>
      <c r="N17" s="17"/>
      <c r="O17" s="17"/>
    </row>
    <row r="18" spans="4:15" ht="12">
      <c r="D18" s="17" t="s">
        <v>73</v>
      </c>
      <c r="E18" s="19">
        <v>2.4</v>
      </c>
      <c r="F18" s="17"/>
      <c r="G18" s="17"/>
      <c r="H18" s="17"/>
      <c r="I18" s="17"/>
      <c r="J18" s="17"/>
      <c r="K18" s="17"/>
      <c r="L18" s="17"/>
      <c r="M18" s="17"/>
      <c r="N18" s="17"/>
      <c r="O18" s="17"/>
    </row>
    <row r="19" spans="4:15" ht="12">
      <c r="D19" s="4" t="s">
        <v>506</v>
      </c>
      <c r="E19" s="19">
        <v>2.1</v>
      </c>
      <c r="F19" s="17"/>
      <c r="G19" s="17"/>
      <c r="I19" s="17"/>
      <c r="K19" s="17"/>
      <c r="L19" s="17"/>
      <c r="M19" s="17"/>
      <c r="N19" s="17"/>
      <c r="O19" s="17"/>
    </row>
    <row r="20" spans="4:15" ht="12">
      <c r="D20" s="4" t="s">
        <v>366</v>
      </c>
      <c r="E20" s="19">
        <v>0.1</v>
      </c>
      <c r="F20" s="17"/>
      <c r="G20" s="17"/>
      <c r="I20" s="17"/>
      <c r="J20" s="17"/>
      <c r="K20" s="17"/>
      <c r="L20" s="17"/>
      <c r="M20" s="17"/>
      <c r="N20" s="17"/>
      <c r="O20" s="17"/>
    </row>
    <row r="21" spans="4:15" ht="12">
      <c r="D21" s="17" t="s">
        <v>365</v>
      </c>
      <c r="E21" s="19">
        <v>-0.6</v>
      </c>
      <c r="F21" s="17"/>
      <c r="G21" s="17"/>
      <c r="I21" s="17"/>
      <c r="K21" s="17"/>
      <c r="N21" s="17"/>
      <c r="O21" s="17"/>
    </row>
    <row r="22" spans="4:15" ht="12">
      <c r="D22" s="17" t="s">
        <v>266</v>
      </c>
      <c r="E22" s="19">
        <v>-1.9</v>
      </c>
      <c r="F22" s="17"/>
      <c r="G22" s="17"/>
      <c r="H22" s="17"/>
      <c r="I22" s="17"/>
      <c r="J22" s="17"/>
      <c r="K22" s="17"/>
      <c r="N22" s="17"/>
      <c r="O22" s="17"/>
    </row>
    <row r="23" spans="5:15" ht="12">
      <c r="E23" s="17"/>
      <c r="F23" s="17"/>
      <c r="G23" s="17"/>
      <c r="I23" s="17"/>
      <c r="K23" s="17"/>
      <c r="N23" s="17"/>
      <c r="O23" s="17"/>
    </row>
    <row r="24" spans="4:14" ht="12">
      <c r="D24" s="4" t="s">
        <v>8</v>
      </c>
      <c r="E24" s="19"/>
      <c r="F24" s="19"/>
      <c r="G24" s="19"/>
      <c r="I24" s="19"/>
      <c r="K24" s="19"/>
      <c r="N24" s="19"/>
    </row>
    <row r="25" spans="5:14" ht="12">
      <c r="E25" s="19"/>
      <c r="F25" s="19"/>
      <c r="G25" s="19"/>
      <c r="H25" s="19"/>
      <c r="I25" s="19"/>
      <c r="J25" s="19"/>
      <c r="K25" s="19"/>
      <c r="L25" s="19"/>
      <c r="M25" s="19"/>
      <c r="N25" s="19"/>
    </row>
    <row r="26" ht="12"/>
    <row r="27" ht="12">
      <c r="D27" s="6"/>
    </row>
    <row r="28" ht="12"/>
    <row r="29" ht="12"/>
    <row r="30" ht="12"/>
    <row r="31" ht="12"/>
    <row r="32" ht="12"/>
    <row r="33" ht="12"/>
    <row r="34" ht="12"/>
    <row r="35" ht="12"/>
    <row r="36" ht="12"/>
    <row r="37" ht="12"/>
    <row r="38" ht="12"/>
  </sheetData>
  <printOptions/>
  <pageMargins left="0" right="0" top="0" bottom="0" header="0" footer="0"/>
  <pageSetup horizontalDpi="2400" verticalDpi="2400" orientation="portrait" paperSize="150" r:id="rId2"/>
  <drawing r:id="rId1"/>
</worksheet>
</file>

<file path=xl/worksheets/sheet41.xml><?xml version="1.0" encoding="utf-8"?>
<worksheet xmlns="http://schemas.openxmlformats.org/spreadsheetml/2006/main" xmlns:r="http://schemas.openxmlformats.org/officeDocument/2006/relationships">
  <sheetPr codeName="Sheet59"/>
  <dimension ref="D1:U13"/>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4" width="17.28125" style="4" customWidth="1"/>
    <col min="5" max="16384" width="9.140625" style="4" customWidth="1"/>
  </cols>
  <sheetData>
    <row r="1" spans="19:21" s="1" customFormat="1" ht="11.25">
      <c r="S1" s="177"/>
      <c r="T1" s="177"/>
      <c r="U1" s="177"/>
    </row>
    <row r="2" s="1" customFormat="1" ht="11.25">
      <c r="D2" s="1" t="s">
        <v>371</v>
      </c>
    </row>
    <row r="3" s="1" customFormat="1" ht="11.25">
      <c r="D3" s="1" t="s">
        <v>63</v>
      </c>
    </row>
    <row r="4" s="1" customFormat="1" ht="11.25">
      <c r="D4" s="1" t="s">
        <v>260</v>
      </c>
    </row>
    <row r="5" s="1" customFormat="1" ht="11.25"/>
    <row r="6" s="1" customFormat="1" ht="11.25">
      <c r="D6" s="1" t="s">
        <v>200</v>
      </c>
    </row>
    <row r="7" s="1" customFormat="1" ht="11.25">
      <c r="D7" s="1" t="s">
        <v>33</v>
      </c>
    </row>
    <row r="8" ht="12"/>
    <row r="9" spans="5:15" ht="12">
      <c r="E9" s="4">
        <v>1998</v>
      </c>
      <c r="F9" s="4">
        <v>1999</v>
      </c>
      <c r="G9" s="4">
        <v>2000</v>
      </c>
      <c r="H9" s="4">
        <v>2001</v>
      </c>
      <c r="I9" s="4">
        <v>2002</v>
      </c>
      <c r="J9" s="4">
        <v>2003</v>
      </c>
      <c r="K9" s="4">
        <v>2004</v>
      </c>
      <c r="L9" s="4">
        <v>2005</v>
      </c>
      <c r="M9" s="4">
        <v>2006</v>
      </c>
      <c r="N9" s="4">
        <v>2007</v>
      </c>
      <c r="O9" s="4">
        <v>2008</v>
      </c>
    </row>
    <row r="10" spans="4:15" ht="12">
      <c r="D10" s="4" t="s">
        <v>70</v>
      </c>
      <c r="E10" s="11">
        <v>35.4</v>
      </c>
      <c r="F10" s="11">
        <v>35.6</v>
      </c>
      <c r="G10" s="11">
        <v>33.3</v>
      </c>
      <c r="H10" s="11">
        <v>32.5</v>
      </c>
      <c r="I10" s="11">
        <v>32</v>
      </c>
      <c r="J10" s="11">
        <v>32.9</v>
      </c>
      <c r="K10" s="11">
        <v>31.7</v>
      </c>
      <c r="L10" s="11">
        <v>29.7</v>
      </c>
      <c r="M10" s="11">
        <v>28.5</v>
      </c>
      <c r="N10" s="55">
        <v>26.5</v>
      </c>
      <c r="O10" s="55">
        <v>23.8</v>
      </c>
    </row>
    <row r="11" spans="4:15" ht="12">
      <c r="D11" s="4" t="s">
        <v>489</v>
      </c>
      <c r="E11" s="11">
        <v>20.8</v>
      </c>
      <c r="F11" s="11">
        <v>20.8</v>
      </c>
      <c r="G11" s="11">
        <v>19.7</v>
      </c>
      <c r="H11" s="11">
        <v>20.5</v>
      </c>
      <c r="I11" s="11">
        <v>20.6</v>
      </c>
      <c r="J11" s="11">
        <v>19.9</v>
      </c>
      <c r="K11" s="11">
        <v>18.5</v>
      </c>
      <c r="L11" s="11">
        <v>18.4</v>
      </c>
      <c r="M11" s="11">
        <v>17.8</v>
      </c>
      <c r="N11" s="55">
        <v>17</v>
      </c>
      <c r="O11" s="55">
        <v>15.6</v>
      </c>
    </row>
    <row r="12" spans="5:15" ht="12">
      <c r="E12" s="11"/>
      <c r="F12" s="11"/>
      <c r="G12" s="11"/>
      <c r="H12" s="11"/>
      <c r="I12" s="11"/>
      <c r="J12" s="55"/>
      <c r="K12" s="55"/>
      <c r="L12" s="55"/>
      <c r="M12" s="55"/>
      <c r="N12" s="55"/>
      <c r="O12" s="55"/>
    </row>
    <row r="13" ht="12">
      <c r="D13" s="4" t="s">
        <v>463</v>
      </c>
    </row>
    <row r="18" ht="12"/>
    <row r="19" ht="12"/>
    <row r="20" ht="12"/>
    <row r="21" ht="12"/>
    <row r="22" ht="12"/>
    <row r="23" ht="12"/>
    <row r="24" ht="12"/>
    <row r="25" ht="12"/>
    <row r="26" ht="12"/>
    <row r="27" ht="12"/>
    <row r="28" ht="12"/>
    <row r="29" ht="12"/>
  </sheetData>
  <printOptions/>
  <pageMargins left="0" right="0" top="0" bottom="0" header="0" footer="0"/>
  <pageSetup horizontalDpi="2400" verticalDpi="2400" orientation="portrait" paperSize="150" r:id="rId2"/>
  <drawing r:id="rId1"/>
</worksheet>
</file>

<file path=xl/worksheets/sheet42.xml><?xml version="1.0" encoding="utf-8"?>
<worksheet xmlns="http://schemas.openxmlformats.org/spreadsheetml/2006/main" xmlns:r="http://schemas.openxmlformats.org/officeDocument/2006/relationships">
  <sheetPr codeName="Sheet74"/>
  <dimension ref="C2:Q50"/>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4" width="13.28125" style="4" customWidth="1"/>
    <col min="5" max="15" width="5.28125" style="4" customWidth="1"/>
    <col min="16" max="16" width="1.7109375" style="4" customWidth="1"/>
    <col min="17" max="16384" width="9.140625" style="4" customWidth="1"/>
  </cols>
  <sheetData>
    <row r="2" s="1" customFormat="1" ht="11.25">
      <c r="D2" s="1" t="s">
        <v>371</v>
      </c>
    </row>
    <row r="3" s="1" customFormat="1" ht="11.25">
      <c r="D3" s="1" t="s">
        <v>63</v>
      </c>
    </row>
    <row r="4" s="1" customFormat="1" ht="11.25">
      <c r="D4" s="1" t="s">
        <v>260</v>
      </c>
    </row>
    <row r="5" s="1" customFormat="1" ht="11.25"/>
    <row r="6" s="1" customFormat="1" ht="11.25">
      <c r="D6" s="1" t="s">
        <v>6</v>
      </c>
    </row>
    <row r="7" s="1" customFormat="1" ht="11.25">
      <c r="D7" s="1" t="s">
        <v>285</v>
      </c>
    </row>
    <row r="9" spans="3:16" s="8" customFormat="1" ht="11.25" customHeight="1">
      <c r="C9" s="131"/>
      <c r="D9" s="67"/>
      <c r="E9" s="67">
        <v>1998</v>
      </c>
      <c r="F9" s="67">
        <v>1999</v>
      </c>
      <c r="G9" s="67">
        <v>2000</v>
      </c>
      <c r="H9" s="67">
        <v>2001</v>
      </c>
      <c r="I9" s="67">
        <v>2002</v>
      </c>
      <c r="J9" s="67">
        <v>2003</v>
      </c>
      <c r="K9" s="151">
        <v>2004</v>
      </c>
      <c r="L9" s="67">
        <v>2005</v>
      </c>
      <c r="M9" s="67">
        <v>2006</v>
      </c>
      <c r="N9" s="67">
        <v>2007</v>
      </c>
      <c r="O9" s="67">
        <v>2008</v>
      </c>
      <c r="P9" s="131"/>
    </row>
    <row r="10" spans="3:16" s="8" customFormat="1" ht="9.75" customHeight="1">
      <c r="C10" s="76"/>
      <c r="D10" s="77" t="s">
        <v>70</v>
      </c>
      <c r="E10" s="78">
        <v>100</v>
      </c>
      <c r="F10" s="78">
        <v>100</v>
      </c>
      <c r="G10" s="78">
        <v>100</v>
      </c>
      <c r="H10" s="78">
        <v>100</v>
      </c>
      <c r="I10" s="78">
        <v>100</v>
      </c>
      <c r="J10" s="78">
        <v>100</v>
      </c>
      <c r="K10" s="78">
        <v>100</v>
      </c>
      <c r="L10" s="78">
        <v>100</v>
      </c>
      <c r="M10" s="78">
        <v>100</v>
      </c>
      <c r="N10" s="78">
        <v>100</v>
      </c>
      <c r="O10" s="78">
        <v>100</v>
      </c>
      <c r="P10" s="101"/>
    </row>
    <row r="11" spans="3:16" s="8" customFormat="1" ht="9.75" customHeight="1">
      <c r="C11" s="79"/>
      <c r="D11" s="80" t="s">
        <v>489</v>
      </c>
      <c r="E11" s="81">
        <v>102.2</v>
      </c>
      <c r="F11" s="81">
        <v>101.6</v>
      </c>
      <c r="G11" s="81">
        <v>100.2</v>
      </c>
      <c r="H11" s="81">
        <v>100.5</v>
      </c>
      <c r="I11" s="81">
        <v>100.5</v>
      </c>
      <c r="J11" s="81">
        <v>103</v>
      </c>
      <c r="K11" s="81">
        <v>103.1</v>
      </c>
      <c r="L11" s="81">
        <v>102.1</v>
      </c>
      <c r="M11" s="81">
        <v>102.1</v>
      </c>
      <c r="N11" s="81">
        <v>102</v>
      </c>
      <c r="O11" s="81">
        <v>104.1</v>
      </c>
      <c r="P11" s="102"/>
    </row>
    <row r="12" spans="3:16" s="8" customFormat="1" ht="9.75" customHeight="1">
      <c r="C12" s="82"/>
      <c r="D12" s="83" t="s">
        <v>465</v>
      </c>
      <c r="E12" s="84">
        <v>107.5</v>
      </c>
      <c r="F12" s="84">
        <v>106.7</v>
      </c>
      <c r="G12" s="84">
        <v>101.9</v>
      </c>
      <c r="H12" s="84">
        <v>103.1</v>
      </c>
      <c r="I12" s="84">
        <v>101.5</v>
      </c>
      <c r="J12" s="84">
        <v>106.5</v>
      </c>
      <c r="K12" s="84">
        <v>106.7</v>
      </c>
      <c r="L12" s="84">
        <v>106.4</v>
      </c>
      <c r="M12" s="84">
        <v>106.7</v>
      </c>
      <c r="N12" s="84">
        <v>106.3</v>
      </c>
      <c r="O12" s="84">
        <v>110.7</v>
      </c>
      <c r="P12" s="103"/>
    </row>
    <row r="13" spans="3:16" s="8" customFormat="1" ht="9.75" customHeight="1">
      <c r="C13" s="85"/>
      <c r="D13" s="86" t="s">
        <v>488</v>
      </c>
      <c r="E13" s="88">
        <v>37.5</v>
      </c>
      <c r="F13" s="88">
        <v>37.9</v>
      </c>
      <c r="G13" s="88">
        <v>38.7</v>
      </c>
      <c r="H13" s="88">
        <v>40.9</v>
      </c>
      <c r="I13" s="88">
        <v>40.8</v>
      </c>
      <c r="J13" s="88">
        <v>40.7</v>
      </c>
      <c r="K13" s="88">
        <v>42</v>
      </c>
      <c r="L13" s="88">
        <v>43.2</v>
      </c>
      <c r="M13" s="88">
        <v>44.6</v>
      </c>
      <c r="N13" s="88">
        <v>46.5</v>
      </c>
      <c r="O13" s="88">
        <v>51</v>
      </c>
      <c r="P13" s="104"/>
    </row>
    <row r="14" spans="3:16" s="8" customFormat="1" ht="9.75" customHeight="1">
      <c r="C14" s="85"/>
      <c r="D14" s="86" t="s">
        <v>493</v>
      </c>
      <c r="E14" s="88">
        <v>47.4</v>
      </c>
      <c r="F14" s="88">
        <v>46.4</v>
      </c>
      <c r="G14" s="88">
        <v>48</v>
      </c>
      <c r="H14" s="88">
        <v>50</v>
      </c>
      <c r="I14" s="88">
        <v>57</v>
      </c>
      <c r="J14" s="88">
        <v>54.5</v>
      </c>
      <c r="K14" s="88">
        <v>55.4</v>
      </c>
      <c r="L14" s="88">
        <v>58.1</v>
      </c>
      <c r="M14" s="88">
        <v>61.4</v>
      </c>
      <c r="N14" s="88">
        <v>62.4</v>
      </c>
      <c r="O14" s="88">
        <v>72.4</v>
      </c>
      <c r="P14" s="104"/>
    </row>
    <row r="15" spans="3:16" s="8" customFormat="1" ht="9.75" customHeight="1">
      <c r="C15" s="85"/>
      <c r="D15" s="86" t="s">
        <v>469</v>
      </c>
      <c r="E15" s="88">
        <v>129.4</v>
      </c>
      <c r="F15" s="88">
        <v>131.4</v>
      </c>
      <c r="G15" s="88">
        <v>130.2</v>
      </c>
      <c r="H15" s="88">
        <v>135.1</v>
      </c>
      <c r="I15" s="88">
        <v>133.8</v>
      </c>
      <c r="J15" s="88">
        <v>141.1</v>
      </c>
      <c r="K15" s="88">
        <v>139.5</v>
      </c>
      <c r="L15" s="88">
        <v>140.4</v>
      </c>
      <c r="M15" s="88">
        <v>138.4</v>
      </c>
      <c r="N15" s="88">
        <v>137.7</v>
      </c>
      <c r="O15" s="88">
        <v>141</v>
      </c>
      <c r="P15" s="104"/>
    </row>
    <row r="16" spans="3:16" s="8" customFormat="1" ht="9.75" customHeight="1">
      <c r="C16" s="85"/>
      <c r="D16" s="86" t="s">
        <v>474</v>
      </c>
      <c r="E16" s="88">
        <v>108.7</v>
      </c>
      <c r="F16" s="88">
        <v>107.3</v>
      </c>
      <c r="G16" s="88">
        <v>106.5</v>
      </c>
      <c r="H16" s="88">
        <v>106.9</v>
      </c>
      <c r="I16" s="88">
        <v>106.6</v>
      </c>
      <c r="J16" s="88">
        <v>106.1</v>
      </c>
      <c r="K16" s="88">
        <v>104.7</v>
      </c>
      <c r="L16" s="88">
        <v>103.3</v>
      </c>
      <c r="M16" s="88">
        <v>103</v>
      </c>
      <c r="N16" s="88">
        <v>103.1</v>
      </c>
      <c r="O16" s="88">
        <v>103.9</v>
      </c>
      <c r="P16" s="104"/>
    </row>
    <row r="17" spans="3:16" s="8" customFormat="1" ht="9.75" customHeight="1">
      <c r="C17" s="85"/>
      <c r="D17" s="86" t="s">
        <v>483</v>
      </c>
      <c r="E17" s="88">
        <v>54.1</v>
      </c>
      <c r="F17" s="88">
        <v>56.9</v>
      </c>
      <c r="G17" s="88">
        <v>57.2</v>
      </c>
      <c r="H17" s="88">
        <v>61</v>
      </c>
      <c r="I17" s="88">
        <v>60.8</v>
      </c>
      <c r="J17" s="88">
        <v>62</v>
      </c>
      <c r="K17" s="88">
        <v>63</v>
      </c>
      <c r="L17" s="88">
        <v>64.7</v>
      </c>
      <c r="M17" s="88">
        <v>67.4</v>
      </c>
      <c r="N17" s="88">
        <v>71.5</v>
      </c>
      <c r="O17" s="88">
        <v>76.7</v>
      </c>
      <c r="P17" s="104"/>
    </row>
    <row r="18" spans="3:16" s="8" customFormat="1" ht="9.75" customHeight="1">
      <c r="C18" s="85"/>
      <c r="D18" s="86" t="s">
        <v>494</v>
      </c>
      <c r="E18" s="88">
        <v>108</v>
      </c>
      <c r="F18" s="88">
        <v>111.6</v>
      </c>
      <c r="G18" s="88">
        <v>114.8</v>
      </c>
      <c r="H18" s="88">
        <v>119.3</v>
      </c>
      <c r="I18" s="88">
        <v>125.2</v>
      </c>
      <c r="J18" s="88">
        <v>126.4</v>
      </c>
      <c r="K18" s="88">
        <v>125.9</v>
      </c>
      <c r="L18" s="88">
        <v>123.4</v>
      </c>
      <c r="M18" s="88">
        <v>124</v>
      </c>
      <c r="N18" s="88">
        <v>124.5</v>
      </c>
      <c r="O18" s="88">
        <v>126.9</v>
      </c>
      <c r="P18" s="104"/>
    </row>
    <row r="19" spans="3:16" s="8" customFormat="1" ht="9.75" customHeight="1">
      <c r="C19" s="85"/>
      <c r="D19" s="86" t="s">
        <v>478</v>
      </c>
      <c r="E19" s="88">
        <v>85.7</v>
      </c>
      <c r="F19" s="88">
        <v>88.3</v>
      </c>
      <c r="G19" s="88">
        <v>84.8</v>
      </c>
      <c r="H19" s="88">
        <v>82.3</v>
      </c>
      <c r="I19" s="88">
        <v>80.2</v>
      </c>
      <c r="J19" s="88">
        <v>85.9</v>
      </c>
      <c r="K19" s="88">
        <v>87.6</v>
      </c>
      <c r="L19" s="88">
        <v>88.2</v>
      </c>
      <c r="M19" s="88">
        <v>88.8</v>
      </c>
      <c r="N19" s="88">
        <v>89.4</v>
      </c>
      <c r="O19" s="88">
        <v>94.1</v>
      </c>
      <c r="P19" s="104"/>
    </row>
    <row r="20" spans="3:16" s="8" customFormat="1" ht="9.75" customHeight="1">
      <c r="C20" s="85"/>
      <c r="D20" s="86" t="s">
        <v>476</v>
      </c>
      <c r="E20" s="88">
        <v>85.5</v>
      </c>
      <c r="F20" s="88">
        <v>86</v>
      </c>
      <c r="G20" s="88">
        <v>85</v>
      </c>
      <c r="H20" s="88">
        <v>85.3</v>
      </c>
      <c r="I20" s="88">
        <v>84.6</v>
      </c>
      <c r="J20" s="88">
        <v>88.4</v>
      </c>
      <c r="K20" s="88">
        <v>90.9</v>
      </c>
      <c r="L20" s="88">
        <v>91.1</v>
      </c>
      <c r="M20" s="88">
        <v>91.8</v>
      </c>
      <c r="N20" s="88">
        <v>92.4</v>
      </c>
      <c r="O20" s="88">
        <v>95.7</v>
      </c>
      <c r="P20" s="104"/>
    </row>
    <row r="21" spans="3:16" s="8" customFormat="1" ht="9.75" customHeight="1">
      <c r="C21" s="85"/>
      <c r="D21" s="86" t="s">
        <v>475</v>
      </c>
      <c r="E21" s="88">
        <v>110.7</v>
      </c>
      <c r="F21" s="88">
        <v>109.3</v>
      </c>
      <c r="G21" s="88">
        <v>105.8</v>
      </c>
      <c r="H21" s="88">
        <v>104</v>
      </c>
      <c r="I21" s="88">
        <v>103.5</v>
      </c>
      <c r="J21" s="88">
        <v>110</v>
      </c>
      <c r="K21" s="88">
        <v>109.9</v>
      </c>
      <c r="L21" s="88">
        <v>108.2</v>
      </c>
      <c r="M21" s="88">
        <v>108.8</v>
      </c>
      <c r="N21" s="88">
        <v>108.3</v>
      </c>
      <c r="O21" s="88">
        <v>111.1</v>
      </c>
      <c r="P21" s="104"/>
    </row>
    <row r="22" spans="3:16" s="8" customFormat="1" ht="9.75" customHeight="1">
      <c r="C22" s="85"/>
      <c r="D22" s="86" t="s">
        <v>477</v>
      </c>
      <c r="E22" s="88">
        <v>97.9</v>
      </c>
      <c r="F22" s="88">
        <v>98.2</v>
      </c>
      <c r="G22" s="88">
        <v>97.5</v>
      </c>
      <c r="H22" s="88">
        <v>99.7</v>
      </c>
      <c r="I22" s="88">
        <v>102.7</v>
      </c>
      <c r="J22" s="88">
        <v>103.6</v>
      </c>
      <c r="K22" s="88">
        <v>104.9</v>
      </c>
      <c r="L22" s="88">
        <v>104.7</v>
      </c>
      <c r="M22" s="88">
        <v>104.3</v>
      </c>
      <c r="N22" s="88">
        <v>103.9</v>
      </c>
      <c r="O22" s="88">
        <v>105.3</v>
      </c>
      <c r="P22" s="104"/>
    </row>
    <row r="23" spans="3:16" s="8" customFormat="1" ht="9.75" customHeight="1">
      <c r="C23" s="85"/>
      <c r="D23" s="86" t="s">
        <v>479</v>
      </c>
      <c r="E23" s="88">
        <v>87.1</v>
      </c>
      <c r="F23" s="88">
        <v>87.3</v>
      </c>
      <c r="G23" s="88">
        <v>88</v>
      </c>
      <c r="H23" s="88">
        <v>88.9</v>
      </c>
      <c r="I23" s="88">
        <v>89.1</v>
      </c>
      <c r="J23" s="88">
        <v>90.9</v>
      </c>
      <c r="K23" s="88">
        <v>91.2</v>
      </c>
      <c r="L23" s="88">
        <v>90.3</v>
      </c>
      <c r="M23" s="88">
        <v>90.5</v>
      </c>
      <c r="N23" s="88">
        <v>88.8</v>
      </c>
      <c r="O23" s="88">
        <v>89.6</v>
      </c>
      <c r="P23" s="104"/>
    </row>
    <row r="24" spans="3:16" s="8" customFormat="1" ht="9.75" customHeight="1">
      <c r="C24" s="85"/>
      <c r="D24" s="86" t="s">
        <v>472</v>
      </c>
      <c r="E24" s="88">
        <v>49.2</v>
      </c>
      <c r="F24" s="88">
        <v>52.1</v>
      </c>
      <c r="G24" s="88">
        <v>58.8</v>
      </c>
      <c r="H24" s="88">
        <v>59</v>
      </c>
      <c r="I24" s="88">
        <v>57</v>
      </c>
      <c r="J24" s="88">
        <v>54.4</v>
      </c>
      <c r="K24" s="88">
        <v>56.1</v>
      </c>
      <c r="L24" s="88">
        <v>57</v>
      </c>
      <c r="M24" s="88">
        <v>60.5</v>
      </c>
      <c r="N24" s="88">
        <v>65.9</v>
      </c>
      <c r="O24" s="88">
        <v>74.7</v>
      </c>
      <c r="P24" s="104"/>
    </row>
    <row r="25" spans="3:16" s="8" customFormat="1" ht="9.75" customHeight="1">
      <c r="C25" s="85"/>
      <c r="D25" s="86" t="s">
        <v>471</v>
      </c>
      <c r="E25" s="88">
        <v>45.5</v>
      </c>
      <c r="F25" s="88">
        <v>46.8</v>
      </c>
      <c r="G25" s="88">
        <v>52.6</v>
      </c>
      <c r="H25" s="88">
        <v>54.1</v>
      </c>
      <c r="I25" s="88">
        <v>54.2</v>
      </c>
      <c r="J25" s="88">
        <v>52.3</v>
      </c>
      <c r="K25" s="88">
        <v>53.5</v>
      </c>
      <c r="L25" s="88">
        <v>54.8</v>
      </c>
      <c r="M25" s="88">
        <v>57.1</v>
      </c>
      <c r="N25" s="88">
        <v>59.6</v>
      </c>
      <c r="O25" s="88">
        <v>66.8</v>
      </c>
      <c r="P25" s="104"/>
    </row>
    <row r="26" spans="3:16" s="8" customFormat="1" ht="9.75" customHeight="1">
      <c r="C26" s="85"/>
      <c r="D26" s="86" t="s">
        <v>464</v>
      </c>
      <c r="E26" s="88">
        <v>104.2</v>
      </c>
      <c r="F26" s="88">
        <v>102.8</v>
      </c>
      <c r="G26" s="88">
        <v>101.4</v>
      </c>
      <c r="H26" s="88">
        <v>103.5</v>
      </c>
      <c r="I26" s="88">
        <v>102.1</v>
      </c>
      <c r="J26" s="88">
        <v>103.2</v>
      </c>
      <c r="K26" s="88">
        <v>103</v>
      </c>
      <c r="L26" s="88">
        <v>111.6</v>
      </c>
      <c r="M26" s="88">
        <v>111.8</v>
      </c>
      <c r="N26" s="88">
        <v>112.4</v>
      </c>
      <c r="O26" s="88">
        <v>116.2</v>
      </c>
      <c r="P26" s="104"/>
    </row>
    <row r="27" spans="3:16" s="8" customFormat="1" ht="9.75" customHeight="1">
      <c r="C27" s="85"/>
      <c r="D27" s="86" t="s">
        <v>485</v>
      </c>
      <c r="E27" s="88">
        <v>45.7</v>
      </c>
      <c r="F27" s="88">
        <v>47.1</v>
      </c>
      <c r="G27" s="88">
        <v>49.2</v>
      </c>
      <c r="H27" s="88">
        <v>52.9</v>
      </c>
      <c r="I27" s="88">
        <v>57.4</v>
      </c>
      <c r="J27" s="88">
        <v>58.3</v>
      </c>
      <c r="K27" s="88">
        <v>62</v>
      </c>
      <c r="L27" s="88">
        <v>63.3</v>
      </c>
      <c r="M27" s="88">
        <v>60.3</v>
      </c>
      <c r="N27" s="88">
        <v>66.1</v>
      </c>
      <c r="O27" s="88">
        <v>69.7</v>
      </c>
      <c r="P27" s="104"/>
    </row>
    <row r="28" spans="3:16" s="8" customFormat="1" ht="9.75" customHeight="1">
      <c r="C28" s="85"/>
      <c r="D28" s="86" t="s">
        <v>481</v>
      </c>
      <c r="E28" s="88">
        <v>69.4</v>
      </c>
      <c r="F28" s="88">
        <v>70.5</v>
      </c>
      <c r="G28" s="88">
        <v>73.2</v>
      </c>
      <c r="H28" s="88">
        <v>74.7</v>
      </c>
      <c r="I28" s="88">
        <v>74.6</v>
      </c>
      <c r="J28" s="88">
        <v>72</v>
      </c>
      <c r="K28" s="88">
        <v>73.2</v>
      </c>
      <c r="L28" s="88">
        <v>73</v>
      </c>
      <c r="M28" s="88">
        <v>74.5</v>
      </c>
      <c r="N28" s="88">
        <v>73.3</v>
      </c>
      <c r="O28" s="88">
        <v>78.4</v>
      </c>
      <c r="P28" s="104"/>
    </row>
    <row r="29" spans="3:16" s="8" customFormat="1" ht="9.75" customHeight="1">
      <c r="C29" s="85"/>
      <c r="D29" s="86" t="s">
        <v>466</v>
      </c>
      <c r="E29" s="88">
        <v>102.1</v>
      </c>
      <c r="F29" s="88">
        <v>102.7</v>
      </c>
      <c r="G29" s="88">
        <v>100</v>
      </c>
      <c r="H29" s="88">
        <v>102.9</v>
      </c>
      <c r="I29" s="88">
        <v>102.9</v>
      </c>
      <c r="J29" s="88">
        <v>107.8</v>
      </c>
      <c r="K29" s="88">
        <v>106.1</v>
      </c>
      <c r="L29" s="88">
        <v>104.7</v>
      </c>
      <c r="M29" s="88">
        <v>104.1</v>
      </c>
      <c r="N29" s="88">
        <v>103.4</v>
      </c>
      <c r="O29" s="88">
        <v>103.4</v>
      </c>
      <c r="P29" s="104"/>
    </row>
    <row r="30" spans="3:16" s="8" customFormat="1" ht="9.75" customHeight="1">
      <c r="C30" s="85"/>
      <c r="D30" s="86" t="s">
        <v>495</v>
      </c>
      <c r="E30" s="88">
        <v>105.3</v>
      </c>
      <c r="F30" s="88">
        <v>104.8</v>
      </c>
      <c r="G30" s="88">
        <v>101.8</v>
      </c>
      <c r="H30" s="88">
        <v>104.8</v>
      </c>
      <c r="I30" s="88">
        <v>103.4</v>
      </c>
      <c r="J30" s="88">
        <v>103.3</v>
      </c>
      <c r="K30" s="88">
        <v>103.3</v>
      </c>
      <c r="L30" s="88">
        <v>102.5</v>
      </c>
      <c r="M30" s="88">
        <v>102</v>
      </c>
      <c r="N30" s="88">
        <v>101.4</v>
      </c>
      <c r="O30" s="88">
        <v>104.6</v>
      </c>
      <c r="P30" s="104"/>
    </row>
    <row r="31" spans="3:16" s="8" customFormat="1" ht="9.75" customHeight="1">
      <c r="C31" s="85"/>
      <c r="D31" s="86" t="s">
        <v>486</v>
      </c>
      <c r="E31" s="88">
        <v>53.5</v>
      </c>
      <c r="F31" s="88">
        <v>51.8</v>
      </c>
      <c r="G31" s="88">
        <v>57.9</v>
      </c>
      <c r="H31" s="88">
        <v>64.8</v>
      </c>
      <c r="I31" s="88">
        <v>61.2</v>
      </c>
      <c r="J31" s="88">
        <v>54.4</v>
      </c>
      <c r="K31" s="88">
        <v>53.2</v>
      </c>
      <c r="L31" s="88">
        <v>61.1</v>
      </c>
      <c r="M31" s="88">
        <v>62.1</v>
      </c>
      <c r="N31" s="88">
        <v>63.7</v>
      </c>
      <c r="O31" s="88">
        <v>68.6</v>
      </c>
      <c r="P31" s="104"/>
    </row>
    <row r="32" spans="3:16" s="8" customFormat="1" ht="9.75" customHeight="1">
      <c r="C32" s="85"/>
      <c r="D32" s="86" t="s">
        <v>496</v>
      </c>
      <c r="E32" s="88">
        <v>84</v>
      </c>
      <c r="F32" s="88">
        <v>83.3</v>
      </c>
      <c r="G32" s="88">
        <v>83</v>
      </c>
      <c r="H32" s="88">
        <v>84.3</v>
      </c>
      <c r="I32" s="88">
        <v>86.3</v>
      </c>
      <c r="J32" s="88">
        <v>86</v>
      </c>
      <c r="K32" s="88">
        <v>87.3</v>
      </c>
      <c r="L32" s="88">
        <v>85.1</v>
      </c>
      <c r="M32" s="88">
        <v>84.9</v>
      </c>
      <c r="N32" s="88">
        <v>84.6</v>
      </c>
      <c r="O32" s="88">
        <v>86.7</v>
      </c>
      <c r="P32" s="104"/>
    </row>
    <row r="33" spans="3:16" s="8" customFormat="1" ht="9.75" customHeight="1">
      <c r="C33" s="85"/>
      <c r="D33" s="86" t="s">
        <v>502</v>
      </c>
      <c r="E33" s="88">
        <v>43.2</v>
      </c>
      <c r="F33" s="88">
        <v>37.9</v>
      </c>
      <c r="G33" s="88">
        <v>42.5</v>
      </c>
      <c r="H33" s="88">
        <v>41.7</v>
      </c>
      <c r="I33" s="88">
        <v>42.9</v>
      </c>
      <c r="J33" s="88">
        <v>43.4</v>
      </c>
      <c r="K33" s="88">
        <v>43.3</v>
      </c>
      <c r="L33" s="88">
        <v>54.4</v>
      </c>
      <c r="M33" s="88">
        <v>57.1</v>
      </c>
      <c r="N33" s="88">
        <v>61.5</v>
      </c>
      <c r="O33" s="88">
        <v>62.1</v>
      </c>
      <c r="P33" s="104"/>
    </row>
    <row r="34" spans="3:16" s="8" customFormat="1" ht="9.75" customHeight="1">
      <c r="C34" s="85"/>
      <c r="D34" s="86" t="s">
        <v>480</v>
      </c>
      <c r="E34" s="88">
        <v>74.1</v>
      </c>
      <c r="F34" s="88">
        <v>74.1</v>
      </c>
      <c r="G34" s="88">
        <v>72.8</v>
      </c>
      <c r="H34" s="88">
        <v>73.9</v>
      </c>
      <c r="I34" s="88">
        <v>74.4</v>
      </c>
      <c r="J34" s="88">
        <v>76.2</v>
      </c>
      <c r="K34" s="88">
        <v>75.5</v>
      </c>
      <c r="L34" s="88">
        <v>76</v>
      </c>
      <c r="M34" s="88">
        <v>76.8</v>
      </c>
      <c r="N34" s="88">
        <v>77.8</v>
      </c>
      <c r="O34" s="88">
        <v>83</v>
      </c>
      <c r="P34" s="104"/>
    </row>
    <row r="35" spans="3:16" s="8" customFormat="1" ht="9.75" customHeight="1">
      <c r="C35" s="85"/>
      <c r="D35" s="86" t="s">
        <v>484</v>
      </c>
      <c r="E35" s="88">
        <v>41.9</v>
      </c>
      <c r="F35" s="88">
        <v>40.5</v>
      </c>
      <c r="G35" s="88">
        <v>44.4</v>
      </c>
      <c r="H35" s="88">
        <v>43.4</v>
      </c>
      <c r="I35" s="88">
        <v>44.7</v>
      </c>
      <c r="J35" s="88">
        <v>50.7</v>
      </c>
      <c r="K35" s="88">
        <v>54.9</v>
      </c>
      <c r="L35" s="88">
        <v>55.4</v>
      </c>
      <c r="M35" s="88">
        <v>57.4</v>
      </c>
      <c r="N35" s="88">
        <v>63.5</v>
      </c>
      <c r="O35" s="88">
        <v>69.5</v>
      </c>
      <c r="P35" s="104"/>
    </row>
    <row r="36" spans="3:16" s="8" customFormat="1" ht="9.75" customHeight="1">
      <c r="C36" s="85"/>
      <c r="D36" s="86" t="s">
        <v>470</v>
      </c>
      <c r="E36" s="88">
        <v>122.9</v>
      </c>
      <c r="F36" s="88">
        <v>122.3</v>
      </c>
      <c r="G36" s="88">
        <v>120.8</v>
      </c>
      <c r="H36" s="88">
        <v>124.7</v>
      </c>
      <c r="I36" s="88">
        <v>123.9</v>
      </c>
      <c r="J36" s="88">
        <v>126.6</v>
      </c>
      <c r="K36" s="88">
        <v>123.8</v>
      </c>
      <c r="L36" s="88">
        <v>123.6</v>
      </c>
      <c r="M36" s="88">
        <v>122.6</v>
      </c>
      <c r="N36" s="88">
        <v>122.5</v>
      </c>
      <c r="O36" s="88">
        <v>124.6</v>
      </c>
      <c r="P36" s="104"/>
    </row>
    <row r="37" spans="3:16" s="8" customFormat="1" ht="9.75" customHeight="1">
      <c r="C37" s="85"/>
      <c r="D37" s="86" t="s">
        <v>468</v>
      </c>
      <c r="E37" s="88">
        <v>127</v>
      </c>
      <c r="F37" s="88">
        <v>126.4</v>
      </c>
      <c r="G37" s="88">
        <v>127.5</v>
      </c>
      <c r="H37" s="88">
        <v>119.8</v>
      </c>
      <c r="I37" s="88">
        <v>121.7</v>
      </c>
      <c r="J37" s="88">
        <v>123.5</v>
      </c>
      <c r="K37" s="88">
        <v>121.4</v>
      </c>
      <c r="L37" s="88">
        <v>119</v>
      </c>
      <c r="M37" s="88">
        <v>118.5</v>
      </c>
      <c r="N37" s="88">
        <v>117.3</v>
      </c>
      <c r="O37" s="88">
        <v>114.4</v>
      </c>
      <c r="P37" s="104"/>
    </row>
    <row r="38" spans="3:16" s="8" customFormat="1" ht="9.75" customHeight="1">
      <c r="C38" s="89"/>
      <c r="D38" s="90" t="s">
        <v>473</v>
      </c>
      <c r="E38" s="91">
        <v>112.2</v>
      </c>
      <c r="F38" s="91">
        <v>115.5</v>
      </c>
      <c r="G38" s="91">
        <v>119.9</v>
      </c>
      <c r="H38" s="91">
        <v>116.8</v>
      </c>
      <c r="I38" s="91">
        <v>117.1</v>
      </c>
      <c r="J38" s="91">
        <v>107.8</v>
      </c>
      <c r="K38" s="91">
        <v>108.5</v>
      </c>
      <c r="L38" s="91">
        <v>109.7</v>
      </c>
      <c r="M38" s="91">
        <v>110.3</v>
      </c>
      <c r="N38" s="91">
        <v>110.3</v>
      </c>
      <c r="O38" s="91">
        <v>99.4</v>
      </c>
      <c r="P38" s="105"/>
    </row>
    <row r="39" spans="3:16" s="8" customFormat="1" ht="9.75" customHeight="1">
      <c r="C39" s="82"/>
      <c r="D39" s="83" t="s">
        <v>492</v>
      </c>
      <c r="E39" s="84" t="s">
        <v>59</v>
      </c>
      <c r="F39" s="84" t="s">
        <v>59</v>
      </c>
      <c r="G39" s="84" t="s">
        <v>59</v>
      </c>
      <c r="H39" s="84" t="s">
        <v>59</v>
      </c>
      <c r="I39" s="84" t="s">
        <v>59</v>
      </c>
      <c r="J39" s="84">
        <v>64.8</v>
      </c>
      <c r="K39" s="84">
        <v>66.5</v>
      </c>
      <c r="L39" s="84">
        <v>68.7</v>
      </c>
      <c r="M39" s="84">
        <v>69.8</v>
      </c>
      <c r="N39" s="84">
        <v>70.1</v>
      </c>
      <c r="O39" s="84">
        <v>74.7</v>
      </c>
      <c r="P39" s="103"/>
    </row>
    <row r="40" spans="3:16" s="8" customFormat="1" ht="9.75" customHeight="1">
      <c r="C40" s="85"/>
      <c r="D40" s="86" t="s">
        <v>504</v>
      </c>
      <c r="E40" s="88" t="s">
        <v>59</v>
      </c>
      <c r="F40" s="88" t="s">
        <v>59</v>
      </c>
      <c r="G40" s="88" t="s">
        <v>59</v>
      </c>
      <c r="H40" s="88" t="s">
        <v>59</v>
      </c>
      <c r="I40" s="88" t="s">
        <v>59</v>
      </c>
      <c r="J40" s="88">
        <v>43.9</v>
      </c>
      <c r="K40" s="88">
        <v>44.4</v>
      </c>
      <c r="L40" s="88">
        <v>43.2</v>
      </c>
      <c r="M40" s="88">
        <v>43.3</v>
      </c>
      <c r="N40" s="88">
        <v>43.3</v>
      </c>
      <c r="O40" s="88">
        <v>46.7</v>
      </c>
      <c r="P40" s="104"/>
    </row>
    <row r="41" spans="3:16" ht="9.75" customHeight="1">
      <c r="C41" s="89"/>
      <c r="D41" s="90" t="s">
        <v>503</v>
      </c>
      <c r="E41" s="91">
        <v>54.6</v>
      </c>
      <c r="F41" s="91">
        <v>56</v>
      </c>
      <c r="G41" s="91">
        <v>62.5</v>
      </c>
      <c r="H41" s="91">
        <v>47.7</v>
      </c>
      <c r="I41" s="91">
        <v>51.6</v>
      </c>
      <c r="J41" s="91">
        <v>57.2</v>
      </c>
      <c r="K41" s="91">
        <v>59.1</v>
      </c>
      <c r="L41" s="91">
        <v>66.7</v>
      </c>
      <c r="M41" s="91">
        <v>66.3</v>
      </c>
      <c r="N41" s="91">
        <v>71.5</v>
      </c>
      <c r="O41" s="91">
        <v>72.8</v>
      </c>
      <c r="P41" s="105"/>
    </row>
    <row r="42" spans="3:16" ht="9.75" customHeight="1">
      <c r="C42" s="82"/>
      <c r="D42" s="83" t="s">
        <v>490</v>
      </c>
      <c r="E42" s="84">
        <v>124.7</v>
      </c>
      <c r="F42" s="84">
        <v>126.7</v>
      </c>
      <c r="G42" s="84">
        <v>143.9</v>
      </c>
      <c r="H42" s="84">
        <v>127.9</v>
      </c>
      <c r="I42" s="84">
        <v>134.6</v>
      </c>
      <c r="J42" s="84">
        <v>138.5</v>
      </c>
      <c r="K42" s="84">
        <v>137.8</v>
      </c>
      <c r="L42" s="84">
        <v>153.3</v>
      </c>
      <c r="M42" s="84">
        <v>144.2</v>
      </c>
      <c r="N42" s="84">
        <v>148.1</v>
      </c>
      <c r="O42" s="84">
        <v>117.3</v>
      </c>
      <c r="P42" s="64"/>
    </row>
    <row r="43" spans="3:16" ht="9.75" customHeight="1">
      <c r="C43" s="85"/>
      <c r="D43" s="86" t="s">
        <v>491</v>
      </c>
      <c r="E43" s="88">
        <v>131</v>
      </c>
      <c r="F43" s="88">
        <v>134.3</v>
      </c>
      <c r="G43" s="88">
        <v>137.6</v>
      </c>
      <c r="H43" s="88">
        <v>141.8</v>
      </c>
      <c r="I43" s="88">
        <v>151.2</v>
      </c>
      <c r="J43" s="88">
        <v>142.1</v>
      </c>
      <c r="K43" s="88">
        <v>135.2</v>
      </c>
      <c r="L43" s="88">
        <v>140.7</v>
      </c>
      <c r="M43" s="88">
        <v>139.7</v>
      </c>
      <c r="N43" s="88">
        <v>139</v>
      </c>
      <c r="O43" s="88">
        <v>139.1</v>
      </c>
      <c r="P43" s="13"/>
    </row>
    <row r="44" spans="3:16" ht="9.75" customHeight="1">
      <c r="C44" s="89"/>
      <c r="D44" s="90" t="s">
        <v>23</v>
      </c>
      <c r="E44" s="91">
        <v>136.4</v>
      </c>
      <c r="F44" s="91">
        <v>139.7</v>
      </c>
      <c r="G44" s="91">
        <v>142.5</v>
      </c>
      <c r="H44" s="91">
        <v>146.3</v>
      </c>
      <c r="I44" s="91">
        <v>146.7</v>
      </c>
      <c r="J44" s="91">
        <v>143.8</v>
      </c>
      <c r="K44" s="91">
        <v>140.8</v>
      </c>
      <c r="L44" s="91">
        <v>137.6</v>
      </c>
      <c r="M44" s="91">
        <v>134</v>
      </c>
      <c r="N44" s="91">
        <v>126.1</v>
      </c>
      <c r="O44" s="91">
        <v>130.4</v>
      </c>
      <c r="P44" s="65"/>
    </row>
    <row r="45" spans="3:16" ht="9.75" customHeight="1">
      <c r="C45" s="113"/>
      <c r="D45" s="83" t="s">
        <v>24</v>
      </c>
      <c r="E45" s="84">
        <v>146.8</v>
      </c>
      <c r="F45" s="84">
        <v>173</v>
      </c>
      <c r="G45" s="84">
        <v>198.2</v>
      </c>
      <c r="H45" s="84">
        <v>177.7</v>
      </c>
      <c r="I45" s="84">
        <v>156.3</v>
      </c>
      <c r="J45" s="84">
        <v>136.5</v>
      </c>
      <c r="K45" s="84">
        <v>129.5</v>
      </c>
      <c r="L45" s="84">
        <v>120.3</v>
      </c>
      <c r="M45" s="84">
        <v>109.7</v>
      </c>
      <c r="N45" s="84">
        <v>96.6</v>
      </c>
      <c r="O45" s="84">
        <v>101.2</v>
      </c>
      <c r="P45" s="113"/>
    </row>
    <row r="46" spans="3:16" ht="9.75" customHeight="1">
      <c r="C46" s="114"/>
      <c r="D46" s="90" t="s">
        <v>25</v>
      </c>
      <c r="E46" s="91">
        <v>100.6</v>
      </c>
      <c r="F46" s="91">
        <v>105.5</v>
      </c>
      <c r="G46" s="91">
        <v>120.9</v>
      </c>
      <c r="H46" s="91">
        <v>126.1</v>
      </c>
      <c r="I46" s="91">
        <v>119.7</v>
      </c>
      <c r="J46" s="91">
        <v>101.4</v>
      </c>
      <c r="K46" s="91">
        <v>92.8</v>
      </c>
      <c r="L46" s="91">
        <v>92.5</v>
      </c>
      <c r="M46" s="91">
        <v>92.1</v>
      </c>
      <c r="N46" s="91">
        <v>84.6</v>
      </c>
      <c r="O46" s="91">
        <v>80.3</v>
      </c>
      <c r="P46" s="114"/>
    </row>
    <row r="47" ht="9.75" customHeight="1">
      <c r="Q47" s="5"/>
    </row>
    <row r="48" ht="9.75" customHeight="1">
      <c r="D48" s="4" t="s">
        <v>462</v>
      </c>
    </row>
    <row r="49" ht="9.75" customHeight="1"/>
    <row r="50" ht="9.75" customHeight="1">
      <c r="D50" s="36"/>
    </row>
    <row r="51" ht="9.75" customHeight="1"/>
    <row r="52" ht="9.75" customHeight="1"/>
    <row r="53" ht="9.75" customHeight="1"/>
    <row r="54" ht="9.75" customHeight="1"/>
    <row r="55" ht="9.75" customHeight="1"/>
  </sheetData>
  <printOptions/>
  <pageMargins left="0" right="0" top="0" bottom="0" header="0" footer="0"/>
  <pageSetup horizontalDpi="2400" verticalDpi="2400" orientation="portrait" paperSize="150" r:id="rId1"/>
</worksheet>
</file>

<file path=xl/worksheets/sheet43.xml><?xml version="1.0" encoding="utf-8"?>
<worksheet xmlns="http://schemas.openxmlformats.org/spreadsheetml/2006/main" xmlns:r="http://schemas.openxmlformats.org/officeDocument/2006/relationships">
  <sheetPr codeName="Sheet67">
    <tabColor indexed="54"/>
  </sheetPr>
  <dimension ref="A1:A1"/>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16384" width="9.140625" style="4" customWidth="1"/>
  </cols>
  <sheetData>
    <row r="1" s="1" customFormat="1" ht="11.25"/>
    <row r="2" s="1" customFormat="1" ht="11.25"/>
    <row r="3" s="1" customFormat="1" ht="11.25"/>
    <row r="4" s="1" customFormat="1" ht="11.25"/>
    <row r="5" s="1" customFormat="1" ht="11.25"/>
    <row r="6" s="1" customFormat="1" ht="11.25"/>
    <row r="7" s="1" customFormat="1" ht="11.25"/>
  </sheetData>
  <printOptions/>
  <pageMargins left="0" right="0" top="0" bottom="0" header="0" footer="0"/>
  <pageSetup horizontalDpi="2400" verticalDpi="2400" orientation="portrait" paperSize="150" r:id="rId1"/>
</worksheet>
</file>

<file path=xl/worksheets/sheet44.xml><?xml version="1.0" encoding="utf-8"?>
<worksheet xmlns="http://schemas.openxmlformats.org/spreadsheetml/2006/main" xmlns:r="http://schemas.openxmlformats.org/officeDocument/2006/relationships">
  <sheetPr codeName="Sheet29"/>
  <dimension ref="D1:Q46"/>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4" width="26.57421875" style="4" customWidth="1"/>
    <col min="5" max="5" width="9.140625" style="25" customWidth="1"/>
    <col min="6" max="16384" width="9.140625" style="4" customWidth="1"/>
  </cols>
  <sheetData>
    <row r="1" spans="5:15" s="1" customFormat="1" ht="11.25">
      <c r="E1" s="28"/>
      <c r="M1" s="177"/>
      <c r="N1" s="177"/>
      <c r="O1" s="177"/>
    </row>
    <row r="2" spans="4:5" s="1" customFormat="1" ht="11.25">
      <c r="D2" s="1" t="s">
        <v>371</v>
      </c>
      <c r="E2" s="28"/>
    </row>
    <row r="3" spans="4:5" s="1" customFormat="1" ht="11.25">
      <c r="D3" s="1" t="s">
        <v>63</v>
      </c>
      <c r="E3" s="28"/>
    </row>
    <row r="4" spans="4:15" s="1" customFormat="1" ht="11.25">
      <c r="D4" s="1" t="s">
        <v>412</v>
      </c>
      <c r="E4" s="28"/>
      <c r="M4" s="182"/>
      <c r="N4" s="14"/>
      <c r="O4" s="182"/>
    </row>
    <row r="5" s="1" customFormat="1" ht="11.25">
      <c r="E5" s="28"/>
    </row>
    <row r="6" spans="4:5" s="1" customFormat="1" ht="11.25">
      <c r="D6" s="1" t="s">
        <v>201</v>
      </c>
      <c r="E6" s="28"/>
    </row>
    <row r="7" spans="4:5" s="1" customFormat="1" ht="11.25">
      <c r="D7" s="1" t="s">
        <v>296</v>
      </c>
      <c r="E7" s="28"/>
    </row>
    <row r="8" ht="12"/>
    <row r="9" spans="5:11" ht="12">
      <c r="E9" s="4">
        <v>2002</v>
      </c>
      <c r="F9" s="4">
        <v>2003</v>
      </c>
      <c r="G9" s="4">
        <v>2004</v>
      </c>
      <c r="H9" s="4">
        <v>2005</v>
      </c>
      <c r="I9" s="4">
        <v>2006</v>
      </c>
      <c r="J9" s="4">
        <v>2007</v>
      </c>
      <c r="K9" s="4">
        <v>2008</v>
      </c>
    </row>
    <row r="10" spans="4:17" ht="12">
      <c r="D10" s="4" t="s">
        <v>80</v>
      </c>
      <c r="E10" s="35">
        <v>1559.5</v>
      </c>
      <c r="F10" s="35">
        <v>1529.8</v>
      </c>
      <c r="G10" s="35">
        <v>1671.8</v>
      </c>
      <c r="H10" s="35">
        <v>1912.5</v>
      </c>
      <c r="I10" s="35">
        <v>2212.2</v>
      </c>
      <c r="J10" s="35">
        <v>2448.8</v>
      </c>
      <c r="K10" s="31">
        <v>2467.19</v>
      </c>
      <c r="L10" s="31"/>
      <c r="N10" s="31"/>
      <c r="P10" s="31"/>
      <c r="Q10" s="31"/>
    </row>
    <row r="11" spans="4:17" ht="12">
      <c r="D11" s="4" t="s">
        <v>81</v>
      </c>
      <c r="E11" s="35">
        <v>1556.6</v>
      </c>
      <c r="F11" s="35">
        <v>1528.8</v>
      </c>
      <c r="G11" s="35">
        <v>1709</v>
      </c>
      <c r="H11" s="35">
        <v>1996.2</v>
      </c>
      <c r="I11" s="35">
        <v>2360.7</v>
      </c>
      <c r="J11" s="35">
        <v>2589.2</v>
      </c>
      <c r="K11" s="31">
        <v>2722.231</v>
      </c>
      <c r="L11" s="31"/>
      <c r="N11" s="31"/>
      <c r="P11" s="31"/>
      <c r="Q11" s="31"/>
    </row>
    <row r="12" spans="4:17" ht="12">
      <c r="D12" s="4" t="s">
        <v>22</v>
      </c>
      <c r="E12" s="35">
        <v>2.9</v>
      </c>
      <c r="F12" s="35">
        <v>1</v>
      </c>
      <c r="G12" s="35">
        <v>-37.2</v>
      </c>
      <c r="H12" s="35">
        <v>-83.8</v>
      </c>
      <c r="I12" s="35">
        <v>-148.5</v>
      </c>
      <c r="J12" s="35">
        <v>-140.4</v>
      </c>
      <c r="K12" s="31">
        <v>-255.042</v>
      </c>
      <c r="L12" s="31"/>
      <c r="N12" s="31"/>
      <c r="P12" s="31"/>
      <c r="Q12" s="31"/>
    </row>
    <row r="13" spans="5:16" ht="12">
      <c r="E13" s="31"/>
      <c r="F13" s="31"/>
      <c r="P13" s="19"/>
    </row>
    <row r="14" spans="4:6" ht="12">
      <c r="D14" s="4" t="s">
        <v>246</v>
      </c>
      <c r="E14" s="31"/>
      <c r="F14" s="31"/>
    </row>
    <row r="15" spans="4:6" ht="12">
      <c r="D15" s="4" t="s">
        <v>10</v>
      </c>
      <c r="E15" s="31"/>
      <c r="F15" s="31"/>
    </row>
    <row r="16" spans="5:6" ht="12">
      <c r="E16" s="31"/>
      <c r="F16" s="31"/>
    </row>
    <row r="17" spans="5:6" ht="12">
      <c r="E17" s="31"/>
      <c r="F17" s="31"/>
    </row>
    <row r="18" spans="5:6" ht="12">
      <c r="E18" s="31"/>
      <c r="F18" s="31"/>
    </row>
    <row r="19" spans="5:6" ht="12">
      <c r="E19" s="31"/>
      <c r="F19" s="31"/>
    </row>
    <row r="20" spans="5:6" ht="12">
      <c r="E20" s="31"/>
      <c r="F20" s="31"/>
    </row>
    <row r="21" spans="5:6" ht="12">
      <c r="E21" s="31"/>
      <c r="F21" s="31"/>
    </row>
    <row r="22" spans="5:6" ht="12">
      <c r="E22" s="31"/>
      <c r="F22" s="31"/>
    </row>
    <row r="23" spans="5:6" ht="12">
      <c r="E23" s="31"/>
      <c r="F23" s="31"/>
    </row>
    <row r="24" spans="5:6" ht="12">
      <c r="E24" s="31"/>
      <c r="F24" s="31"/>
    </row>
    <row r="25" spans="5:6" ht="12">
      <c r="E25" s="31"/>
      <c r="F25" s="31"/>
    </row>
    <row r="26" spans="5:6" ht="12">
      <c r="E26" s="31"/>
      <c r="F26" s="31"/>
    </row>
    <row r="27" spans="5:6" ht="12">
      <c r="E27" s="31"/>
      <c r="F27" s="31"/>
    </row>
    <row r="28" spans="5:6" ht="12">
      <c r="E28" s="31"/>
      <c r="F28" s="31"/>
    </row>
    <row r="29" spans="5:6" ht="12">
      <c r="E29" s="31"/>
      <c r="F29" s="31"/>
    </row>
    <row r="30" spans="5:6" ht="12">
      <c r="E30" s="31"/>
      <c r="F30" s="31"/>
    </row>
    <row r="31" spans="5:6" ht="12">
      <c r="E31" s="31"/>
      <c r="F31" s="31"/>
    </row>
    <row r="32" spans="5:6" ht="12">
      <c r="E32" s="31"/>
      <c r="F32" s="31"/>
    </row>
    <row r="33" spans="5:6" ht="11.25">
      <c r="E33" s="31"/>
      <c r="F33" s="31"/>
    </row>
    <row r="34" spans="5:6" ht="11.25">
      <c r="E34" s="31"/>
      <c r="F34" s="31"/>
    </row>
    <row r="35" spans="5:6" ht="11.25">
      <c r="E35" s="31"/>
      <c r="F35" s="31"/>
    </row>
    <row r="36" spans="5:6" ht="11.25">
      <c r="E36" s="31"/>
      <c r="F36" s="31"/>
    </row>
    <row r="37" spans="5:6" ht="11.25">
      <c r="E37" s="31"/>
      <c r="F37" s="31"/>
    </row>
    <row r="38" spans="5:6" ht="11.25">
      <c r="E38" s="31"/>
      <c r="F38" s="31"/>
    </row>
    <row r="39" spans="5:6" ht="11.25">
      <c r="E39" s="31"/>
      <c r="F39" s="31"/>
    </row>
    <row r="40" spans="5:6" ht="11.25">
      <c r="E40" s="31"/>
      <c r="F40" s="31"/>
    </row>
    <row r="41" spans="5:6" ht="11.25">
      <c r="E41" s="31"/>
      <c r="F41" s="31"/>
    </row>
    <row r="42" spans="5:6" ht="11.25">
      <c r="E42" s="31"/>
      <c r="F42" s="31"/>
    </row>
    <row r="43" spans="5:6" ht="11.25">
      <c r="E43" s="31"/>
      <c r="F43" s="31"/>
    </row>
    <row r="44" spans="5:6" ht="11.25">
      <c r="E44" s="31"/>
      <c r="F44" s="31"/>
    </row>
    <row r="45" spans="5:6" ht="11.25">
      <c r="E45" s="31"/>
      <c r="F45" s="31"/>
    </row>
    <row r="46" spans="5:6" ht="11.25">
      <c r="E46" s="31"/>
      <c r="F46" s="31"/>
    </row>
  </sheetData>
  <printOptions/>
  <pageMargins left="0" right="0" top="0" bottom="0" header="0" footer="0"/>
  <pageSetup horizontalDpi="2400" verticalDpi="2400" orientation="portrait" paperSize="150" r:id="rId2"/>
  <drawing r:id="rId1"/>
</worksheet>
</file>

<file path=xl/worksheets/sheet45.xml><?xml version="1.0" encoding="utf-8"?>
<worksheet xmlns="http://schemas.openxmlformats.org/spreadsheetml/2006/main" xmlns:r="http://schemas.openxmlformats.org/officeDocument/2006/relationships">
  <sheetPr codeName="Sheet58"/>
  <dimension ref="C2:N52"/>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4" width="12.8515625" style="4" customWidth="1"/>
    <col min="5" max="9" width="11.7109375" style="4" customWidth="1"/>
    <col min="10" max="10" width="1.7109375" style="4" customWidth="1"/>
    <col min="11" max="16384" width="9.140625" style="4" customWidth="1"/>
  </cols>
  <sheetData>
    <row r="2" s="1" customFormat="1" ht="11.25">
      <c r="D2" s="1" t="s">
        <v>371</v>
      </c>
    </row>
    <row r="3" spans="4:12" s="1" customFormat="1" ht="11.25">
      <c r="D3" s="1" t="s">
        <v>63</v>
      </c>
      <c r="L3" s="169"/>
    </row>
    <row r="4" spans="4:14" s="1" customFormat="1" ht="11.25">
      <c r="D4" s="1" t="s">
        <v>412</v>
      </c>
      <c r="L4" s="182"/>
      <c r="M4" s="14"/>
      <c r="N4" s="182"/>
    </row>
    <row r="5" s="1" customFormat="1" ht="11.25"/>
    <row r="6" s="1" customFormat="1" ht="11.25">
      <c r="D6" s="1" t="s">
        <v>232</v>
      </c>
    </row>
    <row r="7" spans="4:12" s="1" customFormat="1" ht="12.75" customHeight="1">
      <c r="D7" s="1" t="s">
        <v>296</v>
      </c>
      <c r="L7" s="169"/>
    </row>
    <row r="9" spans="3:10" s="129" customFormat="1" ht="11.25" customHeight="1">
      <c r="C9" s="67"/>
      <c r="D9" s="67"/>
      <c r="E9" s="152">
        <v>2004</v>
      </c>
      <c r="F9" s="152">
        <v>2005</v>
      </c>
      <c r="G9" s="152">
        <v>2006</v>
      </c>
      <c r="H9" s="152">
        <v>2007</v>
      </c>
      <c r="I9" s="152">
        <v>2008</v>
      </c>
      <c r="J9" s="67"/>
    </row>
    <row r="10" spans="3:11" ht="9.75" customHeight="1">
      <c r="C10" s="76"/>
      <c r="D10" s="77" t="s">
        <v>235</v>
      </c>
      <c r="E10" s="101">
        <v>-37.179</v>
      </c>
      <c r="F10" s="101">
        <v>-83.756</v>
      </c>
      <c r="G10" s="101">
        <v>-148.499</v>
      </c>
      <c r="H10" s="101">
        <v>-140.44</v>
      </c>
      <c r="I10" s="101">
        <v>-255.042</v>
      </c>
      <c r="J10" s="76"/>
      <c r="K10" s="25"/>
    </row>
    <row r="11" spans="3:11" ht="9.75" customHeight="1">
      <c r="C11" s="79"/>
      <c r="D11" s="80" t="s">
        <v>442</v>
      </c>
      <c r="E11" s="102">
        <v>60.57</v>
      </c>
      <c r="F11" s="102">
        <v>9.226</v>
      </c>
      <c r="G11" s="102">
        <v>-10.455</v>
      </c>
      <c r="H11" s="102">
        <v>11.085</v>
      </c>
      <c r="I11" s="102">
        <v>-100.991</v>
      </c>
      <c r="J11" s="79"/>
      <c r="K11" s="25"/>
    </row>
    <row r="12" spans="3:11" ht="9.75" customHeight="1">
      <c r="C12" s="82"/>
      <c r="D12" s="83" t="s">
        <v>465</v>
      </c>
      <c r="E12" s="103">
        <v>19.059</v>
      </c>
      <c r="F12" s="103">
        <v>7.854</v>
      </c>
      <c r="G12" s="103">
        <v>6.318</v>
      </c>
      <c r="H12" s="103">
        <v>5.662</v>
      </c>
      <c r="I12" s="103">
        <v>-8.077</v>
      </c>
      <c r="J12" s="82"/>
      <c r="K12" s="25"/>
    </row>
    <row r="13" spans="3:11" ht="9.75" customHeight="1">
      <c r="C13" s="85"/>
      <c r="D13" s="86" t="s">
        <v>488</v>
      </c>
      <c r="E13" s="104">
        <v>-1.31</v>
      </c>
      <c r="F13" s="104">
        <v>-2.705</v>
      </c>
      <c r="G13" s="104">
        <v>-4.652</v>
      </c>
      <c r="H13" s="104">
        <v>-7.268</v>
      </c>
      <c r="I13" s="104">
        <v>-8.634</v>
      </c>
      <c r="J13" s="85"/>
      <c r="K13" s="25"/>
    </row>
    <row r="14" spans="3:11" ht="9.75" customHeight="1">
      <c r="C14" s="85"/>
      <c r="D14" s="86" t="s">
        <v>493</v>
      </c>
      <c r="E14" s="104">
        <v>-4.65</v>
      </c>
      <c r="F14" s="104">
        <v>-1.345</v>
      </c>
      <c r="G14" s="104">
        <v>-2.924</v>
      </c>
      <c r="H14" s="104">
        <v>-4.024</v>
      </c>
      <c r="I14" s="104">
        <v>-4.61</v>
      </c>
      <c r="J14" s="85"/>
      <c r="K14" s="25"/>
    </row>
    <row r="15" spans="3:11" ht="9.75" customHeight="1">
      <c r="C15" s="85"/>
      <c r="D15" s="86" t="s">
        <v>469</v>
      </c>
      <c r="E15" s="104">
        <v>5.939</v>
      </c>
      <c r="F15" s="104">
        <v>9.008</v>
      </c>
      <c r="G15" s="104">
        <v>6.3</v>
      </c>
      <c r="H15" s="104">
        <v>1.609</v>
      </c>
      <c r="I15" s="104">
        <v>4.602</v>
      </c>
      <c r="J15" s="85"/>
      <c r="K15" s="25"/>
    </row>
    <row r="16" spans="3:11" ht="9.75" customHeight="1">
      <c r="C16" s="85"/>
      <c r="D16" s="86" t="s">
        <v>474</v>
      </c>
      <c r="E16" s="104">
        <v>102.89</v>
      </c>
      <c r="F16" s="104">
        <v>114.65</v>
      </c>
      <c r="G16" s="104">
        <v>150.913</v>
      </c>
      <c r="H16" s="104">
        <v>191.267</v>
      </c>
      <c r="I16" s="104">
        <v>164.869</v>
      </c>
      <c r="J16" s="85"/>
      <c r="K16" s="25"/>
    </row>
    <row r="17" spans="3:11" ht="9.75" customHeight="1">
      <c r="C17" s="85"/>
      <c r="D17" s="86" t="s">
        <v>483</v>
      </c>
      <c r="E17" s="104">
        <v>-1.13</v>
      </c>
      <c r="F17" s="104">
        <v>-1.11</v>
      </c>
      <c r="G17" s="104">
        <v>-2.193</v>
      </c>
      <c r="H17" s="104">
        <v>-2.758</v>
      </c>
      <c r="I17" s="104">
        <v>-1.445</v>
      </c>
      <c r="J17" s="85"/>
      <c r="K17" s="25"/>
    </row>
    <row r="18" spans="3:11" ht="9.75" customHeight="1">
      <c r="C18" s="85"/>
      <c r="D18" s="86" t="s">
        <v>494</v>
      </c>
      <c r="E18" s="104">
        <v>-0.867</v>
      </c>
      <c r="F18" s="104">
        <v>-5.69</v>
      </c>
      <c r="G18" s="104">
        <v>-6.304</v>
      </c>
      <c r="H18" s="104">
        <v>-10.124</v>
      </c>
      <c r="I18" s="104">
        <v>-9.435</v>
      </c>
      <c r="J18" s="85"/>
      <c r="K18" s="25"/>
    </row>
    <row r="19" spans="3:11" ht="9.75" customHeight="1">
      <c r="C19" s="85"/>
      <c r="D19" s="86" t="s">
        <v>478</v>
      </c>
      <c r="E19" s="104">
        <v>-10.718</v>
      </c>
      <c r="F19" s="104">
        <v>-14.744</v>
      </c>
      <c r="G19" s="104">
        <v>-23.659</v>
      </c>
      <c r="H19" s="104">
        <v>-32.387</v>
      </c>
      <c r="I19" s="104">
        <v>-35.048</v>
      </c>
      <c r="J19" s="85"/>
      <c r="K19" s="25"/>
    </row>
    <row r="20" spans="3:11" ht="9.75" customHeight="1">
      <c r="C20" s="85"/>
      <c r="D20" s="86" t="s">
        <v>476</v>
      </c>
      <c r="E20" s="104">
        <v>-44.164</v>
      </c>
      <c r="F20" s="104">
        <v>-66.861</v>
      </c>
      <c r="G20" s="104">
        <v>-88.313</v>
      </c>
      <c r="H20" s="104">
        <v>-105.378</v>
      </c>
      <c r="I20" s="104">
        <v>-104.413</v>
      </c>
      <c r="J20" s="85"/>
      <c r="K20" s="25"/>
    </row>
    <row r="21" spans="3:11" ht="9.75" customHeight="1">
      <c r="C21" s="85"/>
      <c r="D21" s="86" t="s">
        <v>475</v>
      </c>
      <c r="E21" s="104">
        <v>10.016</v>
      </c>
      <c r="F21" s="104">
        <v>-10.905</v>
      </c>
      <c r="G21" s="104">
        <v>-10.227</v>
      </c>
      <c r="H21" s="104">
        <v>-19.64</v>
      </c>
      <c r="I21" s="104">
        <v>-38.694</v>
      </c>
      <c r="J21" s="85"/>
      <c r="K21" s="25"/>
    </row>
    <row r="22" spans="3:11" ht="9.75" customHeight="1">
      <c r="C22" s="85"/>
      <c r="D22" s="86" t="s">
        <v>477</v>
      </c>
      <c r="E22" s="104">
        <v>-13.036</v>
      </c>
      <c r="F22" s="104">
        <v>-23.626</v>
      </c>
      <c r="G22" s="104">
        <v>-38.506</v>
      </c>
      <c r="H22" s="104">
        <v>-37.361</v>
      </c>
      <c r="I22" s="104">
        <v>-53.551</v>
      </c>
      <c r="J22" s="85"/>
      <c r="K22" s="25"/>
    </row>
    <row r="23" spans="3:11" ht="9.75" customHeight="1">
      <c r="C23" s="85"/>
      <c r="D23" s="86" t="s">
        <v>479</v>
      </c>
      <c r="E23" s="104">
        <v>-0.635</v>
      </c>
      <c r="F23" s="104">
        <v>-0.8</v>
      </c>
      <c r="G23" s="104">
        <v>-1.006</v>
      </c>
      <c r="H23" s="104">
        <v>-1.832</v>
      </c>
      <c r="I23" s="104">
        <v>-3.104</v>
      </c>
      <c r="J23" s="85"/>
      <c r="K23" s="25"/>
    </row>
    <row r="24" spans="3:11" ht="9.75" customHeight="1">
      <c r="C24" s="85"/>
      <c r="D24" s="86" t="s">
        <v>472</v>
      </c>
      <c r="E24" s="104">
        <v>-1.439</v>
      </c>
      <c r="F24" s="104">
        <v>-1.626</v>
      </c>
      <c r="G24" s="104">
        <v>-3.603</v>
      </c>
      <c r="H24" s="104">
        <v>-4.754</v>
      </c>
      <c r="I24" s="104">
        <v>-2.925</v>
      </c>
      <c r="J24" s="85"/>
      <c r="K24" s="25"/>
    </row>
    <row r="25" spans="3:11" ht="9.75" customHeight="1">
      <c r="C25" s="85"/>
      <c r="D25" s="86" t="s">
        <v>471</v>
      </c>
      <c r="E25" s="104">
        <v>-1.393</v>
      </c>
      <c r="F25" s="104">
        <v>-1.482</v>
      </c>
      <c r="G25" s="104">
        <v>-2.551</v>
      </c>
      <c r="H25" s="104">
        <v>-4.149</v>
      </c>
      <c r="I25" s="104">
        <v>-3.737</v>
      </c>
      <c r="J25" s="85"/>
      <c r="K25" s="25"/>
    </row>
    <row r="26" spans="3:11" ht="9.75" customHeight="1">
      <c r="C26" s="85"/>
      <c r="D26" s="86" t="s">
        <v>464</v>
      </c>
      <c r="E26" s="104">
        <v>3.255</v>
      </c>
      <c r="F26" s="104">
        <v>3.324</v>
      </c>
      <c r="G26" s="104">
        <v>3.543</v>
      </c>
      <c r="H26" s="104">
        <v>3.572</v>
      </c>
      <c r="I26" s="104">
        <v>2.017</v>
      </c>
      <c r="J26" s="85"/>
      <c r="K26" s="25"/>
    </row>
    <row r="27" spans="3:11" ht="9.75" customHeight="1">
      <c r="C27" s="85"/>
      <c r="D27" s="86" t="s">
        <v>485</v>
      </c>
      <c r="E27" s="104">
        <v>-7.073</v>
      </c>
      <c r="F27" s="104">
        <v>-6.652</v>
      </c>
      <c r="G27" s="104">
        <v>-6.857</v>
      </c>
      <c r="H27" s="104">
        <v>-6.511</v>
      </c>
      <c r="I27" s="104">
        <v>-9.208</v>
      </c>
      <c r="J27" s="85"/>
      <c r="K27" s="25"/>
    </row>
    <row r="28" spans="3:11" ht="9.75" customHeight="1">
      <c r="C28" s="85"/>
      <c r="D28" s="86" t="s">
        <v>481</v>
      </c>
      <c r="E28" s="104">
        <v>-0.269</v>
      </c>
      <c r="F28" s="104">
        <v>-0.421</v>
      </c>
      <c r="G28" s="104">
        <v>-0.472</v>
      </c>
      <c r="H28" s="104">
        <v>-0.334</v>
      </c>
      <c r="I28" s="104">
        <v>-0.356</v>
      </c>
      <c r="J28" s="85"/>
      <c r="K28" s="25"/>
    </row>
    <row r="29" spans="3:11" ht="9.75" customHeight="1">
      <c r="C29" s="85"/>
      <c r="D29" s="86" t="s">
        <v>466</v>
      </c>
      <c r="E29" s="104">
        <v>36.917</v>
      </c>
      <c r="F29" s="104">
        <v>37.275</v>
      </c>
      <c r="G29" s="104">
        <v>50.391</v>
      </c>
      <c r="H29" s="104">
        <v>43.481</v>
      </c>
      <c r="I29" s="104">
        <v>43.305</v>
      </c>
      <c r="J29" s="85"/>
      <c r="K29" s="25"/>
    </row>
    <row r="30" spans="3:11" ht="9.75" customHeight="1">
      <c r="C30" s="85"/>
      <c r="D30" s="86" t="s">
        <v>495</v>
      </c>
      <c r="E30" s="104">
        <v>4.842</v>
      </c>
      <c r="F30" s="104">
        <v>4.916</v>
      </c>
      <c r="G30" s="104">
        <v>7.105</v>
      </c>
      <c r="H30" s="104">
        <v>8.411</v>
      </c>
      <c r="I30" s="104">
        <v>9.818</v>
      </c>
      <c r="J30" s="85"/>
      <c r="K30" s="25"/>
    </row>
    <row r="31" spans="3:11" ht="9.75" customHeight="1">
      <c r="C31" s="85"/>
      <c r="D31" s="86" t="s">
        <v>486</v>
      </c>
      <c r="E31" s="104">
        <v>-8.165</v>
      </c>
      <c r="F31" s="104">
        <v>-3.02</v>
      </c>
      <c r="G31" s="104">
        <v>-7.443</v>
      </c>
      <c r="H31" s="104">
        <v>-14.587</v>
      </c>
      <c r="I31" s="104">
        <v>-19.67</v>
      </c>
      <c r="J31" s="85"/>
      <c r="K31" s="25"/>
    </row>
    <row r="32" spans="3:11" ht="9.75" customHeight="1">
      <c r="C32" s="85"/>
      <c r="D32" s="86" t="s">
        <v>496</v>
      </c>
      <c r="E32" s="104">
        <v>-10.923</v>
      </c>
      <c r="F32" s="104">
        <v>-14.139</v>
      </c>
      <c r="G32" s="104">
        <v>-15.589</v>
      </c>
      <c r="H32" s="104">
        <v>-15.374</v>
      </c>
      <c r="I32" s="104">
        <v>-20.163</v>
      </c>
      <c r="J32" s="85"/>
      <c r="K32" s="25"/>
    </row>
    <row r="33" spans="3:11" ht="9.75" customHeight="1">
      <c r="C33" s="85"/>
      <c r="D33" s="86" t="s">
        <v>502</v>
      </c>
      <c r="E33" s="104">
        <v>-5.102</v>
      </c>
      <c r="F33" s="104">
        <v>-6.876</v>
      </c>
      <c r="G33" s="104">
        <v>-10.22</v>
      </c>
      <c r="H33" s="104">
        <v>-16.715</v>
      </c>
      <c r="I33" s="104">
        <v>-16.744</v>
      </c>
      <c r="J33" s="85"/>
      <c r="K33" s="25"/>
    </row>
    <row r="34" spans="3:11" ht="9.75" customHeight="1">
      <c r="C34" s="85"/>
      <c r="D34" s="86" t="s">
        <v>480</v>
      </c>
      <c r="E34" s="104">
        <v>-0.717</v>
      </c>
      <c r="F34" s="104">
        <v>-0.498</v>
      </c>
      <c r="G34" s="104">
        <v>-0.772</v>
      </c>
      <c r="H34" s="104">
        <v>-1.455</v>
      </c>
      <c r="I34" s="104">
        <v>-2.054</v>
      </c>
      <c r="J34" s="85"/>
      <c r="K34" s="25"/>
    </row>
    <row r="35" spans="3:11" ht="9.75" customHeight="1">
      <c r="C35" s="85"/>
      <c r="D35" s="86" t="s">
        <v>484</v>
      </c>
      <c r="E35" s="104">
        <v>-1.156</v>
      </c>
      <c r="F35" s="104">
        <v>-3.242</v>
      </c>
      <c r="G35" s="104">
        <v>-3.636</v>
      </c>
      <c r="H35" s="104">
        <v>-3.141</v>
      </c>
      <c r="I35" s="104">
        <v>-4.279</v>
      </c>
      <c r="J35" s="85"/>
      <c r="K35" s="25"/>
    </row>
    <row r="36" spans="3:11" ht="9.75" customHeight="1">
      <c r="C36" s="85"/>
      <c r="D36" s="86" t="s">
        <v>470</v>
      </c>
      <c r="E36" s="104">
        <v>9.969</v>
      </c>
      <c r="F36" s="104">
        <v>5.697</v>
      </c>
      <c r="G36" s="104">
        <v>7.553</v>
      </c>
      <c r="H36" s="104">
        <v>7.455</v>
      </c>
      <c r="I36" s="104">
        <v>4.383</v>
      </c>
      <c r="J36" s="85"/>
      <c r="K36" s="25"/>
    </row>
    <row r="37" spans="3:11" ht="9.75" customHeight="1">
      <c r="C37" s="85"/>
      <c r="D37" s="86" t="s">
        <v>468</v>
      </c>
      <c r="E37" s="104">
        <v>21.091</v>
      </c>
      <c r="F37" s="104">
        <v>20.43</v>
      </c>
      <c r="G37" s="104">
        <v>26.37</v>
      </c>
      <c r="H37" s="104">
        <v>28.575</v>
      </c>
      <c r="I37" s="104">
        <v>25.786</v>
      </c>
      <c r="J37" s="85"/>
      <c r="K37" s="25"/>
    </row>
    <row r="38" spans="3:11" ht="9.75" customHeight="1">
      <c r="C38" s="89"/>
      <c r="D38" s="90" t="s">
        <v>473</v>
      </c>
      <c r="E38" s="105">
        <v>-36.941</v>
      </c>
      <c r="F38" s="105">
        <v>-48.017</v>
      </c>
      <c r="G38" s="105">
        <v>-64.35</v>
      </c>
      <c r="H38" s="105">
        <v>-55.276</v>
      </c>
      <c r="I38" s="105">
        <v>-31.192</v>
      </c>
      <c r="J38" s="89"/>
      <c r="K38" s="25"/>
    </row>
    <row r="39" spans="3:11" ht="9.75" customHeight="1">
      <c r="C39" s="82"/>
      <c r="D39" s="83" t="s">
        <v>492</v>
      </c>
      <c r="E39" s="103">
        <v>-1.46</v>
      </c>
      <c r="F39" s="103">
        <v>-1.975</v>
      </c>
      <c r="G39" s="103">
        <v>-2.694</v>
      </c>
      <c r="H39" s="103">
        <v>-3.235</v>
      </c>
      <c r="I39" s="103">
        <v>-4.438</v>
      </c>
      <c r="J39" s="82"/>
      <c r="K39" s="25"/>
    </row>
    <row r="40" spans="3:11" ht="9.75" customHeight="1">
      <c r="C40" s="89"/>
      <c r="D40" s="90" t="s">
        <v>503</v>
      </c>
      <c r="E40" s="105">
        <v>-11.542</v>
      </c>
      <c r="F40" s="105">
        <v>-17.761</v>
      </c>
      <c r="G40" s="105">
        <v>-25.595</v>
      </c>
      <c r="H40" s="105">
        <v>-27.846</v>
      </c>
      <c r="I40" s="105">
        <v>-27.818</v>
      </c>
      <c r="J40" s="89"/>
      <c r="K40" s="25"/>
    </row>
    <row r="41" spans="3:11" ht="9.75" customHeight="1">
      <c r="C41" s="82"/>
      <c r="D41" s="83" t="s">
        <v>490</v>
      </c>
      <c r="E41" s="103">
        <v>-1.05</v>
      </c>
      <c r="F41" s="103">
        <v>-2.148</v>
      </c>
      <c r="G41" s="103">
        <v>-3.361</v>
      </c>
      <c r="H41" s="103">
        <v>-2.286</v>
      </c>
      <c r="I41" s="103" t="s">
        <v>59</v>
      </c>
      <c r="J41" s="82"/>
      <c r="K41" s="25"/>
    </row>
    <row r="42" spans="3:11" ht="9.75" customHeight="1">
      <c r="C42" s="89"/>
      <c r="D42" s="90" t="s">
        <v>491</v>
      </c>
      <c r="E42" s="105">
        <v>28.325</v>
      </c>
      <c r="F42" s="105">
        <v>39.694</v>
      </c>
      <c r="G42" s="105">
        <v>46.234</v>
      </c>
      <c r="H42" s="105">
        <v>45.316</v>
      </c>
      <c r="I42" s="105">
        <v>60.239</v>
      </c>
      <c r="J42" s="89"/>
      <c r="K42" s="25"/>
    </row>
    <row r="43" spans="3:11" ht="9.75" customHeight="1">
      <c r="C43" s="82"/>
      <c r="D43" s="83" t="s">
        <v>24</v>
      </c>
      <c r="E43" s="103">
        <v>138.546</v>
      </c>
      <c r="F43" s="103">
        <v>133.259</v>
      </c>
      <c r="G43" s="103">
        <v>136.007</v>
      </c>
      <c r="H43" s="103">
        <v>154.04</v>
      </c>
      <c r="I43" s="103">
        <v>105.12</v>
      </c>
      <c r="J43" s="82"/>
      <c r="K43" s="25"/>
    </row>
    <row r="44" spans="3:11" ht="9.75" customHeight="1">
      <c r="C44" s="89"/>
      <c r="D44" s="90" t="s">
        <v>25</v>
      </c>
      <c r="E44" s="105">
        <v>-502.55</v>
      </c>
      <c r="F44" s="105">
        <v>-588.481</v>
      </c>
      <c r="G44" s="105">
        <v>-627.262</v>
      </c>
      <c r="H44" s="105">
        <v>-534.669</v>
      </c>
      <c r="I44" s="105">
        <v>-456.09</v>
      </c>
      <c r="J44" s="89"/>
      <c r="K44" s="25"/>
    </row>
    <row r="45" spans="3:11" ht="9.75" customHeight="1">
      <c r="C45" s="8"/>
      <c r="D45" s="8"/>
      <c r="E45" s="13"/>
      <c r="F45" s="13"/>
      <c r="G45" s="13"/>
      <c r="H45" s="13"/>
      <c r="I45" s="13"/>
      <c r="J45" s="8"/>
      <c r="K45" s="5"/>
    </row>
    <row r="46" spans="3:10" ht="9.75" customHeight="1">
      <c r="C46" s="8"/>
      <c r="D46" s="4" t="s">
        <v>248</v>
      </c>
      <c r="E46" s="13"/>
      <c r="F46" s="13"/>
      <c r="G46" s="13"/>
      <c r="H46" s="13"/>
      <c r="I46" s="13"/>
      <c r="J46" s="8"/>
    </row>
    <row r="47" spans="3:10" ht="9.75" customHeight="1">
      <c r="C47" s="8"/>
      <c r="D47" s="4" t="s">
        <v>247</v>
      </c>
      <c r="E47" s="13"/>
      <c r="F47" s="13"/>
      <c r="G47" s="13"/>
      <c r="H47" s="13"/>
      <c r="J47" s="8"/>
    </row>
    <row r="48" spans="4:9" ht="9.75" customHeight="1">
      <c r="D48" s="4" t="s">
        <v>414</v>
      </c>
      <c r="I48" s="19"/>
    </row>
    <row r="49" ht="9.75" customHeight="1"/>
    <row r="50" ht="9.75" customHeight="1">
      <c r="I50" s="19"/>
    </row>
    <row r="51" ht="9.75" customHeight="1">
      <c r="D51"/>
    </row>
    <row r="52" ht="9.75" customHeight="1">
      <c r="D52"/>
    </row>
    <row r="53" ht="9.75" customHeight="1"/>
    <row r="54" ht="9.75" customHeight="1"/>
    <row r="55" ht="9.75" customHeight="1"/>
  </sheetData>
  <printOptions/>
  <pageMargins left="0" right="0" top="0" bottom="0" header="0" footer="0"/>
  <pageSetup horizontalDpi="2400" verticalDpi="2400" orientation="portrait" paperSize="150" r:id="rId1"/>
</worksheet>
</file>

<file path=xl/worksheets/sheet46.xml><?xml version="1.0" encoding="utf-8"?>
<worksheet xmlns="http://schemas.openxmlformats.org/spreadsheetml/2006/main" xmlns:r="http://schemas.openxmlformats.org/officeDocument/2006/relationships">
  <sheetPr codeName="Sheet28"/>
  <dimension ref="C2:V47"/>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4" width="12.8515625" style="4" customWidth="1"/>
    <col min="5" max="9" width="11.7109375" style="4" customWidth="1"/>
    <col min="10" max="10" width="1.7109375" style="4" customWidth="1"/>
    <col min="11" max="16384" width="9.140625" style="4" customWidth="1"/>
  </cols>
  <sheetData>
    <row r="2" spans="4:11" s="1" customFormat="1" ht="11.25">
      <c r="D2" s="182" t="s">
        <v>371</v>
      </c>
      <c r="K2" s="34"/>
    </row>
    <row r="3" spans="4:13" s="1" customFormat="1" ht="11.25">
      <c r="D3" s="1" t="s">
        <v>63</v>
      </c>
      <c r="M3" s="169"/>
    </row>
    <row r="4" spans="4:15" s="1" customFormat="1" ht="11.25">
      <c r="D4" s="1" t="s">
        <v>412</v>
      </c>
      <c r="M4" s="182"/>
      <c r="N4" s="14"/>
      <c r="O4" s="182"/>
    </row>
    <row r="5" s="1" customFormat="1" ht="11.25"/>
    <row r="6" s="1" customFormat="1" ht="11.25">
      <c r="D6" s="1" t="s">
        <v>231</v>
      </c>
    </row>
    <row r="7" s="1" customFormat="1" ht="12.75" customHeight="1">
      <c r="D7" s="1" t="s">
        <v>46</v>
      </c>
    </row>
    <row r="9" spans="3:10" s="16" customFormat="1" ht="22.5" customHeight="1">
      <c r="C9" s="72"/>
      <c r="D9" s="72"/>
      <c r="E9" s="73" t="s">
        <v>12</v>
      </c>
      <c r="F9" s="74" t="s">
        <v>19</v>
      </c>
      <c r="G9" s="74" t="s">
        <v>20</v>
      </c>
      <c r="H9" s="74" t="s">
        <v>21</v>
      </c>
      <c r="I9" s="73" t="s">
        <v>271</v>
      </c>
      <c r="J9" s="72"/>
    </row>
    <row r="10" spans="3:11" ht="9.75" customHeight="1">
      <c r="C10" s="76"/>
      <c r="D10" s="77" t="s">
        <v>70</v>
      </c>
      <c r="E10" s="101">
        <v>-2.038367621768892</v>
      </c>
      <c r="F10" s="101">
        <v>-1.6485440603485075</v>
      </c>
      <c r="G10" s="101">
        <v>0.6258196684756611</v>
      </c>
      <c r="H10" s="101">
        <v>-0.5391753377866116</v>
      </c>
      <c r="I10" s="101">
        <v>-0.476467892109434</v>
      </c>
      <c r="J10" s="76"/>
      <c r="K10" s="25"/>
    </row>
    <row r="11" spans="3:11" ht="9.75" customHeight="1">
      <c r="C11" s="79"/>
      <c r="D11" s="80" t="s">
        <v>489</v>
      </c>
      <c r="E11" s="102">
        <v>-1.0887050497497381</v>
      </c>
      <c r="F11" s="102">
        <v>-0.06462741009842146</v>
      </c>
      <c r="G11" s="102">
        <v>0.46090824332910907</v>
      </c>
      <c r="H11" s="102">
        <v>-0.44534160776912235</v>
      </c>
      <c r="I11" s="102">
        <v>-1.0396658356483672</v>
      </c>
      <c r="J11" s="79"/>
      <c r="K11" s="25"/>
    </row>
    <row r="12" spans="3:11" ht="9.75" customHeight="1">
      <c r="C12" s="82"/>
      <c r="D12" s="83" t="s">
        <v>465</v>
      </c>
      <c r="E12" s="103">
        <v>-2.346559908891768</v>
      </c>
      <c r="F12" s="103">
        <v>-3.1591546922482463</v>
      </c>
      <c r="G12" s="103">
        <v>1.2425698564231884</v>
      </c>
      <c r="H12" s="103">
        <v>1.1446633701911064</v>
      </c>
      <c r="I12" s="103">
        <v>-1.5746384432578167</v>
      </c>
      <c r="J12" s="82"/>
      <c r="K12" s="25"/>
    </row>
    <row r="13" spans="3:11" ht="9.75" customHeight="1">
      <c r="C13" s="85"/>
      <c r="D13" s="86" t="s">
        <v>488</v>
      </c>
      <c r="E13" s="104">
        <v>-25.306215762307982</v>
      </c>
      <c r="F13" s="104">
        <v>-25.66965921314493</v>
      </c>
      <c r="G13" s="104">
        <v>2.4327263241505244</v>
      </c>
      <c r="H13" s="104">
        <v>-3.5377116545176905</v>
      </c>
      <c r="I13" s="104">
        <v>1.4684287812041117</v>
      </c>
      <c r="J13" s="85"/>
      <c r="K13" s="25"/>
    </row>
    <row r="14" spans="3:11" ht="9.75" customHeight="1">
      <c r="C14" s="85"/>
      <c r="D14" s="86" t="s">
        <v>493</v>
      </c>
      <c r="E14" s="104">
        <v>-3.1032152271607396</v>
      </c>
      <c r="F14" s="104">
        <v>2.791547407166071</v>
      </c>
      <c r="G14" s="104">
        <v>2.211966428731061</v>
      </c>
      <c r="H14" s="104">
        <v>-7.825352931831583</v>
      </c>
      <c r="I14" s="104">
        <v>-0.280702982586991</v>
      </c>
      <c r="J14" s="85"/>
      <c r="K14" s="25"/>
    </row>
    <row r="15" spans="3:11" ht="9.75" customHeight="1">
      <c r="C15" s="85"/>
      <c r="D15" s="86" t="s">
        <v>469</v>
      </c>
      <c r="E15" s="104">
        <v>1.9793625007580675</v>
      </c>
      <c r="F15" s="104">
        <v>-0.47484054776986234</v>
      </c>
      <c r="G15" s="104">
        <v>2.8542045969210204</v>
      </c>
      <c r="H15" s="104">
        <v>1.4253818616932281</v>
      </c>
      <c r="I15" s="104">
        <v>-1.825813519278139</v>
      </c>
      <c r="J15" s="85"/>
      <c r="K15" s="25"/>
    </row>
    <row r="16" spans="3:11" ht="9.75" customHeight="1">
      <c r="C16" s="85"/>
      <c r="D16" s="86" t="s">
        <v>474</v>
      </c>
      <c r="E16" s="104">
        <v>6.605857841173171</v>
      </c>
      <c r="F16" s="104">
        <v>7.168563186152737</v>
      </c>
      <c r="G16" s="104">
        <v>-1.0298501482490583</v>
      </c>
      <c r="H16" s="104">
        <v>1.7928519913454604</v>
      </c>
      <c r="I16" s="104">
        <v>-1.3257472553890537</v>
      </c>
      <c r="J16" s="85"/>
      <c r="K16" s="25"/>
    </row>
    <row r="17" spans="3:11" ht="9.75" customHeight="1">
      <c r="C17" s="85"/>
      <c r="D17" s="86" t="s">
        <v>483</v>
      </c>
      <c r="E17" s="104">
        <v>-9.111200786905092</v>
      </c>
      <c r="F17" s="104">
        <v>-11.891850992458826</v>
      </c>
      <c r="G17" s="104">
        <v>7.597921763474488</v>
      </c>
      <c r="H17" s="104">
        <v>-6.57645842265883</v>
      </c>
      <c r="I17" s="104">
        <v>1.765492194002371</v>
      </c>
      <c r="J17" s="85"/>
      <c r="K17" s="25"/>
    </row>
    <row r="18" spans="3:11" ht="9.75" customHeight="1">
      <c r="C18" s="85"/>
      <c r="D18" s="86" t="s">
        <v>494</v>
      </c>
      <c r="E18" s="104">
        <v>-5.080192740412651</v>
      </c>
      <c r="F18" s="104">
        <v>12.825130989283407</v>
      </c>
      <c r="G18" s="104">
        <v>-2.891429254479696</v>
      </c>
      <c r="H18" s="104">
        <v>-14.41407097624236</v>
      </c>
      <c r="I18" s="104">
        <v>-0.6003619401759519</v>
      </c>
      <c r="J18" s="85"/>
      <c r="K18" s="25"/>
    </row>
    <row r="19" spans="3:11" ht="9.75" customHeight="1">
      <c r="C19" s="85"/>
      <c r="D19" s="86" t="s">
        <v>478</v>
      </c>
      <c r="E19" s="104">
        <v>-14.426227348913176</v>
      </c>
      <c r="F19" s="104">
        <v>-18.12951334121436</v>
      </c>
      <c r="G19" s="104">
        <v>7.051349598100651</v>
      </c>
      <c r="H19" s="104">
        <v>-4.48288182084608</v>
      </c>
      <c r="I19" s="104">
        <v>1.1348182150466113</v>
      </c>
      <c r="J19" s="85"/>
      <c r="K19" s="25"/>
    </row>
    <row r="20" spans="3:11" ht="9.75" customHeight="1">
      <c r="C20" s="85"/>
      <c r="D20" s="86" t="s">
        <v>476</v>
      </c>
      <c r="E20" s="104">
        <v>-9.534014571346914</v>
      </c>
      <c r="F20" s="104">
        <v>-8.004287946177875</v>
      </c>
      <c r="G20" s="104">
        <v>2.3983644443795122</v>
      </c>
      <c r="H20" s="104">
        <v>-3.084563667691476</v>
      </c>
      <c r="I20" s="104">
        <v>-0.8432534700314017</v>
      </c>
      <c r="J20" s="85"/>
      <c r="K20" s="25"/>
    </row>
    <row r="21" spans="3:11" ht="9.75" customHeight="1">
      <c r="C21" s="85"/>
      <c r="D21" s="86" t="s">
        <v>475</v>
      </c>
      <c r="E21" s="104">
        <v>-1.9842212006143323</v>
      </c>
      <c r="F21" s="104">
        <v>-3.1037621437014282</v>
      </c>
      <c r="G21" s="104">
        <v>0.7218146901288919</v>
      </c>
      <c r="H21" s="104">
        <v>1.637415804952092</v>
      </c>
      <c r="I21" s="104">
        <v>-1.2397408318098955</v>
      </c>
      <c r="J21" s="85"/>
      <c r="K21" s="25"/>
    </row>
    <row r="22" spans="3:11" ht="9.75" customHeight="1">
      <c r="C22" s="85"/>
      <c r="D22" s="86" t="s">
        <v>477</v>
      </c>
      <c r="E22" s="104">
        <v>-3.406025442248721</v>
      </c>
      <c r="F22" s="104">
        <v>-0.002226118848923554</v>
      </c>
      <c r="G22" s="104">
        <v>-0.4961700897272184</v>
      </c>
      <c r="H22" s="104">
        <v>-1.93615096800234</v>
      </c>
      <c r="I22" s="104">
        <v>-0.9714782656702389</v>
      </c>
      <c r="J22" s="85"/>
      <c r="K22" s="25"/>
    </row>
    <row r="23" spans="3:11" ht="9.75" customHeight="1">
      <c r="C23" s="85"/>
      <c r="D23" s="86" t="s">
        <v>479</v>
      </c>
      <c r="E23" s="104">
        <v>-18.314305100746378</v>
      </c>
      <c r="F23" s="104">
        <v>-34.66973478478921</v>
      </c>
      <c r="G23" s="104">
        <v>23.29999704988642</v>
      </c>
      <c r="H23" s="104">
        <v>-6.5197510104139</v>
      </c>
      <c r="I23" s="104">
        <v>-0.43071658258842965</v>
      </c>
      <c r="J23" s="85"/>
      <c r="K23" s="25"/>
    </row>
    <row r="24" spans="3:11" ht="9.75" customHeight="1">
      <c r="C24" s="85"/>
      <c r="D24" s="86" t="s">
        <v>472</v>
      </c>
      <c r="E24" s="104">
        <v>-12.653956470389744</v>
      </c>
      <c r="F24" s="104">
        <v>-16.962790878768608</v>
      </c>
      <c r="G24" s="104">
        <v>4.001678541918124</v>
      </c>
      <c r="H24" s="104">
        <v>-1.903501144263756</v>
      </c>
      <c r="I24" s="104">
        <v>2.214983149688734</v>
      </c>
      <c r="J24" s="85"/>
      <c r="K24" s="25"/>
    </row>
    <row r="25" spans="3:11" ht="9.75" customHeight="1">
      <c r="C25" s="85"/>
      <c r="D25" s="86" t="s">
        <v>471</v>
      </c>
      <c r="E25" s="104">
        <v>-11.572454029146357</v>
      </c>
      <c r="F25" s="104">
        <v>-11.61580815181375</v>
      </c>
      <c r="G25" s="104">
        <v>1.0652727283988084</v>
      </c>
      <c r="H25" s="104">
        <v>-3.2825264305312114</v>
      </c>
      <c r="I25" s="104">
        <v>2.257511101752126</v>
      </c>
      <c r="J25" s="85"/>
      <c r="K25" s="25"/>
    </row>
    <row r="26" spans="3:11" ht="9.75" customHeight="1">
      <c r="C26" s="85"/>
      <c r="D26" s="86" t="s">
        <v>464</v>
      </c>
      <c r="E26" s="104">
        <v>5.501579283294511</v>
      </c>
      <c r="F26" s="104">
        <v>-11.739611916360722</v>
      </c>
      <c r="G26" s="104">
        <v>52.82825362362325</v>
      </c>
      <c r="H26" s="104">
        <v>-30.071845115677732</v>
      </c>
      <c r="I26" s="104">
        <v>-5.517944913289438</v>
      </c>
      <c r="J26" s="85"/>
      <c r="K26" s="25"/>
    </row>
    <row r="27" spans="3:11" ht="9.75" customHeight="1">
      <c r="C27" s="85"/>
      <c r="D27" s="86" t="s">
        <v>485</v>
      </c>
      <c r="E27" s="104">
        <v>-8.699702483024337</v>
      </c>
      <c r="F27" s="104">
        <v>0.09447982713970828</v>
      </c>
      <c r="G27" s="104">
        <v>0.858821628699948</v>
      </c>
      <c r="H27" s="104">
        <v>-8.410594211976829</v>
      </c>
      <c r="I27" s="104">
        <v>-1.245244121701355</v>
      </c>
      <c r="J27" s="85"/>
      <c r="K27" s="25"/>
    </row>
    <row r="28" spans="3:11" ht="9.75" customHeight="1">
      <c r="C28" s="85"/>
      <c r="D28" s="86" t="s">
        <v>481</v>
      </c>
      <c r="E28" s="104">
        <v>-6.181843439605473</v>
      </c>
      <c r="F28" s="104">
        <v>-20.907133430575815</v>
      </c>
      <c r="G28" s="104">
        <v>17.173716746544418</v>
      </c>
      <c r="H28" s="104">
        <v>-3.0214628047509895</v>
      </c>
      <c r="I28" s="104">
        <v>0.5904007779398486</v>
      </c>
      <c r="J28" s="85"/>
      <c r="K28" s="25"/>
    </row>
    <row r="29" spans="3:11" ht="9.75" customHeight="1">
      <c r="C29" s="85"/>
      <c r="D29" s="86" t="s">
        <v>466</v>
      </c>
      <c r="E29" s="104">
        <v>7.267366244715825</v>
      </c>
      <c r="F29" s="104">
        <v>6.4284431675345655</v>
      </c>
      <c r="G29" s="104">
        <v>1.504154339022929</v>
      </c>
      <c r="H29" s="104">
        <v>0.8068698049784941</v>
      </c>
      <c r="I29" s="104">
        <v>-1.4724367031783085</v>
      </c>
      <c r="J29" s="85"/>
      <c r="K29" s="25"/>
    </row>
    <row r="30" spans="3:11" ht="9.75" customHeight="1">
      <c r="C30" s="85"/>
      <c r="D30" s="86" t="s">
        <v>495</v>
      </c>
      <c r="E30" s="104">
        <v>3.4831968921567755</v>
      </c>
      <c r="F30" s="104">
        <v>-0.0698909948823472</v>
      </c>
      <c r="G30" s="104">
        <v>4.762166620841353</v>
      </c>
      <c r="H30" s="104">
        <v>-0.7939900839933657</v>
      </c>
      <c r="I30" s="104">
        <v>-0.41473387318509586</v>
      </c>
      <c r="J30" s="85"/>
      <c r="K30" s="25"/>
    </row>
    <row r="31" spans="3:11" ht="9.75" customHeight="1">
      <c r="C31" s="85"/>
      <c r="D31" s="86" t="s">
        <v>486</v>
      </c>
      <c r="E31" s="104">
        <v>-5.432271559448576</v>
      </c>
      <c r="F31" s="104">
        <v>-4.599065494636357</v>
      </c>
      <c r="G31" s="104">
        <v>0.9867568013172224</v>
      </c>
      <c r="H31" s="104">
        <v>-3.287808485777087</v>
      </c>
      <c r="I31" s="104">
        <v>1.4675694492582478</v>
      </c>
      <c r="J31" s="85"/>
      <c r="K31" s="25"/>
    </row>
    <row r="32" spans="3:11" ht="9.75" customHeight="1">
      <c r="C32" s="85"/>
      <c r="D32" s="86" t="s">
        <v>496</v>
      </c>
      <c r="E32" s="104">
        <v>-12.129827596786555</v>
      </c>
      <c r="F32" s="104">
        <v>-12.851132129274134</v>
      </c>
      <c r="G32" s="104">
        <v>3.9385994780618745</v>
      </c>
      <c r="H32" s="104">
        <v>-4.702616789370654</v>
      </c>
      <c r="I32" s="104">
        <v>1.4847202553622585</v>
      </c>
      <c r="J32" s="85"/>
      <c r="K32" s="25"/>
    </row>
    <row r="33" spans="3:11" ht="9.75" customHeight="1">
      <c r="C33" s="85"/>
      <c r="D33" s="86" t="s">
        <v>502</v>
      </c>
      <c r="E33" s="104">
        <v>-12.218776225051995</v>
      </c>
      <c r="F33" s="104">
        <v>-13.38052322399387</v>
      </c>
      <c r="G33" s="104">
        <v>0.6166307877549532</v>
      </c>
      <c r="H33" s="104">
        <v>-3.8223811435034847</v>
      </c>
      <c r="I33" s="104">
        <v>4.366767614113183</v>
      </c>
      <c r="J33" s="85"/>
      <c r="K33" s="25"/>
    </row>
    <row r="34" spans="3:11" ht="9.75" customHeight="1">
      <c r="C34" s="85"/>
      <c r="D34" s="86" t="s">
        <v>480</v>
      </c>
      <c r="E34" s="104">
        <v>-5.53251090879707</v>
      </c>
      <c r="F34" s="104">
        <v>-7.065129558799763</v>
      </c>
      <c r="G34" s="104">
        <v>4.799870710553251</v>
      </c>
      <c r="H34" s="104">
        <v>-2.76086839411733</v>
      </c>
      <c r="I34" s="104">
        <v>-0.5090771965738297</v>
      </c>
      <c r="J34" s="85"/>
      <c r="K34" s="25"/>
    </row>
    <row r="35" spans="3:11" ht="9.75" customHeight="1">
      <c r="C35" s="85"/>
      <c r="D35" s="86" t="s">
        <v>484</v>
      </c>
      <c r="E35" s="104">
        <v>-6.594805531067561</v>
      </c>
      <c r="F35" s="104">
        <v>-1.1004185906011306</v>
      </c>
      <c r="G35" s="104">
        <v>-0.728988786210553</v>
      </c>
      <c r="H35" s="104">
        <v>-3.4353403899858823</v>
      </c>
      <c r="I35" s="104">
        <v>-1.3285165617621493</v>
      </c>
      <c r="J35" s="85"/>
      <c r="K35" s="25"/>
    </row>
    <row r="36" spans="3:11" ht="9.75" customHeight="1">
      <c r="C36" s="85"/>
      <c r="D36" s="86" t="s">
        <v>470</v>
      </c>
      <c r="E36" s="104">
        <v>2.3726776666233595</v>
      </c>
      <c r="F36" s="104">
        <v>3.249101381490624</v>
      </c>
      <c r="G36" s="104">
        <v>0.8618076306786194</v>
      </c>
      <c r="H36" s="104">
        <v>-0.8915811355073405</v>
      </c>
      <c r="I36" s="104">
        <v>-0.8477328829414057</v>
      </c>
      <c r="J36" s="85"/>
      <c r="K36" s="25"/>
    </row>
    <row r="37" spans="3:11" ht="9.75" customHeight="1">
      <c r="C37" s="85"/>
      <c r="D37" s="86" t="s">
        <v>468</v>
      </c>
      <c r="E37" s="104">
        <v>7.8538775512690435</v>
      </c>
      <c r="F37" s="104">
        <v>3.7515011944070737</v>
      </c>
      <c r="G37" s="104">
        <v>3.691499104994214</v>
      </c>
      <c r="H37" s="104">
        <v>1.7257453736713877</v>
      </c>
      <c r="I37" s="104">
        <v>-1.3151727009377077</v>
      </c>
      <c r="J37" s="85"/>
      <c r="K37" s="25"/>
    </row>
    <row r="38" spans="3:11" ht="9.75" customHeight="1">
      <c r="C38" s="89"/>
      <c r="D38" s="90" t="s">
        <v>473</v>
      </c>
      <c r="E38" s="105">
        <v>-1.71753971356314</v>
      </c>
      <c r="F38" s="105">
        <v>-6.4402783546440885</v>
      </c>
      <c r="G38" s="105">
        <v>3.1310740168101057</v>
      </c>
      <c r="H38" s="105">
        <v>2.5435468065087883</v>
      </c>
      <c r="I38" s="105">
        <v>-0.9518821822379456</v>
      </c>
      <c r="J38" s="89"/>
      <c r="K38" s="25"/>
    </row>
    <row r="39" spans="3:11" ht="9.75" customHeight="1">
      <c r="C39" s="82"/>
      <c r="D39" s="83" t="s">
        <v>492</v>
      </c>
      <c r="E39" s="103">
        <v>-9.369827382359896</v>
      </c>
      <c r="F39" s="103">
        <v>-22.926308144444818</v>
      </c>
      <c r="G39" s="103">
        <v>14.713458095463297</v>
      </c>
      <c r="H39" s="103">
        <v>-3.3273654697159065</v>
      </c>
      <c r="I39" s="103">
        <v>2.1830557713745224</v>
      </c>
      <c r="J39" s="82"/>
      <c r="K39" s="25"/>
    </row>
    <row r="40" spans="3:11" ht="9.75" customHeight="1">
      <c r="C40" s="89"/>
      <c r="D40" s="90" t="s">
        <v>503</v>
      </c>
      <c r="E40" s="105">
        <v>-5.581493150742651</v>
      </c>
      <c r="F40" s="105">
        <v>-7.158147589542556</v>
      </c>
      <c r="G40" s="105">
        <v>2.383240191405608</v>
      </c>
      <c r="H40" s="105">
        <v>-1.0806643939140095</v>
      </c>
      <c r="I40" s="105">
        <v>0.2742792845303474</v>
      </c>
      <c r="J40" s="89"/>
      <c r="K40" s="25"/>
    </row>
    <row r="41" spans="3:11" ht="9.75" customHeight="1">
      <c r="C41" s="62"/>
      <c r="D41" s="63" t="s">
        <v>491</v>
      </c>
      <c r="E41" s="66">
        <v>19.439749008795147</v>
      </c>
      <c r="F41" s="66">
        <v>19.16996315293179</v>
      </c>
      <c r="G41" s="66">
        <v>0.24300089648936313</v>
      </c>
      <c r="H41" s="66">
        <v>0.7845088703394978</v>
      </c>
      <c r="I41" s="66">
        <v>-0.7574012006116005</v>
      </c>
      <c r="J41" s="62"/>
      <c r="K41" s="25"/>
    </row>
    <row r="42" spans="3:11" ht="9.75" customHeight="1">
      <c r="C42" s="82"/>
      <c r="D42" s="83" t="s">
        <v>24</v>
      </c>
      <c r="E42" s="103">
        <v>-13.698876180949512</v>
      </c>
      <c r="F42" s="103">
        <v>-16.662265469557074</v>
      </c>
      <c r="G42" s="103">
        <v>2.788282515525633</v>
      </c>
      <c r="H42" s="103">
        <v>2.629725284805309</v>
      </c>
      <c r="I42" s="103">
        <v>-2.454588476256302</v>
      </c>
      <c r="J42" s="82"/>
      <c r="K42" s="25"/>
    </row>
    <row r="43" spans="3:11" ht="9.75" customHeight="1">
      <c r="C43" s="89"/>
      <c r="D43" s="90" t="s">
        <v>25</v>
      </c>
      <c r="E43" s="105">
        <v>1.0706060079146016</v>
      </c>
      <c r="F43" s="105">
        <v>0.25407541932501493</v>
      </c>
      <c r="G43" s="105">
        <v>-0.14518158906794754</v>
      </c>
      <c r="H43" s="105">
        <v>1.0521820517852494</v>
      </c>
      <c r="I43" s="105">
        <v>-0.09049024334399958</v>
      </c>
      <c r="J43" s="89"/>
      <c r="K43" s="25"/>
    </row>
    <row r="44" spans="3:11" ht="9.75" customHeight="1">
      <c r="C44" s="8"/>
      <c r="D44" s="8"/>
      <c r="E44" s="13"/>
      <c r="F44" s="13"/>
      <c r="G44" s="13"/>
      <c r="H44" s="13"/>
      <c r="I44" s="13"/>
      <c r="J44" s="8"/>
      <c r="K44" s="5"/>
    </row>
    <row r="45" spans="3:22" ht="9.75" customHeight="1">
      <c r="C45" s="8"/>
      <c r="D45" s="4" t="s">
        <v>249</v>
      </c>
      <c r="E45" s="13"/>
      <c r="F45" s="13"/>
      <c r="G45" s="13"/>
      <c r="H45" s="13"/>
      <c r="I45" s="13"/>
      <c r="J45" s="8"/>
      <c r="M45" s="45"/>
      <c r="N45" s="45"/>
      <c r="O45" s="45"/>
      <c r="P45" s="45"/>
      <c r="Q45" s="45"/>
      <c r="R45" s="45"/>
      <c r="S45" s="45"/>
      <c r="T45" s="45"/>
      <c r="U45" s="45"/>
      <c r="V45" s="45"/>
    </row>
    <row r="46" spans="3:12" ht="9.75" customHeight="1">
      <c r="C46" s="8"/>
      <c r="D46" s="4" t="s">
        <v>526</v>
      </c>
      <c r="I46" s="19"/>
      <c r="L46" s="24"/>
    </row>
    <row r="47" spans="3:10" ht="11.25">
      <c r="C47" s="8"/>
      <c r="D47" s="8"/>
      <c r="E47" s="13"/>
      <c r="J47" s="8"/>
    </row>
  </sheetData>
  <printOptions/>
  <pageMargins left="0" right="0" top="0" bottom="0" header="0" footer="0"/>
  <pageSetup horizontalDpi="2400" verticalDpi="2400" orientation="portrait" paperSize="150" r:id="rId1"/>
</worksheet>
</file>

<file path=xl/worksheets/sheet47.xml><?xml version="1.0" encoding="utf-8"?>
<worksheet xmlns="http://schemas.openxmlformats.org/spreadsheetml/2006/main" xmlns:r="http://schemas.openxmlformats.org/officeDocument/2006/relationships">
  <sheetPr codeName="Sheet34"/>
  <dimension ref="D1:R46"/>
  <sheetViews>
    <sheetView showGridLines="0" workbookViewId="0" topLeftCell="A1">
      <selection activeCell="P1" sqref="P1:S24"/>
    </sheetView>
  </sheetViews>
  <sheetFormatPr defaultColWidth="9.140625" defaultRowHeight="12.75"/>
  <cols>
    <col min="1" max="2" width="5.28125" style="4" customWidth="1"/>
    <col min="3" max="3" width="1.7109375" style="4" customWidth="1"/>
    <col min="4" max="4" width="26.421875" style="4" customWidth="1"/>
    <col min="5" max="5" width="9.140625" style="25" customWidth="1"/>
    <col min="6" max="16384" width="9.140625" style="4" customWidth="1"/>
  </cols>
  <sheetData>
    <row r="1" spans="5:18" s="1" customFormat="1" ht="11.25">
      <c r="E1" s="28"/>
      <c r="P1" s="177"/>
      <c r="Q1" s="177"/>
      <c r="R1" s="177"/>
    </row>
    <row r="2" spans="4:5" s="1" customFormat="1" ht="11.25">
      <c r="D2" s="1" t="s">
        <v>371</v>
      </c>
      <c r="E2" s="28"/>
    </row>
    <row r="3" spans="4:16" s="1" customFormat="1" ht="11.25">
      <c r="D3" s="1" t="s">
        <v>63</v>
      </c>
      <c r="E3" s="28"/>
      <c r="P3" s="169"/>
    </row>
    <row r="4" spans="4:18" s="1" customFormat="1" ht="11.25">
      <c r="D4" s="1" t="s">
        <v>412</v>
      </c>
      <c r="E4" s="28"/>
      <c r="P4" s="182"/>
      <c r="Q4" s="14"/>
      <c r="R4" s="182"/>
    </row>
    <row r="5" s="1" customFormat="1" ht="11.25">
      <c r="E5" s="28"/>
    </row>
    <row r="6" spans="4:5" s="1" customFormat="1" ht="11.25">
      <c r="D6" s="1" t="s">
        <v>202</v>
      </c>
      <c r="E6" s="28"/>
    </row>
    <row r="7" spans="4:16" s="1" customFormat="1" ht="11.25">
      <c r="D7" s="1" t="s">
        <v>296</v>
      </c>
      <c r="E7" s="28"/>
      <c r="P7" s="169"/>
    </row>
    <row r="8" ht="12"/>
    <row r="9" ht="12">
      <c r="E9" s="4">
        <v>2008</v>
      </c>
    </row>
    <row r="10" spans="4:18" ht="24">
      <c r="D10" s="29" t="s">
        <v>9</v>
      </c>
      <c r="E10" s="30">
        <v>-206.267</v>
      </c>
      <c r="F10" s="31"/>
      <c r="G10" s="31"/>
      <c r="H10" s="31"/>
      <c r="I10" s="31"/>
      <c r="J10" s="31"/>
      <c r="K10" s="31"/>
      <c r="L10" s="31"/>
      <c r="M10" s="31"/>
      <c r="N10" s="31"/>
      <c r="O10" s="31"/>
      <c r="P10" s="29"/>
      <c r="Q10" s="6"/>
      <c r="R10" s="29"/>
    </row>
    <row r="11" spans="4:18" ht="12">
      <c r="D11" s="5" t="s">
        <v>25</v>
      </c>
      <c r="E11" s="30">
        <v>68.33</v>
      </c>
      <c r="F11" s="31"/>
      <c r="G11" s="31"/>
      <c r="H11" s="31"/>
      <c r="I11" s="31"/>
      <c r="J11" s="31"/>
      <c r="K11" s="31"/>
      <c r="L11" s="31"/>
      <c r="M11" s="31"/>
      <c r="N11" s="31"/>
      <c r="O11" s="31"/>
      <c r="P11" s="5"/>
      <c r="Q11" s="6"/>
      <c r="R11" s="5"/>
    </row>
    <row r="12" spans="4:18" ht="12">
      <c r="D12" s="5" t="s">
        <v>14</v>
      </c>
      <c r="E12" s="30">
        <v>12.551</v>
      </c>
      <c r="F12" s="31"/>
      <c r="G12" s="31"/>
      <c r="H12" s="31"/>
      <c r="I12" s="31"/>
      <c r="J12" s="31"/>
      <c r="K12" s="31"/>
      <c r="L12" s="31"/>
      <c r="M12" s="31"/>
      <c r="N12" s="31"/>
      <c r="O12" s="31"/>
      <c r="P12" s="6"/>
      <c r="Q12" s="6"/>
      <c r="R12" s="5"/>
    </row>
    <row r="13" spans="4:18" ht="12">
      <c r="D13" s="32" t="s">
        <v>274</v>
      </c>
      <c r="E13" s="30">
        <v>2.642</v>
      </c>
      <c r="F13" s="31"/>
      <c r="P13" s="5"/>
      <c r="Q13" s="6"/>
      <c r="R13" s="5"/>
    </row>
    <row r="14" spans="4:18" ht="12">
      <c r="D14" s="29" t="s">
        <v>272</v>
      </c>
      <c r="E14" s="30">
        <v>2.477</v>
      </c>
      <c r="F14" s="31"/>
      <c r="P14" s="5"/>
      <c r="Q14" s="6"/>
      <c r="R14" s="5"/>
    </row>
    <row r="15" spans="4:18" ht="24">
      <c r="D15" s="32" t="s">
        <v>13</v>
      </c>
      <c r="E15" s="30">
        <v>1.479</v>
      </c>
      <c r="F15" s="31"/>
      <c r="P15" s="223"/>
      <c r="Q15" s="6"/>
      <c r="R15" s="223"/>
    </row>
    <row r="16" spans="4:18" ht="12">
      <c r="D16" s="5" t="s">
        <v>273</v>
      </c>
      <c r="E16" s="30">
        <v>-6.497</v>
      </c>
      <c r="F16" s="31"/>
      <c r="P16" s="6"/>
      <c r="Q16" s="6"/>
      <c r="R16" s="5"/>
    </row>
    <row r="17" spans="4:18" ht="12">
      <c r="D17" s="5" t="s">
        <v>24</v>
      </c>
      <c r="E17" s="30">
        <v>-31.978</v>
      </c>
      <c r="F17" s="31"/>
      <c r="P17" s="5"/>
      <c r="Q17" s="6"/>
      <c r="R17" s="5"/>
    </row>
    <row r="18" spans="4:18" ht="12">
      <c r="D18" s="5" t="s">
        <v>301</v>
      </c>
      <c r="E18" s="30">
        <v>-61.325</v>
      </c>
      <c r="F18" s="31"/>
      <c r="P18" s="6"/>
      <c r="Q18" s="6"/>
      <c r="R18" s="5"/>
    </row>
    <row r="19" spans="4:18" ht="12">
      <c r="D19" s="5" t="s">
        <v>15</v>
      </c>
      <c r="E19" s="30">
        <v>-157.587</v>
      </c>
      <c r="F19" s="31"/>
      <c r="P19" s="6"/>
      <c r="Q19" s="6"/>
      <c r="R19" s="5"/>
    </row>
    <row r="20" spans="4:18" ht="24">
      <c r="D20" s="32" t="s">
        <v>16</v>
      </c>
      <c r="E20" s="30">
        <v>-36.35899999999998</v>
      </c>
      <c r="F20" s="31"/>
      <c r="P20" s="5"/>
      <c r="Q20" s="6"/>
      <c r="R20" s="5"/>
    </row>
    <row r="21" spans="5:6" ht="11.25">
      <c r="E21" s="33"/>
      <c r="F21" s="31"/>
    </row>
    <row r="22" spans="4:6" ht="11.25">
      <c r="D22" s="4" t="s">
        <v>10</v>
      </c>
      <c r="E22" s="31"/>
      <c r="F22" s="31"/>
    </row>
    <row r="23" spans="5:6" ht="11.25">
      <c r="E23" s="31"/>
      <c r="F23" s="31"/>
    </row>
    <row r="24" spans="5:6" ht="11.25">
      <c r="E24" s="31"/>
      <c r="F24" s="31"/>
    </row>
    <row r="25" spans="5:6" ht="11.25">
      <c r="E25" s="31"/>
      <c r="F25" s="31"/>
    </row>
    <row r="26" spans="5:6" ht="11.25">
      <c r="E26" s="31"/>
      <c r="F26" s="31"/>
    </row>
    <row r="27" spans="5:6" ht="11.25">
      <c r="E27" s="31"/>
      <c r="F27" s="31"/>
    </row>
    <row r="28" spans="5:6" ht="11.25">
      <c r="E28" s="31"/>
      <c r="F28" s="31"/>
    </row>
    <row r="29" spans="5:6" ht="11.25">
      <c r="E29" s="31"/>
      <c r="F29" s="31"/>
    </row>
    <row r="30" spans="5:6" ht="11.25">
      <c r="E30" s="31"/>
      <c r="F30" s="31"/>
    </row>
    <row r="31" spans="5:6" ht="11.25">
      <c r="E31" s="31"/>
      <c r="F31" s="31"/>
    </row>
    <row r="32" spans="5:6" ht="11.25">
      <c r="E32" s="31"/>
      <c r="F32" s="31"/>
    </row>
    <row r="33" spans="5:6" ht="11.25">
      <c r="E33" s="31"/>
      <c r="F33" s="31"/>
    </row>
    <row r="34" spans="5:6" ht="11.25">
      <c r="E34" s="31"/>
      <c r="F34" s="31"/>
    </row>
    <row r="35" spans="5:6" ht="11.25">
      <c r="E35" s="31"/>
      <c r="F35" s="31"/>
    </row>
    <row r="36" spans="5:6" ht="11.25">
      <c r="E36" s="31"/>
      <c r="F36" s="31"/>
    </row>
    <row r="37" spans="5:6" ht="11.25">
      <c r="E37" s="31"/>
      <c r="F37" s="31"/>
    </row>
    <row r="38" spans="5:6" ht="11.25">
      <c r="E38" s="31"/>
      <c r="F38" s="31"/>
    </row>
    <row r="39" spans="5:6" ht="11.25">
      <c r="E39" s="31"/>
      <c r="F39" s="31"/>
    </row>
    <row r="40" spans="5:6" ht="11.25">
      <c r="E40" s="31"/>
      <c r="F40" s="31"/>
    </row>
    <row r="41" spans="5:6" ht="11.25">
      <c r="E41" s="31"/>
      <c r="F41" s="31"/>
    </row>
    <row r="42" spans="5:6" ht="11.25">
      <c r="E42" s="31"/>
      <c r="F42" s="31"/>
    </row>
    <row r="43" spans="5:6" ht="11.25">
      <c r="E43" s="31"/>
      <c r="F43" s="31"/>
    </row>
    <row r="44" spans="5:6" ht="11.25">
      <c r="E44" s="31"/>
      <c r="F44" s="31"/>
    </row>
    <row r="45" spans="5:6" ht="11.25">
      <c r="E45" s="31"/>
      <c r="F45" s="31"/>
    </row>
    <row r="46" spans="5:6" ht="11.25">
      <c r="E46" s="31"/>
      <c r="F46" s="31"/>
    </row>
  </sheetData>
  <printOptions/>
  <pageMargins left="0" right="0" top="0" bottom="0" header="0" footer="0"/>
  <pageSetup horizontalDpi="2400" verticalDpi="2400" orientation="portrait" paperSize="150" r:id="rId2"/>
  <drawing r:id="rId1"/>
</worksheet>
</file>

<file path=xl/worksheets/sheet48.xml><?xml version="1.0" encoding="utf-8"?>
<worksheet xmlns="http://schemas.openxmlformats.org/spreadsheetml/2006/main" xmlns:r="http://schemas.openxmlformats.org/officeDocument/2006/relationships">
  <sheetPr codeName="Sheet46"/>
  <dimension ref="B1:AG48"/>
  <sheetViews>
    <sheetView showGridLines="0" workbookViewId="0" topLeftCell="A1">
      <selection activeCell="A1" sqref="A1"/>
    </sheetView>
  </sheetViews>
  <sheetFormatPr defaultColWidth="9.140625" defaultRowHeight="12.75"/>
  <cols>
    <col min="2" max="2" width="7.57421875" style="24" customWidth="1"/>
    <col min="3" max="3" width="1.7109375" style="24" customWidth="1"/>
    <col min="4" max="4" width="11.00390625" style="24" customWidth="1"/>
    <col min="5" max="5" width="6.421875" style="24" customWidth="1"/>
    <col min="6" max="11" width="9.00390625" style="24" customWidth="1"/>
    <col min="12" max="12" width="1.7109375" style="24" customWidth="1"/>
    <col min="16" max="16" width="1.7109375" style="0" customWidth="1"/>
  </cols>
  <sheetData>
    <row r="1" spans="2:22" ht="12.75">
      <c r="B1" s="4"/>
      <c r="C1" s="4"/>
      <c r="D1" s="4"/>
      <c r="E1" s="4"/>
      <c r="F1" s="4"/>
      <c r="G1" s="4"/>
      <c r="H1" s="4"/>
      <c r="I1" s="4"/>
      <c r="J1" s="4"/>
      <c r="K1" s="4"/>
      <c r="L1" s="4"/>
      <c r="M1" s="4"/>
      <c r="N1" s="4"/>
      <c r="O1" s="4"/>
      <c r="P1" s="4"/>
      <c r="T1" s="181"/>
      <c r="U1" s="181"/>
      <c r="V1" s="181"/>
    </row>
    <row r="2" spans="2:22" ht="12.75">
      <c r="B2" s="1"/>
      <c r="C2" s="182"/>
      <c r="D2" s="182" t="s">
        <v>371</v>
      </c>
      <c r="E2" s="182"/>
      <c r="F2" s="182"/>
      <c r="G2" s="182"/>
      <c r="H2" s="182"/>
      <c r="I2" s="182"/>
      <c r="J2" s="182"/>
      <c r="K2" s="182"/>
      <c r="L2" s="182"/>
      <c r="T2" s="182"/>
      <c r="U2" s="182"/>
      <c r="V2" s="182"/>
    </row>
    <row r="3" spans="2:22" ht="12.75">
      <c r="B3" s="182"/>
      <c r="C3" s="182"/>
      <c r="D3" s="182" t="s">
        <v>63</v>
      </c>
      <c r="E3" s="182"/>
      <c r="F3" s="182"/>
      <c r="G3" s="182"/>
      <c r="H3" s="182"/>
      <c r="I3" s="182"/>
      <c r="J3" s="182"/>
      <c r="K3" s="182"/>
      <c r="L3" s="182"/>
      <c r="T3" s="169"/>
      <c r="U3" s="1"/>
      <c r="V3" s="1"/>
    </row>
    <row r="4" spans="2:22" ht="12.75">
      <c r="B4" s="182"/>
      <c r="C4" s="182"/>
      <c r="D4" s="1" t="s">
        <v>412</v>
      </c>
      <c r="E4" s="182"/>
      <c r="F4" s="182"/>
      <c r="G4" s="182"/>
      <c r="H4" s="182"/>
      <c r="I4" s="182"/>
      <c r="J4" s="182"/>
      <c r="K4" s="182"/>
      <c r="L4" s="182"/>
      <c r="T4" s="182"/>
      <c r="U4" s="14"/>
      <c r="V4" s="182"/>
    </row>
    <row r="5" spans="2:22" ht="12.75">
      <c r="B5" s="182"/>
      <c r="C5" s="182"/>
      <c r="D5" s="182"/>
      <c r="E5" s="182"/>
      <c r="F5" s="182"/>
      <c r="G5" s="182"/>
      <c r="H5" s="182"/>
      <c r="I5" s="182"/>
      <c r="J5" s="182"/>
      <c r="K5" s="182"/>
      <c r="L5" s="182"/>
      <c r="T5" s="182"/>
      <c r="U5" s="182"/>
      <c r="V5" s="182"/>
    </row>
    <row r="6" spans="2:22" ht="12.75">
      <c r="B6" s="182"/>
      <c r="C6" s="182"/>
      <c r="D6" s="182" t="s">
        <v>233</v>
      </c>
      <c r="E6" s="182"/>
      <c r="F6" s="182"/>
      <c r="G6" s="182"/>
      <c r="H6" s="182"/>
      <c r="I6" s="182"/>
      <c r="J6" s="182"/>
      <c r="K6" s="182"/>
      <c r="L6" s="182"/>
      <c r="T6" s="14"/>
      <c r="U6" s="14"/>
      <c r="V6" s="14"/>
    </row>
    <row r="7" spans="2:22" ht="12.75">
      <c r="B7" s="182"/>
      <c r="C7" s="182"/>
      <c r="D7" s="182" t="s">
        <v>46</v>
      </c>
      <c r="E7" s="182"/>
      <c r="F7" s="182"/>
      <c r="G7" s="182"/>
      <c r="H7" s="182"/>
      <c r="I7" s="182"/>
      <c r="J7" s="182"/>
      <c r="K7" s="182"/>
      <c r="L7" s="182"/>
      <c r="T7" s="1"/>
      <c r="U7" s="1"/>
      <c r="V7" s="1"/>
    </row>
    <row r="9" spans="3:12" s="24" customFormat="1" ht="45" customHeight="1">
      <c r="C9" s="184"/>
      <c r="D9" s="194"/>
      <c r="E9" s="225" t="s">
        <v>519</v>
      </c>
      <c r="F9" s="225" t="s">
        <v>521</v>
      </c>
      <c r="G9" s="225" t="s">
        <v>520</v>
      </c>
      <c r="H9" s="225" t="s">
        <v>522</v>
      </c>
      <c r="I9" s="225" t="s">
        <v>523</v>
      </c>
      <c r="J9" s="225" t="s">
        <v>524</v>
      </c>
      <c r="K9" s="225" t="s">
        <v>525</v>
      </c>
      <c r="L9" s="226"/>
    </row>
    <row r="10" spans="3:33" s="23" customFormat="1" ht="9.75" customHeight="1">
      <c r="C10" s="205"/>
      <c r="D10" s="206" t="s">
        <v>70</v>
      </c>
      <c r="E10" s="207" t="s">
        <v>59</v>
      </c>
      <c r="F10" s="207">
        <v>-2.767495529197293</v>
      </c>
      <c r="G10" s="207">
        <v>1.382784694600673</v>
      </c>
      <c r="H10" s="207">
        <v>1.8369940809478156</v>
      </c>
      <c r="I10" s="207">
        <v>5.533248740887879</v>
      </c>
      <c r="J10" s="207">
        <v>-1.9287694567712965</v>
      </c>
      <c r="K10" s="207">
        <v>0.7021060015101577</v>
      </c>
      <c r="L10" s="208"/>
      <c r="M10" s="186"/>
      <c r="N10" s="186"/>
      <c r="O10" s="186"/>
      <c r="P10" s="186"/>
      <c r="Q10" s="186"/>
      <c r="R10" s="186"/>
      <c r="S10" s="186"/>
      <c r="T10" s="186"/>
      <c r="U10" s="186"/>
      <c r="V10" s="186"/>
      <c r="W10" s="186"/>
      <c r="X10" s="186"/>
      <c r="Y10" s="186"/>
      <c r="Z10" s="186"/>
      <c r="AA10" s="186"/>
      <c r="AB10" s="186"/>
      <c r="AC10" s="186"/>
      <c r="AD10" s="186"/>
      <c r="AE10" s="186"/>
      <c r="AF10" s="186"/>
      <c r="AG10" s="186"/>
    </row>
    <row r="11" spans="3:33" s="23" customFormat="1" ht="9.75" customHeight="1">
      <c r="C11" s="195"/>
      <c r="D11" s="196" t="s">
        <v>489</v>
      </c>
      <c r="E11" s="197">
        <v>3.269295313716109</v>
      </c>
      <c r="F11" s="197">
        <v>-3.7521413017575265</v>
      </c>
      <c r="G11" s="197">
        <v>1.1401590328022428</v>
      </c>
      <c r="H11" s="197">
        <v>0.21741544735028587</v>
      </c>
      <c r="I11" s="197">
        <v>4.5422666388307045</v>
      </c>
      <c r="J11" s="197">
        <v>-0.07233526634869189</v>
      </c>
      <c r="K11" s="197">
        <v>1.8472120058690096</v>
      </c>
      <c r="L11" s="200"/>
      <c r="M11" s="186"/>
      <c r="N11" s="186"/>
      <c r="O11" s="186"/>
      <c r="P11" s="186"/>
      <c r="Q11" s="186"/>
      <c r="R11" s="186"/>
      <c r="S11" s="186"/>
      <c r="T11" s="186"/>
      <c r="U11" s="186"/>
      <c r="V11" s="186"/>
      <c r="W11" s="186"/>
      <c r="X11" s="186"/>
      <c r="Y11" s="186"/>
      <c r="Z11" s="186"/>
      <c r="AA11" s="186"/>
      <c r="AB11" s="186"/>
      <c r="AC11" s="186"/>
      <c r="AD11" s="186"/>
      <c r="AE11" s="186"/>
      <c r="AF11" s="186"/>
      <c r="AG11" s="186"/>
    </row>
    <row r="12" spans="3:33" s="23" customFormat="1" ht="9.75" customHeight="1">
      <c r="C12" s="188"/>
      <c r="D12" s="97" t="s">
        <v>465</v>
      </c>
      <c r="E12" s="201">
        <v>3.0958205260803124</v>
      </c>
      <c r="F12" s="201">
        <v>-14.712410591331935</v>
      </c>
      <c r="G12" s="201">
        <v>12.507626247072972</v>
      </c>
      <c r="H12" s="201">
        <v>0.4044089876411219</v>
      </c>
      <c r="I12" s="201">
        <v>9.356315694671215</v>
      </c>
      <c r="J12" s="201">
        <v>20.28204040603592</v>
      </c>
      <c r="K12" s="201">
        <v>-25.633196399830332</v>
      </c>
      <c r="L12" s="202"/>
      <c r="M12" s="186"/>
      <c r="N12" s="186"/>
      <c r="O12" s="186"/>
      <c r="P12" s="186"/>
      <c r="Q12" s="186"/>
      <c r="R12" s="186"/>
      <c r="S12" s="186"/>
      <c r="T12" s="186"/>
      <c r="U12" s="186"/>
      <c r="V12" s="186"/>
      <c r="W12" s="186"/>
      <c r="X12" s="186"/>
      <c r="Y12" s="186"/>
      <c r="Z12" s="186"/>
      <c r="AA12" s="186"/>
      <c r="AB12" s="186"/>
      <c r="AC12" s="186"/>
      <c r="AD12" s="186"/>
      <c r="AE12" s="186"/>
      <c r="AF12" s="186"/>
      <c r="AG12" s="186"/>
    </row>
    <row r="13" spans="3:33" s="23" customFormat="1" ht="9.75" customHeight="1">
      <c r="C13" s="189"/>
      <c r="D13" s="98" t="s">
        <v>488</v>
      </c>
      <c r="E13" s="100">
        <v>30.702178609008122</v>
      </c>
      <c r="F13" s="100">
        <v>-1.398084887493735</v>
      </c>
      <c r="G13" s="100">
        <v>18.06372570571046</v>
      </c>
      <c r="H13" s="100">
        <v>-0.5217172116852932</v>
      </c>
      <c r="I13" s="100">
        <v>-0.8529197112383164</v>
      </c>
      <c r="J13" s="100">
        <v>0.8441267245245193</v>
      </c>
      <c r="K13" s="100">
        <v>16.674433804930523</v>
      </c>
      <c r="L13" s="203"/>
      <c r="M13" s="186"/>
      <c r="N13" s="186"/>
      <c r="O13" s="186"/>
      <c r="P13" s="186"/>
      <c r="Q13" s="186"/>
      <c r="R13" s="186"/>
      <c r="S13" s="186"/>
      <c r="T13" s="186"/>
      <c r="U13" s="186"/>
      <c r="V13" s="186"/>
      <c r="W13" s="186"/>
      <c r="X13" s="186"/>
      <c r="Y13" s="186"/>
      <c r="Z13" s="186"/>
      <c r="AA13" s="186"/>
      <c r="AB13" s="186"/>
      <c r="AC13" s="186"/>
      <c r="AD13" s="186"/>
      <c r="AE13" s="186"/>
      <c r="AF13" s="186"/>
      <c r="AG13" s="186"/>
    </row>
    <row r="14" spans="3:33" s="23" customFormat="1" ht="9.75" customHeight="1">
      <c r="C14" s="189"/>
      <c r="D14" s="98" t="s">
        <v>493</v>
      </c>
      <c r="E14" s="100">
        <v>3.0486901873776553</v>
      </c>
      <c r="F14" s="100">
        <v>-0.8744200824472452</v>
      </c>
      <c r="G14" s="100">
        <v>4.9516813906712365</v>
      </c>
      <c r="H14" s="100">
        <v>-0.13866861969525213</v>
      </c>
      <c r="I14" s="100">
        <v>-0.06866116120832873</v>
      </c>
      <c r="J14" s="100">
        <v>-2.273222954907119</v>
      </c>
      <c r="K14" s="100">
        <v>2.8992511894536452</v>
      </c>
      <c r="L14" s="203"/>
      <c r="M14" s="186"/>
      <c r="N14" s="186"/>
      <c r="O14" s="186"/>
      <c r="P14" s="186"/>
      <c r="Q14" s="186"/>
      <c r="R14" s="186"/>
      <c r="S14" s="186"/>
      <c r="T14" s="186"/>
      <c r="U14" s="186"/>
      <c r="V14" s="186"/>
      <c r="W14" s="186"/>
      <c r="X14" s="186"/>
      <c r="Y14" s="186"/>
      <c r="Z14" s="186"/>
      <c r="AA14" s="186"/>
      <c r="AB14" s="186"/>
      <c r="AC14" s="186"/>
      <c r="AD14" s="186"/>
      <c r="AE14" s="186"/>
      <c r="AF14" s="186"/>
      <c r="AG14" s="186"/>
    </row>
    <row r="15" spans="3:33" s="23" customFormat="1" ht="9.75" customHeight="1">
      <c r="C15" s="189"/>
      <c r="D15" s="98" t="s">
        <v>469</v>
      </c>
      <c r="E15" s="100">
        <v>-2.2240946309039478</v>
      </c>
      <c r="F15" s="100">
        <v>-7.993579329984503</v>
      </c>
      <c r="G15" s="100">
        <v>3.2111952261320584</v>
      </c>
      <c r="H15" s="100">
        <v>-2.288180900485206</v>
      </c>
      <c r="I15" s="100">
        <v>4.514426077348256</v>
      </c>
      <c r="J15" s="100">
        <v>-5.867549594815636</v>
      </c>
      <c r="K15" s="100">
        <v>7.949278083226989</v>
      </c>
      <c r="L15" s="203"/>
      <c r="M15" s="186"/>
      <c r="N15" s="186"/>
      <c r="O15" s="186"/>
      <c r="P15" s="186"/>
      <c r="Q15" s="186"/>
      <c r="R15" s="186"/>
      <c r="S15" s="186"/>
      <c r="T15" s="186"/>
      <c r="U15" s="186"/>
      <c r="V15" s="186"/>
      <c r="W15" s="186"/>
      <c r="X15" s="186"/>
      <c r="Y15" s="186"/>
      <c r="Z15" s="186"/>
      <c r="AA15" s="186"/>
      <c r="AB15" s="186"/>
      <c r="AC15" s="186"/>
      <c r="AD15" s="186"/>
      <c r="AE15" s="186"/>
      <c r="AF15" s="186"/>
      <c r="AG15" s="186"/>
    </row>
    <row r="16" spans="3:12" s="23" customFormat="1" ht="9.75" customHeight="1">
      <c r="C16" s="189"/>
      <c r="D16" s="98" t="s">
        <v>474</v>
      </c>
      <c r="E16" s="100">
        <v>-8.148208991105056</v>
      </c>
      <c r="F16" s="100">
        <v>-4.279709912653257</v>
      </c>
      <c r="G16" s="100">
        <v>0.6821460052888854</v>
      </c>
      <c r="H16" s="100">
        <v>1.116716083019473</v>
      </c>
      <c r="I16" s="100">
        <v>0.6409968747495793</v>
      </c>
      <c r="J16" s="100">
        <v>-5.41169164195849</v>
      </c>
      <c r="K16" s="100">
        <v>0.20786922029008736</v>
      </c>
      <c r="L16" s="203"/>
    </row>
    <row r="17" spans="3:12" s="23" customFormat="1" ht="9.75" customHeight="1">
      <c r="C17" s="189"/>
      <c r="D17" s="98" t="s">
        <v>483</v>
      </c>
      <c r="E17" s="100">
        <v>8.259981336225378</v>
      </c>
      <c r="F17" s="100">
        <v>-4.394814497213044</v>
      </c>
      <c r="G17" s="100">
        <v>8.7770183358975</v>
      </c>
      <c r="H17" s="100">
        <v>4.022800070619688</v>
      </c>
      <c r="I17" s="100">
        <v>-1.3682564503518373</v>
      </c>
      <c r="J17" s="100">
        <v>-2.320361169260259</v>
      </c>
      <c r="K17" s="100">
        <v>6.362077227672828</v>
      </c>
      <c r="L17" s="203"/>
    </row>
    <row r="18" spans="3:12" s="23" customFormat="1" ht="9.75" customHeight="1">
      <c r="C18" s="189"/>
      <c r="D18" s="98" t="s">
        <v>494</v>
      </c>
      <c r="E18" s="100">
        <v>8.64575037973566</v>
      </c>
      <c r="F18" s="100">
        <v>-4.962812558387218</v>
      </c>
      <c r="G18" s="100">
        <v>-7.362644995485171</v>
      </c>
      <c r="H18" s="100">
        <v>-16.075162084262818</v>
      </c>
      <c r="I18" s="100">
        <v>-5.114114536135597</v>
      </c>
      <c r="J18" s="100">
        <v>-36.33347386648704</v>
      </c>
      <c r="K18" s="100">
        <v>81.0698611306296</v>
      </c>
      <c r="L18" s="203"/>
    </row>
    <row r="19" spans="3:12" s="23" customFormat="1" ht="9.75" customHeight="1">
      <c r="C19" s="189"/>
      <c r="D19" s="98" t="s">
        <v>478</v>
      </c>
      <c r="E19" s="190">
        <v>12.41714221737799</v>
      </c>
      <c r="F19" s="190">
        <v>-0.7417273933674259</v>
      </c>
      <c r="G19" s="190">
        <v>1.4307682682270657</v>
      </c>
      <c r="H19" s="190">
        <v>0.27701583559171905</v>
      </c>
      <c r="I19" s="190">
        <v>6.67678138058436</v>
      </c>
      <c r="J19" s="190">
        <v>-11.45273196063</v>
      </c>
      <c r="K19" s="190">
        <v>16.4307847327641</v>
      </c>
      <c r="L19" s="204"/>
    </row>
    <row r="20" spans="3:12" s="23" customFormat="1" ht="9.75" customHeight="1">
      <c r="C20" s="189"/>
      <c r="D20" s="98" t="s">
        <v>476</v>
      </c>
      <c r="E20" s="100">
        <v>8.717515109622951</v>
      </c>
      <c r="F20" s="100">
        <v>-4.991220484987166</v>
      </c>
      <c r="G20" s="100">
        <v>4.359990248027006</v>
      </c>
      <c r="H20" s="100">
        <v>1.958064689913739</v>
      </c>
      <c r="I20" s="100">
        <v>-1.6532698785477595</v>
      </c>
      <c r="J20" s="100">
        <v>-1.3123160661928863</v>
      </c>
      <c r="K20" s="100">
        <v>11.206094435257583</v>
      </c>
      <c r="L20" s="203"/>
    </row>
    <row r="21" spans="3:12" s="23" customFormat="1" ht="9.75" customHeight="1">
      <c r="C21" s="189"/>
      <c r="D21" s="98" t="s">
        <v>475</v>
      </c>
      <c r="E21" s="100" t="s">
        <v>59</v>
      </c>
      <c r="F21" s="100">
        <v>-7.607206865341768</v>
      </c>
      <c r="G21" s="100">
        <v>3.960494029747421</v>
      </c>
      <c r="H21" s="100">
        <v>-3.2399613350187297</v>
      </c>
      <c r="I21" s="100">
        <v>8.887099793085943</v>
      </c>
      <c r="J21" s="100">
        <v>2.5831694515880077</v>
      </c>
      <c r="K21" s="100">
        <v>0.4052131060953753</v>
      </c>
      <c r="L21" s="203"/>
    </row>
    <row r="22" spans="3:12" s="23" customFormat="1" ht="9.75" customHeight="1">
      <c r="C22" s="189"/>
      <c r="D22" s="98" t="s">
        <v>477</v>
      </c>
      <c r="E22" s="100">
        <v>3.158226612665688</v>
      </c>
      <c r="F22" s="100">
        <v>-1.9785108295275708</v>
      </c>
      <c r="G22" s="100">
        <v>0.5796177448640099</v>
      </c>
      <c r="H22" s="100">
        <v>5.097430543660837</v>
      </c>
      <c r="I22" s="100">
        <v>2.816358360866713</v>
      </c>
      <c r="J22" s="100">
        <v>-1.6762674932394361</v>
      </c>
      <c r="K22" s="100">
        <v>-1.7574890295273038</v>
      </c>
      <c r="L22" s="203"/>
    </row>
    <row r="23" spans="3:12" s="23" customFormat="1" ht="9.75" customHeight="1">
      <c r="C23" s="189"/>
      <c r="D23" s="98" t="s">
        <v>479</v>
      </c>
      <c r="E23" s="100">
        <v>18.107797150190283</v>
      </c>
      <c r="F23" s="100">
        <v>-5.935628521698085</v>
      </c>
      <c r="G23" s="100">
        <v>8.72643596778476</v>
      </c>
      <c r="H23" s="100">
        <v>-70.83812726789981</v>
      </c>
      <c r="I23" s="100">
        <v>-4.177360828391893</v>
      </c>
      <c r="J23" s="100">
        <v>-59.63949612060064</v>
      </c>
      <c r="K23" s="100">
        <v>149.48815529397882</v>
      </c>
      <c r="L23" s="203"/>
    </row>
    <row r="24" spans="3:12" s="23" customFormat="1" ht="9.75" customHeight="1">
      <c r="C24" s="189"/>
      <c r="D24" s="98" t="s">
        <v>472</v>
      </c>
      <c r="E24" s="100">
        <v>13.064939671992143</v>
      </c>
      <c r="F24" s="100">
        <v>-0.6229640108499566</v>
      </c>
      <c r="G24" s="100">
        <v>3.984373986061181</v>
      </c>
      <c r="H24" s="100">
        <v>0.4455923133162884</v>
      </c>
      <c r="I24" s="100">
        <v>0.2985035885322708</v>
      </c>
      <c r="J24" s="100">
        <v>-1.431951997162053</v>
      </c>
      <c r="K24" s="100">
        <v>8.760431402577513</v>
      </c>
      <c r="L24" s="203"/>
    </row>
    <row r="25" spans="3:12" s="23" customFormat="1" ht="9.75" customHeight="1">
      <c r="C25" s="189"/>
      <c r="D25" s="98" t="s">
        <v>471</v>
      </c>
      <c r="E25" s="100">
        <v>10.330668087030306</v>
      </c>
      <c r="F25" s="100">
        <v>-0.7091495779166487</v>
      </c>
      <c r="G25" s="100">
        <v>3.7872922873015775</v>
      </c>
      <c r="H25" s="100">
        <v>0</v>
      </c>
      <c r="I25" s="100">
        <v>-0.23225422857532158</v>
      </c>
      <c r="J25" s="100">
        <v>-1.8673239977455858</v>
      </c>
      <c r="K25" s="100">
        <v>6.896402227163216</v>
      </c>
      <c r="L25" s="203"/>
    </row>
    <row r="26" spans="3:12" s="23" customFormat="1" ht="9.75" customHeight="1">
      <c r="C26" s="189"/>
      <c r="D26" s="98" t="s">
        <v>464</v>
      </c>
      <c r="E26" s="100">
        <v>-5.08971092842219</v>
      </c>
      <c r="F26" s="100">
        <v>-193.9027117848902</v>
      </c>
      <c r="G26" s="100">
        <v>149.9500848285155</v>
      </c>
      <c r="H26" s="100">
        <v>328.6764023981104</v>
      </c>
      <c r="I26" s="100">
        <v>-280.7905690329549</v>
      </c>
      <c r="J26" s="100">
        <v>-76.3429363213337</v>
      </c>
      <c r="K26" s="100">
        <v>108.296828886428</v>
      </c>
      <c r="L26" s="203"/>
    </row>
    <row r="27" spans="3:12" s="23" customFormat="1" ht="9.75" customHeight="1">
      <c r="C27" s="189"/>
      <c r="D27" s="98" t="s">
        <v>485</v>
      </c>
      <c r="E27" s="100">
        <v>9.486719443098107</v>
      </c>
      <c r="F27" s="100">
        <v>-28.441262363866382</v>
      </c>
      <c r="G27" s="100">
        <v>31.113151875377334</v>
      </c>
      <c r="H27" s="100">
        <v>-2.37711245083506</v>
      </c>
      <c r="I27" s="100">
        <v>0.08125265134014911</v>
      </c>
      <c r="J27" s="100">
        <v>-1.5645859374335689</v>
      </c>
      <c r="K27" s="100">
        <v>17.95116715654457</v>
      </c>
      <c r="L27" s="203"/>
    </row>
    <row r="28" spans="3:12" s="23" customFormat="1" ht="9.75" customHeight="1">
      <c r="C28" s="189"/>
      <c r="D28" s="98" t="s">
        <v>481</v>
      </c>
      <c r="E28" s="100">
        <v>5.313607001458637</v>
      </c>
      <c r="F28" s="100">
        <v>-3.264569007432104</v>
      </c>
      <c r="G28" s="100">
        <v>10.922414391887198</v>
      </c>
      <c r="H28" s="100">
        <v>3.490310481350281</v>
      </c>
      <c r="I28" s="100">
        <v>2.9867333472251163</v>
      </c>
      <c r="J28" s="100">
        <v>-76.49163020073627</v>
      </c>
      <c r="K28" s="100">
        <v>71.75105924845454</v>
      </c>
      <c r="L28" s="203"/>
    </row>
    <row r="29" spans="3:12" s="23" customFormat="1" ht="9.75" customHeight="1">
      <c r="C29" s="189"/>
      <c r="D29" s="98" t="s">
        <v>466</v>
      </c>
      <c r="E29" s="100">
        <v>-2.5244888677810913</v>
      </c>
      <c r="F29" s="100">
        <v>-5.567871545253011</v>
      </c>
      <c r="G29" s="100">
        <v>-1.2307785253145334</v>
      </c>
      <c r="H29" s="100">
        <v>0.10203345287581622</v>
      </c>
      <c r="I29" s="100">
        <v>12.656847065615228</v>
      </c>
      <c r="J29" s="100">
        <v>5.754988814918365</v>
      </c>
      <c r="K29" s="100">
        <v>-12.744951609628064</v>
      </c>
      <c r="L29" s="203"/>
    </row>
    <row r="30" spans="3:12" s="23" customFormat="1" ht="9.75" customHeight="1">
      <c r="C30" s="189"/>
      <c r="D30" s="98" t="s">
        <v>495</v>
      </c>
      <c r="E30" s="100">
        <v>-4.2062316513964895</v>
      </c>
      <c r="F30" s="100">
        <v>-6.991582924601097</v>
      </c>
      <c r="G30" s="100">
        <v>3.3725065855410787</v>
      </c>
      <c r="H30" s="100">
        <v>3.3654110530657135</v>
      </c>
      <c r="I30" s="100">
        <v>5.768313125848138</v>
      </c>
      <c r="J30" s="100">
        <v>-13.5013791941249</v>
      </c>
      <c r="K30" s="100">
        <v>3.825911110716915</v>
      </c>
      <c r="L30" s="203"/>
    </row>
    <row r="31" spans="3:12" s="23" customFormat="1" ht="9.75" customHeight="1">
      <c r="C31" s="189"/>
      <c r="D31" s="98" t="s">
        <v>486</v>
      </c>
      <c r="E31" s="100">
        <v>8.360782368619532</v>
      </c>
      <c r="F31" s="100">
        <v>-0.6843502249269736</v>
      </c>
      <c r="G31" s="100">
        <v>3.1458569056267787</v>
      </c>
      <c r="H31" s="100">
        <v>0.4402156006995948</v>
      </c>
      <c r="I31" s="100">
        <v>-0.959968273545666</v>
      </c>
      <c r="J31" s="100">
        <v>1.2311675959339987</v>
      </c>
      <c r="K31" s="100">
        <v>4.676669374057051</v>
      </c>
      <c r="L31" s="203"/>
    </row>
    <row r="32" spans="3:12" s="23" customFormat="1" ht="9.75" customHeight="1">
      <c r="C32" s="189"/>
      <c r="D32" s="98" t="s">
        <v>482</v>
      </c>
      <c r="E32" s="100">
        <v>10.858671235530295</v>
      </c>
      <c r="F32" s="100">
        <v>-0.8650841682378152</v>
      </c>
      <c r="G32" s="100">
        <v>1.4504297146184786</v>
      </c>
      <c r="H32" s="100" t="s">
        <v>59</v>
      </c>
      <c r="I32" s="100">
        <v>15.751991558511092</v>
      </c>
      <c r="J32" s="100">
        <v>7.057233920443538</v>
      </c>
      <c r="K32" s="100">
        <v>-5.201333601240716</v>
      </c>
      <c r="L32" s="203"/>
    </row>
    <row r="33" spans="3:12" s="23" customFormat="1" ht="9.75" customHeight="1">
      <c r="C33" s="189"/>
      <c r="D33" s="98" t="s">
        <v>502</v>
      </c>
      <c r="E33" s="100">
        <v>12.905462108220528</v>
      </c>
      <c r="F33" s="100">
        <v>0.13719122851826177</v>
      </c>
      <c r="G33" s="100">
        <v>6.270660780092677</v>
      </c>
      <c r="H33" s="100">
        <v>-0.35319443937680156</v>
      </c>
      <c r="I33" s="100">
        <v>-0.25176049914255483</v>
      </c>
      <c r="J33" s="100">
        <v>-0.7567409785821141</v>
      </c>
      <c r="K33" s="100">
        <v>8.01765972196884</v>
      </c>
      <c r="L33" s="203"/>
    </row>
    <row r="34" spans="3:12" s="23" customFormat="1" ht="9.75" customHeight="1">
      <c r="C34" s="189"/>
      <c r="D34" s="98" t="s">
        <v>480</v>
      </c>
      <c r="E34" s="100">
        <v>6.20858697408824</v>
      </c>
      <c r="F34" s="100">
        <v>-2.6477401282120345</v>
      </c>
      <c r="G34" s="100">
        <v>3.3345903140656143</v>
      </c>
      <c r="H34" s="100">
        <v>-0.07272531379626139</v>
      </c>
      <c r="I34" s="100">
        <v>1.7076981091418413</v>
      </c>
      <c r="J34" s="100">
        <v>-2.079405268544955</v>
      </c>
      <c r="K34" s="100">
        <v>5.893443947637774</v>
      </c>
      <c r="L34" s="203"/>
    </row>
    <row r="35" spans="3:12" s="23" customFormat="1" ht="9.75" customHeight="1">
      <c r="C35" s="189"/>
      <c r="D35" s="98" t="s">
        <v>484</v>
      </c>
      <c r="E35" s="100">
        <v>7.870921207562989</v>
      </c>
      <c r="F35" s="100">
        <v>-0.2727928438885156</v>
      </c>
      <c r="G35" s="100">
        <v>3.691180006288106</v>
      </c>
      <c r="H35" s="100">
        <v>0.6642582808810746</v>
      </c>
      <c r="I35" s="100">
        <v>1.7862537065920312</v>
      </c>
      <c r="J35" s="100">
        <v>-0.8122137216341678</v>
      </c>
      <c r="K35" s="100">
        <v>2.838895019449976</v>
      </c>
      <c r="L35" s="203"/>
    </row>
    <row r="36" spans="3:12" s="23" customFormat="1" ht="9.75" customHeight="1">
      <c r="C36" s="189"/>
      <c r="D36" s="98" t="s">
        <v>470</v>
      </c>
      <c r="E36" s="100">
        <v>3.7222294400415743</v>
      </c>
      <c r="F36" s="100">
        <v>-0.6057554891516175</v>
      </c>
      <c r="G36" s="100">
        <v>-1.6066865878480794</v>
      </c>
      <c r="H36" s="100">
        <v>0.5537871898142134</v>
      </c>
      <c r="I36" s="100">
        <v>1.675977653631285</v>
      </c>
      <c r="J36" s="100">
        <v>-3.2999870079251656</v>
      </c>
      <c r="K36" s="100">
        <v>6.255142696288598</v>
      </c>
      <c r="L36" s="203"/>
    </row>
    <row r="37" spans="3:12" s="23" customFormat="1" ht="9.75" customHeight="1">
      <c r="C37" s="189"/>
      <c r="D37" s="98" t="s">
        <v>468</v>
      </c>
      <c r="E37" s="100">
        <v>2.25814970003524</v>
      </c>
      <c r="F37" s="100">
        <v>-7.814282263839238</v>
      </c>
      <c r="G37" s="100">
        <v>9.160217457318563</v>
      </c>
      <c r="H37" s="100">
        <v>-5.2387611060973995</v>
      </c>
      <c r="I37" s="203">
        <v>-2.438460547407894</v>
      </c>
      <c r="J37" s="203">
        <v>-0.4124001475381325</v>
      </c>
      <c r="K37" s="203">
        <v>8.383236086292142</v>
      </c>
      <c r="L37" s="203"/>
    </row>
    <row r="38" spans="3:12" s="23" customFormat="1" ht="9.75" customHeight="1">
      <c r="C38" s="191"/>
      <c r="D38" s="99" t="s">
        <v>473</v>
      </c>
      <c r="E38" s="198">
        <v>1.1841949563955143</v>
      </c>
      <c r="F38" s="198">
        <v>-5.0892961517628486</v>
      </c>
      <c r="G38" s="198">
        <v>3.6666213127230036</v>
      </c>
      <c r="H38" s="198">
        <v>8.594581501394675</v>
      </c>
      <c r="I38" s="193">
        <v>16.731585578459082</v>
      </c>
      <c r="J38" s="193">
        <v>37.42052758401708</v>
      </c>
      <c r="K38" s="193">
        <v>-61.28024436726871</v>
      </c>
      <c r="L38" s="193"/>
    </row>
    <row r="39" spans="3:12" s="23" customFormat="1" ht="9.75" customHeight="1">
      <c r="C39" s="188"/>
      <c r="D39" s="97" t="s">
        <v>492</v>
      </c>
      <c r="E39" s="201">
        <v>12.574739046718236</v>
      </c>
      <c r="F39" s="201">
        <v>-0.2681316082829443</v>
      </c>
      <c r="G39" s="201">
        <v>6.98831199540587</v>
      </c>
      <c r="H39" s="201">
        <v>-0.5658210316521974</v>
      </c>
      <c r="I39" s="202">
        <v>-0.7283890146268959</v>
      </c>
      <c r="J39" s="202">
        <v>-3.359034557308381</v>
      </c>
      <c r="K39" s="202">
        <v>9.768857886025065</v>
      </c>
      <c r="L39" s="202"/>
    </row>
    <row r="40" spans="3:12" s="23" customFormat="1" ht="9.75" customHeight="1">
      <c r="C40" s="191"/>
      <c r="D40" s="99" t="s">
        <v>503</v>
      </c>
      <c r="E40" s="198">
        <v>4.723342090072355</v>
      </c>
      <c r="F40" s="198">
        <v>-0.3475140605753926</v>
      </c>
      <c r="G40" s="198">
        <v>2.4781444354311053</v>
      </c>
      <c r="H40" s="198">
        <v>-0.16773773362645972</v>
      </c>
      <c r="I40" s="193">
        <v>-0.6248029934363584</v>
      </c>
      <c r="J40" s="193">
        <v>-0.9640906819080608</v>
      </c>
      <c r="K40" s="193">
        <v>4.107166755183768</v>
      </c>
      <c r="L40" s="193"/>
    </row>
    <row r="41" spans="4:12" s="23" customFormat="1" ht="9.75" customHeight="1">
      <c r="D41" s="192" t="s">
        <v>491</v>
      </c>
      <c r="E41" s="199">
        <v>-21.481860128296727</v>
      </c>
      <c r="F41" s="199">
        <v>-6.065986522324779</v>
      </c>
      <c r="G41" s="199">
        <v>-0.18362219137111238</v>
      </c>
      <c r="H41" s="199">
        <v>-29.34598874257201</v>
      </c>
      <c r="I41" s="187">
        <v>4.369175481499983</v>
      </c>
      <c r="J41" s="187">
        <v>8.012575377070913</v>
      </c>
      <c r="K41" s="187">
        <v>3.137390060650184</v>
      </c>
      <c r="L41" s="187"/>
    </row>
    <row r="42" spans="3:12" s="23" customFormat="1" ht="9.75" customHeight="1">
      <c r="C42" s="188"/>
      <c r="D42" s="97" t="s">
        <v>24</v>
      </c>
      <c r="E42" s="201">
        <v>-4.172046519411983</v>
      </c>
      <c r="F42" s="201">
        <v>-2.777649960178978</v>
      </c>
      <c r="G42" s="201">
        <v>0.5044456696245193</v>
      </c>
      <c r="H42" s="201">
        <v>-3.964591548283875</v>
      </c>
      <c r="I42" s="202">
        <v>-2.4649206769321483</v>
      </c>
      <c r="J42" s="202">
        <v>3.2869013045364484</v>
      </c>
      <c r="K42" s="202">
        <v>1.327988141517029</v>
      </c>
      <c r="L42" s="202"/>
    </row>
    <row r="43" spans="3:12" s="23" customFormat="1" ht="9.75" customHeight="1">
      <c r="C43" s="191"/>
      <c r="D43" s="99" t="s">
        <v>25</v>
      </c>
      <c r="E43" s="198">
        <v>3.665521947265301</v>
      </c>
      <c r="F43" s="198">
        <v>-2.1969421915836618</v>
      </c>
      <c r="G43" s="198">
        <v>2.2527436595951165</v>
      </c>
      <c r="H43" s="198">
        <v>1.2231510686694047</v>
      </c>
      <c r="I43" s="193">
        <v>4.047149398964008</v>
      </c>
      <c r="J43" s="193">
        <v>0.7191962885739869</v>
      </c>
      <c r="K43" s="193">
        <v>-2.2459097875316583</v>
      </c>
      <c r="L43" s="193"/>
    </row>
    <row r="44" spans="3:8" s="24" customFormat="1" ht="9.75" customHeight="1">
      <c r="C44" s="23"/>
      <c r="D44" s="23"/>
      <c r="E44" s="199"/>
      <c r="F44" s="199"/>
      <c r="G44" s="199"/>
      <c r="H44" s="199"/>
    </row>
    <row r="45" spans="3:31" s="24" customFormat="1" ht="32.25" customHeight="1">
      <c r="C45" s="23"/>
      <c r="D45" s="336" t="s">
        <v>230</v>
      </c>
      <c r="E45" s="336"/>
      <c r="F45" s="336"/>
      <c r="G45" s="336"/>
      <c r="H45" s="336"/>
      <c r="I45" s="336"/>
      <c r="J45" s="336"/>
      <c r="K45" s="336"/>
      <c r="L45" s="336"/>
      <c r="T45" s="318"/>
      <c r="U45" s="318"/>
      <c r="V45" s="318"/>
      <c r="W45" s="295"/>
      <c r="X45" s="295"/>
      <c r="Y45" s="295"/>
      <c r="Z45" s="295"/>
      <c r="AA45" s="295"/>
      <c r="AB45" s="295"/>
      <c r="AC45" s="45"/>
      <c r="AD45" s="45"/>
      <c r="AE45" s="45"/>
    </row>
    <row r="46" spans="3:8" s="24" customFormat="1" ht="9.75" customHeight="1">
      <c r="C46" s="23"/>
      <c r="D46" s="24" t="s">
        <v>526</v>
      </c>
      <c r="E46" s="199"/>
      <c r="F46" s="199"/>
      <c r="G46" s="199"/>
      <c r="H46" s="199"/>
    </row>
    <row r="47" spans="3:8" s="24" customFormat="1" ht="9.75" customHeight="1">
      <c r="C47" s="23"/>
      <c r="D47" s="23"/>
      <c r="E47" s="199"/>
      <c r="F47" s="199"/>
      <c r="G47" s="199"/>
      <c r="H47" s="199"/>
    </row>
    <row r="48" spans="3:8" s="24" customFormat="1" ht="9.75" customHeight="1">
      <c r="C48" s="23"/>
      <c r="D48" s="23"/>
      <c r="E48" s="199"/>
      <c r="F48" s="199"/>
      <c r="G48" s="199"/>
      <c r="H48" s="199"/>
    </row>
  </sheetData>
  <mergeCells count="1">
    <mergeCell ref="D45:L45"/>
  </mergeCells>
  <printOptions/>
  <pageMargins left="0.75" right="0.75" top="1" bottom="1" header="0.5" footer="0.5"/>
  <pageSetup horizontalDpi="2400" verticalDpi="2400" orientation="portrait" paperSize="150" r:id="rId1"/>
</worksheet>
</file>

<file path=xl/worksheets/sheet49.xml><?xml version="1.0" encoding="utf-8"?>
<worksheet xmlns="http://schemas.openxmlformats.org/spreadsheetml/2006/main" xmlns:r="http://schemas.openxmlformats.org/officeDocument/2006/relationships">
  <sheetPr codeName="Sheet69">
    <tabColor indexed="54"/>
  </sheetPr>
  <dimension ref="A1:A1"/>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16384" width="9.140625" style="4" customWidth="1"/>
  </cols>
  <sheetData>
    <row r="1" s="1" customFormat="1" ht="11.25"/>
    <row r="2" s="1" customFormat="1" ht="11.25"/>
    <row r="3" s="1" customFormat="1" ht="11.25"/>
    <row r="4" s="1" customFormat="1" ht="11.25"/>
    <row r="5" s="1" customFormat="1" ht="11.25"/>
    <row r="6" s="1" customFormat="1" ht="11.25"/>
    <row r="7" s="1" customFormat="1" ht="11.25"/>
  </sheetData>
  <printOptions/>
  <pageMargins left="0" right="0" top="0" bottom="0" header="0" footer="0"/>
  <pageSetup horizontalDpi="2400" verticalDpi="2400" orientation="portrait" paperSize="150" r:id="rId1"/>
</worksheet>
</file>

<file path=xl/worksheets/sheet5.xml><?xml version="1.0" encoding="utf-8"?>
<worksheet xmlns="http://schemas.openxmlformats.org/spreadsheetml/2006/main" xmlns:r="http://schemas.openxmlformats.org/officeDocument/2006/relationships">
  <sheetPr codeName="Sheet30"/>
  <dimension ref="B1:R48"/>
  <sheetViews>
    <sheetView showGridLines="0" workbookViewId="0" topLeftCell="A1">
      <selection activeCell="B2" sqref="B2"/>
    </sheetView>
  </sheetViews>
  <sheetFormatPr defaultColWidth="9.140625" defaultRowHeight="12.75"/>
  <cols>
    <col min="1" max="2" width="5.28125" style="4" customWidth="1"/>
    <col min="3" max="3" width="1.7109375" style="4" customWidth="1"/>
    <col min="4" max="4" width="13.28125" style="4" customWidth="1"/>
    <col min="5" max="15" width="5.28125" style="4" customWidth="1"/>
    <col min="16" max="16" width="1.7109375" style="4" customWidth="1"/>
    <col min="17" max="26" width="9.140625" style="4" customWidth="1"/>
  </cols>
  <sheetData>
    <row r="1" spans="2:16" s="210" customFormat="1" ht="11.25">
      <c r="B1" s="4"/>
      <c r="C1" s="4"/>
      <c r="D1" s="4"/>
      <c r="E1" s="4"/>
      <c r="F1" s="4"/>
      <c r="G1" s="4"/>
      <c r="H1" s="4"/>
      <c r="I1" s="4"/>
      <c r="J1" s="4"/>
      <c r="K1" s="4"/>
      <c r="L1" s="4"/>
      <c r="M1" s="4"/>
      <c r="N1" s="4"/>
      <c r="O1" s="4"/>
      <c r="P1" s="4"/>
    </row>
    <row r="2" s="1" customFormat="1" ht="11.25">
      <c r="D2" s="1" t="s">
        <v>371</v>
      </c>
    </row>
    <row r="3" spans="4:18" s="1" customFormat="1" ht="11.25">
      <c r="D3" s="1" t="s">
        <v>63</v>
      </c>
      <c r="R3" s="169"/>
    </row>
    <row r="4" spans="4:18" s="1" customFormat="1" ht="11.25">
      <c r="D4" s="1" t="s">
        <v>259</v>
      </c>
      <c r="R4" s="169"/>
    </row>
    <row r="5" s="1" customFormat="1" ht="11.25"/>
    <row r="6" s="1" customFormat="1" ht="11.25">
      <c r="D6" s="1" t="s">
        <v>374</v>
      </c>
    </row>
    <row r="7" s="1" customFormat="1" ht="12.75" customHeight="1">
      <c r="D7" s="1" t="s">
        <v>375</v>
      </c>
    </row>
    <row r="9" spans="3:16" s="8" customFormat="1" ht="11.25" customHeight="1">
      <c r="C9" s="131"/>
      <c r="D9" s="185"/>
      <c r="E9" s="217">
        <v>1998</v>
      </c>
      <c r="F9" s="217">
        <v>1999</v>
      </c>
      <c r="G9" s="217">
        <v>2000</v>
      </c>
      <c r="H9" s="217">
        <v>2001</v>
      </c>
      <c r="I9" s="217">
        <v>2002</v>
      </c>
      <c r="J9" s="217">
        <v>2003</v>
      </c>
      <c r="K9" s="217">
        <v>2004</v>
      </c>
      <c r="L9" s="217">
        <v>2005</v>
      </c>
      <c r="M9" s="217">
        <v>2006</v>
      </c>
      <c r="N9" s="217">
        <v>2007</v>
      </c>
      <c r="O9" s="217">
        <v>2008</v>
      </c>
      <c r="P9" s="131"/>
    </row>
    <row r="10" spans="3:18" ht="9.75" customHeight="1">
      <c r="C10" s="76"/>
      <c r="D10" s="77" t="s">
        <v>70</v>
      </c>
      <c r="E10" s="237">
        <v>8162.304</v>
      </c>
      <c r="F10" s="237">
        <v>8583.9975</v>
      </c>
      <c r="G10" s="237">
        <v>9202.198400000001</v>
      </c>
      <c r="H10" s="237">
        <v>9580.0886</v>
      </c>
      <c r="I10" s="237">
        <v>9941.6566</v>
      </c>
      <c r="J10" s="237">
        <v>10108.2325</v>
      </c>
      <c r="K10" s="237">
        <v>10606.26</v>
      </c>
      <c r="L10" s="237">
        <v>11063.4734</v>
      </c>
      <c r="M10" s="237">
        <v>11684.466199999999</v>
      </c>
      <c r="N10" s="237">
        <v>12359.989800000001</v>
      </c>
      <c r="O10" s="237">
        <v>12512.070800000001</v>
      </c>
      <c r="P10" s="76"/>
      <c r="Q10" s="25"/>
      <c r="R10" s="116"/>
    </row>
    <row r="11" spans="3:17" ht="9.75" customHeight="1">
      <c r="C11" s="79"/>
      <c r="D11" s="80" t="s">
        <v>94</v>
      </c>
      <c r="E11" s="238">
        <v>5976.177299999999</v>
      </c>
      <c r="F11" s="238">
        <v>6279.699799999999</v>
      </c>
      <c r="G11" s="238">
        <v>6715.571</v>
      </c>
      <c r="H11" s="238">
        <v>6982.9089</v>
      </c>
      <c r="I11" s="238">
        <v>7215.9218</v>
      </c>
      <c r="J11" s="238">
        <v>7298.546</v>
      </c>
      <c r="K11" s="238">
        <v>7596.838299999999</v>
      </c>
      <c r="L11" s="238">
        <v>7944.8737</v>
      </c>
      <c r="M11" s="238">
        <v>8370.3142</v>
      </c>
      <c r="N11" s="238">
        <v>8847.6283</v>
      </c>
      <c r="O11" s="238">
        <v>8918.356099999999</v>
      </c>
      <c r="P11" s="79"/>
      <c r="Q11" s="25"/>
    </row>
    <row r="12" spans="3:17" ht="9.75" customHeight="1">
      <c r="C12" s="82"/>
      <c r="D12" s="233" t="s">
        <v>465</v>
      </c>
      <c r="E12" s="235">
        <v>212.71439999999998</v>
      </c>
      <c r="F12" s="235">
        <v>223.8184</v>
      </c>
      <c r="G12" s="235">
        <v>245.74960000000002</v>
      </c>
      <c r="H12" s="235">
        <v>251.077</v>
      </c>
      <c r="I12" s="235">
        <v>264.43379999999996</v>
      </c>
      <c r="J12" s="235">
        <v>264.3299</v>
      </c>
      <c r="K12" s="235">
        <v>272.24609999999996</v>
      </c>
      <c r="L12" s="235">
        <v>281.28090000000003</v>
      </c>
      <c r="M12" s="235">
        <v>295.18609999999995</v>
      </c>
      <c r="N12" s="235">
        <v>312.3122</v>
      </c>
      <c r="O12" s="235">
        <v>305.5917</v>
      </c>
      <c r="P12" s="82"/>
      <c r="Q12" s="25"/>
    </row>
    <row r="13" spans="3:17" ht="9.75" customHeight="1">
      <c r="C13" s="85"/>
      <c r="D13" s="86" t="s">
        <v>488</v>
      </c>
      <c r="E13" s="239">
        <v>37.7355</v>
      </c>
      <c r="F13" s="240">
        <v>39.3945</v>
      </c>
      <c r="G13" s="240">
        <v>43.1933</v>
      </c>
      <c r="H13" s="240">
        <v>45.6618</v>
      </c>
      <c r="I13" s="240">
        <v>49.771800000000006</v>
      </c>
      <c r="J13" s="240">
        <v>52.514</v>
      </c>
      <c r="K13" s="240">
        <v>56.7015</v>
      </c>
      <c r="L13" s="240">
        <v>59.835800000000006</v>
      </c>
      <c r="M13" s="240">
        <v>66.4471</v>
      </c>
      <c r="N13" s="240">
        <v>71.4305</v>
      </c>
      <c r="O13" s="240">
        <v>77.17</v>
      </c>
      <c r="P13" s="85"/>
      <c r="Q13" s="25"/>
    </row>
    <row r="14" spans="3:17" ht="9.75" customHeight="1">
      <c r="C14" s="85"/>
      <c r="D14" s="86" t="s">
        <v>493</v>
      </c>
      <c r="E14" s="239">
        <v>123.1378</v>
      </c>
      <c r="F14" s="240">
        <v>127.3742</v>
      </c>
      <c r="G14" s="240">
        <v>133.97029999999998</v>
      </c>
      <c r="H14" s="240">
        <v>142.0556</v>
      </c>
      <c r="I14" s="240">
        <v>147.1241</v>
      </c>
      <c r="J14" s="240">
        <v>155.2195</v>
      </c>
      <c r="K14" s="240">
        <v>165.9843</v>
      </c>
      <c r="L14" s="240">
        <v>174.5708</v>
      </c>
      <c r="M14" s="240">
        <v>188.2646</v>
      </c>
      <c r="N14" s="240">
        <v>206.4115</v>
      </c>
      <c r="O14" s="240">
        <v>210.4904</v>
      </c>
      <c r="P14" s="85"/>
      <c r="Q14" s="25"/>
    </row>
    <row r="15" spans="3:17" ht="9.75" customHeight="1">
      <c r="C15" s="85"/>
      <c r="D15" s="86" t="s">
        <v>469</v>
      </c>
      <c r="E15" s="240">
        <v>118.7518</v>
      </c>
      <c r="F15" s="240">
        <v>123.9983</v>
      </c>
      <c r="G15" s="240">
        <v>133.8356</v>
      </c>
      <c r="H15" s="240">
        <v>135.4701</v>
      </c>
      <c r="I15" s="240">
        <v>141.3414</v>
      </c>
      <c r="J15" s="240">
        <v>138.69310000000002</v>
      </c>
      <c r="K15" s="240">
        <v>147.0222</v>
      </c>
      <c r="L15" s="240">
        <v>150.6694</v>
      </c>
      <c r="M15" s="240">
        <v>157.94660000000002</v>
      </c>
      <c r="N15" s="240">
        <v>163.165</v>
      </c>
      <c r="O15" s="240">
        <v>163.1205</v>
      </c>
      <c r="P15" s="85"/>
      <c r="Q15" s="25"/>
    </row>
    <row r="16" spans="3:17" ht="9.75" customHeight="1">
      <c r="C16" s="85"/>
      <c r="D16" s="86" t="s">
        <v>474</v>
      </c>
      <c r="E16" s="240">
        <v>1704.1212</v>
      </c>
      <c r="F16" s="240">
        <v>1786.174</v>
      </c>
      <c r="G16" s="240">
        <v>1855.2166000000002</v>
      </c>
      <c r="H16" s="240">
        <v>1899.5892</v>
      </c>
      <c r="I16" s="240">
        <v>1945.0918000000001</v>
      </c>
      <c r="J16" s="240">
        <v>1993.514</v>
      </c>
      <c r="K16" s="240">
        <v>2078.1088</v>
      </c>
      <c r="L16" s="240">
        <v>2166.404</v>
      </c>
      <c r="M16" s="240">
        <v>2256.5461</v>
      </c>
      <c r="N16" s="240">
        <v>2356.0917999999997</v>
      </c>
      <c r="O16" s="240">
        <v>2391.4102000000003</v>
      </c>
      <c r="P16" s="85"/>
      <c r="Q16" s="25"/>
    </row>
    <row r="17" spans="3:17" ht="9.75" customHeight="1">
      <c r="C17" s="85"/>
      <c r="D17" s="86" t="s">
        <v>483</v>
      </c>
      <c r="E17" s="239">
        <v>10.0094</v>
      </c>
      <c r="F17" s="240">
        <v>10.401299999999999</v>
      </c>
      <c r="G17" s="240">
        <v>11.6622</v>
      </c>
      <c r="H17" s="240">
        <v>12.459</v>
      </c>
      <c r="I17" s="240">
        <v>13.8898</v>
      </c>
      <c r="J17" s="240">
        <v>15.2856</v>
      </c>
      <c r="K17" s="240">
        <v>16.739099999999997</v>
      </c>
      <c r="L17" s="240">
        <v>18.505</v>
      </c>
      <c r="M17" s="240">
        <v>20.746</v>
      </c>
      <c r="N17" s="240">
        <v>22.7009</v>
      </c>
      <c r="O17" s="240">
        <v>22.6264</v>
      </c>
      <c r="P17" s="85"/>
      <c r="Q17" s="25"/>
    </row>
    <row r="18" spans="3:17" ht="9.75" customHeight="1">
      <c r="C18" s="85"/>
      <c r="D18" s="86" t="s">
        <v>494</v>
      </c>
      <c r="E18" s="240">
        <v>76.31960000000001</v>
      </c>
      <c r="F18" s="240">
        <v>84.2354</v>
      </c>
      <c r="G18" s="240">
        <v>94.804</v>
      </c>
      <c r="H18" s="240">
        <v>101.1912</v>
      </c>
      <c r="I18" s="240">
        <v>110.8576</v>
      </c>
      <c r="J18" s="240">
        <v>116.2277</v>
      </c>
      <c r="K18" s="240">
        <v>124.79360000000001</v>
      </c>
      <c r="L18" s="240">
        <v>134.45129999999997</v>
      </c>
      <c r="M18" s="240">
        <v>148.12210000000002</v>
      </c>
      <c r="N18" s="240">
        <v>163.02710000000002</v>
      </c>
      <c r="O18" s="240">
        <v>155.4474</v>
      </c>
      <c r="P18" s="85"/>
      <c r="Q18" s="25"/>
    </row>
    <row r="19" spans="3:17" ht="9.75" customHeight="1">
      <c r="C19" s="85"/>
      <c r="D19" s="86" t="s">
        <v>478</v>
      </c>
      <c r="E19" s="240">
        <v>153.212</v>
      </c>
      <c r="F19" s="240">
        <v>160.41660000000002</v>
      </c>
      <c r="G19" s="240">
        <v>174.8416</v>
      </c>
      <c r="H19" s="240">
        <v>187.46089999999998</v>
      </c>
      <c r="I19" s="240">
        <v>202.8534</v>
      </c>
      <c r="J19" s="240">
        <v>210.3774</v>
      </c>
      <c r="K19" s="240">
        <v>225.17829999999998</v>
      </c>
      <c r="L19" s="240">
        <v>231.8392</v>
      </c>
      <c r="M19" s="240">
        <v>247.9843</v>
      </c>
      <c r="N19" s="240">
        <v>264.3671</v>
      </c>
      <c r="O19" s="240">
        <v>268.8248</v>
      </c>
      <c r="P19" s="85"/>
      <c r="Q19" s="25"/>
    </row>
    <row r="20" spans="3:17" ht="9.75" customHeight="1">
      <c r="C20" s="85"/>
      <c r="D20" s="86" t="s">
        <v>476</v>
      </c>
      <c r="E20" s="240">
        <v>642.8444000000001</v>
      </c>
      <c r="F20" s="240">
        <v>685.0507</v>
      </c>
      <c r="G20" s="240">
        <v>746.7438000000001</v>
      </c>
      <c r="H20" s="240">
        <v>790.2896</v>
      </c>
      <c r="I20" s="240">
        <v>849.934</v>
      </c>
      <c r="J20" s="240">
        <v>879.1038000000001</v>
      </c>
      <c r="K20" s="240">
        <v>933.5658000000001</v>
      </c>
      <c r="L20" s="240">
        <v>995.1196</v>
      </c>
      <c r="M20" s="240">
        <v>1083.7483</v>
      </c>
      <c r="N20" s="240">
        <v>1177.8209</v>
      </c>
      <c r="O20" s="240">
        <v>1189.4159</v>
      </c>
      <c r="P20" s="85"/>
      <c r="Q20" s="25"/>
    </row>
    <row r="21" spans="3:17" ht="9.75" customHeight="1">
      <c r="C21" s="85"/>
      <c r="D21" s="86" t="s">
        <v>475</v>
      </c>
      <c r="E21" s="240">
        <v>1172.5558</v>
      </c>
      <c r="F21" s="240">
        <v>1233.4343000000001</v>
      </c>
      <c r="G21" s="240">
        <v>1334.9878</v>
      </c>
      <c r="H21" s="240">
        <v>1399.9729</v>
      </c>
      <c r="I21" s="240">
        <v>1462.74</v>
      </c>
      <c r="J21" s="240">
        <v>1437.4687</v>
      </c>
      <c r="K21" s="240">
        <v>1488.4248</v>
      </c>
      <c r="L21" s="240">
        <v>1565.7437</v>
      </c>
      <c r="M21" s="240">
        <v>1634.0131999999999</v>
      </c>
      <c r="N21" s="240">
        <v>1728.9598</v>
      </c>
      <c r="O21" s="240">
        <v>1727.5797</v>
      </c>
      <c r="P21" s="85"/>
      <c r="Q21" s="25"/>
    </row>
    <row r="22" spans="3:17" ht="9.75" customHeight="1">
      <c r="C22" s="85"/>
      <c r="D22" s="86" t="s">
        <v>477</v>
      </c>
      <c r="E22" s="240">
        <v>1156.6595</v>
      </c>
      <c r="F22" s="240">
        <v>1191.9057</v>
      </c>
      <c r="G22" s="240">
        <v>1267.7728</v>
      </c>
      <c r="H22" s="240">
        <v>1327.7939</v>
      </c>
      <c r="I22" s="240">
        <v>1309.625</v>
      </c>
      <c r="J22" s="240">
        <v>1321.9884</v>
      </c>
      <c r="K22" s="240">
        <v>1343.6038</v>
      </c>
      <c r="L22" s="240">
        <v>1381.5211000000002</v>
      </c>
      <c r="M22" s="240">
        <v>1446.735</v>
      </c>
      <c r="N22" s="240">
        <v>1506.7404</v>
      </c>
      <c r="O22" s="240">
        <v>1510.2866000000001</v>
      </c>
      <c r="P22" s="85"/>
      <c r="Q22" s="25"/>
    </row>
    <row r="23" spans="3:17" ht="9.75" customHeight="1">
      <c r="C23" s="85"/>
      <c r="D23" s="86" t="s">
        <v>479</v>
      </c>
      <c r="E23" s="239">
        <v>9.9964</v>
      </c>
      <c r="F23" s="240">
        <v>10.6881</v>
      </c>
      <c r="G23" s="240">
        <v>11.734200000000001</v>
      </c>
      <c r="H23" s="240">
        <v>12.6124</v>
      </c>
      <c r="I23" s="240">
        <v>12.9794</v>
      </c>
      <c r="J23" s="240">
        <v>13.3211</v>
      </c>
      <c r="K23" s="240">
        <v>14.4683</v>
      </c>
      <c r="L23" s="240">
        <v>15.492</v>
      </c>
      <c r="M23" s="240">
        <v>16.4817</v>
      </c>
      <c r="N23" s="240">
        <v>17.7265</v>
      </c>
      <c r="O23" s="240">
        <v>18.8062</v>
      </c>
      <c r="P23" s="85"/>
      <c r="Q23" s="25"/>
    </row>
    <row r="24" spans="3:17" ht="9.75" customHeight="1">
      <c r="C24" s="85"/>
      <c r="D24" s="86" t="s">
        <v>472</v>
      </c>
      <c r="E24" s="239">
        <v>14.5585</v>
      </c>
      <c r="F24" s="240">
        <v>15.3391</v>
      </c>
      <c r="G24" s="240">
        <v>16.5916</v>
      </c>
      <c r="H24" s="240">
        <v>18.0394</v>
      </c>
      <c r="I24" s="240">
        <v>19.7258</v>
      </c>
      <c r="J24" s="240">
        <v>20.880200000000002</v>
      </c>
      <c r="K24" s="240">
        <v>22.864900000000002</v>
      </c>
      <c r="L24" s="240">
        <v>25.126900000000003</v>
      </c>
      <c r="M24" s="240">
        <v>28.4087</v>
      </c>
      <c r="N24" s="240">
        <v>32.800599999999996</v>
      </c>
      <c r="O24" s="240">
        <v>31.6517</v>
      </c>
      <c r="P24" s="85"/>
      <c r="Q24" s="25"/>
    </row>
    <row r="25" spans="3:17" ht="9.75" customHeight="1">
      <c r="C25" s="85"/>
      <c r="D25" s="86" t="s">
        <v>471</v>
      </c>
      <c r="E25" s="239">
        <v>24.1874</v>
      </c>
      <c r="F25" s="240">
        <v>24.327099999999998</v>
      </c>
      <c r="G25" s="240">
        <v>26.2198</v>
      </c>
      <c r="H25" s="240">
        <v>28.5688</v>
      </c>
      <c r="I25" s="240">
        <v>31.3354</v>
      </c>
      <c r="J25" s="240">
        <v>35.133199999999995</v>
      </c>
      <c r="K25" s="240">
        <v>37.545199999999994</v>
      </c>
      <c r="L25" s="240">
        <v>40.600300000000004</v>
      </c>
      <c r="M25" s="240">
        <v>44.5384</v>
      </c>
      <c r="N25" s="240">
        <v>50.0145</v>
      </c>
      <c r="O25" s="240">
        <v>51.6367</v>
      </c>
      <c r="P25" s="85"/>
      <c r="Q25" s="25"/>
    </row>
    <row r="26" spans="3:17" ht="9.75" customHeight="1">
      <c r="C26" s="85"/>
      <c r="D26" s="86" t="s">
        <v>464</v>
      </c>
      <c r="E26" s="240">
        <v>15.7377</v>
      </c>
      <c r="F26" s="240">
        <v>18.2837</v>
      </c>
      <c r="G26" s="240">
        <v>20.360400000000002</v>
      </c>
      <c r="H26" s="240">
        <v>20.4459</v>
      </c>
      <c r="I26" s="240">
        <v>21.9493</v>
      </c>
      <c r="J26" s="240">
        <v>23.185599999999997</v>
      </c>
      <c r="K26" s="240">
        <v>25.1348</v>
      </c>
      <c r="L26" s="240">
        <v>26.577599999999997</v>
      </c>
      <c r="M26" s="240">
        <v>29.825400000000002</v>
      </c>
      <c r="N26" s="240">
        <v>31.9447</v>
      </c>
      <c r="O26" s="240">
        <v>30.9949</v>
      </c>
      <c r="P26" s="85"/>
      <c r="Q26" s="25"/>
    </row>
    <row r="27" spans="3:17" ht="9.75" customHeight="1">
      <c r="C27" s="85"/>
      <c r="D27" s="86" t="s">
        <v>485</v>
      </c>
      <c r="E27" s="240">
        <v>91.7732</v>
      </c>
      <c r="F27" s="240">
        <v>97.5613</v>
      </c>
      <c r="G27" s="240">
        <v>108.93480000000001</v>
      </c>
      <c r="H27" s="240">
        <v>118.28280000000001</v>
      </c>
      <c r="I27" s="240">
        <v>127.60119999999999</v>
      </c>
      <c r="J27" s="240">
        <v>132.66660000000002</v>
      </c>
      <c r="K27" s="240">
        <v>138.0825</v>
      </c>
      <c r="L27" s="240">
        <v>143.2477</v>
      </c>
      <c r="M27" s="240">
        <v>151.2139</v>
      </c>
      <c r="N27" s="240">
        <v>157.089</v>
      </c>
      <c r="O27" s="240">
        <v>158.4814</v>
      </c>
      <c r="P27" s="85"/>
      <c r="Q27" s="25"/>
    </row>
    <row r="28" spans="3:17" ht="9.75" customHeight="1">
      <c r="C28" s="85"/>
      <c r="D28" s="86" t="s">
        <v>481</v>
      </c>
      <c r="E28" s="240">
        <v>5.2661999999999995</v>
      </c>
      <c r="F28" s="240">
        <v>5.5911</v>
      </c>
      <c r="G28" s="240">
        <v>6.2133</v>
      </c>
      <c r="H28" s="240">
        <v>6.0562</v>
      </c>
      <c r="I28" s="240">
        <v>6.4463</v>
      </c>
      <c r="J28" s="240">
        <v>6.4725</v>
      </c>
      <c r="K28" s="240">
        <v>6.703</v>
      </c>
      <c r="L28" s="240">
        <v>7.093</v>
      </c>
      <c r="M28" s="240">
        <v>7.3958</v>
      </c>
      <c r="N28" s="240">
        <v>7.9615</v>
      </c>
      <c r="O28" s="240">
        <v>7.902100000000001</v>
      </c>
      <c r="P28" s="85"/>
      <c r="Q28" s="25"/>
    </row>
    <row r="29" spans="3:17" ht="9.75" customHeight="1">
      <c r="C29" s="85"/>
      <c r="D29" s="86" t="s">
        <v>466</v>
      </c>
      <c r="E29" s="240">
        <v>342.7588</v>
      </c>
      <c r="F29" s="240">
        <v>368.5048</v>
      </c>
      <c r="G29" s="240">
        <v>407.27709999999996</v>
      </c>
      <c r="H29" s="240">
        <v>424.32120000000003</v>
      </c>
      <c r="I29" s="240">
        <v>440.9068</v>
      </c>
      <c r="J29" s="240">
        <v>434.9347</v>
      </c>
      <c r="K29" s="240">
        <v>455.3312</v>
      </c>
      <c r="L29" s="240">
        <v>479.8447</v>
      </c>
      <c r="M29" s="240">
        <v>505.735</v>
      </c>
      <c r="N29" s="240">
        <v>535.3205</v>
      </c>
      <c r="O29" s="240">
        <v>556.6451</v>
      </c>
      <c r="P29" s="85"/>
      <c r="Q29" s="25"/>
    </row>
    <row r="30" spans="3:17" ht="9.75" customHeight="1">
      <c r="C30" s="85"/>
      <c r="D30" s="86" t="s">
        <v>495</v>
      </c>
      <c r="E30" s="240">
        <v>178.192</v>
      </c>
      <c r="F30" s="240">
        <v>186.8357</v>
      </c>
      <c r="G30" s="240">
        <v>200.5012</v>
      </c>
      <c r="H30" s="240">
        <v>198.96679999999998</v>
      </c>
      <c r="I30" s="240">
        <v>208.86</v>
      </c>
      <c r="J30" s="240">
        <v>213.37810000000002</v>
      </c>
      <c r="K30" s="240">
        <v>224.342</v>
      </c>
      <c r="L30" s="240">
        <v>230.1654</v>
      </c>
      <c r="M30" s="240">
        <v>242.2014</v>
      </c>
      <c r="N30" s="240">
        <v>256.4438</v>
      </c>
      <c r="O30" s="240">
        <v>257.85470000000004</v>
      </c>
      <c r="P30" s="85"/>
      <c r="Q30" s="25"/>
    </row>
    <row r="31" spans="3:17" ht="9.75" customHeight="1">
      <c r="C31" s="85"/>
      <c r="D31" s="86" t="s">
        <v>486</v>
      </c>
      <c r="E31" s="239">
        <v>310.50840000000005</v>
      </c>
      <c r="F31" s="240">
        <v>331.0958</v>
      </c>
      <c r="G31" s="240">
        <v>351.6542</v>
      </c>
      <c r="H31" s="240">
        <v>359.8298</v>
      </c>
      <c r="I31" s="240">
        <v>377.8843</v>
      </c>
      <c r="J31" s="240">
        <v>387.11690000000004</v>
      </c>
      <c r="K31" s="240">
        <v>418.5949</v>
      </c>
      <c r="L31" s="240">
        <v>440.6282</v>
      </c>
      <c r="M31" s="240">
        <v>471.48470000000003</v>
      </c>
      <c r="N31" s="240">
        <v>509.6632</v>
      </c>
      <c r="O31" s="240">
        <v>549.8162</v>
      </c>
      <c r="P31" s="85"/>
      <c r="Q31" s="25"/>
    </row>
    <row r="32" spans="3:17" ht="9.75" customHeight="1">
      <c r="C32" s="85"/>
      <c r="D32" s="86" t="s">
        <v>496</v>
      </c>
      <c r="E32" s="240">
        <v>131.6615</v>
      </c>
      <c r="F32" s="240">
        <v>141.85520000000002</v>
      </c>
      <c r="G32" s="240">
        <v>151.9915</v>
      </c>
      <c r="H32" s="240">
        <v>157.39260000000002</v>
      </c>
      <c r="I32" s="240">
        <v>163.49689999999998</v>
      </c>
      <c r="J32" s="240">
        <v>165.9203</v>
      </c>
      <c r="K32" s="240">
        <v>169.6084</v>
      </c>
      <c r="L32" s="240">
        <v>182.5163</v>
      </c>
      <c r="M32" s="240">
        <v>190.9571</v>
      </c>
      <c r="N32" s="240">
        <v>201.20239999999998</v>
      </c>
      <c r="O32" s="240">
        <v>200.90820000000002</v>
      </c>
      <c r="P32" s="85"/>
      <c r="Q32" s="25"/>
    </row>
    <row r="33" spans="3:17" ht="9.75" customHeight="1">
      <c r="C33" s="85"/>
      <c r="D33" s="86" t="s">
        <v>502</v>
      </c>
      <c r="E33" s="240">
        <v>102.992</v>
      </c>
      <c r="F33" s="240">
        <v>105.0452</v>
      </c>
      <c r="G33" s="240">
        <v>111.3532</v>
      </c>
      <c r="H33" s="240">
        <v>123.2464</v>
      </c>
      <c r="I33" s="240">
        <v>131.1769</v>
      </c>
      <c r="J33" s="240">
        <v>141.063</v>
      </c>
      <c r="K33" s="240">
        <v>160.1958</v>
      </c>
      <c r="L33" s="240">
        <v>170.0757</v>
      </c>
      <c r="M33" s="240">
        <v>195.62</v>
      </c>
      <c r="N33" s="240">
        <v>225.89</v>
      </c>
      <c r="O33" s="240">
        <v>247.1416</v>
      </c>
      <c r="P33" s="85"/>
      <c r="Q33" s="25"/>
    </row>
    <row r="34" spans="3:17" ht="9.75" customHeight="1">
      <c r="C34" s="85"/>
      <c r="D34" s="86" t="s">
        <v>480</v>
      </c>
      <c r="E34" s="239">
        <v>26.4611</v>
      </c>
      <c r="F34" s="240">
        <v>28.4887</v>
      </c>
      <c r="G34" s="240">
        <v>30.2303</v>
      </c>
      <c r="H34" s="240">
        <v>31.388099999999998</v>
      </c>
      <c r="I34" s="240">
        <v>33.5999</v>
      </c>
      <c r="J34" s="240">
        <v>34.520199999999996</v>
      </c>
      <c r="K34" s="240">
        <v>37.3534</v>
      </c>
      <c r="L34" s="240">
        <v>39.308699999999995</v>
      </c>
      <c r="M34" s="240">
        <v>41.596</v>
      </c>
      <c r="N34" s="240">
        <v>44.8669</v>
      </c>
      <c r="O34" s="240">
        <v>45.984199999999994</v>
      </c>
      <c r="P34" s="85"/>
      <c r="Q34" s="25"/>
    </row>
    <row r="35" spans="3:17" ht="9.75" customHeight="1">
      <c r="C35" s="85"/>
      <c r="D35" s="86" t="s">
        <v>484</v>
      </c>
      <c r="E35" s="240">
        <v>47.6623</v>
      </c>
      <c r="F35" s="240">
        <v>48.581</v>
      </c>
      <c r="G35" s="240">
        <v>51.558099999999996</v>
      </c>
      <c r="H35" s="240">
        <v>55.7086</v>
      </c>
      <c r="I35" s="240">
        <v>59.6322</v>
      </c>
      <c r="J35" s="240">
        <v>61.8527</v>
      </c>
      <c r="K35" s="240">
        <v>66.541</v>
      </c>
      <c r="L35" s="240">
        <v>72.98230000000001</v>
      </c>
      <c r="M35" s="240">
        <v>80.92989999999999</v>
      </c>
      <c r="N35" s="240">
        <v>90.0423</v>
      </c>
      <c r="O35" s="239">
        <v>97.50280000000001</v>
      </c>
      <c r="P35" s="85"/>
      <c r="Q35" s="25"/>
    </row>
    <row r="36" spans="3:17" ht="9.75" customHeight="1">
      <c r="C36" s="85"/>
      <c r="D36" s="86" t="s">
        <v>470</v>
      </c>
      <c r="E36" s="240">
        <v>99.9897</v>
      </c>
      <c r="F36" s="240">
        <v>105.8798</v>
      </c>
      <c r="G36" s="240">
        <v>115.5718</v>
      </c>
      <c r="H36" s="240">
        <v>118.6875</v>
      </c>
      <c r="I36" s="240">
        <v>122.53160000000001</v>
      </c>
      <c r="J36" s="240">
        <v>121.95519999999999</v>
      </c>
      <c r="K36" s="240">
        <v>131.47289999999998</v>
      </c>
      <c r="L36" s="240">
        <v>134.6224</v>
      </c>
      <c r="M36" s="240">
        <v>142.936</v>
      </c>
      <c r="N36" s="240">
        <v>152.50310000000002</v>
      </c>
      <c r="O36" s="240">
        <v>153.3519</v>
      </c>
      <c r="P36" s="85"/>
      <c r="Q36" s="25"/>
    </row>
    <row r="37" spans="3:17" ht="9.75" customHeight="1">
      <c r="C37" s="85"/>
      <c r="D37" s="86" t="s">
        <v>468</v>
      </c>
      <c r="E37" s="240">
        <v>183.971</v>
      </c>
      <c r="F37" s="240">
        <v>197.79770000000002</v>
      </c>
      <c r="G37" s="240">
        <v>214.22529999999998</v>
      </c>
      <c r="H37" s="240">
        <v>213.7047</v>
      </c>
      <c r="I37" s="240">
        <v>221.2782</v>
      </c>
      <c r="J37" s="240">
        <v>227.739</v>
      </c>
      <c r="K37" s="240">
        <v>242.9532</v>
      </c>
      <c r="L37" s="240">
        <v>244.2791</v>
      </c>
      <c r="M37" s="240">
        <v>260.6635</v>
      </c>
      <c r="N37" s="240">
        <v>278.4745</v>
      </c>
      <c r="O37" s="240">
        <v>280.9454</v>
      </c>
      <c r="P37" s="85"/>
      <c r="Q37" s="25"/>
    </row>
    <row r="38" spans="3:17" ht="9.75" customHeight="1">
      <c r="C38" s="89"/>
      <c r="D38" s="90" t="s">
        <v>473</v>
      </c>
      <c r="E38" s="236">
        <v>1167.4506000000001</v>
      </c>
      <c r="F38" s="236">
        <v>1231.592</v>
      </c>
      <c r="G38" s="236">
        <v>1335.4864</v>
      </c>
      <c r="H38" s="236">
        <v>1400.4608</v>
      </c>
      <c r="I38" s="236">
        <v>1464.905</v>
      </c>
      <c r="J38" s="236">
        <v>1503.3371000000002</v>
      </c>
      <c r="K38" s="236">
        <v>1602.7531999999999</v>
      </c>
      <c r="L38" s="236">
        <v>1651.0648</v>
      </c>
      <c r="M38" s="236">
        <v>1728.1385</v>
      </c>
      <c r="N38" s="236">
        <v>1798.8673999999999</v>
      </c>
      <c r="O38" s="236">
        <v>1800.7108</v>
      </c>
      <c r="P38" s="89"/>
      <c r="Q38" s="25"/>
    </row>
    <row r="39" spans="3:17" ht="9.75" customHeight="1">
      <c r="C39" s="82"/>
      <c r="D39" s="83" t="s">
        <v>492</v>
      </c>
      <c r="E39" s="241">
        <v>39.1147</v>
      </c>
      <c r="F39" s="241">
        <v>39.2681</v>
      </c>
      <c r="G39" s="241">
        <v>41.7124</v>
      </c>
      <c r="H39" s="241">
        <v>44.136</v>
      </c>
      <c r="I39" s="241">
        <v>47.587</v>
      </c>
      <c r="J39" s="241">
        <v>49.9497</v>
      </c>
      <c r="K39" s="235">
        <v>53.610099999999996</v>
      </c>
      <c r="L39" s="235">
        <v>56.5537</v>
      </c>
      <c r="M39" s="235">
        <v>61.2521</v>
      </c>
      <c r="N39" s="235">
        <v>67.48939999999999</v>
      </c>
      <c r="O39" s="235">
        <v>69.12</v>
      </c>
      <c r="P39" s="82"/>
      <c r="Q39" s="25"/>
    </row>
    <row r="40" spans="3:17" ht="9.75" customHeight="1">
      <c r="C40" s="85"/>
      <c r="D40" s="86" t="s">
        <v>504</v>
      </c>
      <c r="E40" s="240">
        <v>9.044799999999999</v>
      </c>
      <c r="F40" s="240">
        <v>9.6216</v>
      </c>
      <c r="G40" s="240">
        <v>10.3856</v>
      </c>
      <c r="H40" s="240">
        <v>10.1057</v>
      </c>
      <c r="I40" s="240">
        <v>10.4366</v>
      </c>
      <c r="J40" s="240">
        <v>10.739799999999999</v>
      </c>
      <c r="K40" s="240">
        <v>11.709200000000001</v>
      </c>
      <c r="L40" s="240">
        <v>13.0547</v>
      </c>
      <c r="M40" s="240">
        <v>14.172799999999999</v>
      </c>
      <c r="N40" s="240">
        <v>15.904200000000001</v>
      </c>
      <c r="O40" s="239">
        <v>16.7118</v>
      </c>
      <c r="P40" s="85"/>
      <c r="Q40" s="25"/>
    </row>
    <row r="41" spans="3:17" ht="9.75" customHeight="1">
      <c r="C41" s="89"/>
      <c r="D41" s="90" t="s">
        <v>503</v>
      </c>
      <c r="E41" s="242">
        <v>458.6702</v>
      </c>
      <c r="F41" s="236">
        <v>448.0922</v>
      </c>
      <c r="G41" s="236">
        <v>512.5715</v>
      </c>
      <c r="H41" s="236">
        <v>481.948</v>
      </c>
      <c r="I41" s="236">
        <v>489.0375</v>
      </c>
      <c r="J41" s="236">
        <v>497.0938</v>
      </c>
      <c r="K41" s="236">
        <v>580.0807</v>
      </c>
      <c r="L41" s="236">
        <v>654.3471</v>
      </c>
      <c r="M41" s="236">
        <v>734.0255</v>
      </c>
      <c r="N41" s="236">
        <v>785.6595</v>
      </c>
      <c r="O41" s="236">
        <v>814.8666</v>
      </c>
      <c r="P41" s="89"/>
      <c r="Q41" s="25"/>
    </row>
    <row r="42" spans="3:17" ht="9.75" customHeight="1">
      <c r="C42" s="82"/>
      <c r="D42" s="83" t="s">
        <v>490</v>
      </c>
      <c r="E42" s="235">
        <v>6.5266</v>
      </c>
      <c r="F42" s="235">
        <v>6.868600000000001</v>
      </c>
      <c r="G42" s="235">
        <v>7.0536</v>
      </c>
      <c r="H42" s="235">
        <v>7.455</v>
      </c>
      <c r="I42" s="235">
        <v>7.6408000000000005</v>
      </c>
      <c r="J42" s="235">
        <v>7.5267</v>
      </c>
      <c r="K42" s="235">
        <v>8.3058</v>
      </c>
      <c r="L42" s="235">
        <v>8.675799999999999</v>
      </c>
      <c r="M42" s="235">
        <v>8.9018</v>
      </c>
      <c r="N42" s="235">
        <v>9.3962</v>
      </c>
      <c r="O42" s="235">
        <v>9.5206</v>
      </c>
      <c r="P42" s="82"/>
      <c r="Q42" s="25"/>
    </row>
    <row r="43" spans="3:17" ht="9.75" customHeight="1">
      <c r="C43" s="85"/>
      <c r="D43" s="86" t="s">
        <v>491</v>
      </c>
      <c r="E43" s="240">
        <v>104.0864</v>
      </c>
      <c r="F43" s="240">
        <v>115.08019999999999</v>
      </c>
      <c r="G43" s="240">
        <v>141.1311</v>
      </c>
      <c r="H43" s="240">
        <v>143.80089999999998</v>
      </c>
      <c r="I43" s="240">
        <v>143.7639</v>
      </c>
      <c r="J43" s="240">
        <v>147.85160000000002</v>
      </c>
      <c r="K43" s="240">
        <v>163.4326</v>
      </c>
      <c r="L43" s="240">
        <v>183.183</v>
      </c>
      <c r="M43" s="240">
        <v>202.3727</v>
      </c>
      <c r="N43" s="240">
        <v>209.1285</v>
      </c>
      <c r="O43" s="240">
        <v>227.4065</v>
      </c>
      <c r="P43" s="85"/>
      <c r="Q43" s="25"/>
    </row>
    <row r="44" spans="3:17" ht="9.75" customHeight="1">
      <c r="C44" s="89"/>
      <c r="D44" s="90" t="s">
        <v>23</v>
      </c>
      <c r="E44" s="236">
        <v>180.2448</v>
      </c>
      <c r="F44" s="236">
        <v>186.2536</v>
      </c>
      <c r="G44" s="236">
        <v>198.2791</v>
      </c>
      <c r="H44" s="236">
        <v>200.91639999999998</v>
      </c>
      <c r="I44" s="236">
        <v>209.59220000000002</v>
      </c>
      <c r="J44" s="236">
        <v>208.3194</v>
      </c>
      <c r="K44" s="236">
        <v>216.8735</v>
      </c>
      <c r="L44" s="236">
        <v>222.9027</v>
      </c>
      <c r="M44" s="236">
        <v>241.3894</v>
      </c>
      <c r="N44" s="236">
        <v>260.9307</v>
      </c>
      <c r="O44" s="236">
        <v>271.51640000000003</v>
      </c>
      <c r="P44" s="89"/>
      <c r="Q44" s="25"/>
    </row>
    <row r="45" spans="3:17" ht="9.75" customHeight="1">
      <c r="C45" s="82"/>
      <c r="D45" s="83" t="s">
        <v>24</v>
      </c>
      <c r="E45" s="235">
        <v>2596.8225</v>
      </c>
      <c r="F45" s="235">
        <v>2657.9743</v>
      </c>
      <c r="G45" s="235">
        <v>2827.1996</v>
      </c>
      <c r="H45" s="235">
        <v>2860.4909</v>
      </c>
      <c r="I45" s="235">
        <v>2921.1216</v>
      </c>
      <c r="J45" s="235">
        <v>2967.0552000000002</v>
      </c>
      <c r="K45" s="235">
        <v>3124.218</v>
      </c>
      <c r="L45" s="235">
        <v>3243.7767000000003</v>
      </c>
      <c r="M45" s="235">
        <v>3399.5658</v>
      </c>
      <c r="N45" s="235">
        <v>3567.8921</v>
      </c>
      <c r="O45" s="235">
        <v>3557.901</v>
      </c>
      <c r="P45" s="82"/>
      <c r="Q45" s="25"/>
    </row>
    <row r="46" spans="3:17" ht="9.75" customHeight="1">
      <c r="C46" s="89"/>
      <c r="D46" s="90" t="s">
        <v>25</v>
      </c>
      <c r="E46" s="236">
        <v>7531.3252</v>
      </c>
      <c r="F46" s="236">
        <v>8095.254599999999</v>
      </c>
      <c r="G46" s="236">
        <v>8666.7421</v>
      </c>
      <c r="H46" s="236">
        <v>8834.285199999998</v>
      </c>
      <c r="I46" s="236">
        <v>9097.227</v>
      </c>
      <c r="J46" s="236">
        <v>9418.353</v>
      </c>
      <c r="K46" s="236">
        <v>9993.936800000001</v>
      </c>
      <c r="L46" s="236">
        <v>10585.545199999999</v>
      </c>
      <c r="M46" s="236">
        <v>11162.401300000001</v>
      </c>
      <c r="N46" s="236">
        <v>11698.480099999999</v>
      </c>
      <c r="O46" s="236">
        <v>11796.0237</v>
      </c>
      <c r="P46" s="89"/>
      <c r="Q46" s="25"/>
    </row>
    <row r="47" spans="3:18" ht="12.75">
      <c r="C47" s="8"/>
      <c r="D47" s="9"/>
      <c r="E47" s="13"/>
      <c r="F47" s="13"/>
      <c r="G47" s="13"/>
      <c r="H47" s="13"/>
      <c r="I47" s="13"/>
      <c r="J47" s="13"/>
      <c r="K47" s="13"/>
      <c r="L47" s="13"/>
      <c r="M47" s="13"/>
      <c r="N47" s="13"/>
      <c r="O47" s="13"/>
      <c r="P47" s="8"/>
      <c r="Q47" s="5"/>
      <c r="R47" s="57"/>
    </row>
    <row r="48" ht="12.75">
      <c r="D48" s="4" t="s">
        <v>532</v>
      </c>
    </row>
  </sheetData>
  <printOptions/>
  <pageMargins left="0.75" right="0.75" top="1" bottom="1" header="0.5" footer="0.5"/>
  <pageSetup horizontalDpi="2400" verticalDpi="2400" orientation="portrait" paperSize="150" r:id="rId1"/>
</worksheet>
</file>

<file path=xl/worksheets/sheet50.xml><?xml version="1.0" encoding="utf-8"?>
<worksheet xmlns="http://schemas.openxmlformats.org/spreadsheetml/2006/main" xmlns:r="http://schemas.openxmlformats.org/officeDocument/2006/relationships">
  <sheetPr codeName="Sheet38"/>
  <dimension ref="A2:AC50"/>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4" width="12.8515625" style="4" customWidth="1"/>
    <col min="5" max="5" width="5.7109375" style="4" customWidth="1"/>
    <col min="6" max="7" width="6.421875" style="4" customWidth="1"/>
    <col min="8" max="8" width="1.421875" style="4" customWidth="1"/>
    <col min="9" max="9" width="5.7109375" style="4" customWidth="1"/>
    <col min="10" max="11" width="6.421875" style="4" customWidth="1"/>
    <col min="12" max="12" width="1.421875" style="4" customWidth="1"/>
    <col min="13" max="13" width="18.57421875" style="4" customWidth="1"/>
    <col min="14" max="14" width="1.7109375" style="4" customWidth="1"/>
    <col min="15" max="15" width="10.140625" style="4" bestFit="1" customWidth="1"/>
    <col min="16" max="16384" width="9.140625" style="4" customWidth="1"/>
  </cols>
  <sheetData>
    <row r="2" s="1" customFormat="1" ht="11.25">
      <c r="D2" s="1" t="s">
        <v>371</v>
      </c>
    </row>
    <row r="3" spans="4:16" s="1" customFormat="1" ht="11.25">
      <c r="D3" s="1" t="s">
        <v>63</v>
      </c>
      <c r="P3" s="169"/>
    </row>
    <row r="4" s="1" customFormat="1" ht="11.25">
      <c r="D4" s="1" t="s">
        <v>509</v>
      </c>
    </row>
    <row r="5" spans="4:18" s="1" customFormat="1" ht="11.25">
      <c r="D5" s="3"/>
      <c r="P5" s="3"/>
      <c r="R5" s="3"/>
    </row>
    <row r="6" s="1" customFormat="1" ht="11.25">
      <c r="D6" s="1" t="s">
        <v>229</v>
      </c>
    </row>
    <row r="7" s="1" customFormat="1" ht="12.75" customHeight="1">
      <c r="M7" s="3"/>
    </row>
    <row r="8" ht="12.75" customHeight="1">
      <c r="M8" s="3"/>
    </row>
    <row r="9" spans="3:14" s="129" customFormat="1" ht="22.5" customHeight="1">
      <c r="C9" s="67"/>
      <c r="D9" s="67"/>
      <c r="E9" s="339" t="s">
        <v>418</v>
      </c>
      <c r="F9" s="339"/>
      <c r="G9" s="339"/>
      <c r="H9" s="340"/>
      <c r="I9" s="341" t="s">
        <v>417</v>
      </c>
      <c r="J9" s="339"/>
      <c r="K9" s="339"/>
      <c r="L9" s="340"/>
      <c r="M9" s="337" t="s">
        <v>419</v>
      </c>
      <c r="N9" s="214"/>
    </row>
    <row r="10" spans="3:18" s="27" customFormat="1" ht="22.5" customHeight="1">
      <c r="C10" s="60"/>
      <c r="D10" s="60"/>
      <c r="E10" s="75" t="s">
        <v>47</v>
      </c>
      <c r="F10" s="75" t="s">
        <v>48</v>
      </c>
      <c r="G10" s="75" t="s">
        <v>459</v>
      </c>
      <c r="H10" s="153"/>
      <c r="I10" s="155" t="s">
        <v>47</v>
      </c>
      <c r="J10" s="75" t="s">
        <v>48</v>
      </c>
      <c r="K10" s="75" t="s">
        <v>459</v>
      </c>
      <c r="L10" s="153"/>
      <c r="M10" s="338"/>
      <c r="N10" s="215"/>
      <c r="O10" s="58"/>
      <c r="P10" s="58"/>
      <c r="Q10" s="58"/>
      <c r="R10" s="58"/>
    </row>
    <row r="11" spans="1:18" s="8" customFormat="1" ht="9.75" customHeight="1">
      <c r="A11" s="297"/>
      <c r="C11" s="270"/>
      <c r="D11" s="271" t="s">
        <v>70</v>
      </c>
      <c r="E11" s="298">
        <v>198701</v>
      </c>
      <c r="F11" s="298">
        <v>347667</v>
      </c>
      <c r="G11" s="298">
        <v>148966</v>
      </c>
      <c r="H11" s="272"/>
      <c r="I11" s="299">
        <v>1.6</v>
      </c>
      <c r="J11" s="274">
        <v>2.8</v>
      </c>
      <c r="K11" s="274">
        <v>1.2</v>
      </c>
      <c r="L11" s="273"/>
      <c r="M11" s="274">
        <v>2.2</v>
      </c>
      <c r="N11" s="274"/>
      <c r="O11" s="17"/>
      <c r="P11" s="4"/>
      <c r="Q11" s="4"/>
      <c r="R11" s="4"/>
    </row>
    <row r="12" spans="1:18" s="8" customFormat="1" ht="9.75" customHeight="1">
      <c r="A12" s="297"/>
      <c r="C12" s="82"/>
      <c r="D12" s="83" t="s">
        <v>465</v>
      </c>
      <c r="E12" s="84">
        <v>70231</v>
      </c>
      <c r="F12" s="84">
        <v>82383</v>
      </c>
      <c r="G12" s="84">
        <v>12152</v>
      </c>
      <c r="H12" s="146"/>
      <c r="I12" s="126">
        <v>20.4</v>
      </c>
      <c r="J12" s="103">
        <v>23.9</v>
      </c>
      <c r="K12" s="103">
        <v>3.5</v>
      </c>
      <c r="L12" s="121"/>
      <c r="M12" s="103">
        <v>22.1</v>
      </c>
      <c r="N12" s="103"/>
      <c r="P12" s="4"/>
      <c r="Q12" s="4"/>
      <c r="R12" s="4"/>
    </row>
    <row r="13" spans="1:18" s="8" customFormat="1" ht="9.75" customHeight="1">
      <c r="A13" s="297"/>
      <c r="C13" s="85"/>
      <c r="D13" s="86" t="s">
        <v>488</v>
      </c>
      <c r="E13" s="88">
        <v>6549</v>
      </c>
      <c r="F13" s="88">
        <v>485</v>
      </c>
      <c r="G13" s="88">
        <v>-6064</v>
      </c>
      <c r="H13" s="147"/>
      <c r="I13" s="127">
        <v>19.2</v>
      </c>
      <c r="J13" s="104">
        <v>1.4</v>
      </c>
      <c r="K13" s="104">
        <v>-17.8</v>
      </c>
      <c r="L13" s="122"/>
      <c r="M13" s="104">
        <v>10.3</v>
      </c>
      <c r="N13" s="104"/>
      <c r="O13" s="116"/>
      <c r="P13" s="4"/>
      <c r="Q13" s="4"/>
      <c r="R13" s="4"/>
    </row>
    <row r="14" spans="1:18" s="8" customFormat="1" ht="9.75" customHeight="1">
      <c r="A14" s="297"/>
      <c r="C14" s="85"/>
      <c r="D14" s="86" t="s">
        <v>493</v>
      </c>
      <c r="E14" s="88">
        <v>7328</v>
      </c>
      <c r="F14" s="88">
        <v>1297</v>
      </c>
      <c r="G14" s="88">
        <v>-6031</v>
      </c>
      <c r="H14" s="147"/>
      <c r="I14" s="127">
        <v>5</v>
      </c>
      <c r="J14" s="104">
        <v>0.9</v>
      </c>
      <c r="K14" s="104">
        <v>-4.1</v>
      </c>
      <c r="L14" s="122"/>
      <c r="M14" s="104">
        <v>2.9</v>
      </c>
      <c r="N14" s="104"/>
      <c r="O14" s="116"/>
      <c r="P14" s="4"/>
      <c r="Q14" s="4"/>
      <c r="R14" s="4"/>
    </row>
    <row r="15" spans="1:18" s="8" customFormat="1" ht="9.75" customHeight="1">
      <c r="A15" s="297"/>
      <c r="C15" s="85"/>
      <c r="D15" s="86" t="s">
        <v>469</v>
      </c>
      <c r="E15" s="88">
        <v>1858</v>
      </c>
      <c r="F15" s="88">
        <v>9485</v>
      </c>
      <c r="G15" s="88">
        <v>7627</v>
      </c>
      <c r="H15" s="147"/>
      <c r="I15" s="127">
        <v>0.8</v>
      </c>
      <c r="J15" s="104">
        <v>4.1</v>
      </c>
      <c r="K15" s="104">
        <v>3.3</v>
      </c>
      <c r="L15" s="122"/>
      <c r="M15" s="104">
        <v>2.4</v>
      </c>
      <c r="N15" s="104"/>
      <c r="O15" s="116"/>
      <c r="P15" s="4"/>
      <c r="Q15" s="4"/>
      <c r="R15" s="4"/>
    </row>
    <row r="16" spans="1:18" s="8" customFormat="1" ht="9.75" customHeight="1">
      <c r="A16" s="297"/>
      <c r="C16" s="85"/>
      <c r="D16" s="86" t="s">
        <v>474</v>
      </c>
      <c r="E16" s="88">
        <v>14526</v>
      </c>
      <c r="F16" s="88">
        <v>106813</v>
      </c>
      <c r="G16" s="88">
        <v>92287</v>
      </c>
      <c r="H16" s="147"/>
      <c r="I16" s="127">
        <v>0.6</v>
      </c>
      <c r="J16" s="104">
        <v>4.3</v>
      </c>
      <c r="K16" s="104">
        <v>3.7</v>
      </c>
      <c r="L16" s="122"/>
      <c r="M16" s="104">
        <v>2.4</v>
      </c>
      <c r="N16" s="104"/>
      <c r="O16" s="116"/>
      <c r="P16" s="4"/>
      <c r="Q16" s="4"/>
      <c r="R16" s="4"/>
    </row>
    <row r="17" spans="1:18" s="8" customFormat="1" ht="9.75" customHeight="1">
      <c r="A17" s="297"/>
      <c r="C17" s="85"/>
      <c r="D17" s="86" t="s">
        <v>483</v>
      </c>
      <c r="E17" s="88">
        <v>1317</v>
      </c>
      <c r="F17" s="88">
        <v>722</v>
      </c>
      <c r="G17" s="88">
        <v>-595</v>
      </c>
      <c r="H17" s="147"/>
      <c r="I17" s="127">
        <v>8.2</v>
      </c>
      <c r="J17" s="104">
        <v>4.5</v>
      </c>
      <c r="K17" s="104">
        <v>-3.7</v>
      </c>
      <c r="L17" s="122"/>
      <c r="M17" s="104">
        <v>6.3</v>
      </c>
      <c r="N17" s="104"/>
      <c r="O17" s="116"/>
      <c r="P17" s="4"/>
      <c r="Q17" s="4"/>
      <c r="R17" s="4"/>
    </row>
    <row r="18" spans="1:18" s="8" customFormat="1" ht="9.75" customHeight="1">
      <c r="A18" s="297"/>
      <c r="C18" s="85"/>
      <c r="D18" s="86" t="s">
        <v>494</v>
      </c>
      <c r="E18" s="88">
        <v>-13674</v>
      </c>
      <c r="F18" s="88">
        <v>9217</v>
      </c>
      <c r="G18" s="88">
        <v>22891</v>
      </c>
      <c r="H18" s="147"/>
      <c r="I18" s="127">
        <v>-7.5</v>
      </c>
      <c r="J18" s="104">
        <v>5.1</v>
      </c>
      <c r="K18" s="104">
        <v>12.6</v>
      </c>
      <c r="L18" s="122"/>
      <c r="M18" s="104">
        <v>-1.2</v>
      </c>
      <c r="N18" s="104"/>
      <c r="O18" s="116"/>
      <c r="P18" s="4"/>
      <c r="Q18" s="4"/>
      <c r="R18" s="4"/>
    </row>
    <row r="19" spans="1:18" s="8" customFormat="1" ht="9.75" customHeight="1">
      <c r="A19" s="297"/>
      <c r="C19" s="85"/>
      <c r="D19" s="86" t="s">
        <v>478</v>
      </c>
      <c r="E19" s="88">
        <v>3070</v>
      </c>
      <c r="F19" s="88">
        <v>1646</v>
      </c>
      <c r="G19" s="88">
        <v>-1424</v>
      </c>
      <c r="H19" s="147"/>
      <c r="I19" s="127">
        <v>1.3</v>
      </c>
      <c r="J19" s="104">
        <v>0.7</v>
      </c>
      <c r="K19" s="104">
        <v>-0.6</v>
      </c>
      <c r="L19" s="122"/>
      <c r="M19" s="104">
        <v>1</v>
      </c>
      <c r="N19" s="104"/>
      <c r="O19" s="116"/>
      <c r="P19" s="4"/>
      <c r="Q19" s="4"/>
      <c r="R19" s="4"/>
    </row>
    <row r="20" spans="1:18" s="8" customFormat="1" ht="9.75" customHeight="1">
      <c r="A20" s="297"/>
      <c r="C20" s="85"/>
      <c r="D20" s="86" t="s">
        <v>476</v>
      </c>
      <c r="E20" s="88">
        <v>47749</v>
      </c>
      <c r="F20" s="88">
        <v>54662</v>
      </c>
      <c r="G20" s="88">
        <v>6913</v>
      </c>
      <c r="H20" s="147"/>
      <c r="I20" s="127">
        <v>4.4</v>
      </c>
      <c r="J20" s="104">
        <v>5</v>
      </c>
      <c r="K20" s="104">
        <v>0.6</v>
      </c>
      <c r="L20" s="122"/>
      <c r="M20" s="104">
        <v>4.7</v>
      </c>
      <c r="N20" s="104"/>
      <c r="O20" s="116"/>
      <c r="P20" s="4"/>
      <c r="Q20" s="4"/>
      <c r="R20" s="4"/>
    </row>
    <row r="21" spans="1:18" s="8" customFormat="1" ht="9.75" customHeight="1">
      <c r="A21" s="297"/>
      <c r="C21" s="85"/>
      <c r="D21" s="86" t="s">
        <v>475</v>
      </c>
      <c r="E21" s="88">
        <v>66341</v>
      </c>
      <c r="F21" s="88">
        <v>136775</v>
      </c>
      <c r="G21" s="88">
        <v>70434</v>
      </c>
      <c r="H21" s="147"/>
      <c r="I21" s="127">
        <v>3.4</v>
      </c>
      <c r="J21" s="104">
        <v>7</v>
      </c>
      <c r="K21" s="104">
        <v>3.6</v>
      </c>
      <c r="L21" s="122"/>
      <c r="M21" s="104">
        <v>5.2</v>
      </c>
      <c r="N21" s="104"/>
      <c r="O21" s="116"/>
      <c r="P21" s="4"/>
      <c r="Q21" s="4"/>
      <c r="R21" s="4"/>
    </row>
    <row r="22" spans="1:18" s="8" customFormat="1" ht="9.75" customHeight="1">
      <c r="A22" s="297"/>
      <c r="C22" s="85"/>
      <c r="D22" s="86" t="s">
        <v>477</v>
      </c>
      <c r="E22" s="88">
        <v>11626</v>
      </c>
      <c r="F22" s="88">
        <v>29928</v>
      </c>
      <c r="G22" s="88">
        <v>18302</v>
      </c>
      <c r="H22" s="147"/>
      <c r="I22" s="127">
        <v>0.7</v>
      </c>
      <c r="J22" s="104">
        <v>1.9</v>
      </c>
      <c r="K22" s="104">
        <v>1.2</v>
      </c>
      <c r="L22" s="122"/>
      <c r="M22" s="104">
        <v>1.3</v>
      </c>
      <c r="N22" s="104"/>
      <c r="O22" s="116"/>
      <c r="P22" s="4"/>
      <c r="Q22" s="4"/>
      <c r="R22" s="4"/>
    </row>
    <row r="23" spans="1:18" s="8" customFormat="1" ht="9.75" customHeight="1">
      <c r="A23" s="297"/>
      <c r="C23" s="85"/>
      <c r="D23" s="86" t="s">
        <v>479</v>
      </c>
      <c r="E23" s="88">
        <v>2741</v>
      </c>
      <c r="F23" s="88">
        <v>2657</v>
      </c>
      <c r="G23" s="88">
        <v>-84</v>
      </c>
      <c r="H23" s="147"/>
      <c r="I23" s="127">
        <v>15.9</v>
      </c>
      <c r="J23" s="104">
        <v>15.4</v>
      </c>
      <c r="K23" s="104">
        <v>-0.5</v>
      </c>
      <c r="L23" s="122"/>
      <c r="M23" s="104">
        <v>15.6</v>
      </c>
      <c r="N23" s="104"/>
      <c r="O23" s="116"/>
      <c r="P23" s="4"/>
      <c r="Q23" s="4"/>
      <c r="R23" s="4"/>
    </row>
    <row r="24" spans="1:18" s="8" customFormat="1" ht="9.75" customHeight="1">
      <c r="A24" s="297"/>
      <c r="C24" s="85"/>
      <c r="D24" s="86" t="s">
        <v>472</v>
      </c>
      <c r="E24" s="88">
        <v>862</v>
      </c>
      <c r="F24" s="88">
        <v>167</v>
      </c>
      <c r="G24" s="88">
        <v>-695</v>
      </c>
      <c r="H24" s="147"/>
      <c r="I24" s="127">
        <v>3.7</v>
      </c>
      <c r="J24" s="104">
        <v>0.7</v>
      </c>
      <c r="K24" s="104">
        <v>-3</v>
      </c>
      <c r="L24" s="122"/>
      <c r="M24" s="104">
        <v>2.2</v>
      </c>
      <c r="N24" s="104"/>
      <c r="O24" s="116"/>
      <c r="P24" s="4"/>
      <c r="Q24" s="4"/>
      <c r="R24" s="4"/>
    </row>
    <row r="25" spans="1:18" s="8" customFormat="1" ht="9.75" customHeight="1">
      <c r="A25" s="297"/>
      <c r="C25" s="85"/>
      <c r="D25" s="86" t="s">
        <v>471</v>
      </c>
      <c r="E25" s="88">
        <v>1245</v>
      </c>
      <c r="F25" s="88">
        <v>229</v>
      </c>
      <c r="G25" s="88">
        <v>-1016</v>
      </c>
      <c r="H25" s="147"/>
      <c r="I25" s="127">
        <v>3.9</v>
      </c>
      <c r="J25" s="104">
        <v>0.7</v>
      </c>
      <c r="K25" s="104">
        <v>-3.2</v>
      </c>
      <c r="L25" s="122"/>
      <c r="M25" s="104">
        <v>2.3</v>
      </c>
      <c r="N25" s="104"/>
      <c r="O25" s="116"/>
      <c r="P25" s="4"/>
      <c r="Q25" s="4"/>
      <c r="R25" s="4"/>
    </row>
    <row r="26" spans="1:18" s="8" customFormat="1" ht="9.75" customHeight="1">
      <c r="A26" s="297"/>
      <c r="C26" s="85"/>
      <c r="D26" s="86" t="s">
        <v>464</v>
      </c>
      <c r="E26" s="87">
        <v>81332</v>
      </c>
      <c r="F26" s="87">
        <v>102774</v>
      </c>
      <c r="G26" s="87">
        <v>21442</v>
      </c>
      <c r="H26" s="147"/>
      <c r="I26" s="267">
        <v>206.7</v>
      </c>
      <c r="J26" s="266">
        <v>261.2</v>
      </c>
      <c r="K26" s="266">
        <v>54.5</v>
      </c>
      <c r="L26" s="300"/>
      <c r="M26" s="266">
        <v>234</v>
      </c>
      <c r="N26" s="104"/>
      <c r="O26" s="116"/>
      <c r="P26" s="4"/>
      <c r="Q26" s="4"/>
      <c r="R26" s="4"/>
    </row>
    <row r="27" spans="1:18" s="8" customFormat="1" ht="9.75" customHeight="1">
      <c r="A27" s="297"/>
      <c r="C27" s="85"/>
      <c r="D27" s="86" t="s">
        <v>386</v>
      </c>
      <c r="E27" s="88">
        <v>3149</v>
      </c>
      <c r="F27" s="88">
        <v>536</v>
      </c>
      <c r="G27" s="88">
        <v>-2613</v>
      </c>
      <c r="H27" s="147"/>
      <c r="I27" s="127">
        <v>3</v>
      </c>
      <c r="J27" s="104">
        <v>0.5</v>
      </c>
      <c r="K27" s="104">
        <v>-2.5</v>
      </c>
      <c r="L27" s="122"/>
      <c r="M27" s="104">
        <v>1.7</v>
      </c>
      <c r="N27" s="104"/>
      <c r="O27" s="116"/>
      <c r="P27" s="4"/>
      <c r="Q27" s="4"/>
      <c r="R27" s="4"/>
    </row>
    <row r="28" spans="1:18" s="8" customFormat="1" ht="9.75" customHeight="1">
      <c r="A28" s="297"/>
      <c r="C28" s="85"/>
      <c r="D28" s="86" t="s">
        <v>481</v>
      </c>
      <c r="E28" s="88">
        <v>600</v>
      </c>
      <c r="F28" s="88">
        <v>189</v>
      </c>
      <c r="G28" s="88">
        <v>-411</v>
      </c>
      <c r="H28" s="147"/>
      <c r="I28" s="127">
        <v>10.6</v>
      </c>
      <c r="J28" s="104">
        <v>3.3</v>
      </c>
      <c r="K28" s="104">
        <v>-7.3</v>
      </c>
      <c r="L28" s="122"/>
      <c r="M28" s="104">
        <v>6.9</v>
      </c>
      <c r="N28" s="104"/>
      <c r="O28" s="116"/>
      <c r="P28" s="4"/>
      <c r="Q28" s="4"/>
      <c r="R28" s="4"/>
    </row>
    <row r="29" spans="1:18" s="8" customFormat="1" ht="9.75" customHeight="1">
      <c r="A29" s="297"/>
      <c r="C29" s="85"/>
      <c r="D29" s="86" t="s">
        <v>222</v>
      </c>
      <c r="E29" s="88">
        <v>-5203</v>
      </c>
      <c r="F29" s="88">
        <v>13696</v>
      </c>
      <c r="G29" s="88">
        <v>18899</v>
      </c>
      <c r="H29" s="147"/>
      <c r="I29" s="127">
        <v>-0.9</v>
      </c>
      <c r="J29" s="104">
        <v>2.3</v>
      </c>
      <c r="K29" s="104">
        <v>3.2</v>
      </c>
      <c r="L29" s="122"/>
      <c r="M29" s="104">
        <v>0.7</v>
      </c>
      <c r="N29" s="104"/>
      <c r="O29" s="116"/>
      <c r="P29" s="4"/>
      <c r="Q29" s="4"/>
      <c r="R29" s="4"/>
    </row>
    <row r="30" spans="1:18" s="8" customFormat="1" ht="9.75" customHeight="1">
      <c r="A30" s="297"/>
      <c r="C30" s="85"/>
      <c r="D30" s="86" t="s">
        <v>282</v>
      </c>
      <c r="E30" s="88">
        <v>9478</v>
      </c>
      <c r="F30" s="88">
        <v>20018</v>
      </c>
      <c r="G30" s="88">
        <v>10540</v>
      </c>
      <c r="H30" s="147"/>
      <c r="I30" s="127">
        <v>3.4</v>
      </c>
      <c r="J30" s="104">
        <v>7.1</v>
      </c>
      <c r="K30" s="104">
        <v>3.7</v>
      </c>
      <c r="L30" s="122"/>
      <c r="M30" s="104">
        <v>5.2</v>
      </c>
      <c r="N30" s="104"/>
      <c r="O30" s="116"/>
      <c r="P30" s="4"/>
      <c r="Q30" s="4"/>
      <c r="R30" s="4"/>
    </row>
    <row r="31" spans="1:18" s="8" customFormat="1" ht="9.75" customHeight="1">
      <c r="A31" s="297"/>
      <c r="C31" s="85"/>
      <c r="D31" s="86" t="s">
        <v>486</v>
      </c>
      <c r="E31" s="88">
        <v>9952</v>
      </c>
      <c r="F31" s="88">
        <v>1971</v>
      </c>
      <c r="G31" s="88">
        <v>-7981</v>
      </c>
      <c r="H31" s="147"/>
      <c r="I31" s="127">
        <v>2.7</v>
      </c>
      <c r="J31" s="104">
        <v>0.5</v>
      </c>
      <c r="K31" s="104">
        <v>-2.2</v>
      </c>
      <c r="L31" s="122"/>
      <c r="M31" s="104">
        <v>1.6</v>
      </c>
      <c r="N31" s="104"/>
      <c r="O31" s="116"/>
      <c r="P31" s="4"/>
      <c r="Q31" s="4"/>
      <c r="R31" s="4"/>
    </row>
    <row r="32" spans="1:18" s="8" customFormat="1" ht="9.75" customHeight="1">
      <c r="A32" s="297"/>
      <c r="C32" s="85"/>
      <c r="D32" s="86" t="s">
        <v>496</v>
      </c>
      <c r="E32" s="88">
        <v>2411</v>
      </c>
      <c r="F32" s="88">
        <v>1437</v>
      </c>
      <c r="G32" s="88">
        <v>-974</v>
      </c>
      <c r="H32" s="147"/>
      <c r="I32" s="127">
        <v>1.4</v>
      </c>
      <c r="J32" s="104">
        <v>0.9</v>
      </c>
      <c r="K32" s="104">
        <v>-0.5</v>
      </c>
      <c r="L32" s="122"/>
      <c r="M32" s="104">
        <v>1.2</v>
      </c>
      <c r="N32" s="104"/>
      <c r="O32" s="116"/>
      <c r="P32" s="4"/>
      <c r="Q32" s="4"/>
      <c r="R32" s="4"/>
    </row>
    <row r="33" spans="1:18" s="8" customFormat="1" ht="9.75" customHeight="1">
      <c r="A33" s="297"/>
      <c r="C33" s="85"/>
      <c r="D33" s="86" t="s">
        <v>502</v>
      </c>
      <c r="E33" s="88">
        <v>9509</v>
      </c>
      <c r="F33" s="88">
        <v>189</v>
      </c>
      <c r="G33" s="88">
        <v>-9320</v>
      </c>
      <c r="H33" s="147"/>
      <c r="I33" s="127">
        <v>6.9</v>
      </c>
      <c r="J33" s="104">
        <v>0.1</v>
      </c>
      <c r="K33" s="104">
        <v>-6.8</v>
      </c>
      <c r="L33" s="122"/>
      <c r="M33" s="104">
        <v>3.5</v>
      </c>
      <c r="N33" s="104"/>
      <c r="O33" s="116"/>
      <c r="P33" s="4"/>
      <c r="Q33" s="4"/>
      <c r="R33" s="4"/>
    </row>
    <row r="34" spans="1:18" s="8" customFormat="1" ht="9.75" customHeight="1">
      <c r="A34" s="297"/>
      <c r="C34" s="85"/>
      <c r="D34" s="86" t="s">
        <v>480</v>
      </c>
      <c r="E34" s="88">
        <v>1313</v>
      </c>
      <c r="F34" s="88">
        <v>932</v>
      </c>
      <c r="G34" s="88">
        <v>-381</v>
      </c>
      <c r="H34" s="147"/>
      <c r="I34" s="127">
        <v>3.5</v>
      </c>
      <c r="J34" s="104">
        <v>2.5</v>
      </c>
      <c r="K34" s="104">
        <v>-1</v>
      </c>
      <c r="L34" s="122"/>
      <c r="M34" s="104">
        <v>3</v>
      </c>
      <c r="N34" s="104"/>
      <c r="O34" s="116"/>
      <c r="P34" s="4"/>
      <c r="Q34" s="4"/>
      <c r="R34" s="4"/>
    </row>
    <row r="35" spans="1:18" s="8" customFormat="1" ht="9.75" customHeight="1">
      <c r="A35" s="297"/>
      <c r="C35" s="85"/>
      <c r="D35" s="86" t="s">
        <v>484</v>
      </c>
      <c r="E35" s="88">
        <v>2331</v>
      </c>
      <c r="F35" s="88">
        <v>176</v>
      </c>
      <c r="G35" s="88">
        <v>-2155</v>
      </c>
      <c r="H35" s="147"/>
      <c r="I35" s="127">
        <v>3.6</v>
      </c>
      <c r="J35" s="104">
        <v>0.3</v>
      </c>
      <c r="K35" s="104">
        <v>-3.3</v>
      </c>
      <c r="L35" s="122"/>
      <c r="M35" s="104">
        <v>1.9</v>
      </c>
      <c r="N35" s="104"/>
      <c r="O35" s="116"/>
      <c r="P35" s="4"/>
      <c r="Q35" s="4"/>
      <c r="R35" s="4"/>
    </row>
    <row r="36" spans="1:18" s="8" customFormat="1" ht="9.75" customHeight="1">
      <c r="A36" s="297"/>
      <c r="C36" s="85"/>
      <c r="D36" s="86" t="s">
        <v>470</v>
      </c>
      <c r="E36" s="88">
        <v>-4895</v>
      </c>
      <c r="F36" s="88">
        <v>2284</v>
      </c>
      <c r="G36" s="88">
        <v>7179</v>
      </c>
      <c r="H36" s="147"/>
      <c r="I36" s="127">
        <v>-2.6</v>
      </c>
      <c r="J36" s="104">
        <v>1.2</v>
      </c>
      <c r="K36" s="104">
        <v>3.8</v>
      </c>
      <c r="L36" s="122"/>
      <c r="M36" s="104">
        <v>-0.7</v>
      </c>
      <c r="N36" s="104"/>
      <c r="O36" s="116"/>
      <c r="P36" s="4"/>
      <c r="Q36" s="4"/>
      <c r="R36" s="4"/>
    </row>
    <row r="37" spans="1:15" ht="9.75" customHeight="1">
      <c r="A37" s="297"/>
      <c r="C37" s="85"/>
      <c r="D37" s="86" t="s">
        <v>468</v>
      </c>
      <c r="E37" s="88">
        <v>28132</v>
      </c>
      <c r="F37" s="88">
        <v>19008</v>
      </c>
      <c r="G37" s="88">
        <v>-9124</v>
      </c>
      <c r="H37" s="147"/>
      <c r="I37" s="127">
        <v>8.6</v>
      </c>
      <c r="J37" s="104">
        <v>5.8</v>
      </c>
      <c r="K37" s="104">
        <v>-2.8</v>
      </c>
      <c r="L37" s="122"/>
      <c r="M37" s="104">
        <v>7.2</v>
      </c>
      <c r="N37" s="104"/>
      <c r="O37" s="116"/>
    </row>
    <row r="38" spans="1:15" ht="9.75" customHeight="1">
      <c r="A38" s="297"/>
      <c r="C38" s="89"/>
      <c r="D38" s="90" t="s">
        <v>473</v>
      </c>
      <c r="E38" s="91">
        <v>62498</v>
      </c>
      <c r="F38" s="91">
        <v>107703</v>
      </c>
      <c r="G38" s="91">
        <v>45205</v>
      </c>
      <c r="H38" s="148"/>
      <c r="I38" s="128">
        <v>3.4</v>
      </c>
      <c r="J38" s="105">
        <v>5.9</v>
      </c>
      <c r="K38" s="105">
        <v>2.5</v>
      </c>
      <c r="L38" s="123"/>
      <c r="M38" s="105">
        <v>4.7</v>
      </c>
      <c r="N38" s="105"/>
      <c r="O38" s="116"/>
    </row>
    <row r="39" spans="1:15" ht="9.75" customHeight="1">
      <c r="A39" s="297"/>
      <c r="C39" s="82"/>
      <c r="D39" s="83" t="s">
        <v>387</v>
      </c>
      <c r="E39" s="84">
        <v>3626</v>
      </c>
      <c r="F39" s="84">
        <v>181</v>
      </c>
      <c r="G39" s="84">
        <v>-3445</v>
      </c>
      <c r="H39" s="146"/>
      <c r="I39" s="126">
        <v>8.5</v>
      </c>
      <c r="J39" s="103">
        <v>0.4</v>
      </c>
      <c r="K39" s="103">
        <v>-8.1</v>
      </c>
      <c r="L39" s="121"/>
      <c r="M39" s="103">
        <v>4.4</v>
      </c>
      <c r="N39" s="103"/>
      <c r="O39" s="116"/>
    </row>
    <row r="40" spans="1:15" ht="9.75" customHeight="1">
      <c r="A40" s="297"/>
      <c r="C40" s="89"/>
      <c r="D40" s="90" t="s">
        <v>388</v>
      </c>
      <c r="E40" s="91">
        <v>16268</v>
      </c>
      <c r="F40" s="91">
        <v>1537</v>
      </c>
      <c r="G40" s="91">
        <v>-14731</v>
      </c>
      <c r="H40" s="148"/>
      <c r="I40" s="128">
        <v>3.4</v>
      </c>
      <c r="J40" s="105">
        <v>0.3</v>
      </c>
      <c r="K40" s="105">
        <v>-3.1</v>
      </c>
      <c r="L40" s="123"/>
      <c r="M40" s="105">
        <v>1.9</v>
      </c>
      <c r="N40" s="105"/>
      <c r="O40" s="116"/>
    </row>
    <row r="41" spans="1:15" ht="9.75" customHeight="1">
      <c r="A41" s="297"/>
      <c r="C41" s="82"/>
      <c r="D41" s="83" t="s">
        <v>251</v>
      </c>
      <c r="E41" s="84">
        <v>3578</v>
      </c>
      <c r="F41" s="84">
        <v>9162</v>
      </c>
      <c r="G41" s="84">
        <v>5584</v>
      </c>
      <c r="H41" s="146"/>
      <c r="I41" s="126">
        <v>1.3</v>
      </c>
      <c r="J41" s="103">
        <v>3.2</v>
      </c>
      <c r="K41" s="103">
        <v>1.9</v>
      </c>
      <c r="L41" s="121"/>
      <c r="M41" s="103">
        <v>2.2</v>
      </c>
      <c r="N41" s="103"/>
      <c r="O41" s="116"/>
    </row>
    <row r="42" spans="1:15" ht="9.75" customHeight="1">
      <c r="A42" s="297"/>
      <c r="C42" s="89"/>
      <c r="D42" s="90" t="s">
        <v>227</v>
      </c>
      <c r="E42" s="91">
        <v>35985</v>
      </c>
      <c r="F42" s="91">
        <v>36289</v>
      </c>
      <c r="G42" s="91">
        <v>304</v>
      </c>
      <c r="H42" s="148"/>
      <c r="I42" s="128">
        <v>11.3</v>
      </c>
      <c r="J42" s="105">
        <v>11.4</v>
      </c>
      <c r="K42" s="105">
        <v>0.09999999999999964</v>
      </c>
      <c r="L42" s="123"/>
      <c r="M42" s="105">
        <v>11.4</v>
      </c>
      <c r="N42" s="105"/>
      <c r="O42" s="116"/>
    </row>
    <row r="43" spans="1:15" ht="9.75" customHeight="1">
      <c r="A43" s="297"/>
      <c r="C43" s="82"/>
      <c r="D43" s="83" t="s">
        <v>446</v>
      </c>
      <c r="E43" s="84">
        <v>16466</v>
      </c>
      <c r="F43" s="84">
        <v>53710</v>
      </c>
      <c r="G43" s="84">
        <v>37244</v>
      </c>
      <c r="H43" s="268"/>
      <c r="I43" s="126">
        <v>0.5</v>
      </c>
      <c r="J43" s="103">
        <v>1.7</v>
      </c>
      <c r="K43" s="103">
        <v>1.2</v>
      </c>
      <c r="L43" s="268"/>
      <c r="M43" s="126">
        <v>1.1</v>
      </c>
      <c r="N43" s="103"/>
      <c r="O43" s="17"/>
    </row>
    <row r="44" spans="1:15" ht="9.75" customHeight="1">
      <c r="A44" s="297"/>
      <c r="C44" s="89"/>
      <c r="D44" s="90" t="s">
        <v>389</v>
      </c>
      <c r="E44" s="91">
        <v>139689</v>
      </c>
      <c r="F44" s="91">
        <v>172518</v>
      </c>
      <c r="G44" s="91">
        <v>32829</v>
      </c>
      <c r="H44" s="269"/>
      <c r="I44" s="128">
        <v>1.3</v>
      </c>
      <c r="J44" s="105">
        <v>1.6</v>
      </c>
      <c r="K44" s="105">
        <v>0.3</v>
      </c>
      <c r="L44" s="269"/>
      <c r="M44" s="128">
        <v>1.5</v>
      </c>
      <c r="N44" s="105"/>
      <c r="O44" s="17"/>
    </row>
    <row r="45" spans="3:14" ht="9.75" customHeight="1">
      <c r="C45" s="8"/>
      <c r="E45" s="13"/>
      <c r="F45" s="13"/>
      <c r="G45" s="13"/>
      <c r="H45" s="13"/>
      <c r="I45" s="13"/>
      <c r="J45" s="13"/>
      <c r="K45" s="13"/>
      <c r="L45" s="13"/>
      <c r="M45" s="13"/>
      <c r="N45" s="13"/>
    </row>
    <row r="46" spans="3:29" ht="9.75" customHeight="1">
      <c r="C46" s="8"/>
      <c r="D46" s="8" t="s">
        <v>395</v>
      </c>
      <c r="E46" s="13"/>
      <c r="F46" s="13"/>
      <c r="G46" s="13"/>
      <c r="H46" s="13"/>
      <c r="I46" s="13"/>
      <c r="J46" s="13"/>
      <c r="K46" s="13"/>
      <c r="L46" s="13"/>
      <c r="M46" s="13"/>
      <c r="N46" s="13"/>
      <c r="P46" s="221"/>
      <c r="Q46" s="38"/>
      <c r="R46" s="221"/>
      <c r="S46" s="45"/>
      <c r="T46" s="45"/>
      <c r="U46" s="45"/>
      <c r="V46" s="45"/>
      <c r="W46" s="45"/>
      <c r="X46" s="45"/>
      <c r="Y46" s="45"/>
      <c r="Z46" s="45"/>
      <c r="AA46" s="45"/>
      <c r="AB46" s="45"/>
      <c r="AC46" s="45"/>
    </row>
    <row r="47" ht="9.75" customHeight="1">
      <c r="D47" s="4" t="s">
        <v>252</v>
      </c>
    </row>
    <row r="48" ht="9.75" customHeight="1">
      <c r="D48" s="4" t="s">
        <v>226</v>
      </c>
    </row>
    <row r="49" ht="9.75" customHeight="1">
      <c r="D49" s="4" t="s">
        <v>390</v>
      </c>
    </row>
    <row r="50" ht="9.75" customHeight="1">
      <c r="D50" s="4" t="s">
        <v>368</v>
      </c>
    </row>
    <row r="51" ht="9.75" customHeight="1"/>
    <row r="52" ht="9" customHeight="1"/>
  </sheetData>
  <mergeCells count="3">
    <mergeCell ref="M9:M10"/>
    <mergeCell ref="E9:H9"/>
    <mergeCell ref="I9:L9"/>
  </mergeCells>
  <printOptions/>
  <pageMargins left="0" right="0" top="0" bottom="0" header="0" footer="0"/>
  <pageSetup horizontalDpi="2400" verticalDpi="2400" orientation="portrait" paperSize="150" r:id="rId1"/>
</worksheet>
</file>

<file path=xl/worksheets/sheet51.xml><?xml version="1.0" encoding="utf-8"?>
<worksheet xmlns="http://schemas.openxmlformats.org/spreadsheetml/2006/main" xmlns:r="http://schemas.openxmlformats.org/officeDocument/2006/relationships">
  <sheetPr codeName="Sheet44"/>
  <dimension ref="C1:M48"/>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4" width="15.8515625" style="4" customWidth="1"/>
    <col min="5" max="6" width="13.140625" style="4" customWidth="1"/>
    <col min="7" max="16384" width="9.140625" style="4" customWidth="1"/>
  </cols>
  <sheetData>
    <row r="1" spans="10:12" s="1" customFormat="1" ht="11.25">
      <c r="J1" s="177"/>
      <c r="K1" s="177"/>
      <c r="L1" s="177"/>
    </row>
    <row r="2" s="1" customFormat="1" ht="11.25">
      <c r="D2" s="1" t="s">
        <v>371</v>
      </c>
    </row>
    <row r="3" spans="4:10" s="1" customFormat="1" ht="11.25">
      <c r="D3" s="1" t="s">
        <v>63</v>
      </c>
      <c r="J3" s="169"/>
    </row>
    <row r="4" s="1" customFormat="1" ht="11.25">
      <c r="D4" s="1" t="s">
        <v>509</v>
      </c>
    </row>
    <row r="5" s="1" customFormat="1" ht="11.25"/>
    <row r="6" spans="4:12" s="1" customFormat="1" ht="11.25">
      <c r="D6" s="1" t="s">
        <v>391</v>
      </c>
      <c r="J6" s="14"/>
      <c r="L6" s="14"/>
    </row>
    <row r="7" spans="4:12" s="1" customFormat="1" ht="12.75" customHeight="1">
      <c r="D7" s="1" t="s">
        <v>392</v>
      </c>
      <c r="J7" s="14"/>
      <c r="L7" s="14"/>
    </row>
    <row r="8" ht="12.75" customHeight="1"/>
    <row r="9" ht="12.75" customHeight="1">
      <c r="E9" s="4">
        <v>2007</v>
      </c>
    </row>
    <row r="10" spans="4:13" ht="12">
      <c r="D10" s="4" t="s">
        <v>51</v>
      </c>
      <c r="E10" s="53">
        <v>48.8005111425592</v>
      </c>
      <c r="F10" s="53"/>
      <c r="G10" s="19"/>
      <c r="I10" s="5"/>
      <c r="K10" s="7"/>
      <c r="M10" s="7"/>
    </row>
    <row r="11" spans="3:13" ht="12">
      <c r="C11" s="6"/>
      <c r="D11" s="4" t="s">
        <v>53</v>
      </c>
      <c r="E11" s="53">
        <v>14.203208074215995</v>
      </c>
      <c r="F11" s="53"/>
      <c r="G11" s="19"/>
      <c r="I11" s="25"/>
      <c r="K11" s="6"/>
      <c r="M11" s="6"/>
    </row>
    <row r="12" spans="3:9" ht="12">
      <c r="C12" s="6"/>
      <c r="D12" s="4" t="s">
        <v>52</v>
      </c>
      <c r="E12" s="53">
        <v>9.987344715579178</v>
      </c>
      <c r="F12" s="53"/>
      <c r="G12" s="19"/>
      <c r="I12" s="25"/>
    </row>
    <row r="13" spans="3:9" ht="12">
      <c r="C13" s="6"/>
      <c r="D13" s="4" t="s">
        <v>56</v>
      </c>
      <c r="E13" s="53">
        <v>1.131961416048533</v>
      </c>
      <c r="F13" s="53"/>
      <c r="G13" s="19"/>
      <c r="I13" s="25"/>
    </row>
    <row r="14" spans="3:9" ht="12">
      <c r="C14" s="6"/>
      <c r="D14" s="4" t="s">
        <v>55</v>
      </c>
      <c r="E14" s="53">
        <v>0.7457563137201222</v>
      </c>
      <c r="F14" s="53"/>
      <c r="G14" s="19"/>
      <c r="I14" s="25"/>
    </row>
    <row r="15" spans="3:9" ht="12">
      <c r="C15" s="6"/>
      <c r="D15" s="4" t="s">
        <v>54</v>
      </c>
      <c r="E15" s="53">
        <v>1.9474769562871936</v>
      </c>
      <c r="F15" s="53"/>
      <c r="G15" s="19"/>
      <c r="I15" s="25"/>
    </row>
    <row r="16" spans="3:9" ht="12">
      <c r="C16" s="6"/>
      <c r="D16" s="4" t="s">
        <v>57</v>
      </c>
      <c r="E16" s="53">
        <v>23.18374138158977</v>
      </c>
      <c r="F16" s="53"/>
      <c r="G16" s="19"/>
      <c r="I16" s="25"/>
    </row>
    <row r="17" spans="3:9" ht="12">
      <c r="C17" s="6"/>
      <c r="E17" s="17"/>
      <c r="F17" s="19"/>
      <c r="I17" s="25"/>
    </row>
    <row r="18" spans="3:12" ht="12">
      <c r="C18" s="6"/>
      <c r="D18" s="4" t="s">
        <v>396</v>
      </c>
      <c r="J18" s="38"/>
      <c r="L18" s="38"/>
    </row>
    <row r="19" spans="3:9" ht="12">
      <c r="C19" s="6"/>
      <c r="D19" s="4" t="s">
        <v>416</v>
      </c>
      <c r="F19" s="19"/>
      <c r="I19" s="25"/>
    </row>
    <row r="20" ht="12">
      <c r="C20" s="6"/>
    </row>
    <row r="21" ht="12">
      <c r="C21" s="6"/>
    </row>
    <row r="22" ht="12">
      <c r="C22" s="6"/>
    </row>
    <row r="23" ht="12">
      <c r="C23" s="6"/>
    </row>
    <row r="24" ht="12">
      <c r="C24" s="6"/>
    </row>
    <row r="25" ht="12">
      <c r="C25" s="6"/>
    </row>
    <row r="26" ht="12">
      <c r="C26" s="6"/>
    </row>
    <row r="27" ht="12">
      <c r="C27" s="6"/>
    </row>
    <row r="28" spans="3:9" ht="12">
      <c r="C28" s="6"/>
      <c r="I28" s="25"/>
    </row>
    <row r="29" spans="3:9" ht="12">
      <c r="C29" s="6"/>
      <c r="I29" s="25"/>
    </row>
    <row r="30" spans="3:9" ht="12">
      <c r="C30" s="6"/>
      <c r="I30" s="25"/>
    </row>
    <row r="31" spans="3:9" ht="12">
      <c r="C31" s="6"/>
      <c r="I31" s="25"/>
    </row>
    <row r="32" spans="3:9" ht="12">
      <c r="C32" s="6"/>
      <c r="I32" s="25"/>
    </row>
    <row r="33" spans="3:9" ht="12">
      <c r="C33" s="6"/>
      <c r="I33" s="25"/>
    </row>
    <row r="34" spans="3:9" ht="12">
      <c r="C34" s="6"/>
      <c r="I34" s="25"/>
    </row>
    <row r="35" spans="3:9" ht="12">
      <c r="C35" s="6"/>
      <c r="I35" s="25"/>
    </row>
    <row r="36" spans="3:9" ht="12">
      <c r="C36" s="6"/>
      <c r="I36" s="25"/>
    </row>
    <row r="37" spans="3:9" ht="12">
      <c r="C37" s="6"/>
      <c r="I37" s="25"/>
    </row>
    <row r="38" spans="3:9" ht="11.25">
      <c r="C38" s="6"/>
      <c r="I38" s="25"/>
    </row>
    <row r="39" spans="3:9" ht="11.25">
      <c r="C39" s="6"/>
      <c r="I39" s="25"/>
    </row>
    <row r="40" ht="11.25">
      <c r="I40" s="25"/>
    </row>
    <row r="41" ht="11.25">
      <c r="I41" s="25"/>
    </row>
    <row r="42" ht="11.25">
      <c r="I42" s="25"/>
    </row>
    <row r="43" ht="11.25">
      <c r="I43" s="25"/>
    </row>
    <row r="44" spans="4:9" ht="12">
      <c r="D44" s="302"/>
      <c r="I44" s="25"/>
    </row>
    <row r="45" spans="4:9" ht="12">
      <c r="D45" s="302"/>
      <c r="I45" s="25"/>
    </row>
    <row r="46" ht="11.25">
      <c r="I46" s="25"/>
    </row>
    <row r="47" ht="11.25">
      <c r="I47" s="25"/>
    </row>
    <row r="48" ht="11.25">
      <c r="I48" s="25"/>
    </row>
  </sheetData>
  <printOptions/>
  <pageMargins left="0" right="0" top="0" bottom="0" header="0" footer="0"/>
  <pageSetup horizontalDpi="2400" verticalDpi="2400" orientation="portrait" paperSize="150" r:id="rId2"/>
  <drawing r:id="rId1"/>
</worksheet>
</file>

<file path=xl/worksheets/sheet52.xml><?xml version="1.0" encoding="utf-8"?>
<worksheet xmlns="http://schemas.openxmlformats.org/spreadsheetml/2006/main" xmlns:r="http://schemas.openxmlformats.org/officeDocument/2006/relationships">
  <sheetPr codeName="Sheet43"/>
  <dimension ref="C1:M47"/>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4" width="15.8515625" style="4" customWidth="1"/>
    <col min="5" max="5" width="13.140625" style="4" customWidth="1"/>
    <col min="6" max="6" width="15.8515625" style="4" customWidth="1"/>
    <col min="7" max="16384" width="9.140625" style="4" customWidth="1"/>
  </cols>
  <sheetData>
    <row r="1" spans="10:12" s="1" customFormat="1" ht="11.25">
      <c r="J1" s="177"/>
      <c r="K1" s="177"/>
      <c r="L1" s="177"/>
    </row>
    <row r="2" s="1" customFormat="1" ht="11.25">
      <c r="D2" s="1" t="s">
        <v>371</v>
      </c>
    </row>
    <row r="3" spans="4:10" s="1" customFormat="1" ht="11.25">
      <c r="D3" s="1" t="s">
        <v>63</v>
      </c>
      <c r="J3" s="169"/>
    </row>
    <row r="4" s="1" customFormat="1" ht="11.25">
      <c r="D4" s="1" t="s">
        <v>509</v>
      </c>
    </row>
    <row r="5" s="1" customFormat="1" ht="11.25"/>
    <row r="6" spans="4:12" s="1" customFormat="1" ht="11.25">
      <c r="D6" s="1" t="s">
        <v>397</v>
      </c>
      <c r="J6" s="14"/>
      <c r="K6" s="14"/>
      <c r="L6" s="14"/>
    </row>
    <row r="7" spans="4:12" s="1" customFormat="1" ht="12.75" customHeight="1">
      <c r="D7" s="1" t="s">
        <v>392</v>
      </c>
      <c r="J7" s="14"/>
      <c r="K7" s="14"/>
      <c r="L7" s="14"/>
    </row>
    <row r="8" ht="12.75" customHeight="1"/>
    <row r="9" ht="12.75" customHeight="1">
      <c r="E9" s="4">
        <v>2007</v>
      </c>
    </row>
    <row r="10" spans="4:13" ht="12">
      <c r="D10" s="4" t="s">
        <v>51</v>
      </c>
      <c r="E10" s="53">
        <v>37.18521823684131</v>
      </c>
      <c r="I10" s="5"/>
      <c r="K10" s="7"/>
      <c r="M10" s="7"/>
    </row>
    <row r="11" spans="3:13" ht="12">
      <c r="C11" s="6"/>
      <c r="D11" s="4" t="s">
        <v>52</v>
      </c>
      <c r="E11" s="53">
        <v>13.188464116338821</v>
      </c>
      <c r="I11" s="25"/>
      <c r="K11" s="6"/>
      <c r="M11" s="6"/>
    </row>
    <row r="12" spans="3:9" ht="12">
      <c r="C12" s="6"/>
      <c r="D12" s="4" t="s">
        <v>53</v>
      </c>
      <c r="E12" s="53">
        <v>10.564912512313269</v>
      </c>
      <c r="I12" s="25"/>
    </row>
    <row r="13" spans="3:9" ht="12">
      <c r="C13" s="6"/>
      <c r="D13" s="4" t="s">
        <v>54</v>
      </c>
      <c r="E13" s="53">
        <v>6.347585837454682</v>
      </c>
      <c r="I13" s="25"/>
    </row>
    <row r="14" spans="3:9" ht="12">
      <c r="C14" s="6"/>
      <c r="D14" s="4" t="s">
        <v>55</v>
      </c>
      <c r="E14" s="53">
        <v>4.667110113637517</v>
      </c>
      <c r="I14" s="25"/>
    </row>
    <row r="15" spans="3:9" ht="12">
      <c r="C15" s="6"/>
      <c r="D15" s="4" t="s">
        <v>56</v>
      </c>
      <c r="E15" s="53">
        <v>2.2871898833159</v>
      </c>
      <c r="I15" s="25"/>
    </row>
    <row r="16" spans="3:9" ht="12">
      <c r="C16" s="6"/>
      <c r="D16" s="4" t="s">
        <v>57</v>
      </c>
      <c r="E16" s="53">
        <v>25.759519300098503</v>
      </c>
      <c r="I16" s="25"/>
    </row>
    <row r="17" spans="3:9" ht="12">
      <c r="C17" s="6"/>
      <c r="E17" s="17"/>
      <c r="I17" s="25"/>
    </row>
    <row r="18" spans="3:12" ht="12">
      <c r="C18" s="6"/>
      <c r="D18" s="4" t="s">
        <v>396</v>
      </c>
      <c r="J18" s="38"/>
      <c r="L18" s="38"/>
    </row>
    <row r="19" spans="3:9" ht="12">
      <c r="C19" s="6"/>
      <c r="D19" s="4" t="s">
        <v>416</v>
      </c>
      <c r="F19" s="19"/>
      <c r="I19" s="25"/>
    </row>
    <row r="20" spans="3:9" ht="12">
      <c r="C20" s="6"/>
      <c r="I20" s="25"/>
    </row>
    <row r="21" spans="3:9" ht="12">
      <c r="C21" s="6"/>
      <c r="I21" s="25"/>
    </row>
    <row r="22" spans="3:9" ht="12">
      <c r="C22" s="6"/>
      <c r="I22" s="25"/>
    </row>
    <row r="23" spans="3:9" ht="12">
      <c r="C23" s="6"/>
      <c r="I23" s="25"/>
    </row>
    <row r="24" spans="3:9" ht="12">
      <c r="C24" s="6"/>
      <c r="I24" s="25"/>
    </row>
    <row r="25" spans="3:9" ht="12">
      <c r="C25" s="6"/>
      <c r="I25" s="25"/>
    </row>
    <row r="26" spans="3:9" ht="12">
      <c r="C26" s="6"/>
      <c r="I26" s="25"/>
    </row>
    <row r="27" spans="3:9" ht="12">
      <c r="C27" s="6"/>
      <c r="I27" s="25"/>
    </row>
    <row r="28" spans="3:9" ht="12">
      <c r="C28" s="6"/>
      <c r="I28" s="25"/>
    </row>
    <row r="29" spans="3:9" ht="12">
      <c r="C29" s="6"/>
      <c r="I29" s="25"/>
    </row>
    <row r="30" spans="3:9" ht="12">
      <c r="C30" s="6"/>
      <c r="I30" s="25"/>
    </row>
    <row r="31" spans="3:9" ht="12">
      <c r="C31" s="6"/>
      <c r="I31" s="25"/>
    </row>
    <row r="32" spans="3:9" ht="12">
      <c r="C32" s="6"/>
      <c r="I32" s="25"/>
    </row>
    <row r="33" spans="3:9" ht="12">
      <c r="C33" s="6"/>
      <c r="I33" s="25"/>
    </row>
    <row r="34" spans="3:9" ht="12">
      <c r="C34" s="6"/>
      <c r="I34" s="25"/>
    </row>
    <row r="35" spans="3:9" ht="12">
      <c r="C35" s="6"/>
      <c r="I35" s="25"/>
    </row>
    <row r="36" spans="3:9" ht="12">
      <c r="C36" s="6"/>
      <c r="I36" s="25"/>
    </row>
    <row r="37" spans="3:9" ht="11.25">
      <c r="C37" s="6"/>
      <c r="I37" s="25"/>
    </row>
    <row r="38" spans="3:9" ht="11.25">
      <c r="C38" s="6"/>
      <c r="I38" s="25"/>
    </row>
    <row r="39" ht="11.25">
      <c r="I39" s="25"/>
    </row>
    <row r="40" ht="11.25">
      <c r="I40" s="25"/>
    </row>
    <row r="41" ht="11.25">
      <c r="I41" s="25"/>
    </row>
    <row r="42" ht="11.25">
      <c r="I42" s="25"/>
    </row>
    <row r="43" ht="11.25">
      <c r="I43" s="25"/>
    </row>
    <row r="44" ht="11.25">
      <c r="I44" s="25"/>
    </row>
    <row r="45" ht="11.25">
      <c r="I45" s="25"/>
    </row>
    <row r="46" ht="11.25">
      <c r="I46" s="25"/>
    </row>
    <row r="47" ht="11.25">
      <c r="I47" s="25"/>
    </row>
  </sheetData>
  <printOptions/>
  <pageMargins left="0" right="0" top="0" bottom="0" header="0" footer="0"/>
  <pageSetup horizontalDpi="2400" verticalDpi="2400" orientation="portrait" paperSize="150" r:id="rId2"/>
  <drawing r:id="rId1"/>
</worksheet>
</file>

<file path=xl/worksheets/sheet53.xml><?xml version="1.0" encoding="utf-8"?>
<worksheet xmlns="http://schemas.openxmlformats.org/spreadsheetml/2006/main" xmlns:r="http://schemas.openxmlformats.org/officeDocument/2006/relationships">
  <sheetPr codeName="Sheet42"/>
  <dimension ref="C2:AF50"/>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4" width="12.7109375" style="4" customWidth="1"/>
    <col min="5" max="5" width="4.57421875" style="4" customWidth="1"/>
    <col min="6" max="6" width="4.7109375" style="4" customWidth="1"/>
    <col min="7" max="8" width="4.57421875" style="4" customWidth="1"/>
    <col min="9" max="9" width="1.7109375" style="4" customWidth="1"/>
    <col min="10" max="10" width="4.57421875" style="4" customWidth="1"/>
    <col min="11" max="11" width="4.7109375" style="4" customWidth="1"/>
    <col min="12" max="13" width="4.57421875" style="4" customWidth="1"/>
    <col min="14" max="14" width="1.7109375" style="4" customWidth="1"/>
    <col min="15" max="15" width="4.57421875" style="4" customWidth="1"/>
    <col min="16" max="16" width="4.7109375" style="4" customWidth="1"/>
    <col min="17" max="18" width="4.57421875" style="4" customWidth="1"/>
    <col min="19" max="19" width="1.7109375" style="4" customWidth="1"/>
    <col min="20" max="16384" width="9.140625" style="4" customWidth="1"/>
  </cols>
  <sheetData>
    <row r="2" s="1" customFormat="1" ht="11.25">
      <c r="D2" s="1" t="s">
        <v>371</v>
      </c>
    </row>
    <row r="3" spans="4:22" s="1" customFormat="1" ht="11.25">
      <c r="D3" s="1" t="s">
        <v>63</v>
      </c>
      <c r="V3" s="169"/>
    </row>
    <row r="4" s="1" customFormat="1" ht="11.25">
      <c r="D4" s="1" t="s">
        <v>509</v>
      </c>
    </row>
    <row r="5" s="1" customFormat="1" ht="11.25"/>
    <row r="6" spans="4:24" s="1" customFormat="1" ht="11.25">
      <c r="D6" s="1" t="s">
        <v>393</v>
      </c>
      <c r="V6" s="14"/>
      <c r="X6" s="14"/>
    </row>
    <row r="7" s="1" customFormat="1" ht="12.75" customHeight="1">
      <c r="D7" s="1" t="s">
        <v>296</v>
      </c>
    </row>
    <row r="8" ht="12.75" customHeight="1"/>
    <row r="9" spans="3:19" s="9" customFormat="1" ht="11.25" customHeight="1">
      <c r="C9" s="132"/>
      <c r="D9" s="132"/>
      <c r="E9" s="329" t="s">
        <v>48</v>
      </c>
      <c r="F9" s="329"/>
      <c r="G9" s="329"/>
      <c r="H9" s="329"/>
      <c r="I9" s="330"/>
      <c r="J9" s="329" t="s">
        <v>47</v>
      </c>
      <c r="K9" s="329"/>
      <c r="L9" s="329"/>
      <c r="M9" s="329"/>
      <c r="N9" s="330"/>
      <c r="O9" s="329" t="s">
        <v>254</v>
      </c>
      <c r="P9" s="329"/>
      <c r="Q9" s="329"/>
      <c r="R9" s="329"/>
      <c r="S9" s="329"/>
    </row>
    <row r="10" spans="3:19" s="9" customFormat="1" ht="11.25" customHeight="1">
      <c r="C10" s="60"/>
      <c r="D10" s="60"/>
      <c r="E10" s="156" t="s">
        <v>18</v>
      </c>
      <c r="F10" s="156" t="s">
        <v>70</v>
      </c>
      <c r="G10" s="156" t="s">
        <v>32</v>
      </c>
      <c r="H10" s="156" t="s">
        <v>31</v>
      </c>
      <c r="I10" s="157"/>
      <c r="J10" s="156" t="s">
        <v>18</v>
      </c>
      <c r="K10" s="156" t="s">
        <v>70</v>
      </c>
      <c r="L10" s="156" t="s">
        <v>32</v>
      </c>
      <c r="M10" s="156" t="s">
        <v>31</v>
      </c>
      <c r="N10" s="157"/>
      <c r="O10" s="156" t="s">
        <v>18</v>
      </c>
      <c r="P10" s="156" t="s">
        <v>70</v>
      </c>
      <c r="Q10" s="156" t="s">
        <v>32</v>
      </c>
      <c r="R10" s="156" t="s">
        <v>31</v>
      </c>
      <c r="S10" s="60"/>
    </row>
    <row r="11" spans="3:30" s="8" customFormat="1" ht="9.75" customHeight="1">
      <c r="C11" s="76"/>
      <c r="D11" s="77" t="s">
        <v>70</v>
      </c>
      <c r="E11" s="78">
        <v>3151.072</v>
      </c>
      <c r="F11" s="78" t="s">
        <v>299</v>
      </c>
      <c r="G11" s="78">
        <v>74.401</v>
      </c>
      <c r="H11" s="78">
        <v>1005.827</v>
      </c>
      <c r="I11" s="154"/>
      <c r="J11" s="78">
        <v>2352.377</v>
      </c>
      <c r="K11" s="78" t="s">
        <v>299</v>
      </c>
      <c r="L11" s="78">
        <v>120.399</v>
      </c>
      <c r="M11" s="78">
        <v>1042.332</v>
      </c>
      <c r="N11" s="154"/>
      <c r="O11" s="78">
        <f>+E11-J11</f>
        <v>798.6950000000002</v>
      </c>
      <c r="P11" s="78" t="s">
        <v>299</v>
      </c>
      <c r="Q11" s="78">
        <f aca="true" t="shared" si="0" ref="Q11:Q45">+G11-L11</f>
        <v>-45.998000000000005</v>
      </c>
      <c r="R11" s="78">
        <f aca="true" t="shared" si="1" ref="R11:R44">+H11-M11</f>
        <v>-36.50500000000011</v>
      </c>
      <c r="S11" s="77"/>
      <c r="T11" s="22"/>
      <c r="U11" s="22"/>
      <c r="V11" s="22"/>
      <c r="W11" s="4"/>
      <c r="X11" s="4"/>
      <c r="Y11" s="22"/>
      <c r="Z11" s="22"/>
      <c r="AA11" s="22"/>
      <c r="AB11" s="22"/>
      <c r="AC11" s="22"/>
      <c r="AD11" s="22"/>
    </row>
    <row r="12" spans="3:30" s="8" customFormat="1" ht="9.75" customHeight="1">
      <c r="C12" s="82"/>
      <c r="D12" s="83" t="s">
        <v>465</v>
      </c>
      <c r="E12" s="84" t="s">
        <v>59</v>
      </c>
      <c r="F12" s="84" t="s">
        <v>59</v>
      </c>
      <c r="G12" s="84" t="s">
        <v>59</v>
      </c>
      <c r="H12" s="84" t="s">
        <v>59</v>
      </c>
      <c r="I12" s="146"/>
      <c r="J12" s="158" t="s">
        <v>59</v>
      </c>
      <c r="K12" s="84" t="s">
        <v>59</v>
      </c>
      <c r="L12" s="84" t="s">
        <v>59</v>
      </c>
      <c r="M12" s="84" t="s">
        <v>59</v>
      </c>
      <c r="N12" s="146"/>
      <c r="O12" s="84" t="s">
        <v>59</v>
      </c>
      <c r="P12" s="84" t="s">
        <v>59</v>
      </c>
      <c r="Q12" s="84" t="s">
        <v>59</v>
      </c>
      <c r="R12" s="84" t="s">
        <v>59</v>
      </c>
      <c r="S12" s="83"/>
      <c r="T12" s="22"/>
      <c r="U12" s="22"/>
      <c r="V12" s="22"/>
      <c r="W12" s="22"/>
      <c r="X12" s="4"/>
      <c r="Y12" s="22"/>
      <c r="Z12" s="22"/>
      <c r="AA12" s="22"/>
      <c r="AB12" s="22"/>
      <c r="AC12" s="22"/>
      <c r="AD12" s="22"/>
    </row>
    <row r="13" spans="3:30" s="8" customFormat="1" ht="9.75" customHeight="1">
      <c r="C13" s="85"/>
      <c r="D13" s="86" t="s">
        <v>488</v>
      </c>
      <c r="E13" s="88">
        <v>0.552</v>
      </c>
      <c r="F13" s="88">
        <v>0.275</v>
      </c>
      <c r="G13" s="88">
        <v>0</v>
      </c>
      <c r="H13" s="88">
        <v>0.022</v>
      </c>
      <c r="I13" s="147"/>
      <c r="J13" s="159">
        <v>26.846</v>
      </c>
      <c r="K13" s="88">
        <v>22.8</v>
      </c>
      <c r="L13" s="88">
        <v>0.051</v>
      </c>
      <c r="M13" s="88">
        <v>0.967</v>
      </c>
      <c r="N13" s="147"/>
      <c r="O13" s="88">
        <f aca="true" t="shared" si="2" ref="O13:O45">+E13-J13</f>
        <v>-26.294</v>
      </c>
      <c r="P13" s="88">
        <f aca="true" t="shared" si="3" ref="P13:P44">+F13-K13</f>
        <v>-22.525000000000002</v>
      </c>
      <c r="Q13" s="88">
        <f t="shared" si="0"/>
        <v>-0.051</v>
      </c>
      <c r="R13" s="88">
        <f t="shared" si="1"/>
        <v>-0.945</v>
      </c>
      <c r="S13" s="86"/>
      <c r="T13" s="22"/>
      <c r="U13" s="22"/>
      <c r="V13" s="22"/>
      <c r="W13" s="22"/>
      <c r="X13" s="4"/>
      <c r="Y13" s="22"/>
      <c r="Z13" s="22"/>
      <c r="AA13" s="22"/>
      <c r="AB13" s="22"/>
      <c r="AC13" s="22"/>
      <c r="AD13" s="22"/>
    </row>
    <row r="14" spans="3:30" s="8" customFormat="1" ht="9.75" customHeight="1">
      <c r="C14" s="85"/>
      <c r="D14" s="86" t="s">
        <v>493</v>
      </c>
      <c r="E14" s="88">
        <v>5.81</v>
      </c>
      <c r="F14" s="88">
        <v>5.392</v>
      </c>
      <c r="G14" s="88">
        <v>0</v>
      </c>
      <c r="H14" s="88">
        <v>0.024</v>
      </c>
      <c r="I14" s="147"/>
      <c r="J14" s="159">
        <v>76.315</v>
      </c>
      <c r="K14" s="88">
        <v>66.935</v>
      </c>
      <c r="L14" s="88">
        <v>1.343</v>
      </c>
      <c r="M14" s="88">
        <v>2.867</v>
      </c>
      <c r="N14" s="147"/>
      <c r="O14" s="88">
        <f t="shared" si="2"/>
        <v>-70.505</v>
      </c>
      <c r="P14" s="88">
        <f t="shared" si="3"/>
        <v>-61.543</v>
      </c>
      <c r="Q14" s="88">
        <f t="shared" si="0"/>
        <v>-1.343</v>
      </c>
      <c r="R14" s="88">
        <f t="shared" si="1"/>
        <v>-2.843</v>
      </c>
      <c r="S14" s="86"/>
      <c r="T14" s="22"/>
      <c r="U14" s="22"/>
      <c r="V14" s="22"/>
      <c r="W14" s="22"/>
      <c r="X14" s="4"/>
      <c r="Y14" s="22"/>
      <c r="Z14" s="22"/>
      <c r="AA14" s="22"/>
      <c r="AB14" s="22"/>
      <c r="AC14" s="22"/>
      <c r="AD14" s="22"/>
    </row>
    <row r="15" spans="3:30" s="8" customFormat="1" ht="9.75" customHeight="1">
      <c r="C15" s="85"/>
      <c r="D15" s="86" t="s">
        <v>469</v>
      </c>
      <c r="E15" s="88">
        <v>123.079</v>
      </c>
      <c r="F15" s="88">
        <v>70.349</v>
      </c>
      <c r="G15" s="88">
        <v>0.503</v>
      </c>
      <c r="H15" s="88">
        <v>12.373</v>
      </c>
      <c r="I15" s="147"/>
      <c r="J15" s="159">
        <v>109.893</v>
      </c>
      <c r="K15" s="88">
        <v>74.949</v>
      </c>
      <c r="L15" s="88">
        <v>0.116</v>
      </c>
      <c r="M15" s="88">
        <v>9.122</v>
      </c>
      <c r="N15" s="147"/>
      <c r="O15" s="88">
        <f t="shared" si="2"/>
        <v>13.185999999999993</v>
      </c>
      <c r="P15" s="88">
        <f t="shared" si="3"/>
        <v>-4.599999999999994</v>
      </c>
      <c r="Q15" s="88">
        <f t="shared" si="0"/>
        <v>0.387</v>
      </c>
      <c r="R15" s="88">
        <f t="shared" si="1"/>
        <v>3.2509999999999994</v>
      </c>
      <c r="S15" s="86"/>
      <c r="T15" s="22"/>
      <c r="U15" s="22"/>
      <c r="V15" s="22"/>
      <c r="W15" s="22"/>
      <c r="X15" s="4"/>
      <c r="Y15" s="22"/>
      <c r="Z15" s="22"/>
      <c r="AA15" s="22"/>
      <c r="AB15" s="22"/>
      <c r="AC15" s="22"/>
      <c r="AD15" s="22"/>
    </row>
    <row r="16" spans="3:30" s="8" customFormat="1" ht="9.75" customHeight="1">
      <c r="C16" s="85"/>
      <c r="D16" s="86" t="s">
        <v>474</v>
      </c>
      <c r="E16" s="88">
        <v>823.285</v>
      </c>
      <c r="F16" s="88">
        <v>529.205</v>
      </c>
      <c r="G16" s="88">
        <v>6.47</v>
      </c>
      <c r="H16" s="88">
        <v>142.38</v>
      </c>
      <c r="I16" s="147"/>
      <c r="J16" s="159">
        <v>634.204</v>
      </c>
      <c r="K16" s="88">
        <v>464.036</v>
      </c>
      <c r="L16" s="88">
        <v>12.312</v>
      </c>
      <c r="M16" s="88">
        <v>71.943</v>
      </c>
      <c r="N16" s="147"/>
      <c r="O16" s="88">
        <f t="shared" si="2"/>
        <v>189.08100000000002</v>
      </c>
      <c r="P16" s="88">
        <f t="shared" si="3"/>
        <v>65.16900000000004</v>
      </c>
      <c r="Q16" s="88">
        <f t="shared" si="0"/>
        <v>-5.842</v>
      </c>
      <c r="R16" s="88">
        <f t="shared" si="1"/>
        <v>70.437</v>
      </c>
      <c r="S16" s="86"/>
      <c r="T16" s="22"/>
      <c r="U16" s="22"/>
      <c r="V16" s="22"/>
      <c r="W16" s="22"/>
      <c r="X16" s="4"/>
      <c r="Y16" s="22"/>
      <c r="Z16" s="22"/>
      <c r="AA16" s="22"/>
      <c r="AB16" s="22"/>
      <c r="AC16" s="22"/>
      <c r="AD16" s="22"/>
    </row>
    <row r="17" spans="3:30" s="8" customFormat="1" ht="9.75" customHeight="1">
      <c r="C17" s="85"/>
      <c r="D17" s="86" t="s">
        <v>483</v>
      </c>
      <c r="E17" s="88">
        <v>4.198</v>
      </c>
      <c r="F17" s="88">
        <v>3.569</v>
      </c>
      <c r="G17" s="88">
        <v>0</v>
      </c>
      <c r="H17" s="88">
        <v>0.006</v>
      </c>
      <c r="I17" s="147"/>
      <c r="J17" s="159">
        <v>11.433</v>
      </c>
      <c r="K17" s="88">
        <v>10.203</v>
      </c>
      <c r="L17" s="88">
        <v>0.008</v>
      </c>
      <c r="M17" s="88">
        <v>0.181</v>
      </c>
      <c r="N17" s="147"/>
      <c r="O17" s="88">
        <f t="shared" si="2"/>
        <v>-7.234999999999999</v>
      </c>
      <c r="P17" s="88">
        <f t="shared" si="3"/>
        <v>-6.6339999999999995</v>
      </c>
      <c r="Q17" s="88">
        <f t="shared" si="0"/>
        <v>-0.008</v>
      </c>
      <c r="R17" s="88">
        <f t="shared" si="1"/>
        <v>-0.175</v>
      </c>
      <c r="S17" s="86"/>
      <c r="T17" s="22"/>
      <c r="U17" s="22"/>
      <c r="V17" s="22"/>
      <c r="W17" s="22"/>
      <c r="X17" s="4"/>
      <c r="Y17" s="22"/>
      <c r="Z17" s="22"/>
      <c r="AA17" s="22"/>
      <c r="AB17" s="22"/>
      <c r="AC17" s="22"/>
      <c r="AD17" s="22"/>
    </row>
    <row r="18" spans="3:30" s="8" customFormat="1" ht="9.75" customHeight="1">
      <c r="C18" s="85"/>
      <c r="D18" s="86" t="s">
        <v>494</v>
      </c>
      <c r="E18" s="88">
        <v>101.936</v>
      </c>
      <c r="F18" s="88">
        <v>68.319</v>
      </c>
      <c r="G18" s="88" t="s">
        <v>59</v>
      </c>
      <c r="H18" s="88">
        <v>14.591</v>
      </c>
      <c r="I18" s="147"/>
      <c r="J18" s="159">
        <v>138.362</v>
      </c>
      <c r="K18" s="88">
        <v>89.855</v>
      </c>
      <c r="L18" s="88">
        <v>1.009</v>
      </c>
      <c r="M18" s="88">
        <v>19.521</v>
      </c>
      <c r="N18" s="147"/>
      <c r="O18" s="88">
        <f t="shared" si="2"/>
        <v>-36.42599999999999</v>
      </c>
      <c r="P18" s="88">
        <f t="shared" si="3"/>
        <v>-21.536</v>
      </c>
      <c r="Q18" s="88" t="s">
        <v>59</v>
      </c>
      <c r="R18" s="88">
        <f t="shared" si="1"/>
        <v>-4.9300000000000015</v>
      </c>
      <c r="S18" s="86"/>
      <c r="T18" s="22"/>
      <c r="U18" s="22"/>
      <c r="V18" s="22"/>
      <c r="W18" s="22"/>
      <c r="X18" s="4"/>
      <c r="Y18" s="22"/>
      <c r="Z18" s="22"/>
      <c r="AA18" s="22"/>
      <c r="AB18" s="22"/>
      <c r="AC18" s="22"/>
      <c r="AD18" s="22"/>
    </row>
    <row r="19" spans="3:30" s="8" customFormat="1" ht="9.75" customHeight="1">
      <c r="C19" s="85"/>
      <c r="D19" s="86" t="s">
        <v>478</v>
      </c>
      <c r="E19" s="88">
        <v>23.094</v>
      </c>
      <c r="F19" s="88">
        <v>14.09</v>
      </c>
      <c r="G19" s="88">
        <v>0.004</v>
      </c>
      <c r="H19" s="88">
        <v>1.131</v>
      </c>
      <c r="I19" s="147"/>
      <c r="J19" s="159">
        <v>35.38</v>
      </c>
      <c r="K19" s="88">
        <v>29.144</v>
      </c>
      <c r="L19" s="88">
        <v>0.012</v>
      </c>
      <c r="M19" s="88">
        <v>2.942</v>
      </c>
      <c r="N19" s="147"/>
      <c r="O19" s="88">
        <f t="shared" si="2"/>
        <v>-12.286000000000001</v>
      </c>
      <c r="P19" s="88">
        <f t="shared" si="3"/>
        <v>-15.053999999999998</v>
      </c>
      <c r="Q19" s="88">
        <f t="shared" si="0"/>
        <v>-0.008</v>
      </c>
      <c r="R19" s="88">
        <f t="shared" si="1"/>
        <v>-1.8110000000000002</v>
      </c>
      <c r="S19" s="86"/>
      <c r="T19" s="22"/>
      <c r="U19" s="22"/>
      <c r="V19" s="22"/>
      <c r="W19" s="22"/>
      <c r="X19" s="4"/>
      <c r="Y19" s="22"/>
      <c r="Z19" s="22"/>
      <c r="AA19" s="22"/>
      <c r="AB19" s="22"/>
      <c r="AC19" s="22"/>
      <c r="AD19" s="22"/>
    </row>
    <row r="20" spans="3:30" s="8" customFormat="1" ht="9.75" customHeight="1">
      <c r="C20" s="85"/>
      <c r="D20" s="86" t="s">
        <v>476</v>
      </c>
      <c r="E20" s="88">
        <v>398.594</v>
      </c>
      <c r="F20" s="88">
        <v>232.974</v>
      </c>
      <c r="G20" s="88">
        <v>0.42</v>
      </c>
      <c r="H20" s="88">
        <v>26.527</v>
      </c>
      <c r="I20" s="147"/>
      <c r="J20" s="159">
        <v>399.28</v>
      </c>
      <c r="K20" s="88">
        <v>319.648</v>
      </c>
      <c r="L20" s="88">
        <v>1.984</v>
      </c>
      <c r="M20" s="88">
        <v>45.769</v>
      </c>
      <c r="N20" s="147"/>
      <c r="O20" s="88">
        <f t="shared" si="2"/>
        <v>-0.6859999999999786</v>
      </c>
      <c r="P20" s="88">
        <f t="shared" si="3"/>
        <v>-86.67400000000004</v>
      </c>
      <c r="Q20" s="88">
        <f t="shared" si="0"/>
        <v>-1.564</v>
      </c>
      <c r="R20" s="88">
        <f t="shared" si="1"/>
        <v>-19.241999999999997</v>
      </c>
      <c r="S20" s="86"/>
      <c r="T20" s="22"/>
      <c r="U20" s="22"/>
      <c r="V20" s="22"/>
      <c r="W20" s="22"/>
      <c r="X20" s="4"/>
      <c r="Y20" s="22"/>
      <c r="Z20" s="22"/>
      <c r="AA20" s="22"/>
      <c r="AB20" s="22"/>
      <c r="AC20" s="22"/>
      <c r="AD20" s="22"/>
    </row>
    <row r="21" spans="3:30" s="8" customFormat="1" ht="9.75" customHeight="1">
      <c r="C21" s="85"/>
      <c r="D21" s="86" t="s">
        <v>475</v>
      </c>
      <c r="E21" s="88">
        <v>957.28</v>
      </c>
      <c r="F21" s="88">
        <v>633.889</v>
      </c>
      <c r="G21" s="88">
        <v>21.629</v>
      </c>
      <c r="H21" s="88">
        <v>143.22</v>
      </c>
      <c r="I21" s="147"/>
      <c r="J21" s="159">
        <v>681.542</v>
      </c>
      <c r="K21" s="88">
        <v>513.951</v>
      </c>
      <c r="L21" s="88">
        <v>7.631</v>
      </c>
      <c r="M21" s="88">
        <v>74.147</v>
      </c>
      <c r="N21" s="147"/>
      <c r="O21" s="88">
        <f t="shared" si="2"/>
        <v>275.73799999999994</v>
      </c>
      <c r="P21" s="88">
        <f t="shared" si="3"/>
        <v>119.93799999999999</v>
      </c>
      <c r="Q21" s="88">
        <f t="shared" si="0"/>
        <v>13.998000000000001</v>
      </c>
      <c r="R21" s="88">
        <f t="shared" si="1"/>
        <v>69.073</v>
      </c>
      <c r="S21" s="86"/>
      <c r="T21" s="22"/>
      <c r="U21" s="22"/>
      <c r="V21" s="22"/>
      <c r="W21" s="22"/>
      <c r="X21" s="4"/>
      <c r="Y21" s="22"/>
      <c r="Z21" s="22"/>
      <c r="AA21" s="22"/>
      <c r="AB21" s="22"/>
      <c r="AC21" s="22"/>
      <c r="AD21" s="22"/>
    </row>
    <row r="22" spans="3:30" s="8" customFormat="1" ht="9.75" customHeight="1">
      <c r="C22" s="85"/>
      <c r="D22" s="86" t="s">
        <v>477</v>
      </c>
      <c r="E22" s="88">
        <v>353.291</v>
      </c>
      <c r="F22" s="88">
        <v>277.342</v>
      </c>
      <c r="G22" s="88">
        <v>0.974</v>
      </c>
      <c r="H22" s="88">
        <v>20.284</v>
      </c>
      <c r="I22" s="147"/>
      <c r="J22" s="159">
        <v>247.839</v>
      </c>
      <c r="K22" s="88">
        <v>194.739</v>
      </c>
      <c r="L22" s="88">
        <v>2.948</v>
      </c>
      <c r="M22" s="88">
        <v>20.714</v>
      </c>
      <c r="N22" s="147"/>
      <c r="O22" s="88">
        <f t="shared" si="2"/>
        <v>105.452</v>
      </c>
      <c r="P22" s="88">
        <f t="shared" si="3"/>
        <v>82.60299999999998</v>
      </c>
      <c r="Q22" s="88">
        <f t="shared" si="0"/>
        <v>-1.974</v>
      </c>
      <c r="R22" s="88">
        <f t="shared" si="1"/>
        <v>-0.4299999999999997</v>
      </c>
      <c r="S22" s="86"/>
      <c r="T22" s="22"/>
      <c r="U22" s="22"/>
      <c r="V22" s="22"/>
      <c r="W22" s="22"/>
      <c r="X22" s="4"/>
      <c r="Y22" s="22"/>
      <c r="Z22" s="22"/>
      <c r="AA22" s="22"/>
      <c r="AB22" s="22"/>
      <c r="AC22" s="22"/>
      <c r="AD22" s="22"/>
    </row>
    <row r="23" spans="3:30" s="8" customFormat="1" ht="9.75" customHeight="1">
      <c r="C23" s="85"/>
      <c r="D23" s="86" t="s">
        <v>479</v>
      </c>
      <c r="E23" s="88">
        <v>6.286</v>
      </c>
      <c r="F23" s="88">
        <v>4.186</v>
      </c>
      <c r="G23" s="88">
        <v>0</v>
      </c>
      <c r="H23" s="88">
        <v>0.028</v>
      </c>
      <c r="I23" s="147"/>
      <c r="J23" s="159">
        <v>12.357</v>
      </c>
      <c r="K23" s="88">
        <v>7.034</v>
      </c>
      <c r="L23" s="88">
        <v>0.048</v>
      </c>
      <c r="M23" s="88">
        <v>0.267</v>
      </c>
      <c r="N23" s="147"/>
      <c r="O23" s="88">
        <f t="shared" si="2"/>
        <v>-6.071</v>
      </c>
      <c r="P23" s="88">
        <f t="shared" si="3"/>
        <v>-2.848</v>
      </c>
      <c r="Q23" s="88">
        <f t="shared" si="0"/>
        <v>-0.048</v>
      </c>
      <c r="R23" s="88">
        <f t="shared" si="1"/>
        <v>-0.23900000000000002</v>
      </c>
      <c r="S23" s="86"/>
      <c r="T23" s="22"/>
      <c r="U23" s="22"/>
      <c r="V23" s="22"/>
      <c r="W23" s="22"/>
      <c r="X23" s="4"/>
      <c r="Y23" s="22"/>
      <c r="Z23" s="22"/>
      <c r="AA23" s="22"/>
      <c r="AB23" s="22"/>
      <c r="AC23" s="22"/>
      <c r="AD23" s="22"/>
    </row>
    <row r="24" spans="3:30" s="8" customFormat="1" ht="9.75" customHeight="1">
      <c r="C24" s="85"/>
      <c r="D24" s="86" t="s">
        <v>472</v>
      </c>
      <c r="E24" s="88">
        <v>0.643</v>
      </c>
      <c r="F24" s="88">
        <v>0.299</v>
      </c>
      <c r="G24" s="88">
        <v>0</v>
      </c>
      <c r="H24" s="88">
        <v>0.001</v>
      </c>
      <c r="I24" s="147"/>
      <c r="J24" s="159">
        <v>7.534</v>
      </c>
      <c r="K24" s="88">
        <v>5.675</v>
      </c>
      <c r="L24" s="88">
        <v>0</v>
      </c>
      <c r="M24" s="88">
        <v>0.335</v>
      </c>
      <c r="N24" s="147"/>
      <c r="O24" s="88">
        <f t="shared" si="2"/>
        <v>-6.891</v>
      </c>
      <c r="P24" s="88">
        <f t="shared" si="3"/>
        <v>-5.3759999999999994</v>
      </c>
      <c r="Q24" s="88">
        <f t="shared" si="0"/>
        <v>0</v>
      </c>
      <c r="R24" s="88">
        <f t="shared" si="1"/>
        <v>-0.334</v>
      </c>
      <c r="S24" s="86"/>
      <c r="T24" s="22"/>
      <c r="U24" s="22"/>
      <c r="V24" s="22"/>
      <c r="W24" s="22"/>
      <c r="X24" s="4"/>
      <c r="Y24" s="22"/>
      <c r="Z24" s="22"/>
      <c r="AA24" s="22"/>
      <c r="AB24" s="22"/>
      <c r="AC24" s="22"/>
      <c r="AD24" s="22"/>
    </row>
    <row r="25" spans="3:30" s="8" customFormat="1" ht="9.75" customHeight="1">
      <c r="C25" s="85"/>
      <c r="D25" s="86" t="s">
        <v>471</v>
      </c>
      <c r="E25" s="88">
        <v>1.072</v>
      </c>
      <c r="F25" s="88">
        <v>0.721</v>
      </c>
      <c r="G25" s="88">
        <v>0</v>
      </c>
      <c r="H25" s="88">
        <v>0</v>
      </c>
      <c r="I25" s="147"/>
      <c r="J25" s="159">
        <v>10.283</v>
      </c>
      <c r="K25" s="88">
        <v>8.202</v>
      </c>
      <c r="L25" s="88">
        <v>0.001</v>
      </c>
      <c r="M25" s="88">
        <v>0.196</v>
      </c>
      <c r="N25" s="147"/>
      <c r="O25" s="88">
        <f t="shared" si="2"/>
        <v>-9.210999999999999</v>
      </c>
      <c r="P25" s="88">
        <f t="shared" si="3"/>
        <v>-7.481</v>
      </c>
      <c r="Q25" s="88">
        <f t="shared" si="0"/>
        <v>-0.001</v>
      </c>
      <c r="R25" s="88">
        <f t="shared" si="1"/>
        <v>-0.196</v>
      </c>
      <c r="S25" s="86"/>
      <c r="T25" s="22"/>
      <c r="U25" s="22"/>
      <c r="V25" s="22"/>
      <c r="W25" s="22"/>
      <c r="X25" s="4"/>
      <c r="Y25" s="22"/>
      <c r="Z25" s="22"/>
      <c r="AA25" s="22"/>
      <c r="AB25" s="22"/>
      <c r="AC25" s="22"/>
      <c r="AD25" s="22"/>
    </row>
    <row r="26" spans="3:30" s="8" customFormat="1" ht="9.75" customHeight="1">
      <c r="C26" s="85"/>
      <c r="D26" s="86" t="s">
        <v>420</v>
      </c>
      <c r="E26" s="88">
        <v>50.846</v>
      </c>
      <c r="F26" s="88">
        <v>37.36</v>
      </c>
      <c r="G26" s="88">
        <v>0.003</v>
      </c>
      <c r="H26" s="88">
        <v>2.866</v>
      </c>
      <c r="I26" s="147"/>
      <c r="J26" s="159">
        <v>55.184</v>
      </c>
      <c r="K26" s="88">
        <v>46.127</v>
      </c>
      <c r="L26" s="88">
        <v>0.31</v>
      </c>
      <c r="M26" s="88">
        <v>6.116</v>
      </c>
      <c r="N26" s="147"/>
      <c r="O26" s="88">
        <f t="shared" si="2"/>
        <v>-4.338000000000001</v>
      </c>
      <c r="P26" s="88">
        <f t="shared" si="3"/>
        <v>-8.767000000000003</v>
      </c>
      <c r="Q26" s="88">
        <f t="shared" si="0"/>
        <v>-0.307</v>
      </c>
      <c r="R26" s="88">
        <f t="shared" si="1"/>
        <v>-3.2499999999999996</v>
      </c>
      <c r="S26" s="86"/>
      <c r="T26" s="22"/>
      <c r="U26" s="22"/>
      <c r="V26" s="22"/>
      <c r="W26" s="22"/>
      <c r="X26" s="4"/>
      <c r="Y26" s="22"/>
      <c r="Z26" s="22"/>
      <c r="AA26" s="22"/>
      <c r="AB26" s="22"/>
      <c r="AC26" s="22"/>
      <c r="AD26" s="22"/>
    </row>
    <row r="27" spans="3:30" s="8" customFormat="1" ht="9.75" customHeight="1">
      <c r="C27" s="85"/>
      <c r="D27" s="86" t="s">
        <v>386</v>
      </c>
      <c r="E27" s="88">
        <v>11.757</v>
      </c>
      <c r="F27" s="88">
        <v>7.153</v>
      </c>
      <c r="G27" s="88">
        <v>0</v>
      </c>
      <c r="H27" s="88">
        <v>0.019</v>
      </c>
      <c r="I27" s="147"/>
      <c r="J27" s="159">
        <v>67.695</v>
      </c>
      <c r="K27" s="88">
        <v>45.581</v>
      </c>
      <c r="L27" s="88">
        <v>0.781</v>
      </c>
      <c r="M27" s="88">
        <v>2.91</v>
      </c>
      <c r="N27" s="147"/>
      <c r="O27" s="88">
        <f t="shared" si="2"/>
        <v>-55.937999999999995</v>
      </c>
      <c r="P27" s="88">
        <f t="shared" si="3"/>
        <v>-38.428000000000004</v>
      </c>
      <c r="Q27" s="88">
        <f t="shared" si="0"/>
        <v>-0.781</v>
      </c>
      <c r="R27" s="88">
        <f t="shared" si="1"/>
        <v>-2.891</v>
      </c>
      <c r="S27" s="86"/>
      <c r="T27" s="22"/>
      <c r="U27" s="22"/>
      <c r="V27" s="22"/>
      <c r="W27" s="22"/>
      <c r="X27" s="4"/>
      <c r="Y27" s="22"/>
      <c r="Z27" s="22"/>
      <c r="AA27" s="22"/>
      <c r="AB27" s="22"/>
      <c r="AC27" s="22"/>
      <c r="AD27" s="22"/>
    </row>
    <row r="28" spans="3:30" s="8" customFormat="1" ht="9.75" customHeight="1">
      <c r="C28" s="85"/>
      <c r="D28" s="86" t="s">
        <v>481</v>
      </c>
      <c r="E28" s="88">
        <v>0.83</v>
      </c>
      <c r="F28" s="88">
        <v>0.304</v>
      </c>
      <c r="G28" s="88">
        <v>0</v>
      </c>
      <c r="H28" s="88">
        <v>0.003</v>
      </c>
      <c r="I28" s="147"/>
      <c r="J28" s="159">
        <v>5.612</v>
      </c>
      <c r="K28" s="88">
        <v>2.992</v>
      </c>
      <c r="L28" s="88">
        <v>0</v>
      </c>
      <c r="M28" s="88">
        <v>0.057</v>
      </c>
      <c r="N28" s="147"/>
      <c r="O28" s="88">
        <f t="shared" si="2"/>
        <v>-4.782</v>
      </c>
      <c r="P28" s="88">
        <f t="shared" si="3"/>
        <v>-2.688</v>
      </c>
      <c r="Q28" s="88">
        <f t="shared" si="0"/>
        <v>0</v>
      </c>
      <c r="R28" s="88">
        <f t="shared" si="1"/>
        <v>-0.054</v>
      </c>
      <c r="S28" s="86"/>
      <c r="T28" s="22"/>
      <c r="U28" s="22"/>
      <c r="V28" s="22"/>
      <c r="W28" s="22"/>
      <c r="X28" s="4"/>
      <c r="Y28" s="22"/>
      <c r="Z28" s="22"/>
      <c r="AA28" s="22"/>
      <c r="AB28" s="22"/>
      <c r="AC28" s="22"/>
      <c r="AD28" s="22"/>
    </row>
    <row r="29" spans="3:30" s="8" customFormat="1" ht="9.75" customHeight="1">
      <c r="C29" s="85"/>
      <c r="D29" s="86" t="s">
        <v>222</v>
      </c>
      <c r="E29" s="88">
        <v>604.211</v>
      </c>
      <c r="F29" s="88" t="s">
        <v>59</v>
      </c>
      <c r="G29" s="88">
        <v>2.81</v>
      </c>
      <c r="H29" s="88">
        <v>56.829</v>
      </c>
      <c r="I29" s="147"/>
      <c r="J29" s="159">
        <v>494.676</v>
      </c>
      <c r="K29" s="88" t="s">
        <v>59</v>
      </c>
      <c r="L29" s="88">
        <v>8.119</v>
      </c>
      <c r="M29" s="88">
        <v>90.032</v>
      </c>
      <c r="N29" s="147"/>
      <c r="O29" s="88">
        <f t="shared" si="2"/>
        <v>109.53500000000003</v>
      </c>
      <c r="P29" s="88" t="s">
        <v>59</v>
      </c>
      <c r="Q29" s="88">
        <f t="shared" si="0"/>
        <v>-5.308999999999999</v>
      </c>
      <c r="R29" s="88">
        <f t="shared" si="1"/>
        <v>-33.202999999999996</v>
      </c>
      <c r="S29" s="86"/>
      <c r="T29" s="22"/>
      <c r="U29" s="22"/>
      <c r="V29" s="22"/>
      <c r="W29" s="22"/>
      <c r="X29" s="4"/>
      <c r="Y29" s="22"/>
      <c r="Z29" s="22"/>
      <c r="AA29" s="22"/>
      <c r="AB29" s="22"/>
      <c r="AC29" s="22"/>
      <c r="AD29" s="22"/>
    </row>
    <row r="30" spans="3:30" s="8" customFormat="1" ht="9.75" customHeight="1">
      <c r="C30" s="85"/>
      <c r="D30" s="86" t="s">
        <v>282</v>
      </c>
      <c r="E30" s="88">
        <v>101.094</v>
      </c>
      <c r="F30" s="88">
        <v>65.451</v>
      </c>
      <c r="G30" s="88">
        <v>0.049</v>
      </c>
      <c r="H30" s="88">
        <v>2.947</v>
      </c>
      <c r="I30" s="147"/>
      <c r="J30" s="159">
        <v>110.488</v>
      </c>
      <c r="K30" s="88">
        <v>72.31</v>
      </c>
      <c r="L30" s="88">
        <v>1.945</v>
      </c>
      <c r="M30" s="88">
        <v>12.817</v>
      </c>
      <c r="N30" s="147"/>
      <c r="O30" s="88">
        <f t="shared" si="2"/>
        <v>-9.394000000000005</v>
      </c>
      <c r="P30" s="88">
        <f t="shared" si="3"/>
        <v>-6.859000000000009</v>
      </c>
      <c r="Q30" s="88">
        <f t="shared" si="0"/>
        <v>-1.8960000000000001</v>
      </c>
      <c r="R30" s="88">
        <f t="shared" si="1"/>
        <v>-9.870000000000001</v>
      </c>
      <c r="S30" s="86"/>
      <c r="T30" s="22"/>
      <c r="U30" s="22"/>
      <c r="V30" s="22"/>
      <c r="W30" s="22"/>
      <c r="X30" s="4"/>
      <c r="Y30" s="22"/>
      <c r="Z30" s="22"/>
      <c r="AA30" s="22"/>
      <c r="AB30" s="22"/>
      <c r="AC30" s="22"/>
      <c r="AD30" s="22"/>
    </row>
    <row r="31" spans="3:30" s="8" customFormat="1" ht="9.75" customHeight="1">
      <c r="C31" s="85"/>
      <c r="D31" s="86" t="s">
        <v>486</v>
      </c>
      <c r="E31" s="88">
        <v>14.351</v>
      </c>
      <c r="F31" s="88">
        <v>8.586</v>
      </c>
      <c r="G31" s="88">
        <v>-0.005</v>
      </c>
      <c r="H31" s="88">
        <v>0.163</v>
      </c>
      <c r="I31" s="147"/>
      <c r="J31" s="159">
        <v>120.726</v>
      </c>
      <c r="K31" s="88">
        <v>102.107</v>
      </c>
      <c r="L31" s="88">
        <v>1.031</v>
      </c>
      <c r="M31" s="88">
        <v>7.902</v>
      </c>
      <c r="N31" s="147"/>
      <c r="O31" s="88">
        <f t="shared" si="2"/>
        <v>-106.375</v>
      </c>
      <c r="P31" s="88">
        <f t="shared" si="3"/>
        <v>-93.521</v>
      </c>
      <c r="Q31" s="88">
        <f t="shared" si="0"/>
        <v>-1.0359999999999998</v>
      </c>
      <c r="R31" s="88">
        <f t="shared" si="1"/>
        <v>-7.739</v>
      </c>
      <c r="S31" s="86"/>
      <c r="T31" s="22"/>
      <c r="U31" s="22"/>
      <c r="V31" s="22"/>
      <c r="W31" s="22"/>
      <c r="X31" s="4"/>
      <c r="Y31" s="22"/>
      <c r="Z31" s="22"/>
      <c r="AA31" s="22"/>
      <c r="AB31" s="22"/>
      <c r="AC31" s="22"/>
      <c r="AD31" s="22"/>
    </row>
    <row r="32" spans="3:30" s="8" customFormat="1" ht="9.75" customHeight="1">
      <c r="C32" s="85"/>
      <c r="D32" s="86" t="s">
        <v>482</v>
      </c>
      <c r="E32" s="88">
        <v>45.994</v>
      </c>
      <c r="F32" s="88">
        <v>29.779</v>
      </c>
      <c r="G32" s="88">
        <v>0.003</v>
      </c>
      <c r="H32" s="88">
        <v>1.211</v>
      </c>
      <c r="I32" s="147"/>
      <c r="J32" s="159">
        <v>78.333</v>
      </c>
      <c r="K32" s="88">
        <v>60.29</v>
      </c>
      <c r="L32" s="88">
        <v>0.108</v>
      </c>
      <c r="M32" s="88">
        <v>1.18</v>
      </c>
      <c r="N32" s="147"/>
      <c r="O32" s="88">
        <f t="shared" si="2"/>
        <v>-32.339</v>
      </c>
      <c r="P32" s="88">
        <f t="shared" si="3"/>
        <v>-30.511</v>
      </c>
      <c r="Q32" s="88">
        <f t="shared" si="0"/>
        <v>-0.105</v>
      </c>
      <c r="R32" s="88">
        <f t="shared" si="1"/>
        <v>0.03100000000000014</v>
      </c>
      <c r="S32" s="86"/>
      <c r="T32" s="22"/>
      <c r="U32" s="22"/>
      <c r="V32" s="22"/>
      <c r="W32" s="22"/>
      <c r="X32" s="4"/>
      <c r="Y32" s="22"/>
      <c r="Z32" s="22"/>
      <c r="AA32" s="22"/>
      <c r="AB32" s="22"/>
      <c r="AC32" s="22"/>
      <c r="AD32" s="22"/>
    </row>
    <row r="33" spans="3:30" s="8" customFormat="1" ht="9.75" customHeight="1">
      <c r="C33" s="85"/>
      <c r="D33" s="86" t="s">
        <v>502</v>
      </c>
      <c r="E33" s="88">
        <v>0.843</v>
      </c>
      <c r="F33" s="88">
        <v>0.353</v>
      </c>
      <c r="G33" s="88">
        <v>0</v>
      </c>
      <c r="H33" s="88">
        <v>0.001</v>
      </c>
      <c r="I33" s="147"/>
      <c r="J33" s="159">
        <v>42.799</v>
      </c>
      <c r="K33" s="88">
        <v>36.621</v>
      </c>
      <c r="L33" s="88">
        <v>0.042</v>
      </c>
      <c r="M33" s="88">
        <v>0.595</v>
      </c>
      <c r="N33" s="147"/>
      <c r="O33" s="88">
        <f t="shared" si="2"/>
        <v>-41.956</v>
      </c>
      <c r="P33" s="88">
        <f t="shared" si="3"/>
        <v>-36.268</v>
      </c>
      <c r="Q33" s="88">
        <f t="shared" si="0"/>
        <v>-0.042</v>
      </c>
      <c r="R33" s="88">
        <f t="shared" si="1"/>
        <v>-0.594</v>
      </c>
      <c r="S33" s="86"/>
      <c r="T33" s="22"/>
      <c r="U33" s="22"/>
      <c r="V33" s="22"/>
      <c r="W33" s="22"/>
      <c r="X33" s="4"/>
      <c r="Y33" s="22"/>
      <c r="Z33" s="22"/>
      <c r="AA33" s="22"/>
      <c r="AB33" s="22"/>
      <c r="AC33" s="22"/>
      <c r="AD33" s="22"/>
    </row>
    <row r="34" spans="3:30" s="8" customFormat="1" ht="9.75" customHeight="1">
      <c r="C34" s="85"/>
      <c r="D34" s="86" t="s">
        <v>480</v>
      </c>
      <c r="E34" s="88">
        <v>4.917</v>
      </c>
      <c r="F34" s="88">
        <v>0.974</v>
      </c>
      <c r="G34" s="88">
        <v>0.002</v>
      </c>
      <c r="H34" s="88">
        <v>0.022</v>
      </c>
      <c r="I34" s="147"/>
      <c r="J34" s="159">
        <v>9.765</v>
      </c>
      <c r="K34" s="88">
        <v>8.143</v>
      </c>
      <c r="L34" s="88">
        <v>0.025</v>
      </c>
      <c r="M34" s="88">
        <v>0.058</v>
      </c>
      <c r="N34" s="147"/>
      <c r="O34" s="88">
        <f t="shared" si="2"/>
        <v>-4.848000000000001</v>
      </c>
      <c r="P34" s="88">
        <f t="shared" si="3"/>
        <v>-7.1690000000000005</v>
      </c>
      <c r="Q34" s="88">
        <f t="shared" si="0"/>
        <v>-0.023</v>
      </c>
      <c r="R34" s="88">
        <f t="shared" si="1"/>
        <v>-0.036000000000000004</v>
      </c>
      <c r="S34" s="86"/>
      <c r="T34" s="22"/>
      <c r="U34" s="22"/>
      <c r="V34" s="22"/>
      <c r="W34" s="22"/>
      <c r="X34" s="4"/>
      <c r="Y34" s="22"/>
      <c r="Z34" s="22"/>
      <c r="AA34" s="22"/>
      <c r="AB34" s="22"/>
      <c r="AC34" s="22"/>
      <c r="AD34" s="22"/>
    </row>
    <row r="35" spans="3:30" s="8" customFormat="1" ht="9.75" customHeight="1">
      <c r="C35" s="85"/>
      <c r="D35" s="86" t="s">
        <v>484</v>
      </c>
      <c r="E35" s="88">
        <v>1.268</v>
      </c>
      <c r="F35" s="88">
        <v>1.133</v>
      </c>
      <c r="G35" s="88">
        <v>0</v>
      </c>
      <c r="H35" s="88">
        <v>0.003</v>
      </c>
      <c r="I35" s="147"/>
      <c r="J35" s="159">
        <v>29.075</v>
      </c>
      <c r="K35" s="88">
        <v>26.195</v>
      </c>
      <c r="L35" s="88">
        <v>0.123</v>
      </c>
      <c r="M35" s="88">
        <v>0.717</v>
      </c>
      <c r="N35" s="147"/>
      <c r="O35" s="88">
        <f t="shared" si="2"/>
        <v>-27.807</v>
      </c>
      <c r="P35" s="88">
        <f t="shared" si="3"/>
        <v>-25.062</v>
      </c>
      <c r="Q35" s="88">
        <f t="shared" si="0"/>
        <v>-0.123</v>
      </c>
      <c r="R35" s="88">
        <f t="shared" si="1"/>
        <v>-0.714</v>
      </c>
      <c r="S35" s="86"/>
      <c r="T35" s="22"/>
      <c r="U35" s="22"/>
      <c r="V35" s="22"/>
      <c r="W35" s="22"/>
      <c r="X35" s="4"/>
      <c r="Y35" s="22"/>
      <c r="Z35" s="22"/>
      <c r="AA35" s="22"/>
      <c r="AB35" s="22"/>
      <c r="AC35" s="22"/>
      <c r="AD35" s="22"/>
    </row>
    <row r="36" spans="3:30" s="8" customFormat="1" ht="9.75" customHeight="1">
      <c r="C36" s="85"/>
      <c r="D36" s="86" t="s">
        <v>470</v>
      </c>
      <c r="E36" s="88">
        <v>79.917</v>
      </c>
      <c r="F36" s="88">
        <v>63.59</v>
      </c>
      <c r="G36" s="88">
        <v>0.025</v>
      </c>
      <c r="H36" s="88">
        <v>3.794</v>
      </c>
      <c r="I36" s="147"/>
      <c r="J36" s="159">
        <v>62.245</v>
      </c>
      <c r="K36" s="88">
        <v>56.361</v>
      </c>
      <c r="L36" s="88">
        <v>0.095</v>
      </c>
      <c r="M36" s="88">
        <v>1.324</v>
      </c>
      <c r="N36" s="147"/>
      <c r="O36" s="88">
        <f t="shared" si="2"/>
        <v>17.672000000000004</v>
      </c>
      <c r="P36" s="88">
        <f t="shared" si="3"/>
        <v>7.229000000000006</v>
      </c>
      <c r="Q36" s="88">
        <f t="shared" si="0"/>
        <v>-0.07</v>
      </c>
      <c r="R36" s="88">
        <f t="shared" si="1"/>
        <v>2.4699999999999998</v>
      </c>
      <c r="S36" s="86"/>
      <c r="T36" s="22"/>
      <c r="U36" s="22"/>
      <c r="V36" s="22"/>
      <c r="W36" s="4"/>
      <c r="X36" s="4"/>
      <c r="Y36" s="22"/>
      <c r="Z36" s="22"/>
      <c r="AA36" s="22"/>
      <c r="AB36" s="22"/>
      <c r="AC36" s="22"/>
      <c r="AD36" s="22"/>
    </row>
    <row r="37" spans="3:19" ht="9.75" customHeight="1">
      <c r="C37" s="115"/>
      <c r="D37" s="86" t="s">
        <v>250</v>
      </c>
      <c r="E37" s="88">
        <v>223.421</v>
      </c>
      <c r="F37" s="88">
        <v>144.304</v>
      </c>
      <c r="G37" s="88">
        <v>1.129</v>
      </c>
      <c r="H37" s="88">
        <v>34.423</v>
      </c>
      <c r="I37" s="147"/>
      <c r="J37" s="159">
        <v>198.703</v>
      </c>
      <c r="K37" s="88">
        <v>138.43</v>
      </c>
      <c r="L37" s="88">
        <v>2.393</v>
      </c>
      <c r="M37" s="88">
        <v>25.693</v>
      </c>
      <c r="N37" s="147"/>
      <c r="O37" s="88">
        <f t="shared" si="2"/>
        <v>24.71799999999999</v>
      </c>
      <c r="P37" s="88">
        <f t="shared" si="3"/>
        <v>5.873999999999995</v>
      </c>
      <c r="Q37" s="88">
        <f t="shared" si="0"/>
        <v>-1.2639999999999998</v>
      </c>
      <c r="R37" s="88">
        <f t="shared" si="1"/>
        <v>8.73</v>
      </c>
      <c r="S37" s="86"/>
    </row>
    <row r="38" spans="3:19" ht="9.75" customHeight="1">
      <c r="C38" s="114"/>
      <c r="D38" s="90" t="s">
        <v>473</v>
      </c>
      <c r="E38" s="91">
        <v>1249.418</v>
      </c>
      <c r="F38" s="91">
        <v>561.838</v>
      </c>
      <c r="G38" s="91">
        <v>0.807</v>
      </c>
      <c r="H38" s="91">
        <v>275.608</v>
      </c>
      <c r="I38" s="148"/>
      <c r="J38" s="160">
        <v>846.007</v>
      </c>
      <c r="K38" s="91">
        <v>421.349</v>
      </c>
      <c r="L38" s="91">
        <v>34.743</v>
      </c>
      <c r="M38" s="91">
        <v>227.733</v>
      </c>
      <c r="N38" s="148"/>
      <c r="O38" s="91">
        <f t="shared" si="2"/>
        <v>403.41099999999994</v>
      </c>
      <c r="P38" s="91">
        <f t="shared" si="3"/>
        <v>140.48899999999998</v>
      </c>
      <c r="Q38" s="91">
        <f t="shared" si="0"/>
        <v>-33.936</v>
      </c>
      <c r="R38" s="91">
        <f t="shared" si="1"/>
        <v>47.875</v>
      </c>
      <c r="S38" s="90"/>
    </row>
    <row r="39" spans="3:19" ht="9.75" customHeight="1">
      <c r="C39" s="82"/>
      <c r="D39" s="83" t="s">
        <v>492</v>
      </c>
      <c r="E39" s="84">
        <v>2.366</v>
      </c>
      <c r="F39" s="84">
        <v>1.044</v>
      </c>
      <c r="G39" s="84" t="s">
        <v>59</v>
      </c>
      <c r="H39" s="84">
        <v>0.003</v>
      </c>
      <c r="I39" s="146"/>
      <c r="J39" s="158">
        <v>30.358</v>
      </c>
      <c r="K39" s="84">
        <v>28.679</v>
      </c>
      <c r="L39" s="84">
        <v>0</v>
      </c>
      <c r="M39" s="84">
        <v>0.297</v>
      </c>
      <c r="N39" s="146"/>
      <c r="O39" s="84">
        <f t="shared" si="2"/>
        <v>-27.992</v>
      </c>
      <c r="P39" s="84">
        <f t="shared" si="3"/>
        <v>-27.634999999999998</v>
      </c>
      <c r="Q39" s="84" t="s">
        <v>59</v>
      </c>
      <c r="R39" s="84">
        <f t="shared" si="1"/>
        <v>-0.294</v>
      </c>
      <c r="S39" s="82"/>
    </row>
    <row r="40" spans="3:19" ht="9.75" customHeight="1">
      <c r="C40" s="89"/>
      <c r="D40" s="90" t="s">
        <v>503</v>
      </c>
      <c r="E40" s="91">
        <v>8.294</v>
      </c>
      <c r="F40" s="91">
        <v>5.08</v>
      </c>
      <c r="G40" s="91">
        <v>0</v>
      </c>
      <c r="H40" s="91">
        <v>0.098</v>
      </c>
      <c r="I40" s="148"/>
      <c r="J40" s="160">
        <v>106.774</v>
      </c>
      <c r="K40" s="91">
        <v>76.321</v>
      </c>
      <c r="L40" s="91">
        <v>0.963</v>
      </c>
      <c r="M40" s="91">
        <v>8.328</v>
      </c>
      <c r="N40" s="148"/>
      <c r="O40" s="91">
        <f t="shared" si="2"/>
        <v>-98.48</v>
      </c>
      <c r="P40" s="91">
        <f t="shared" si="3"/>
        <v>-71.241</v>
      </c>
      <c r="Q40" s="91">
        <f t="shared" si="0"/>
        <v>-0.963</v>
      </c>
      <c r="R40" s="91">
        <f t="shared" si="1"/>
        <v>-8.229999999999999</v>
      </c>
      <c r="S40" s="89"/>
    </row>
    <row r="41" spans="3:19" ht="9.75" customHeight="1">
      <c r="C41" s="82"/>
      <c r="D41" s="83" t="s">
        <v>490</v>
      </c>
      <c r="E41" s="84" t="s">
        <v>59</v>
      </c>
      <c r="F41" s="84" t="s">
        <v>59</v>
      </c>
      <c r="G41" s="84">
        <v>0.004</v>
      </c>
      <c r="H41" s="84">
        <v>2.059</v>
      </c>
      <c r="I41" s="146"/>
      <c r="J41" s="158" t="s">
        <v>59</v>
      </c>
      <c r="K41" s="84" t="s">
        <v>59</v>
      </c>
      <c r="L41" s="84" t="s">
        <v>59</v>
      </c>
      <c r="M41" s="84">
        <v>0.51</v>
      </c>
      <c r="N41" s="146"/>
      <c r="O41" s="84" t="s">
        <v>59</v>
      </c>
      <c r="P41" s="84" t="s">
        <v>59</v>
      </c>
      <c r="Q41" s="84" t="s">
        <v>59</v>
      </c>
      <c r="R41" s="84">
        <f t="shared" si="1"/>
        <v>1.5490000000000002</v>
      </c>
      <c r="S41" s="82"/>
    </row>
    <row r="42" spans="3:19" ht="9.75" customHeight="1">
      <c r="C42" s="85"/>
      <c r="D42" s="86" t="s">
        <v>251</v>
      </c>
      <c r="E42" s="88">
        <v>92.788</v>
      </c>
      <c r="F42" s="88">
        <v>51.074</v>
      </c>
      <c r="G42" s="88">
        <v>0.06</v>
      </c>
      <c r="H42" s="88">
        <v>9.74</v>
      </c>
      <c r="I42" s="147"/>
      <c r="J42" s="159">
        <v>70.925</v>
      </c>
      <c r="K42" s="88">
        <v>49.246</v>
      </c>
      <c r="L42" s="88">
        <v>0.373</v>
      </c>
      <c r="M42" s="88">
        <v>13.296</v>
      </c>
      <c r="N42" s="147"/>
      <c r="O42" s="88">
        <f t="shared" si="2"/>
        <v>21.863</v>
      </c>
      <c r="P42" s="88">
        <f t="shared" si="3"/>
        <v>1.8279999999999959</v>
      </c>
      <c r="Q42" s="88">
        <f t="shared" si="0"/>
        <v>-0.313</v>
      </c>
      <c r="R42" s="88">
        <f t="shared" si="1"/>
        <v>-3.555999999999999</v>
      </c>
      <c r="S42" s="85"/>
    </row>
    <row r="43" spans="3:19" ht="9.75" customHeight="1">
      <c r="C43" s="89"/>
      <c r="D43" s="90" t="s">
        <v>23</v>
      </c>
      <c r="E43" s="91">
        <v>447.496</v>
      </c>
      <c r="F43" s="91">
        <v>176.284</v>
      </c>
      <c r="G43" s="91">
        <v>8.269</v>
      </c>
      <c r="H43" s="91">
        <v>68.735</v>
      </c>
      <c r="I43" s="148"/>
      <c r="J43" s="160">
        <v>229.585</v>
      </c>
      <c r="K43" s="91">
        <v>164.292</v>
      </c>
      <c r="L43" s="91">
        <v>0.563</v>
      </c>
      <c r="M43" s="91">
        <v>42.079</v>
      </c>
      <c r="N43" s="148"/>
      <c r="O43" s="91">
        <f t="shared" si="2"/>
        <v>217.91099999999997</v>
      </c>
      <c r="P43" s="91">
        <f t="shared" si="3"/>
        <v>11.99199999999999</v>
      </c>
      <c r="Q43" s="91">
        <f t="shared" si="0"/>
        <v>7.706</v>
      </c>
      <c r="R43" s="91">
        <f t="shared" si="1"/>
        <v>26.656</v>
      </c>
      <c r="S43" s="89"/>
    </row>
    <row r="44" spans="3:19" ht="9.75" customHeight="1">
      <c r="C44" s="82"/>
      <c r="D44" s="83" t="s">
        <v>24</v>
      </c>
      <c r="E44" s="84">
        <v>375.059</v>
      </c>
      <c r="F44" s="84">
        <v>99.643</v>
      </c>
      <c r="G44" s="84" t="s">
        <v>299</v>
      </c>
      <c r="H44" s="84">
        <v>119.477</v>
      </c>
      <c r="I44" s="146"/>
      <c r="J44" s="158">
        <v>91.829</v>
      </c>
      <c r="K44" s="84">
        <v>37.803</v>
      </c>
      <c r="L44" s="84" t="s">
        <v>299</v>
      </c>
      <c r="M44" s="84">
        <v>30.723</v>
      </c>
      <c r="N44" s="146"/>
      <c r="O44" s="84">
        <f t="shared" si="2"/>
        <v>283.23</v>
      </c>
      <c r="P44" s="84">
        <f t="shared" si="3"/>
        <v>61.84</v>
      </c>
      <c r="Q44" s="84" t="s">
        <v>299</v>
      </c>
      <c r="R44" s="84">
        <f t="shared" si="1"/>
        <v>88.754</v>
      </c>
      <c r="S44" s="83"/>
    </row>
    <row r="45" spans="3:19" ht="9.75" customHeight="1">
      <c r="C45" s="89"/>
      <c r="D45" s="90" t="s">
        <v>447</v>
      </c>
      <c r="E45" s="91">
        <v>1810.178</v>
      </c>
      <c r="F45" s="91" t="s">
        <v>59</v>
      </c>
      <c r="G45" s="91">
        <v>69.68</v>
      </c>
      <c r="H45" s="91" t="s">
        <v>299</v>
      </c>
      <c r="I45" s="148"/>
      <c r="J45" s="160">
        <v>1358.456</v>
      </c>
      <c r="K45" s="91" t="s">
        <v>59</v>
      </c>
      <c r="L45" s="91">
        <v>160.21</v>
      </c>
      <c r="M45" s="91" t="s">
        <v>299</v>
      </c>
      <c r="N45" s="148"/>
      <c r="O45" s="91">
        <f t="shared" si="2"/>
        <v>451.7220000000002</v>
      </c>
      <c r="P45" s="91" t="s">
        <v>59</v>
      </c>
      <c r="Q45" s="91">
        <f t="shared" si="0"/>
        <v>-90.53</v>
      </c>
      <c r="R45" s="91" t="s">
        <v>299</v>
      </c>
      <c r="S45" s="90"/>
    </row>
    <row r="46" spans="3:20" ht="9.75" customHeight="1">
      <c r="C46" s="8"/>
      <c r="D46" s="9"/>
      <c r="E46" s="13"/>
      <c r="F46" s="13"/>
      <c r="G46" s="13"/>
      <c r="H46" s="13"/>
      <c r="I46" s="13"/>
      <c r="J46" s="13"/>
      <c r="K46" s="13"/>
      <c r="L46" s="13"/>
      <c r="M46" s="13"/>
      <c r="N46" s="13"/>
      <c r="O46" s="13"/>
      <c r="P46" s="13"/>
      <c r="Q46" s="13"/>
      <c r="R46" s="13"/>
      <c r="S46" s="9"/>
      <c r="T46" s="5"/>
    </row>
    <row r="47" spans="3:32" ht="9.75" customHeight="1">
      <c r="C47" s="8"/>
      <c r="D47" s="23" t="s">
        <v>394</v>
      </c>
      <c r="E47" s="13"/>
      <c r="F47" s="13"/>
      <c r="G47" s="13"/>
      <c r="H47" s="13"/>
      <c r="I47" s="13"/>
      <c r="J47" s="13"/>
      <c r="K47" s="13"/>
      <c r="L47" s="13"/>
      <c r="M47" s="13"/>
      <c r="N47" s="13"/>
      <c r="O47" s="13"/>
      <c r="P47" s="13"/>
      <c r="Q47" s="13"/>
      <c r="R47" s="13"/>
      <c r="S47" s="9"/>
      <c r="U47" s="45"/>
      <c r="V47" s="221"/>
      <c r="W47" s="38"/>
      <c r="X47" s="221"/>
      <c r="Y47" s="45"/>
      <c r="Z47" s="45"/>
      <c r="AA47" s="45"/>
      <c r="AB47" s="45"/>
      <c r="AC47" s="45"/>
      <c r="AD47" s="45"/>
      <c r="AE47" s="45"/>
      <c r="AF47" s="45"/>
    </row>
    <row r="48" spans="3:32" ht="9.75" customHeight="1">
      <c r="C48" s="8"/>
      <c r="D48" s="24" t="s">
        <v>252</v>
      </c>
      <c r="E48" s="13"/>
      <c r="F48" s="13"/>
      <c r="G48" s="13"/>
      <c r="H48" s="13"/>
      <c r="I48" s="13"/>
      <c r="J48" s="13"/>
      <c r="K48" s="13"/>
      <c r="L48" s="13"/>
      <c r="M48" s="13"/>
      <c r="N48" s="13"/>
      <c r="O48" s="13"/>
      <c r="P48" s="13"/>
      <c r="Q48" s="13"/>
      <c r="R48" s="13"/>
      <c r="S48" s="9"/>
      <c r="U48" s="45"/>
      <c r="Y48" s="45"/>
      <c r="Z48" s="45"/>
      <c r="AA48" s="45"/>
      <c r="AB48" s="45"/>
      <c r="AC48" s="45"/>
      <c r="AD48" s="45"/>
      <c r="AE48" s="45"/>
      <c r="AF48" s="45"/>
    </row>
    <row r="49" spans="3:32" ht="9.75" customHeight="1">
      <c r="C49" s="8"/>
      <c r="D49" s="24" t="s">
        <v>253</v>
      </c>
      <c r="E49" s="13"/>
      <c r="F49" s="13"/>
      <c r="G49" s="13"/>
      <c r="H49" s="13"/>
      <c r="I49" s="13"/>
      <c r="J49" s="13"/>
      <c r="K49" s="13"/>
      <c r="L49" s="13"/>
      <c r="M49" s="13"/>
      <c r="N49" s="13"/>
      <c r="O49" s="13"/>
      <c r="P49" s="13"/>
      <c r="Q49" s="13"/>
      <c r="R49" s="13"/>
      <c r="S49" s="9"/>
      <c r="U49" s="45"/>
      <c r="V49" s="24"/>
      <c r="W49" s="24"/>
      <c r="X49" s="24"/>
      <c r="Y49" s="45"/>
      <c r="Z49" s="45"/>
      <c r="AA49" s="45"/>
      <c r="AB49" s="45"/>
      <c r="AC49" s="45"/>
      <c r="AD49" s="45"/>
      <c r="AE49" s="45"/>
      <c r="AF49" s="45"/>
    </row>
    <row r="50" ht="9.75" customHeight="1">
      <c r="D50" s="4" t="s">
        <v>11</v>
      </c>
    </row>
    <row r="51" ht="9.75" customHeight="1"/>
  </sheetData>
  <mergeCells count="3">
    <mergeCell ref="E9:I9"/>
    <mergeCell ref="J9:N9"/>
    <mergeCell ref="O9:S9"/>
  </mergeCells>
  <printOptions/>
  <pageMargins left="0" right="0" top="0" bottom="0" header="0" footer="0"/>
  <pageSetup horizontalDpi="2400" verticalDpi="2400" orientation="portrait" paperSize="150" r:id="rId1"/>
</worksheet>
</file>

<file path=xl/worksheets/sheet54.xml><?xml version="1.0" encoding="utf-8"?>
<worksheet xmlns="http://schemas.openxmlformats.org/spreadsheetml/2006/main" xmlns:r="http://schemas.openxmlformats.org/officeDocument/2006/relationships">
  <sheetPr codeName="Sheet70">
    <tabColor indexed="54"/>
  </sheetPr>
  <dimension ref="A1:A1"/>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16384" width="9.140625" style="4" customWidth="1"/>
  </cols>
  <sheetData>
    <row r="1" s="1" customFormat="1" ht="11.25"/>
    <row r="2" s="1" customFormat="1" ht="11.25"/>
    <row r="3" s="1" customFormat="1" ht="11.25"/>
    <row r="4" s="1" customFormat="1" ht="11.25"/>
    <row r="5" s="1" customFormat="1" ht="11.25"/>
    <row r="6" s="1" customFormat="1" ht="11.25"/>
    <row r="7" s="1" customFormat="1" ht="11.25"/>
  </sheetData>
  <printOptions/>
  <pageMargins left="0" right="0" top="0" bottom="0" header="0" footer="0"/>
  <pageSetup horizontalDpi="2400" verticalDpi="2400" orientation="portrait" paperSize="150" r:id="rId1"/>
</worksheet>
</file>

<file path=xl/worksheets/sheet55.xml><?xml version="1.0" encoding="utf-8"?>
<worksheet xmlns="http://schemas.openxmlformats.org/spreadsheetml/2006/main" xmlns:r="http://schemas.openxmlformats.org/officeDocument/2006/relationships">
  <sheetPr codeName="Sheet60"/>
  <dimension ref="C2:W46"/>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4" width="11.8515625" style="4" customWidth="1"/>
    <col min="5" max="9" width="5.8515625" style="4" customWidth="1"/>
    <col min="10" max="10" width="0.9921875" style="4" customWidth="1"/>
    <col min="11" max="15" width="5.8515625" style="4" customWidth="1"/>
    <col min="16" max="16" width="1.7109375" style="4" customWidth="1"/>
    <col min="17" max="16384" width="9.140625" style="4" customWidth="1"/>
  </cols>
  <sheetData>
    <row r="2" s="1" customFormat="1" ht="11.25">
      <c r="D2" s="1" t="s">
        <v>371</v>
      </c>
    </row>
    <row r="3" spans="4:20" s="1" customFormat="1" ht="11.25">
      <c r="D3" s="1" t="s">
        <v>63</v>
      </c>
      <c r="T3" s="169"/>
    </row>
    <row r="4" s="1" customFormat="1" ht="11.25">
      <c r="D4" s="1" t="s">
        <v>67</v>
      </c>
    </row>
    <row r="5" s="1" customFormat="1" ht="11.25"/>
    <row r="6" s="1" customFormat="1" ht="11.25">
      <c r="D6" s="1" t="s">
        <v>234</v>
      </c>
    </row>
    <row r="7" s="1" customFormat="1" ht="11.25"/>
    <row r="9" spans="3:16" s="129" customFormat="1" ht="22.5" customHeight="1">
      <c r="C9" s="67"/>
      <c r="D9" s="67"/>
      <c r="E9" s="339" t="s">
        <v>528</v>
      </c>
      <c r="F9" s="339"/>
      <c r="G9" s="339"/>
      <c r="H9" s="339"/>
      <c r="I9" s="339"/>
      <c r="J9" s="340"/>
      <c r="K9" s="339" t="s">
        <v>460</v>
      </c>
      <c r="L9" s="339"/>
      <c r="M9" s="339"/>
      <c r="N9" s="339"/>
      <c r="O9" s="339"/>
      <c r="P9" s="339"/>
    </row>
    <row r="10" spans="3:16" s="8" customFormat="1" ht="11.25" customHeight="1">
      <c r="C10" s="59"/>
      <c r="D10" s="59"/>
      <c r="E10" s="60">
        <v>1998</v>
      </c>
      <c r="F10" s="60">
        <v>2005</v>
      </c>
      <c r="G10" s="60">
        <v>2006</v>
      </c>
      <c r="H10" s="60">
        <v>2007</v>
      </c>
      <c r="I10" s="60">
        <v>2008</v>
      </c>
      <c r="J10" s="161"/>
      <c r="K10" s="60">
        <v>1998</v>
      </c>
      <c r="L10" s="60">
        <v>2004</v>
      </c>
      <c r="M10" s="60">
        <v>2005</v>
      </c>
      <c r="N10" s="60">
        <v>2006</v>
      </c>
      <c r="O10" s="60">
        <v>2007</v>
      </c>
      <c r="P10" s="59"/>
    </row>
    <row r="11" spans="3:16" s="8" customFormat="1" ht="9.75" customHeight="1">
      <c r="C11" s="275"/>
      <c r="D11" s="276" t="s">
        <v>235</v>
      </c>
      <c r="E11" s="108" t="s">
        <v>59</v>
      </c>
      <c r="F11" s="108">
        <v>0.41</v>
      </c>
      <c r="G11" s="108">
        <v>0.41</v>
      </c>
      <c r="H11" s="108">
        <v>0.37</v>
      </c>
      <c r="I11" s="108">
        <v>0.4</v>
      </c>
      <c r="J11" s="135"/>
      <c r="K11" s="108">
        <v>63</v>
      </c>
      <c r="L11" s="108">
        <v>89</v>
      </c>
      <c r="M11" s="108">
        <v>115.3</v>
      </c>
      <c r="N11" s="108">
        <v>120.3</v>
      </c>
      <c r="O11" s="108">
        <v>114.3</v>
      </c>
      <c r="P11" s="275"/>
    </row>
    <row r="12" spans="3:16" s="8" customFormat="1" ht="9.75" customHeight="1">
      <c r="C12" s="82"/>
      <c r="D12" s="83" t="s">
        <v>465</v>
      </c>
      <c r="E12" s="110">
        <v>0.35</v>
      </c>
      <c r="F12" s="110">
        <v>0.52</v>
      </c>
      <c r="G12" s="110">
        <v>0.49</v>
      </c>
      <c r="H12" s="110">
        <v>0.43</v>
      </c>
      <c r="I12" s="110">
        <v>0.47</v>
      </c>
      <c r="J12" s="137"/>
      <c r="K12" s="110">
        <v>66.1</v>
      </c>
      <c r="L12" s="110">
        <v>112.9</v>
      </c>
      <c r="M12" s="110">
        <v>150.6</v>
      </c>
      <c r="N12" s="110">
        <v>149.3</v>
      </c>
      <c r="O12" s="110">
        <v>134.1</v>
      </c>
      <c r="P12" s="82"/>
    </row>
    <row r="13" spans="3:16" s="8" customFormat="1" ht="9.75" customHeight="1">
      <c r="C13" s="85"/>
      <c r="D13" s="86" t="s">
        <v>488</v>
      </c>
      <c r="E13" s="111" t="s">
        <v>59</v>
      </c>
      <c r="F13" s="111">
        <v>0.01</v>
      </c>
      <c r="G13" s="111">
        <v>0</v>
      </c>
      <c r="H13" s="111">
        <v>0.06</v>
      </c>
      <c r="I13" s="111">
        <v>0.04</v>
      </c>
      <c r="J13" s="138"/>
      <c r="K13" s="111" t="s">
        <v>59</v>
      </c>
      <c r="L13" s="111" t="s">
        <v>59</v>
      </c>
      <c r="M13" s="111">
        <v>0.3</v>
      </c>
      <c r="N13" s="111">
        <v>0.1</v>
      </c>
      <c r="O13" s="111">
        <v>2.1</v>
      </c>
      <c r="P13" s="85"/>
    </row>
    <row r="14" spans="3:16" s="8" customFormat="1" ht="9.75" customHeight="1">
      <c r="C14" s="85"/>
      <c r="D14" s="86" t="s">
        <v>493</v>
      </c>
      <c r="E14" s="111">
        <v>0.03</v>
      </c>
      <c r="F14" s="111">
        <v>0.11</v>
      </c>
      <c r="G14" s="111">
        <v>0.12</v>
      </c>
      <c r="H14" s="111">
        <v>0.11</v>
      </c>
      <c r="I14" s="111">
        <v>0.11</v>
      </c>
      <c r="J14" s="138"/>
      <c r="K14" s="111" t="s">
        <v>59</v>
      </c>
      <c r="L14" s="111">
        <v>8.5</v>
      </c>
      <c r="M14" s="111">
        <v>10.6</v>
      </c>
      <c r="N14" s="111">
        <v>12.5</v>
      </c>
      <c r="O14" s="111">
        <v>12.6</v>
      </c>
      <c r="P14" s="85"/>
    </row>
    <row r="15" spans="3:16" s="8" customFormat="1" ht="9.75" customHeight="1">
      <c r="C15" s="85"/>
      <c r="D15" s="86" t="s">
        <v>469</v>
      </c>
      <c r="E15" s="111">
        <v>0.99</v>
      </c>
      <c r="F15" s="111">
        <v>0.81</v>
      </c>
      <c r="G15" s="111">
        <v>0.8</v>
      </c>
      <c r="H15" s="111">
        <v>0.81</v>
      </c>
      <c r="I15" s="111">
        <v>0.82</v>
      </c>
      <c r="J15" s="138"/>
      <c r="K15" s="111">
        <v>273.1</v>
      </c>
      <c r="L15" s="111">
        <v>303</v>
      </c>
      <c r="M15" s="111">
        <v>312.8</v>
      </c>
      <c r="N15" s="111">
        <v>327.5</v>
      </c>
      <c r="O15" s="111">
        <v>342.3</v>
      </c>
      <c r="P15" s="85"/>
    </row>
    <row r="16" spans="3:16" s="8" customFormat="1" ht="9.75" customHeight="1">
      <c r="C16" s="85"/>
      <c r="D16" s="86" t="s">
        <v>474</v>
      </c>
      <c r="E16" s="111">
        <v>0.26</v>
      </c>
      <c r="F16" s="111">
        <v>0.36</v>
      </c>
      <c r="G16" s="111">
        <v>0.35</v>
      </c>
      <c r="H16" s="111">
        <v>0.37</v>
      </c>
      <c r="I16" s="111">
        <v>0.38</v>
      </c>
      <c r="J16" s="138"/>
      <c r="K16" s="111">
        <v>63</v>
      </c>
      <c r="L16" s="111">
        <v>73.4</v>
      </c>
      <c r="M16" s="111">
        <v>98.3</v>
      </c>
      <c r="N16" s="111">
        <v>100.9</v>
      </c>
      <c r="O16" s="111">
        <v>109</v>
      </c>
      <c r="P16" s="85"/>
    </row>
    <row r="17" spans="3:16" s="8" customFormat="1" ht="9.75" customHeight="1">
      <c r="C17" s="85"/>
      <c r="D17" s="86" t="s">
        <v>483</v>
      </c>
      <c r="E17" s="111" t="s">
        <v>59</v>
      </c>
      <c r="F17" s="111">
        <v>0.07</v>
      </c>
      <c r="G17" s="111">
        <v>0.09</v>
      </c>
      <c r="H17" s="111">
        <v>0.12</v>
      </c>
      <c r="I17" s="111">
        <v>0.09</v>
      </c>
      <c r="J17" s="138"/>
      <c r="K17" s="111" t="s">
        <v>59</v>
      </c>
      <c r="L17" s="111">
        <v>3</v>
      </c>
      <c r="M17" s="111">
        <v>5.9</v>
      </c>
      <c r="N17" s="111">
        <v>8.9</v>
      </c>
      <c r="O17" s="111">
        <v>11.9</v>
      </c>
      <c r="P17" s="85"/>
    </row>
    <row r="18" spans="3:16" s="8" customFormat="1" ht="9.75" customHeight="1">
      <c r="C18" s="85"/>
      <c r="D18" s="86" t="s">
        <v>494</v>
      </c>
      <c r="E18" s="111">
        <v>0.3</v>
      </c>
      <c r="F18" s="111">
        <v>0.42</v>
      </c>
      <c r="G18" s="111">
        <v>0.53</v>
      </c>
      <c r="H18" s="111">
        <v>0.55</v>
      </c>
      <c r="I18" s="111">
        <v>0.58</v>
      </c>
      <c r="J18" s="138"/>
      <c r="K18" s="111">
        <v>44.9</v>
      </c>
      <c r="L18" s="111">
        <v>120</v>
      </c>
      <c r="M18" s="111">
        <v>138.9</v>
      </c>
      <c r="N18" s="111">
        <v>191</v>
      </c>
      <c r="O18" s="111">
        <v>199.7</v>
      </c>
      <c r="P18" s="85"/>
    </row>
    <row r="19" spans="3:16" s="8" customFormat="1" ht="9.75" customHeight="1">
      <c r="C19" s="85"/>
      <c r="D19" s="86" t="s">
        <v>478</v>
      </c>
      <c r="E19" s="111">
        <v>0.15</v>
      </c>
      <c r="F19" s="111">
        <v>0.16</v>
      </c>
      <c r="G19" s="111">
        <v>0.16</v>
      </c>
      <c r="H19" s="111">
        <v>0.16</v>
      </c>
      <c r="I19" s="111">
        <v>0.2</v>
      </c>
      <c r="J19" s="138"/>
      <c r="K19" s="111">
        <v>14.1</v>
      </c>
      <c r="L19" s="111">
        <v>23.3</v>
      </c>
      <c r="M19" s="111">
        <v>27.8</v>
      </c>
      <c r="N19" s="111">
        <v>30.3</v>
      </c>
      <c r="O19" s="111">
        <v>32.6</v>
      </c>
      <c r="P19" s="85"/>
    </row>
    <row r="20" spans="3:16" s="8" customFormat="1" ht="9.75" customHeight="1">
      <c r="C20" s="85"/>
      <c r="D20" s="86" t="s">
        <v>476</v>
      </c>
      <c r="E20" s="111">
        <v>0.24</v>
      </c>
      <c r="F20" s="111">
        <v>0.27</v>
      </c>
      <c r="G20" s="111">
        <v>0.31</v>
      </c>
      <c r="H20" s="111">
        <v>0.37</v>
      </c>
      <c r="I20" s="111">
        <v>0.43</v>
      </c>
      <c r="J20" s="138"/>
      <c r="K20" s="111">
        <v>27.5</v>
      </c>
      <c r="L20" s="111">
        <v>45.9</v>
      </c>
      <c r="M20" s="111">
        <v>55.9</v>
      </c>
      <c r="N20" s="111">
        <v>68.8</v>
      </c>
      <c r="O20" s="111">
        <v>83.6</v>
      </c>
      <c r="P20" s="85"/>
    </row>
    <row r="21" spans="3:16" s="8" customFormat="1" ht="9.75" customHeight="1">
      <c r="C21" s="85"/>
      <c r="D21" s="86" t="s">
        <v>475</v>
      </c>
      <c r="E21" s="111">
        <v>0.38</v>
      </c>
      <c r="F21" s="111">
        <v>0.47</v>
      </c>
      <c r="G21" s="111">
        <v>0.46</v>
      </c>
      <c r="H21" s="111">
        <v>0.38</v>
      </c>
      <c r="I21" s="111">
        <v>0.39</v>
      </c>
      <c r="J21" s="138"/>
      <c r="K21" s="111">
        <v>92.9</v>
      </c>
      <c r="L21" s="111">
        <v>109.1</v>
      </c>
      <c r="M21" s="111">
        <v>128.3</v>
      </c>
      <c r="N21" s="111">
        <v>133.6</v>
      </c>
      <c r="O21" s="111">
        <v>113.4</v>
      </c>
      <c r="P21" s="85"/>
    </row>
    <row r="22" spans="3:16" s="8" customFormat="1" ht="9.75" customHeight="1">
      <c r="C22" s="85"/>
      <c r="D22" s="86" t="s">
        <v>477</v>
      </c>
      <c r="E22" s="111">
        <v>0.2</v>
      </c>
      <c r="F22" s="111">
        <v>0.29</v>
      </c>
      <c r="G22" s="111">
        <v>0.2</v>
      </c>
      <c r="H22" s="111">
        <v>0.19</v>
      </c>
      <c r="I22" s="111">
        <v>0.2</v>
      </c>
      <c r="J22" s="138"/>
      <c r="K22" s="111">
        <v>19.6</v>
      </c>
      <c r="L22" s="111">
        <v>34</v>
      </c>
      <c r="M22" s="111">
        <v>69.8</v>
      </c>
      <c r="N22" s="111">
        <v>49.2</v>
      </c>
      <c r="O22" s="111">
        <v>48.8</v>
      </c>
      <c r="P22" s="85"/>
    </row>
    <row r="23" spans="3:16" s="8" customFormat="1" ht="9.75" customHeight="1">
      <c r="C23" s="85"/>
      <c r="D23" s="86" t="s">
        <v>479</v>
      </c>
      <c r="E23" s="111" t="s">
        <v>59</v>
      </c>
      <c r="F23" s="111">
        <v>0.09</v>
      </c>
      <c r="G23" s="111">
        <v>0.15</v>
      </c>
      <c r="H23" s="111">
        <v>0.12</v>
      </c>
      <c r="I23" s="111">
        <v>0.17</v>
      </c>
      <c r="J23" s="138"/>
      <c r="K23" s="111" t="s">
        <v>59</v>
      </c>
      <c r="L23" s="111">
        <v>5.4</v>
      </c>
      <c r="M23" s="111">
        <v>15.8</v>
      </c>
      <c r="N23" s="111">
        <v>27.2</v>
      </c>
      <c r="O23" s="111">
        <v>23</v>
      </c>
      <c r="P23" s="85"/>
    </row>
    <row r="24" spans="3:16" s="8" customFormat="1" ht="9.75" customHeight="1">
      <c r="C24" s="85"/>
      <c r="D24" s="86" t="s">
        <v>472</v>
      </c>
      <c r="E24" s="111" t="s">
        <v>59</v>
      </c>
      <c r="F24" s="111">
        <v>0.07</v>
      </c>
      <c r="G24" s="111">
        <v>0.06</v>
      </c>
      <c r="H24" s="111">
        <v>0.06</v>
      </c>
      <c r="I24" s="111">
        <v>0.06</v>
      </c>
      <c r="J24" s="138"/>
      <c r="K24" s="111" t="s">
        <v>59</v>
      </c>
      <c r="L24" s="111">
        <v>3</v>
      </c>
      <c r="M24" s="111">
        <v>3.5</v>
      </c>
      <c r="N24" s="111">
        <v>4.4</v>
      </c>
      <c r="O24" s="111">
        <v>5.3</v>
      </c>
      <c r="P24" s="85"/>
    </row>
    <row r="25" spans="3:16" s="8" customFormat="1" ht="9.75" customHeight="1">
      <c r="C25" s="85"/>
      <c r="D25" s="86" t="s">
        <v>471</v>
      </c>
      <c r="E25" s="111" t="s">
        <v>59</v>
      </c>
      <c r="F25" s="111">
        <v>0.06</v>
      </c>
      <c r="G25" s="111">
        <v>0.08</v>
      </c>
      <c r="H25" s="111">
        <v>0.11</v>
      </c>
      <c r="I25" s="111">
        <v>0.13</v>
      </c>
      <c r="J25" s="138"/>
      <c r="K25" s="111" t="s">
        <v>59</v>
      </c>
      <c r="L25" s="111">
        <v>2.3</v>
      </c>
      <c r="M25" s="111">
        <v>3.5</v>
      </c>
      <c r="N25" s="111">
        <v>5.3</v>
      </c>
      <c r="O25" s="111">
        <v>8.9</v>
      </c>
      <c r="P25" s="85"/>
    </row>
    <row r="26" spans="3:16" s="8" customFormat="1" ht="9.75" customHeight="1">
      <c r="C26" s="85"/>
      <c r="D26" s="86" t="s">
        <v>464</v>
      </c>
      <c r="E26" s="111">
        <v>0.65</v>
      </c>
      <c r="F26" s="111">
        <v>0.82</v>
      </c>
      <c r="G26" s="111">
        <v>0.9</v>
      </c>
      <c r="H26" s="111">
        <v>0.91</v>
      </c>
      <c r="I26" s="111">
        <v>0.92</v>
      </c>
      <c r="J26" s="138"/>
      <c r="K26" s="111">
        <v>198.7</v>
      </c>
      <c r="L26" s="111">
        <v>413.4</v>
      </c>
      <c r="M26" s="111">
        <v>443</v>
      </c>
      <c r="N26" s="111">
        <v>489.9</v>
      </c>
      <c r="O26" s="111">
        <v>570.9</v>
      </c>
      <c r="P26" s="85"/>
    </row>
    <row r="27" spans="3:16" s="8" customFormat="1" ht="9.75" customHeight="1">
      <c r="C27" s="85"/>
      <c r="D27" s="86" t="s">
        <v>485</v>
      </c>
      <c r="E27" s="111" t="s">
        <v>59</v>
      </c>
      <c r="F27" s="111">
        <v>0.1</v>
      </c>
      <c r="G27" s="111">
        <v>0.14</v>
      </c>
      <c r="H27" s="111">
        <v>0.08</v>
      </c>
      <c r="I27" s="111">
        <v>0.07</v>
      </c>
      <c r="J27" s="138"/>
      <c r="K27" s="111" t="s">
        <v>59</v>
      </c>
      <c r="L27" s="111">
        <v>5.6</v>
      </c>
      <c r="M27" s="111">
        <v>8</v>
      </c>
      <c r="N27" s="111">
        <v>11.8</v>
      </c>
      <c r="O27" s="111">
        <v>7.5</v>
      </c>
      <c r="P27" s="85"/>
    </row>
    <row r="28" spans="3:16" s="8" customFormat="1" ht="9.75" customHeight="1">
      <c r="C28" s="85"/>
      <c r="D28" s="86" t="s">
        <v>481</v>
      </c>
      <c r="E28" s="111" t="s">
        <v>59</v>
      </c>
      <c r="F28" s="111">
        <v>0.18</v>
      </c>
      <c r="G28" s="111">
        <v>0.15</v>
      </c>
      <c r="H28" s="111">
        <v>0.15</v>
      </c>
      <c r="I28" s="111">
        <v>0.11</v>
      </c>
      <c r="J28" s="138"/>
      <c r="K28" s="111" t="s">
        <v>59</v>
      </c>
      <c r="L28" s="111">
        <v>19.9</v>
      </c>
      <c r="M28" s="111">
        <v>19.8</v>
      </c>
      <c r="N28" s="111">
        <v>17.2</v>
      </c>
      <c r="O28" s="111">
        <v>19.6</v>
      </c>
      <c r="P28" s="85"/>
    </row>
    <row r="29" spans="3:16" s="8" customFormat="1" ht="9.75" customHeight="1">
      <c r="C29" s="85"/>
      <c r="D29" s="86" t="s">
        <v>466</v>
      </c>
      <c r="E29" s="111">
        <v>0.8</v>
      </c>
      <c r="F29" s="111">
        <v>0.8</v>
      </c>
      <c r="G29" s="111">
        <v>0.78</v>
      </c>
      <c r="H29" s="111">
        <v>0.81</v>
      </c>
      <c r="I29" s="111">
        <v>0.8</v>
      </c>
      <c r="J29" s="138"/>
      <c r="K29" s="111">
        <v>166.5</v>
      </c>
      <c r="L29" s="111">
        <v>207.6</v>
      </c>
      <c r="M29" s="111">
        <v>251.9</v>
      </c>
      <c r="N29" s="111">
        <v>265.6</v>
      </c>
      <c r="O29" s="111">
        <v>277.2</v>
      </c>
      <c r="P29" s="85"/>
    </row>
    <row r="30" spans="3:16" s="8" customFormat="1" ht="9.75" customHeight="1">
      <c r="C30" s="85"/>
      <c r="D30" s="86" t="s">
        <v>495</v>
      </c>
      <c r="E30" s="111">
        <v>0.22</v>
      </c>
      <c r="F30" s="111">
        <v>0.52</v>
      </c>
      <c r="G30" s="111">
        <v>0.47</v>
      </c>
      <c r="H30" s="111">
        <v>0.5</v>
      </c>
      <c r="I30" s="111">
        <v>0.42</v>
      </c>
      <c r="J30" s="138"/>
      <c r="K30" s="111">
        <v>54.8</v>
      </c>
      <c r="L30" s="111">
        <v>66.7</v>
      </c>
      <c r="M30" s="111">
        <v>153.5</v>
      </c>
      <c r="N30" s="111">
        <v>144.1</v>
      </c>
      <c r="O30" s="111">
        <v>158.7</v>
      </c>
      <c r="P30" s="85"/>
    </row>
    <row r="31" spans="3:16" s="8" customFormat="1" ht="9.75" customHeight="1">
      <c r="C31" s="85"/>
      <c r="D31" s="86" t="s">
        <v>486</v>
      </c>
      <c r="E31" s="111">
        <v>0.01</v>
      </c>
      <c r="F31" s="111">
        <v>0.07</v>
      </c>
      <c r="G31" s="111">
        <v>0.09</v>
      </c>
      <c r="H31" s="111">
        <v>0.1</v>
      </c>
      <c r="I31" s="111">
        <v>0.08</v>
      </c>
      <c r="J31" s="138"/>
      <c r="K31" s="111" t="s">
        <v>59</v>
      </c>
      <c r="L31" s="111">
        <v>2.5</v>
      </c>
      <c r="M31" s="111">
        <v>4.3</v>
      </c>
      <c r="N31" s="111">
        <v>6.2</v>
      </c>
      <c r="O31" s="111">
        <v>6.9</v>
      </c>
      <c r="P31" s="85"/>
    </row>
    <row r="32" spans="3:16" s="8" customFormat="1" ht="9.75" customHeight="1">
      <c r="C32" s="85"/>
      <c r="D32" s="86" t="s">
        <v>496</v>
      </c>
      <c r="E32" s="111">
        <v>0.24</v>
      </c>
      <c r="F32" s="111">
        <v>0.21</v>
      </c>
      <c r="G32" s="111">
        <v>0.21</v>
      </c>
      <c r="H32" s="111">
        <v>0.22</v>
      </c>
      <c r="I32" s="111">
        <v>0.27</v>
      </c>
      <c r="J32" s="138"/>
      <c r="K32" s="111">
        <v>21.9</v>
      </c>
      <c r="L32" s="111">
        <v>78.9</v>
      </c>
      <c r="M32" s="111">
        <v>28.7</v>
      </c>
      <c r="N32" s="111">
        <v>29.8</v>
      </c>
      <c r="O32" s="111">
        <v>32.4</v>
      </c>
      <c r="P32" s="85"/>
    </row>
    <row r="33" spans="3:16" s="8" customFormat="1" ht="9.75" customHeight="1">
      <c r="C33" s="85"/>
      <c r="D33" s="86" t="s">
        <v>502</v>
      </c>
      <c r="E33" s="111" t="s">
        <v>59</v>
      </c>
      <c r="F33" s="111" t="s">
        <v>59</v>
      </c>
      <c r="G33" s="111">
        <v>0</v>
      </c>
      <c r="H33" s="111">
        <v>0.07</v>
      </c>
      <c r="I33" s="111">
        <v>0.07</v>
      </c>
      <c r="J33" s="138"/>
      <c r="K33" s="111" t="s">
        <v>59</v>
      </c>
      <c r="L33" s="111" t="s">
        <v>59</v>
      </c>
      <c r="M33" s="111" t="s">
        <v>59</v>
      </c>
      <c r="N33" s="111">
        <v>0.1</v>
      </c>
      <c r="O33" s="111">
        <v>3.7</v>
      </c>
      <c r="P33" s="85"/>
    </row>
    <row r="34" spans="3:16" s="8" customFormat="1" ht="9.75" customHeight="1">
      <c r="C34" s="85"/>
      <c r="D34" s="86" t="s">
        <v>480</v>
      </c>
      <c r="E34" s="111" t="s">
        <v>59</v>
      </c>
      <c r="F34" s="111">
        <v>0.1</v>
      </c>
      <c r="G34" s="111">
        <v>0.11</v>
      </c>
      <c r="H34" s="111">
        <v>0.11</v>
      </c>
      <c r="I34" s="111">
        <v>0.14</v>
      </c>
      <c r="J34" s="138"/>
      <c r="K34" s="111" t="s">
        <v>59</v>
      </c>
      <c r="L34" s="111">
        <v>12.5</v>
      </c>
      <c r="M34" s="111">
        <v>14.5</v>
      </c>
      <c r="N34" s="111">
        <v>17.4</v>
      </c>
      <c r="O34" s="111">
        <v>18.8</v>
      </c>
      <c r="P34" s="85"/>
    </row>
    <row r="35" spans="3:16" s="8" customFormat="1" ht="9.75" customHeight="1">
      <c r="C35" s="85"/>
      <c r="D35" s="86" t="s">
        <v>484</v>
      </c>
      <c r="E35" s="111" t="s">
        <v>59</v>
      </c>
      <c r="F35" s="111">
        <v>0.12</v>
      </c>
      <c r="G35" s="111">
        <v>0.1</v>
      </c>
      <c r="H35" s="111">
        <v>0.09</v>
      </c>
      <c r="I35" s="111">
        <v>0.1</v>
      </c>
      <c r="J35" s="138"/>
      <c r="K35" s="111" t="s">
        <v>59</v>
      </c>
      <c r="L35" s="111">
        <v>4.2</v>
      </c>
      <c r="M35" s="111">
        <v>8.4</v>
      </c>
      <c r="N35" s="111">
        <v>8.1</v>
      </c>
      <c r="O35" s="111">
        <v>9.1</v>
      </c>
      <c r="P35" s="85"/>
    </row>
    <row r="36" spans="3:16" s="8" customFormat="1" ht="9.75" customHeight="1">
      <c r="C36" s="85"/>
      <c r="D36" s="86" t="s">
        <v>470</v>
      </c>
      <c r="E36" s="111">
        <v>0.31</v>
      </c>
      <c r="F36" s="111">
        <v>0.46</v>
      </c>
      <c r="G36" s="111">
        <v>0.39</v>
      </c>
      <c r="H36" s="111">
        <v>0.39</v>
      </c>
      <c r="I36" s="111">
        <v>0.43</v>
      </c>
      <c r="J36" s="138"/>
      <c r="K36" s="111">
        <v>65</v>
      </c>
      <c r="L36" s="111">
        <v>104.5</v>
      </c>
      <c r="M36" s="111">
        <v>138.2</v>
      </c>
      <c r="N36" s="111">
        <v>126.2</v>
      </c>
      <c r="O36" s="111">
        <v>135.4</v>
      </c>
      <c r="P36" s="85"/>
    </row>
    <row r="37" spans="3:16" s="8" customFormat="1" ht="9.75" customHeight="1">
      <c r="C37" s="85"/>
      <c r="D37" s="86" t="s">
        <v>468</v>
      </c>
      <c r="E37" s="111">
        <v>0.72</v>
      </c>
      <c r="F37" s="111">
        <v>0.92</v>
      </c>
      <c r="G37" s="111">
        <v>0.99</v>
      </c>
      <c r="H37" s="111">
        <v>0.93</v>
      </c>
      <c r="I37" s="111">
        <v>0.98</v>
      </c>
      <c r="J37" s="138"/>
      <c r="K37" s="111">
        <v>172.5</v>
      </c>
      <c r="L37" s="111">
        <v>243.3</v>
      </c>
      <c r="M37" s="111">
        <v>299.2</v>
      </c>
      <c r="N37" s="111">
        <v>346.9</v>
      </c>
      <c r="O37" s="111">
        <v>346.1</v>
      </c>
      <c r="P37" s="85"/>
    </row>
    <row r="38" spans="3:16" s="8" customFormat="1" ht="9.75" customHeight="1">
      <c r="C38" s="89"/>
      <c r="D38" s="90" t="s">
        <v>473</v>
      </c>
      <c r="E38" s="112">
        <v>0.27</v>
      </c>
      <c r="F38" s="112">
        <v>0.47</v>
      </c>
      <c r="G38" s="112">
        <v>0.51</v>
      </c>
      <c r="H38" s="112">
        <v>0.35</v>
      </c>
      <c r="I38" s="112">
        <v>0.43</v>
      </c>
      <c r="J38" s="139"/>
      <c r="K38" s="112">
        <v>51.9</v>
      </c>
      <c r="L38" s="112">
        <v>106.1</v>
      </c>
      <c r="M38" s="112">
        <v>143.7</v>
      </c>
      <c r="N38" s="112">
        <v>163.7</v>
      </c>
      <c r="O38" s="112">
        <v>117.8</v>
      </c>
      <c r="P38" s="89"/>
    </row>
    <row r="39" spans="3:16" s="8" customFormat="1" ht="9.75" customHeight="1">
      <c r="C39" s="62"/>
      <c r="D39" s="63" t="s">
        <v>503</v>
      </c>
      <c r="E39" s="71">
        <v>0.03</v>
      </c>
      <c r="F39" s="71">
        <v>0.17</v>
      </c>
      <c r="G39" s="71">
        <v>0.18</v>
      </c>
      <c r="H39" s="71">
        <v>0.09</v>
      </c>
      <c r="I39" s="71" t="s">
        <v>59</v>
      </c>
      <c r="J39" s="140"/>
      <c r="K39" s="71">
        <v>1.1</v>
      </c>
      <c r="L39" s="71">
        <v>3.8</v>
      </c>
      <c r="M39" s="71">
        <v>6.7</v>
      </c>
      <c r="N39" s="71">
        <v>8</v>
      </c>
      <c r="O39" s="71">
        <v>6.3</v>
      </c>
      <c r="P39" s="62"/>
    </row>
    <row r="40" spans="3:16" s="8" customFormat="1" ht="9.75" customHeight="1">
      <c r="C40" s="82"/>
      <c r="D40" s="83" t="s">
        <v>490</v>
      </c>
      <c r="E40" s="110" t="s">
        <v>59</v>
      </c>
      <c r="F40" s="110">
        <v>0.18</v>
      </c>
      <c r="G40" s="110">
        <v>0.27</v>
      </c>
      <c r="H40" s="110">
        <v>0.27</v>
      </c>
      <c r="I40" s="110" t="s">
        <v>59</v>
      </c>
      <c r="J40" s="137"/>
      <c r="K40" s="110">
        <v>25.4</v>
      </c>
      <c r="L40" s="110">
        <v>58.5</v>
      </c>
      <c r="M40" s="110">
        <v>73.8</v>
      </c>
      <c r="N40" s="110">
        <v>108.8</v>
      </c>
      <c r="O40" s="110">
        <v>113.4</v>
      </c>
      <c r="P40" s="82"/>
    </row>
    <row r="41" spans="3:16" s="8" customFormat="1" ht="9.75" customHeight="1">
      <c r="C41" s="85"/>
      <c r="D41" s="86" t="s">
        <v>491</v>
      </c>
      <c r="E41" s="111">
        <v>0.89</v>
      </c>
      <c r="F41" s="111">
        <v>0.94</v>
      </c>
      <c r="G41" s="111">
        <v>0.89</v>
      </c>
      <c r="H41" s="111">
        <v>0.95</v>
      </c>
      <c r="I41" s="111">
        <v>0.88</v>
      </c>
      <c r="J41" s="138"/>
      <c r="K41" s="111">
        <v>261.5</v>
      </c>
      <c r="L41" s="111">
        <v>384.9</v>
      </c>
      <c r="M41" s="111">
        <v>484.4</v>
      </c>
      <c r="N41" s="111">
        <v>504.8</v>
      </c>
      <c r="O41" s="111">
        <v>577.6</v>
      </c>
      <c r="P41" s="85"/>
    </row>
    <row r="42" spans="3:16" s="8" customFormat="1" ht="9.75" customHeight="1">
      <c r="C42" s="89"/>
      <c r="D42" s="90" t="s">
        <v>23</v>
      </c>
      <c r="E42" s="112">
        <v>0.32</v>
      </c>
      <c r="F42" s="112">
        <v>0.44</v>
      </c>
      <c r="G42" s="112">
        <v>0.39</v>
      </c>
      <c r="H42" s="112">
        <v>0.37</v>
      </c>
      <c r="I42" s="112">
        <v>0.41</v>
      </c>
      <c r="J42" s="139"/>
      <c r="K42" s="112">
        <v>113.3</v>
      </c>
      <c r="L42" s="112">
        <v>168.1</v>
      </c>
      <c r="M42" s="112">
        <v>191.5</v>
      </c>
      <c r="N42" s="112">
        <v>175.2</v>
      </c>
      <c r="O42" s="112">
        <v>162.8</v>
      </c>
      <c r="P42" s="89"/>
    </row>
    <row r="43" spans="3:17" ht="9.75" customHeight="1">
      <c r="C43" s="8"/>
      <c r="E43" s="13"/>
      <c r="F43" s="13"/>
      <c r="G43" s="13"/>
      <c r="H43" s="13"/>
      <c r="I43" s="13"/>
      <c r="J43" s="13"/>
      <c r="K43" s="13"/>
      <c r="L43" s="13"/>
      <c r="M43" s="13"/>
      <c r="N43" s="13"/>
      <c r="O43" s="13"/>
      <c r="P43" s="8"/>
      <c r="Q43" s="5"/>
    </row>
    <row r="44" spans="3:23" ht="9.75" customHeight="1">
      <c r="C44" s="8"/>
      <c r="D44" s="4" t="s">
        <v>255</v>
      </c>
      <c r="E44" s="13"/>
      <c r="F44" s="13"/>
      <c r="G44" s="13"/>
      <c r="H44" s="13"/>
      <c r="I44" s="13"/>
      <c r="J44" s="13"/>
      <c r="K44" s="13"/>
      <c r="L44" s="13"/>
      <c r="M44" s="13"/>
      <c r="N44" s="13"/>
      <c r="O44" s="13"/>
      <c r="P44" s="8"/>
      <c r="Q44" s="5"/>
      <c r="T44" s="45"/>
      <c r="U44" s="45"/>
      <c r="V44" s="45"/>
      <c r="W44" s="45"/>
    </row>
    <row r="45" spans="3:22" ht="9.75" customHeight="1">
      <c r="C45" s="8"/>
      <c r="D45" s="18" t="s">
        <v>261</v>
      </c>
      <c r="E45" s="13"/>
      <c r="F45" s="13"/>
      <c r="G45" s="13"/>
      <c r="H45" s="13"/>
      <c r="I45" s="13"/>
      <c r="J45" s="13"/>
      <c r="K45" s="13"/>
      <c r="L45" s="13"/>
      <c r="M45" s="13"/>
      <c r="N45" s="13"/>
      <c r="O45" s="13"/>
      <c r="P45" s="8"/>
      <c r="T45" s="18"/>
      <c r="V45" s="18"/>
    </row>
    <row r="46" spans="3:16" ht="9.75" customHeight="1">
      <c r="C46" s="8"/>
      <c r="D46" s="18"/>
      <c r="E46" s="13"/>
      <c r="F46" s="13"/>
      <c r="G46" s="13"/>
      <c r="H46" s="13"/>
      <c r="I46" s="13"/>
      <c r="J46" s="13"/>
      <c r="K46" s="13"/>
      <c r="L46" s="13"/>
      <c r="M46" s="13"/>
      <c r="N46" s="13"/>
      <c r="O46" s="13"/>
      <c r="P46" s="8"/>
    </row>
  </sheetData>
  <mergeCells count="2">
    <mergeCell ref="E9:J9"/>
    <mergeCell ref="K9:P9"/>
  </mergeCells>
  <printOptions/>
  <pageMargins left="0" right="0" top="0" bottom="0" header="0" footer="0"/>
  <pageSetup horizontalDpi="2400" verticalDpi="2400" orientation="portrait" paperSize="150" r:id="rId1"/>
</worksheet>
</file>

<file path=xl/worksheets/sheet56.xml><?xml version="1.0" encoding="utf-8"?>
<worksheet xmlns="http://schemas.openxmlformats.org/spreadsheetml/2006/main" xmlns:r="http://schemas.openxmlformats.org/officeDocument/2006/relationships">
  <sheetPr codeName="Sheet21"/>
  <dimension ref="D1:S17"/>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4" width="28.8515625" style="4" customWidth="1"/>
    <col min="5" max="16384" width="9.140625" style="4" customWidth="1"/>
  </cols>
  <sheetData>
    <row r="1" spans="4:19" s="1" customFormat="1" ht="11.25">
      <c r="D1" s="14"/>
      <c r="Q1" s="177"/>
      <c r="R1" s="177"/>
      <c r="S1" s="177"/>
    </row>
    <row r="2" s="1" customFormat="1" ht="11.25">
      <c r="D2" s="1" t="s">
        <v>371</v>
      </c>
    </row>
    <row r="3" spans="4:17" s="1" customFormat="1" ht="11.25">
      <c r="D3" s="1" t="s">
        <v>63</v>
      </c>
      <c r="Q3" s="169"/>
    </row>
    <row r="4" spans="4:15" s="1" customFormat="1" ht="11.25">
      <c r="D4" s="1" t="s">
        <v>67</v>
      </c>
      <c r="E4" s="15"/>
      <c r="F4" s="15"/>
      <c r="G4" s="15"/>
      <c r="H4" s="15"/>
      <c r="I4" s="15"/>
      <c r="J4" s="15"/>
      <c r="K4" s="15"/>
      <c r="L4" s="15"/>
      <c r="M4" s="15"/>
      <c r="N4" s="15"/>
      <c r="O4" s="15"/>
    </row>
    <row r="5" spans="5:15" s="1" customFormat="1" ht="11.25">
      <c r="E5" s="15"/>
      <c r="F5" s="15"/>
      <c r="G5" s="15"/>
      <c r="H5" s="15"/>
      <c r="I5" s="15"/>
      <c r="J5" s="15"/>
      <c r="K5" s="15"/>
      <c r="L5" s="15"/>
      <c r="M5" s="15"/>
      <c r="N5" s="15"/>
      <c r="O5" s="15"/>
    </row>
    <row r="6" spans="4:19" s="1" customFormat="1" ht="11.25">
      <c r="D6" s="16" t="s">
        <v>203</v>
      </c>
      <c r="E6" s="15"/>
      <c r="F6" s="15"/>
      <c r="G6" s="224"/>
      <c r="H6" s="15"/>
      <c r="I6" s="15"/>
      <c r="J6" s="15"/>
      <c r="K6" s="15"/>
      <c r="L6" s="15"/>
      <c r="M6" s="15"/>
      <c r="N6" s="15"/>
      <c r="O6" s="15"/>
      <c r="Q6" s="16"/>
      <c r="S6" s="16"/>
    </row>
    <row r="7" spans="4:15" s="1" customFormat="1" ht="11.25">
      <c r="D7" s="1" t="s">
        <v>298</v>
      </c>
      <c r="E7" s="15"/>
      <c r="F7" s="15"/>
      <c r="G7" s="15"/>
      <c r="H7" s="15"/>
      <c r="I7" s="15"/>
      <c r="J7" s="15"/>
      <c r="K7" s="15"/>
      <c r="L7" s="15"/>
      <c r="M7" s="15"/>
      <c r="N7" s="15"/>
      <c r="O7" s="15"/>
    </row>
    <row r="8" ht="12"/>
    <row r="9" spans="5:15" ht="12">
      <c r="E9" s="4">
        <v>1997</v>
      </c>
      <c r="F9" s="4">
        <v>1998</v>
      </c>
      <c r="G9" s="4">
        <v>1999</v>
      </c>
      <c r="H9" s="4">
        <v>2000</v>
      </c>
      <c r="I9" s="4">
        <v>2001</v>
      </c>
      <c r="J9" s="4">
        <v>2002</v>
      </c>
      <c r="K9" s="4">
        <v>2003</v>
      </c>
      <c r="L9" s="4">
        <v>2004</v>
      </c>
      <c r="M9" s="4">
        <v>2005</v>
      </c>
      <c r="N9" s="4">
        <v>2006</v>
      </c>
      <c r="O9" s="4">
        <v>2007</v>
      </c>
    </row>
    <row r="10" spans="4:17" ht="12">
      <c r="D10" s="4" t="s">
        <v>68</v>
      </c>
      <c r="E10" s="17">
        <v>23590.6</v>
      </c>
      <c r="F10" s="17">
        <v>24658.8</v>
      </c>
      <c r="G10" s="17">
        <v>25098.4</v>
      </c>
      <c r="H10" s="17">
        <v>27380.6</v>
      </c>
      <c r="I10" s="17">
        <v>29449.6</v>
      </c>
      <c r="J10" s="17">
        <v>31698.3</v>
      </c>
      <c r="K10" s="17">
        <v>32805.3</v>
      </c>
      <c r="L10" s="17">
        <v>34398.8</v>
      </c>
      <c r="M10" s="17">
        <v>44811.4</v>
      </c>
      <c r="N10" s="17">
        <v>47017.6</v>
      </c>
      <c r="O10" s="17">
        <v>44903.6</v>
      </c>
      <c r="Q10" s="40"/>
    </row>
    <row r="11" spans="4:15" ht="12">
      <c r="D11" s="4" t="s">
        <v>83</v>
      </c>
      <c r="E11" s="17">
        <v>40250.7</v>
      </c>
      <c r="F11" s="17">
        <v>61304.7</v>
      </c>
      <c r="G11" s="17">
        <v>75445.6</v>
      </c>
      <c r="H11" s="17">
        <v>63723.3</v>
      </c>
      <c r="I11" s="17">
        <v>26428</v>
      </c>
      <c r="J11" s="17">
        <v>697.4</v>
      </c>
      <c r="K11" s="17">
        <v>23109.4</v>
      </c>
      <c r="L11" s="17">
        <v>48416.2</v>
      </c>
      <c r="M11" s="17">
        <v>55818.3</v>
      </c>
      <c r="N11" s="17">
        <v>75141.9</v>
      </c>
      <c r="O11" s="17">
        <v>127884.6</v>
      </c>
    </row>
    <row r="12" spans="4:15" ht="12">
      <c r="D12" s="4" t="s">
        <v>82</v>
      </c>
      <c r="E12" s="17">
        <v>693</v>
      </c>
      <c r="F12" s="17">
        <v>48.8</v>
      </c>
      <c r="G12" s="17">
        <v>-64.4</v>
      </c>
      <c r="H12" s="17">
        <v>-468</v>
      </c>
      <c r="I12" s="17">
        <v>-626.1</v>
      </c>
      <c r="J12" s="17">
        <v>4572.9</v>
      </c>
      <c r="K12" s="17">
        <v>891.3</v>
      </c>
      <c r="L12" s="17">
        <v>-1444.6</v>
      </c>
      <c r="M12" s="17">
        <v>4297.5</v>
      </c>
      <c r="N12" s="17">
        <v>-7838.7</v>
      </c>
      <c r="O12" s="17">
        <v>-3693.8</v>
      </c>
    </row>
    <row r="13" spans="4:15" ht="12">
      <c r="D13" s="4" t="s">
        <v>84</v>
      </c>
      <c r="E13" s="17">
        <v>1700.1</v>
      </c>
      <c r="F13" s="17">
        <v>1721.5</v>
      </c>
      <c r="G13" s="17">
        <v>1933.4</v>
      </c>
      <c r="H13" s="17">
        <v>2187.9</v>
      </c>
      <c r="I13" s="17">
        <v>1962.6</v>
      </c>
      <c r="J13" s="17">
        <v>1787.5</v>
      </c>
      <c r="K13" s="17">
        <v>2101.5</v>
      </c>
      <c r="L13" s="17">
        <v>2115.2</v>
      </c>
      <c r="M13" s="17">
        <v>2896</v>
      </c>
      <c r="N13" s="17">
        <v>2492.7</v>
      </c>
      <c r="O13" s="17">
        <v>2434.5</v>
      </c>
    </row>
    <row r="14" spans="5:15" ht="12">
      <c r="E14" s="17"/>
      <c r="F14" s="17"/>
      <c r="G14" s="17"/>
      <c r="H14" s="17"/>
      <c r="I14" s="17"/>
      <c r="J14" s="17"/>
      <c r="K14" s="17"/>
      <c r="L14" s="17"/>
      <c r="M14" s="17"/>
      <c r="N14" s="17"/>
      <c r="O14" s="17"/>
    </row>
    <row r="15" spans="4:19" ht="12">
      <c r="D15" s="18" t="s">
        <v>448</v>
      </c>
      <c r="E15" s="19"/>
      <c r="F15" s="19"/>
      <c r="G15" s="19"/>
      <c r="H15" s="19"/>
      <c r="I15" s="19"/>
      <c r="J15" s="19"/>
      <c r="K15" s="19"/>
      <c r="L15" s="19"/>
      <c r="M15" s="19"/>
      <c r="N15" s="19"/>
      <c r="Q15" s="40"/>
      <c r="S15" s="18"/>
    </row>
    <row r="16" spans="5:14" ht="12">
      <c r="E16" s="19"/>
      <c r="F16" s="19"/>
      <c r="G16" s="19"/>
      <c r="H16" s="19"/>
      <c r="I16" s="19"/>
      <c r="J16" s="19"/>
      <c r="K16" s="19"/>
      <c r="L16" s="19"/>
      <c r="M16" s="19"/>
      <c r="N16" s="19"/>
    </row>
    <row r="17" spans="5:14" ht="12">
      <c r="E17" s="19"/>
      <c r="F17" s="19"/>
      <c r="G17" s="19"/>
      <c r="H17" s="19"/>
      <c r="I17" s="19"/>
      <c r="J17" s="19"/>
      <c r="K17" s="19"/>
      <c r="L17" s="19"/>
      <c r="M17" s="19"/>
      <c r="N17" s="19"/>
    </row>
    <row r="23" ht="12"/>
    <row r="24" ht="12"/>
    <row r="25" ht="12"/>
    <row r="26" ht="12"/>
    <row r="27" ht="12"/>
    <row r="28" ht="12"/>
    <row r="29" ht="12"/>
    <row r="30" ht="12"/>
    <row r="31" ht="12"/>
    <row r="32" ht="12"/>
    <row r="33" ht="12"/>
    <row r="34" ht="12"/>
  </sheetData>
  <printOptions/>
  <pageMargins left="0" right="0" top="0" bottom="0" header="0" footer="0"/>
  <pageSetup horizontalDpi="2400" verticalDpi="2400" orientation="portrait" paperSize="150" r:id="rId2"/>
  <drawing r:id="rId1"/>
</worksheet>
</file>

<file path=xl/worksheets/sheet57.xml><?xml version="1.0" encoding="utf-8"?>
<worksheet xmlns="http://schemas.openxmlformats.org/spreadsheetml/2006/main" xmlns:r="http://schemas.openxmlformats.org/officeDocument/2006/relationships">
  <sheetPr codeName="Sheet7"/>
  <dimension ref="D1:AE30"/>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4" width="28.8515625" style="4" customWidth="1"/>
    <col min="5" max="16384" width="9.140625" style="4" customWidth="1"/>
  </cols>
  <sheetData>
    <row r="1" s="1" customFormat="1" ht="11.25">
      <c r="D1" s="14"/>
    </row>
    <row r="2" s="1" customFormat="1" ht="11.25">
      <c r="D2" s="1" t="s">
        <v>371</v>
      </c>
    </row>
    <row r="3" s="1" customFormat="1" ht="11.25">
      <c r="D3" s="1" t="s">
        <v>63</v>
      </c>
    </row>
    <row r="4" spans="4:21" s="1" customFormat="1" ht="11.25">
      <c r="D4" s="1" t="s">
        <v>67</v>
      </c>
      <c r="E4" s="15"/>
      <c r="F4" s="15"/>
      <c r="G4" s="15"/>
      <c r="H4" s="15"/>
      <c r="I4" s="15"/>
      <c r="J4" s="15"/>
      <c r="K4" s="15"/>
      <c r="L4" s="15"/>
      <c r="M4" s="15"/>
      <c r="N4" s="15"/>
      <c r="O4" s="15"/>
      <c r="P4" s="15"/>
      <c r="Q4" s="15"/>
      <c r="R4" s="15"/>
      <c r="S4" s="15"/>
      <c r="T4" s="15"/>
      <c r="U4" s="15"/>
    </row>
    <row r="5" spans="5:21" s="1" customFormat="1" ht="11.25">
      <c r="E5" s="15"/>
      <c r="F5" s="15"/>
      <c r="G5" s="15"/>
      <c r="H5" s="15"/>
      <c r="I5" s="15"/>
      <c r="J5" s="15"/>
      <c r="K5" s="15"/>
      <c r="L5" s="15"/>
      <c r="M5" s="15"/>
      <c r="N5" s="15"/>
      <c r="O5" s="15"/>
      <c r="P5" s="15"/>
      <c r="Q5" s="15"/>
      <c r="R5" s="15"/>
      <c r="S5" s="15"/>
      <c r="T5" s="15"/>
      <c r="U5" s="15"/>
    </row>
    <row r="6" spans="4:21" s="1" customFormat="1" ht="11.25">
      <c r="D6" s="16" t="s">
        <v>510</v>
      </c>
      <c r="E6" s="15"/>
      <c r="F6" s="15"/>
      <c r="G6" s="224"/>
      <c r="H6" s="15"/>
      <c r="I6" s="15"/>
      <c r="J6" s="15"/>
      <c r="K6" s="15"/>
      <c r="L6" s="15"/>
      <c r="M6" s="15"/>
      <c r="N6" s="15"/>
      <c r="O6" s="15"/>
      <c r="P6" s="15"/>
      <c r="Q6" s="15"/>
      <c r="R6" s="15"/>
      <c r="S6" s="15"/>
      <c r="T6" s="15"/>
      <c r="U6" s="15"/>
    </row>
    <row r="7" spans="4:21" s="1" customFormat="1" ht="11.25">
      <c r="D7" s="1" t="s">
        <v>498</v>
      </c>
      <c r="E7" s="15"/>
      <c r="F7" s="15"/>
      <c r="G7" s="15"/>
      <c r="H7" s="15"/>
      <c r="I7" s="15"/>
      <c r="J7" s="15"/>
      <c r="K7" s="15"/>
      <c r="L7" s="15"/>
      <c r="M7" s="15"/>
      <c r="N7" s="15"/>
      <c r="O7" s="15"/>
      <c r="P7" s="15"/>
      <c r="Q7" s="15"/>
      <c r="R7" s="15"/>
      <c r="S7" s="15"/>
      <c r="T7" s="15"/>
      <c r="U7" s="15"/>
    </row>
    <row r="8" ht="12"/>
    <row r="9" spans="5:30" ht="12">
      <c r="E9" s="4">
        <v>1990</v>
      </c>
      <c r="F9" s="4">
        <v>1991</v>
      </c>
      <c r="G9" s="4">
        <v>1992</v>
      </c>
      <c r="H9" s="4">
        <v>1993</v>
      </c>
      <c r="I9" s="4">
        <v>1994</v>
      </c>
      <c r="J9" s="4">
        <v>1995</v>
      </c>
      <c r="K9" s="4">
        <v>1996</v>
      </c>
      <c r="L9" s="4">
        <v>1997</v>
      </c>
      <c r="M9" s="4">
        <v>1998</v>
      </c>
      <c r="N9" s="4">
        <v>1999</v>
      </c>
      <c r="O9" s="4">
        <v>2000</v>
      </c>
      <c r="P9" s="4">
        <v>2001</v>
      </c>
      <c r="Q9" s="4">
        <v>2002</v>
      </c>
      <c r="R9" s="4">
        <v>2003</v>
      </c>
      <c r="S9" s="4">
        <v>2004</v>
      </c>
      <c r="T9" s="4">
        <v>2005</v>
      </c>
      <c r="U9" s="4">
        <v>2006</v>
      </c>
      <c r="V9" s="4">
        <v>2007</v>
      </c>
      <c r="W9" s="4">
        <v>2008</v>
      </c>
      <c r="X9" s="4">
        <v>2009</v>
      </c>
      <c r="Y9" s="4">
        <v>2010</v>
      </c>
      <c r="Z9" s="4">
        <v>2011</v>
      </c>
      <c r="AA9" s="4">
        <v>2012</v>
      </c>
      <c r="AB9" s="4">
        <v>2013</v>
      </c>
      <c r="AC9" s="4">
        <v>2014</v>
      </c>
      <c r="AD9" s="4">
        <v>2015</v>
      </c>
    </row>
    <row r="10" spans="4:23" ht="12">
      <c r="D10" s="4" t="s">
        <v>60</v>
      </c>
      <c r="E10" s="167">
        <v>0.4401441354977202</v>
      </c>
      <c r="F10" s="167">
        <v>0.43998931159619414</v>
      </c>
      <c r="G10" s="167">
        <v>0.44583135421727377</v>
      </c>
      <c r="H10" s="167">
        <v>0.43229722420759675</v>
      </c>
      <c r="I10" s="167">
        <v>0.412106046843592</v>
      </c>
      <c r="J10" s="167">
        <v>0.374452855007133</v>
      </c>
      <c r="K10" s="167">
        <v>0.36531727452253815</v>
      </c>
      <c r="L10" s="167">
        <v>0.33</v>
      </c>
      <c r="M10" s="167">
        <v>0.33</v>
      </c>
      <c r="N10" s="167">
        <v>0.32</v>
      </c>
      <c r="O10" s="167">
        <v>0.32</v>
      </c>
      <c r="P10" s="167">
        <v>0.33</v>
      </c>
      <c r="Q10" s="167">
        <v>0.35</v>
      </c>
      <c r="R10" s="167">
        <v>0.36</v>
      </c>
      <c r="S10" s="167">
        <v>0.35</v>
      </c>
      <c r="T10" s="167">
        <v>0.43</v>
      </c>
      <c r="U10" s="167">
        <v>0.43</v>
      </c>
      <c r="V10" s="167">
        <v>0.39</v>
      </c>
      <c r="W10" s="4">
        <v>0.42</v>
      </c>
    </row>
    <row r="11" spans="4:23" ht="12">
      <c r="D11" s="4" t="s">
        <v>70</v>
      </c>
      <c r="E11" s="167"/>
      <c r="F11" s="167"/>
      <c r="G11" s="167"/>
      <c r="H11" s="167"/>
      <c r="I11" s="167"/>
      <c r="J11" s="167"/>
      <c r="K11" s="167"/>
      <c r="L11" s="167"/>
      <c r="M11" s="167"/>
      <c r="N11" s="167"/>
      <c r="O11" s="167"/>
      <c r="P11" s="167"/>
      <c r="Q11" s="167"/>
      <c r="R11" s="167"/>
      <c r="S11" s="167"/>
      <c r="T11" s="167">
        <v>0.41</v>
      </c>
      <c r="U11" s="167">
        <v>0.41</v>
      </c>
      <c r="V11" s="167">
        <v>0.37</v>
      </c>
      <c r="W11" s="4">
        <v>0.4</v>
      </c>
    </row>
    <row r="12" spans="4:30" ht="12">
      <c r="D12" s="4" t="s">
        <v>499</v>
      </c>
      <c r="E12" s="4">
        <v>0.7</v>
      </c>
      <c r="F12" s="4">
        <v>0.7</v>
      </c>
      <c r="G12" s="4">
        <v>0.7</v>
      </c>
      <c r="H12" s="4">
        <v>0.7</v>
      </c>
      <c r="I12" s="4">
        <v>0.7</v>
      </c>
      <c r="J12" s="4">
        <v>0.7</v>
      </c>
      <c r="K12" s="4">
        <v>0.7</v>
      </c>
      <c r="L12" s="4">
        <v>0.7</v>
      </c>
      <c r="M12" s="4">
        <v>0.7</v>
      </c>
      <c r="N12" s="4">
        <v>0.7</v>
      </c>
      <c r="O12" s="4">
        <v>0.7</v>
      </c>
      <c r="P12" s="4">
        <v>0.7</v>
      </c>
      <c r="Q12" s="4">
        <v>0.7</v>
      </c>
      <c r="R12" s="4">
        <v>0.7</v>
      </c>
      <c r="S12" s="4">
        <v>0.7</v>
      </c>
      <c r="T12" s="4">
        <v>0.7</v>
      </c>
      <c r="U12" s="4">
        <v>0.7</v>
      </c>
      <c r="V12" s="4">
        <v>0.7</v>
      </c>
      <c r="W12" s="4">
        <v>0.7</v>
      </c>
      <c r="X12" s="4">
        <v>0.7</v>
      </c>
      <c r="Y12" s="4">
        <v>0.7</v>
      </c>
      <c r="Z12" s="4">
        <v>0.7</v>
      </c>
      <c r="AA12" s="4">
        <v>0.7</v>
      </c>
      <c r="AB12" s="4">
        <v>0.7</v>
      </c>
      <c r="AC12" s="4">
        <v>0.7</v>
      </c>
      <c r="AD12" s="4">
        <v>0.7</v>
      </c>
    </row>
    <row r="13" spans="4:31" ht="12">
      <c r="D13" s="4" t="s">
        <v>500</v>
      </c>
      <c r="E13" s="17"/>
      <c r="F13" s="17"/>
      <c r="G13" s="17"/>
      <c r="H13" s="17"/>
      <c r="I13" s="17"/>
      <c r="J13" s="17"/>
      <c r="K13" s="17"/>
      <c r="L13" s="17"/>
      <c r="M13" s="17"/>
      <c r="N13" s="17"/>
      <c r="O13" s="17"/>
      <c r="P13" s="17"/>
      <c r="Q13" s="17"/>
      <c r="R13" s="17"/>
      <c r="S13" s="17"/>
      <c r="T13" s="167"/>
      <c r="U13" s="39"/>
      <c r="V13" s="39"/>
      <c r="W13" s="39">
        <v>0.4</v>
      </c>
      <c r="X13" s="39">
        <v>0.48</v>
      </c>
      <c r="Y13" s="39">
        <v>0.56</v>
      </c>
      <c r="Z13" s="39"/>
      <c r="AA13" s="39"/>
      <c r="AB13" s="39"/>
      <c r="AC13" s="39"/>
      <c r="AD13" s="39"/>
      <c r="AE13" s="39"/>
    </row>
    <row r="14" spans="4:31" ht="12">
      <c r="D14" s="4" t="s">
        <v>501</v>
      </c>
      <c r="E14" s="17"/>
      <c r="F14" s="17"/>
      <c r="G14" s="17"/>
      <c r="H14" s="17"/>
      <c r="I14" s="17"/>
      <c r="J14" s="17"/>
      <c r="K14" s="17"/>
      <c r="L14" s="17"/>
      <c r="M14" s="17"/>
      <c r="N14" s="17"/>
      <c r="O14" s="17"/>
      <c r="P14" s="17"/>
      <c r="Q14" s="17"/>
      <c r="R14" s="17"/>
      <c r="S14" s="17"/>
      <c r="T14" s="17"/>
      <c r="U14" s="39"/>
      <c r="V14" s="39"/>
      <c r="W14" s="39"/>
      <c r="X14" s="39"/>
      <c r="Y14" s="39">
        <v>0.56</v>
      </c>
      <c r="Z14" s="39">
        <v>0.5880000000000001</v>
      </c>
      <c r="AA14" s="39">
        <v>0.6160000000000001</v>
      </c>
      <c r="AB14" s="39">
        <v>0.6440000000000001</v>
      </c>
      <c r="AC14" s="39">
        <v>0.6720000000000002</v>
      </c>
      <c r="AD14" s="39">
        <v>0.7</v>
      </c>
      <c r="AE14" s="168"/>
    </row>
    <row r="15" spans="5:31" ht="12">
      <c r="E15" s="17"/>
      <c r="F15" s="17"/>
      <c r="G15" s="17"/>
      <c r="H15" s="17"/>
      <c r="I15" s="17"/>
      <c r="J15" s="17"/>
      <c r="K15" s="17"/>
      <c r="L15" s="17"/>
      <c r="M15" s="17"/>
      <c r="N15" s="17"/>
      <c r="O15" s="17"/>
      <c r="P15" s="17"/>
      <c r="Q15" s="17"/>
      <c r="R15" s="17"/>
      <c r="S15" s="17"/>
      <c r="T15" s="17"/>
      <c r="U15" s="39"/>
      <c r="V15" s="39"/>
      <c r="W15" s="39"/>
      <c r="X15" s="39"/>
      <c r="Y15" s="39"/>
      <c r="Z15" s="39"/>
      <c r="AA15" s="39"/>
      <c r="AB15" s="39"/>
      <c r="AC15" s="39"/>
      <c r="AD15" s="39"/>
      <c r="AE15" s="39"/>
    </row>
    <row r="16" spans="4:31" ht="12">
      <c r="D16" s="18" t="s">
        <v>497</v>
      </c>
      <c r="E16" s="19"/>
      <c r="F16" s="19"/>
      <c r="G16" s="19"/>
      <c r="H16" s="19"/>
      <c r="I16" s="19"/>
      <c r="J16" s="19"/>
      <c r="K16" s="19"/>
      <c r="L16" s="19"/>
      <c r="M16" s="19"/>
      <c r="N16" s="19"/>
      <c r="O16" s="19"/>
      <c r="P16" s="19"/>
      <c r="Q16" s="19"/>
      <c r="R16" s="19"/>
      <c r="S16" s="19"/>
      <c r="T16" s="19"/>
      <c r="Y16" s="167"/>
      <c r="AE16" s="167"/>
    </row>
    <row r="17" spans="5:20" ht="12">
      <c r="E17" s="19"/>
      <c r="F17" s="19"/>
      <c r="G17" s="19"/>
      <c r="H17" s="19"/>
      <c r="I17" s="19"/>
      <c r="J17" s="19"/>
      <c r="K17" s="19"/>
      <c r="L17" s="19"/>
      <c r="M17" s="19"/>
      <c r="N17" s="19"/>
      <c r="O17" s="19"/>
      <c r="P17" s="19"/>
      <c r="Q17" s="19"/>
      <c r="R17" s="19"/>
      <c r="S17" s="19"/>
      <c r="T17" s="19"/>
    </row>
    <row r="18" spans="5:20" ht="12">
      <c r="E18" s="19"/>
      <c r="F18" s="19"/>
      <c r="G18" s="19"/>
      <c r="H18" s="19"/>
      <c r="I18" s="19"/>
      <c r="J18" s="19"/>
      <c r="K18" s="19"/>
      <c r="L18" s="19"/>
      <c r="M18" s="19"/>
      <c r="N18" s="19"/>
      <c r="O18" s="19"/>
      <c r="P18" s="19"/>
      <c r="Q18" s="19"/>
      <c r="R18" s="19"/>
      <c r="S18" s="19"/>
      <c r="T18" s="19"/>
    </row>
    <row r="19" ht="12"/>
    <row r="20" ht="12"/>
    <row r="21" ht="12"/>
    <row r="22" ht="12"/>
    <row r="23" ht="12"/>
    <row r="24" ht="12">
      <c r="D24" s="38"/>
    </row>
    <row r="25" ht="12">
      <c r="D25" s="38"/>
    </row>
    <row r="26" ht="12">
      <c r="D26" s="165"/>
    </row>
    <row r="27" ht="12">
      <c r="D27" s="165"/>
    </row>
    <row r="28" ht="12">
      <c r="D28" s="38"/>
    </row>
    <row r="29" ht="12"/>
    <row r="30" ht="12">
      <c r="D30" s="166"/>
    </row>
  </sheetData>
  <printOptions/>
  <pageMargins left="0" right="0" top="0" bottom="0" header="0" footer="0"/>
  <pageSetup horizontalDpi="2400" verticalDpi="2400" orientation="portrait" paperSize="150" r:id="rId2"/>
  <drawing r:id="rId1"/>
</worksheet>
</file>

<file path=xl/worksheets/sheet6.xml><?xml version="1.0" encoding="utf-8"?>
<worksheet xmlns="http://schemas.openxmlformats.org/spreadsheetml/2006/main" xmlns:r="http://schemas.openxmlformats.org/officeDocument/2006/relationships">
  <sheetPr codeName="Sheet4"/>
  <dimension ref="D1:S15"/>
  <sheetViews>
    <sheetView showGridLines="0" workbookViewId="0" topLeftCell="A1">
      <selection activeCell="Q1" sqref="Q1:U22"/>
    </sheetView>
  </sheetViews>
  <sheetFormatPr defaultColWidth="9.140625" defaultRowHeight="12.75"/>
  <cols>
    <col min="1" max="2" width="5.28125" style="4" customWidth="1"/>
    <col min="3" max="3" width="1.7109375" style="4" customWidth="1"/>
    <col min="4" max="4" width="12.140625" style="4" customWidth="1"/>
    <col min="5" max="15" width="9.140625" style="4" customWidth="1"/>
    <col min="16" max="16" width="9.57421875" style="4" bestFit="1" customWidth="1"/>
    <col min="17" max="16384" width="9.140625" style="4" customWidth="1"/>
  </cols>
  <sheetData>
    <row r="1" spans="17:19" s="1" customFormat="1" ht="11.25">
      <c r="Q1" s="177"/>
      <c r="R1" s="177"/>
      <c r="S1" s="177"/>
    </row>
    <row r="2" s="1" customFormat="1" ht="11.25">
      <c r="D2" s="1" t="s">
        <v>371</v>
      </c>
    </row>
    <row r="3" spans="4:17" s="1" customFormat="1" ht="11.25">
      <c r="D3" s="1" t="s">
        <v>63</v>
      </c>
      <c r="Q3" s="169"/>
    </row>
    <row r="4" spans="4:17" s="1" customFormat="1" ht="11.25">
      <c r="D4" s="1" t="s">
        <v>259</v>
      </c>
      <c r="Q4" s="169"/>
    </row>
    <row r="5" s="1" customFormat="1" ht="11.25"/>
    <row r="6" s="1" customFormat="1" ht="11.25">
      <c r="D6" s="1" t="s">
        <v>376</v>
      </c>
    </row>
    <row r="7" spans="4:17" s="1" customFormat="1" ht="11.25">
      <c r="D7" s="1" t="s">
        <v>296</v>
      </c>
      <c r="Q7" s="169"/>
    </row>
    <row r="8" ht="12"/>
    <row r="9" spans="4:15" ht="12">
      <c r="D9" s="25"/>
      <c r="E9" s="25">
        <v>1998</v>
      </c>
      <c r="F9" s="25">
        <v>1999</v>
      </c>
      <c r="G9" s="25">
        <v>2000</v>
      </c>
      <c r="H9" s="25">
        <v>2001</v>
      </c>
      <c r="I9" s="25">
        <v>2002</v>
      </c>
      <c r="J9" s="25">
        <v>2003</v>
      </c>
      <c r="K9" s="25">
        <v>2004</v>
      </c>
      <c r="L9" s="25">
        <v>2005</v>
      </c>
      <c r="M9" s="25">
        <v>2006</v>
      </c>
      <c r="N9" s="25">
        <v>2007</v>
      </c>
      <c r="O9" s="4">
        <v>2008</v>
      </c>
    </row>
    <row r="10" spans="4:15" ht="12">
      <c r="D10" s="5" t="s">
        <v>70</v>
      </c>
      <c r="E10" s="35">
        <v>8162.304</v>
      </c>
      <c r="F10" s="35">
        <v>8583.9975</v>
      </c>
      <c r="G10" s="35">
        <v>9202.198400000001</v>
      </c>
      <c r="H10" s="35">
        <v>9580.0886</v>
      </c>
      <c r="I10" s="35">
        <v>9941.6566</v>
      </c>
      <c r="J10" s="35">
        <v>10108.2325</v>
      </c>
      <c r="K10" s="35">
        <v>10606.26</v>
      </c>
      <c r="L10" s="35">
        <v>11063.4734</v>
      </c>
      <c r="M10" s="35">
        <v>11684.466199999999</v>
      </c>
      <c r="N10" s="35">
        <v>12359.989800000001</v>
      </c>
      <c r="O10" s="53">
        <v>12512.070800000001</v>
      </c>
    </row>
    <row r="11" spans="4:15" ht="12">
      <c r="D11" s="5" t="s">
        <v>489</v>
      </c>
      <c r="E11" s="53">
        <v>6160.2436</v>
      </c>
      <c r="F11" s="53">
        <v>6441.3393</v>
      </c>
      <c r="G11" s="53">
        <v>6779.4361</v>
      </c>
      <c r="H11" s="53">
        <v>7075.223</v>
      </c>
      <c r="I11" s="53">
        <v>7324.0885</v>
      </c>
      <c r="J11" s="53">
        <v>7544.361</v>
      </c>
      <c r="K11" s="53">
        <v>7854.2952000000005</v>
      </c>
      <c r="L11" s="53">
        <v>8147.5474</v>
      </c>
      <c r="M11" s="53">
        <v>8556.0515</v>
      </c>
      <c r="N11" s="53">
        <v>9001.2231</v>
      </c>
      <c r="O11" s="53">
        <v>9276.249800000001</v>
      </c>
    </row>
    <row r="12" spans="4:15" ht="12">
      <c r="D12" s="5" t="s">
        <v>24</v>
      </c>
      <c r="E12" s="35">
        <v>3448.4654</v>
      </c>
      <c r="F12" s="35">
        <v>4101.7854</v>
      </c>
      <c r="G12" s="35">
        <v>5056.6995</v>
      </c>
      <c r="H12" s="35">
        <v>4579.6807</v>
      </c>
      <c r="I12" s="35">
        <v>4161.5467</v>
      </c>
      <c r="J12" s="35">
        <v>3743.5596</v>
      </c>
      <c r="K12" s="35">
        <v>3706.6974</v>
      </c>
      <c r="L12" s="35">
        <v>3666.3091</v>
      </c>
      <c r="M12" s="35">
        <v>3474.6254</v>
      </c>
      <c r="N12" s="35">
        <v>3198.8006</v>
      </c>
      <c r="O12" s="53">
        <v>3329.3972000000003</v>
      </c>
    </row>
    <row r="13" spans="4:15" ht="12">
      <c r="D13" s="5" t="s">
        <v>25</v>
      </c>
      <c r="E13" s="35">
        <v>7843.6936</v>
      </c>
      <c r="F13" s="35">
        <v>8776.0368</v>
      </c>
      <c r="G13" s="35">
        <v>10774.686</v>
      </c>
      <c r="H13" s="35">
        <v>11485.2613</v>
      </c>
      <c r="I13" s="35">
        <v>11254.5474</v>
      </c>
      <c r="J13" s="35">
        <v>9849.8055</v>
      </c>
      <c r="K13" s="35">
        <v>9540.7991</v>
      </c>
      <c r="L13" s="35">
        <v>10158.6689</v>
      </c>
      <c r="M13" s="35">
        <v>10671.3125</v>
      </c>
      <c r="N13" s="35">
        <v>10271.8716</v>
      </c>
      <c r="O13" s="53">
        <v>9818.7381</v>
      </c>
    </row>
    <row r="14" ht="12"/>
    <row r="15" ht="12">
      <c r="D15" s="4" t="s">
        <v>290</v>
      </c>
    </row>
    <row r="20" ht="12"/>
    <row r="21" ht="12"/>
    <row r="22" ht="12"/>
    <row r="23" ht="12"/>
    <row r="24" ht="12"/>
    <row r="25" ht="12"/>
    <row r="26" ht="12"/>
    <row r="27" ht="12"/>
    <row r="28" ht="12"/>
    <row r="29" ht="12"/>
    <row r="30" ht="12"/>
    <row r="31" ht="12"/>
  </sheetData>
  <printOptions/>
  <pageMargins left="0" right="0" top="0" bottom="0" header="0" footer="0"/>
  <pageSetup horizontalDpi="2400" verticalDpi="2400" orientation="portrait" paperSize="150" r:id="rId2"/>
  <drawing r:id="rId1"/>
</worksheet>
</file>

<file path=xl/worksheets/sheet7.xml><?xml version="1.0" encoding="utf-8"?>
<worksheet xmlns="http://schemas.openxmlformats.org/spreadsheetml/2006/main" xmlns:r="http://schemas.openxmlformats.org/officeDocument/2006/relationships">
  <sheetPr codeName="Sheet8"/>
  <dimension ref="D1:S15"/>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4" width="29.140625" style="4" customWidth="1"/>
    <col min="5" max="16384" width="9.140625" style="4" customWidth="1"/>
  </cols>
  <sheetData>
    <row r="1" spans="17:19" s="1" customFormat="1" ht="11.25">
      <c r="Q1" s="177"/>
      <c r="R1" s="177"/>
      <c r="S1" s="177"/>
    </row>
    <row r="2" s="1" customFormat="1" ht="11.25">
      <c r="D2" s="1" t="s">
        <v>371</v>
      </c>
    </row>
    <row r="3" spans="4:17" s="1" customFormat="1" ht="11.25">
      <c r="D3" s="1" t="s">
        <v>63</v>
      </c>
      <c r="Q3" s="169"/>
    </row>
    <row r="4" spans="4:17" s="1" customFormat="1" ht="11.25">
      <c r="D4" s="1" t="s">
        <v>259</v>
      </c>
      <c r="Q4" s="169"/>
    </row>
    <row r="5" s="1" customFormat="1" ht="11.25"/>
    <row r="6" s="1" customFormat="1" ht="11.25">
      <c r="D6" s="1" t="s">
        <v>542</v>
      </c>
    </row>
    <row r="7" s="1" customFormat="1" ht="11.25">
      <c r="D7" s="1" t="s">
        <v>64</v>
      </c>
    </row>
    <row r="8" ht="12"/>
    <row r="9" spans="5:16" ht="12">
      <c r="E9" s="55">
        <v>1998</v>
      </c>
      <c r="F9" s="55">
        <v>1999</v>
      </c>
      <c r="G9" s="55">
        <v>2000</v>
      </c>
      <c r="H9" s="55">
        <v>2001</v>
      </c>
      <c r="I9" s="55">
        <v>2002</v>
      </c>
      <c r="J9" s="55">
        <v>2003</v>
      </c>
      <c r="K9" s="55">
        <v>2004</v>
      </c>
      <c r="L9" s="55">
        <v>2005</v>
      </c>
      <c r="M9" s="55">
        <v>2006</v>
      </c>
      <c r="N9" s="55">
        <v>2007</v>
      </c>
      <c r="O9" s="55">
        <v>2008</v>
      </c>
      <c r="P9" s="25"/>
    </row>
    <row r="10" spans="4:16" ht="12">
      <c r="D10" s="4" t="s">
        <v>70</v>
      </c>
      <c r="E10" s="19">
        <v>3</v>
      </c>
      <c r="F10" s="19">
        <v>3</v>
      </c>
      <c r="G10" s="19">
        <v>3.9</v>
      </c>
      <c r="H10" s="19">
        <v>2</v>
      </c>
      <c r="I10" s="19">
        <v>1.2</v>
      </c>
      <c r="J10" s="19">
        <v>1.3</v>
      </c>
      <c r="K10" s="19">
        <v>2.5</v>
      </c>
      <c r="L10" s="19">
        <v>2</v>
      </c>
      <c r="M10" s="19">
        <v>3.2</v>
      </c>
      <c r="N10" s="19">
        <v>2.9</v>
      </c>
      <c r="O10" s="19">
        <v>0.9</v>
      </c>
      <c r="P10" s="53"/>
    </row>
    <row r="11" spans="4:16" ht="12">
      <c r="D11" s="4" t="s">
        <v>489</v>
      </c>
      <c r="E11" s="19">
        <v>2.8</v>
      </c>
      <c r="F11" s="19">
        <v>2.9</v>
      </c>
      <c r="G11" s="19">
        <v>3.9</v>
      </c>
      <c r="H11" s="19">
        <v>1.9</v>
      </c>
      <c r="I11" s="19">
        <v>0.9</v>
      </c>
      <c r="J11" s="19">
        <v>0.8</v>
      </c>
      <c r="K11" s="19">
        <v>2.2</v>
      </c>
      <c r="L11" s="19">
        <v>1.7</v>
      </c>
      <c r="M11" s="19">
        <v>3</v>
      </c>
      <c r="N11" s="19">
        <v>2.7</v>
      </c>
      <c r="O11" s="19">
        <v>0.7</v>
      </c>
      <c r="P11" s="53"/>
    </row>
    <row r="12" spans="4:15" ht="12">
      <c r="D12" s="4" t="s">
        <v>24</v>
      </c>
      <c r="E12" s="19">
        <v>-2</v>
      </c>
      <c r="F12" s="19">
        <v>-0.1</v>
      </c>
      <c r="G12" s="19">
        <v>2.9</v>
      </c>
      <c r="H12" s="19">
        <v>0.2</v>
      </c>
      <c r="I12" s="19">
        <v>0.3</v>
      </c>
      <c r="J12" s="19">
        <v>1.4</v>
      </c>
      <c r="K12" s="19">
        <v>2.7</v>
      </c>
      <c r="L12" s="19">
        <v>1.9</v>
      </c>
      <c r="M12" s="19">
        <v>2</v>
      </c>
      <c r="N12" s="19">
        <v>2.3</v>
      </c>
      <c r="O12" s="19">
        <v>-0.7</v>
      </c>
    </row>
    <row r="13" spans="4:15" ht="12">
      <c r="D13" s="4" t="s">
        <v>25</v>
      </c>
      <c r="E13" s="19">
        <v>4.4</v>
      </c>
      <c r="F13" s="19">
        <v>4.8</v>
      </c>
      <c r="G13" s="19">
        <v>4.1</v>
      </c>
      <c r="H13" s="19">
        <v>1.1</v>
      </c>
      <c r="I13" s="19">
        <v>1.8</v>
      </c>
      <c r="J13" s="19">
        <v>2.5</v>
      </c>
      <c r="K13" s="19">
        <v>3.6</v>
      </c>
      <c r="L13" s="19">
        <v>3.1</v>
      </c>
      <c r="M13" s="19">
        <v>2.7</v>
      </c>
      <c r="N13" s="19">
        <v>2.1</v>
      </c>
      <c r="O13" s="19">
        <v>0.4</v>
      </c>
    </row>
    <row r="14" ht="12"/>
    <row r="15" ht="12">
      <c r="D15" s="4" t="s">
        <v>543</v>
      </c>
    </row>
    <row r="19" ht="12"/>
    <row r="20" ht="12"/>
    <row r="21" ht="12"/>
    <row r="22" ht="12"/>
    <row r="23" ht="12"/>
    <row r="24" ht="12"/>
    <row r="25" ht="12"/>
    <row r="26" ht="12"/>
    <row r="27" ht="12"/>
    <row r="28" ht="12"/>
    <row r="29" ht="12"/>
    <row r="30" ht="12"/>
  </sheetData>
  <printOptions/>
  <pageMargins left="0" right="0" top="0" bottom="0" header="0" footer="0"/>
  <pageSetup horizontalDpi="2400" verticalDpi="2400" orientation="portrait" paperSize="150" r:id="rId2"/>
  <drawing r:id="rId1"/>
</worksheet>
</file>

<file path=xl/worksheets/sheet8.xml><?xml version="1.0" encoding="utf-8"?>
<worksheet xmlns="http://schemas.openxmlformats.org/spreadsheetml/2006/main" xmlns:r="http://schemas.openxmlformats.org/officeDocument/2006/relationships">
  <sheetPr codeName="Sheet9"/>
  <dimension ref="C2:AA60"/>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4" width="14.00390625" style="4" customWidth="1"/>
    <col min="5" max="5" width="4.00390625" style="4" customWidth="1"/>
    <col min="6" max="6" width="4.8515625" style="4" customWidth="1"/>
    <col min="7" max="7" width="0.71875" style="4" customWidth="1"/>
    <col min="8" max="8" width="4.140625" style="4" customWidth="1"/>
    <col min="9" max="9" width="4.8515625" style="4" customWidth="1"/>
    <col min="10" max="10" width="0.71875" style="4" customWidth="1"/>
    <col min="11" max="11" width="4.140625" style="4" customWidth="1"/>
    <col min="12" max="12" width="4.8515625" style="4" customWidth="1"/>
    <col min="13" max="13" width="0.71875" style="4" customWidth="1"/>
    <col min="14" max="14" width="4.140625" style="4" customWidth="1"/>
    <col min="15" max="15" width="4.8515625" style="4" customWidth="1"/>
    <col min="16" max="16" width="0.71875" style="4" customWidth="1"/>
    <col min="17" max="17" width="4.140625" style="4" customWidth="1"/>
    <col min="18" max="18" width="4.8515625" style="4" customWidth="1"/>
    <col min="19" max="19" width="0.71875" style="4" customWidth="1"/>
    <col min="20" max="20" width="4.140625" style="4" customWidth="1"/>
    <col min="21" max="21" width="4.8515625" style="4" customWidth="1"/>
    <col min="22" max="22" width="1.7109375" style="4" customWidth="1"/>
    <col min="23" max="16384" width="9.140625" style="4" customWidth="1"/>
  </cols>
  <sheetData>
    <row r="2" s="1" customFormat="1" ht="11.25">
      <c r="D2" s="1" t="s">
        <v>371</v>
      </c>
    </row>
    <row r="3" spans="4:24" s="1" customFormat="1" ht="11.25">
      <c r="D3" s="1" t="s">
        <v>63</v>
      </c>
      <c r="X3" s="169"/>
    </row>
    <row r="4" spans="4:24" s="1" customFormat="1" ht="11.25">
      <c r="D4" s="1" t="s">
        <v>259</v>
      </c>
      <c r="X4" s="169"/>
    </row>
    <row r="5" s="1" customFormat="1" ht="11.25"/>
    <row r="6" s="1" customFormat="1" ht="11.25">
      <c r="D6" s="1" t="s">
        <v>377</v>
      </c>
    </row>
    <row r="7" s="1" customFormat="1" ht="11.25">
      <c r="D7" s="1" t="s">
        <v>297</v>
      </c>
    </row>
    <row r="9" spans="3:24" ht="56.25" customHeight="1">
      <c r="C9" s="61"/>
      <c r="D9" s="61"/>
      <c r="E9" s="324" t="s">
        <v>343</v>
      </c>
      <c r="F9" s="324"/>
      <c r="G9" s="325"/>
      <c r="H9" s="323" t="s">
        <v>30</v>
      </c>
      <c r="I9" s="324"/>
      <c r="J9" s="325"/>
      <c r="K9" s="323" t="s">
        <v>26</v>
      </c>
      <c r="L9" s="324"/>
      <c r="M9" s="325"/>
      <c r="N9" s="323" t="s">
        <v>456</v>
      </c>
      <c r="O9" s="324"/>
      <c r="P9" s="325"/>
      <c r="Q9" s="323" t="s">
        <v>457</v>
      </c>
      <c r="R9" s="324"/>
      <c r="S9" s="325"/>
      <c r="T9" s="326" t="s">
        <v>458</v>
      </c>
      <c r="U9" s="327"/>
      <c r="V9" s="212"/>
      <c r="X9" s="5"/>
    </row>
    <row r="10" spans="3:24" s="6" customFormat="1" ht="11.25" customHeight="1">
      <c r="C10" s="173"/>
      <c r="D10" s="132"/>
      <c r="E10" s="170">
        <v>1998</v>
      </c>
      <c r="F10" s="170">
        <v>2008</v>
      </c>
      <c r="G10" s="174"/>
      <c r="H10" s="175">
        <v>1998</v>
      </c>
      <c r="I10" s="170">
        <v>2008</v>
      </c>
      <c r="J10" s="174"/>
      <c r="K10" s="175">
        <v>1998</v>
      </c>
      <c r="L10" s="170">
        <v>2008</v>
      </c>
      <c r="M10" s="174"/>
      <c r="N10" s="175">
        <v>1998</v>
      </c>
      <c r="O10" s="170">
        <v>2008</v>
      </c>
      <c r="P10" s="174"/>
      <c r="Q10" s="175">
        <v>1998</v>
      </c>
      <c r="R10" s="170">
        <v>2008</v>
      </c>
      <c r="S10" s="174"/>
      <c r="T10" s="175">
        <v>1998</v>
      </c>
      <c r="U10" s="170">
        <v>2008</v>
      </c>
      <c r="V10" s="173"/>
      <c r="X10" s="5"/>
    </row>
    <row r="11" spans="3:26" s="8" customFormat="1" ht="9.75" customHeight="1">
      <c r="C11" s="77"/>
      <c r="D11" s="77" t="s">
        <v>70</v>
      </c>
      <c r="E11" s="101" t="s">
        <v>114</v>
      </c>
      <c r="F11" s="101" t="s">
        <v>110</v>
      </c>
      <c r="G11" s="119"/>
      <c r="H11" s="124" t="s">
        <v>115</v>
      </c>
      <c r="I11" s="101" t="s">
        <v>116</v>
      </c>
      <c r="J11" s="119"/>
      <c r="K11" s="124">
        <v>5.5</v>
      </c>
      <c r="L11" s="101">
        <v>6.5</v>
      </c>
      <c r="M11" s="119"/>
      <c r="N11" s="124">
        <v>21.3</v>
      </c>
      <c r="O11" s="101">
        <v>21</v>
      </c>
      <c r="P11" s="119"/>
      <c r="Q11" s="124">
        <v>25</v>
      </c>
      <c r="R11" s="101">
        <v>28.1</v>
      </c>
      <c r="S11" s="119"/>
      <c r="T11" s="101">
        <v>22.2</v>
      </c>
      <c r="U11" s="101">
        <v>22.5</v>
      </c>
      <c r="V11" s="76"/>
      <c r="W11" s="56"/>
      <c r="X11" s="5"/>
      <c r="Z11" s="9"/>
    </row>
    <row r="12" spans="3:26" s="8" customFormat="1" ht="9.75" customHeight="1">
      <c r="C12" s="80"/>
      <c r="D12" s="80" t="s">
        <v>489</v>
      </c>
      <c r="E12" s="102" t="s">
        <v>106</v>
      </c>
      <c r="F12" s="102" t="s">
        <v>110</v>
      </c>
      <c r="G12" s="120"/>
      <c r="H12" s="125" t="s">
        <v>117</v>
      </c>
      <c r="I12" s="102" t="s">
        <v>118</v>
      </c>
      <c r="J12" s="120"/>
      <c r="K12" s="125">
        <v>5.6</v>
      </c>
      <c r="L12" s="102">
        <v>6.5</v>
      </c>
      <c r="M12" s="120"/>
      <c r="N12" s="125">
        <v>21</v>
      </c>
      <c r="O12" s="102">
        <v>20.8</v>
      </c>
      <c r="P12" s="120"/>
      <c r="Q12" s="125">
        <v>25.3</v>
      </c>
      <c r="R12" s="102">
        <v>28.4</v>
      </c>
      <c r="S12" s="120"/>
      <c r="T12" s="102">
        <v>22.4</v>
      </c>
      <c r="U12" s="102">
        <v>22.6</v>
      </c>
      <c r="V12" s="79"/>
      <c r="W12" s="56"/>
      <c r="X12" s="5"/>
      <c r="Z12" s="9"/>
    </row>
    <row r="13" spans="3:26" s="8" customFormat="1" ht="9.75" customHeight="1">
      <c r="C13" s="83"/>
      <c r="D13" s="83" t="s">
        <v>465</v>
      </c>
      <c r="E13" s="103" t="s">
        <v>119</v>
      </c>
      <c r="F13" s="103" t="s">
        <v>103</v>
      </c>
      <c r="G13" s="121"/>
      <c r="H13" s="126" t="s">
        <v>120</v>
      </c>
      <c r="I13" s="103" t="s">
        <v>121</v>
      </c>
      <c r="J13" s="121"/>
      <c r="K13" s="126">
        <v>4.8</v>
      </c>
      <c r="L13" s="103">
        <v>5.3</v>
      </c>
      <c r="M13" s="121"/>
      <c r="N13" s="126">
        <v>21.3</v>
      </c>
      <c r="O13" s="103">
        <v>23</v>
      </c>
      <c r="P13" s="121"/>
      <c r="Q13" s="126">
        <v>26.8</v>
      </c>
      <c r="R13" s="103">
        <v>29.4</v>
      </c>
      <c r="S13" s="121"/>
      <c r="T13" s="103">
        <v>22.4</v>
      </c>
      <c r="U13" s="103">
        <v>23.6</v>
      </c>
      <c r="V13" s="82"/>
      <c r="W13" s="56"/>
      <c r="X13" s="5"/>
      <c r="Z13" s="9"/>
    </row>
    <row r="14" spans="3:26" s="8" customFormat="1" ht="9.75" customHeight="1">
      <c r="C14" s="86"/>
      <c r="D14" s="86" t="s">
        <v>488</v>
      </c>
      <c r="E14" s="104" t="s">
        <v>122</v>
      </c>
      <c r="F14" s="104" t="s">
        <v>123</v>
      </c>
      <c r="G14" s="122"/>
      <c r="H14" s="127" t="s">
        <v>124</v>
      </c>
      <c r="I14" s="104" t="s">
        <v>125</v>
      </c>
      <c r="J14" s="122"/>
      <c r="K14" s="127">
        <v>4.8</v>
      </c>
      <c r="L14" s="104">
        <v>8.6</v>
      </c>
      <c r="M14" s="122"/>
      <c r="N14" s="127">
        <v>17.5</v>
      </c>
      <c r="O14" s="104">
        <v>23.5</v>
      </c>
      <c r="P14" s="122"/>
      <c r="Q14" s="127">
        <v>19.4</v>
      </c>
      <c r="R14" s="104">
        <v>23.5</v>
      </c>
      <c r="S14" s="122"/>
      <c r="T14" s="104">
        <v>13.2</v>
      </c>
      <c r="U14" s="104">
        <v>15.1</v>
      </c>
      <c r="V14" s="85"/>
      <c r="W14" s="56"/>
      <c r="X14" s="9"/>
      <c r="Z14" s="9"/>
    </row>
    <row r="15" spans="3:26" s="8" customFormat="1" ht="9.75" customHeight="1">
      <c r="C15" s="86"/>
      <c r="D15" s="86" t="s">
        <v>493</v>
      </c>
      <c r="E15" s="104" t="s">
        <v>126</v>
      </c>
      <c r="F15" s="104" t="s">
        <v>107</v>
      </c>
      <c r="G15" s="122"/>
      <c r="H15" s="127" t="s">
        <v>127</v>
      </c>
      <c r="I15" s="104" t="s">
        <v>128</v>
      </c>
      <c r="J15" s="122"/>
      <c r="K15" s="127">
        <v>8.1</v>
      </c>
      <c r="L15" s="104">
        <v>6.3</v>
      </c>
      <c r="M15" s="122"/>
      <c r="N15" s="127">
        <v>24.7</v>
      </c>
      <c r="O15" s="104">
        <v>25.4</v>
      </c>
      <c r="P15" s="122"/>
      <c r="Q15" s="127">
        <v>16.3</v>
      </c>
      <c r="R15" s="104">
        <v>17.8</v>
      </c>
      <c r="S15" s="122"/>
      <c r="T15" s="104">
        <v>15.4</v>
      </c>
      <c r="U15" s="104">
        <v>16.9</v>
      </c>
      <c r="V15" s="85"/>
      <c r="W15" s="56"/>
      <c r="X15" s="9"/>
      <c r="Z15" s="9"/>
    </row>
    <row r="16" spans="3:26" s="8" customFormat="1" ht="9.75" customHeight="1">
      <c r="C16" s="86"/>
      <c r="D16" s="86" t="s">
        <v>469</v>
      </c>
      <c r="E16" s="104" t="s">
        <v>106</v>
      </c>
      <c r="F16" s="104" t="s">
        <v>109</v>
      </c>
      <c r="G16" s="122"/>
      <c r="H16" s="127" t="s">
        <v>129</v>
      </c>
      <c r="I16" s="104" t="s">
        <v>130</v>
      </c>
      <c r="J16" s="122"/>
      <c r="K16" s="127">
        <v>5.3</v>
      </c>
      <c r="L16" s="104">
        <v>5.8</v>
      </c>
      <c r="M16" s="122"/>
      <c r="N16" s="127">
        <v>22.5</v>
      </c>
      <c r="O16" s="104">
        <v>21.4</v>
      </c>
      <c r="P16" s="122"/>
      <c r="Q16" s="127">
        <v>22</v>
      </c>
      <c r="R16" s="104">
        <v>24.4</v>
      </c>
      <c r="S16" s="122"/>
      <c r="T16" s="104">
        <v>27.5</v>
      </c>
      <c r="U16" s="104">
        <v>26.8</v>
      </c>
      <c r="V16" s="85"/>
      <c r="W16" s="56"/>
      <c r="X16" s="9"/>
      <c r="Z16" s="9"/>
    </row>
    <row r="17" spans="3:26" s="8" customFormat="1" ht="9.75" customHeight="1">
      <c r="C17" s="86"/>
      <c r="D17" s="86" t="s">
        <v>474</v>
      </c>
      <c r="E17" s="104" t="s">
        <v>97</v>
      </c>
      <c r="F17" s="104" t="s">
        <v>101</v>
      </c>
      <c r="G17" s="122"/>
      <c r="H17" s="127" t="s">
        <v>131</v>
      </c>
      <c r="I17" s="104" t="s">
        <v>132</v>
      </c>
      <c r="J17" s="122"/>
      <c r="K17" s="127">
        <v>5.6</v>
      </c>
      <c r="L17" s="104">
        <v>4.2</v>
      </c>
      <c r="M17" s="122"/>
      <c r="N17" s="127">
        <v>17.8</v>
      </c>
      <c r="O17" s="104">
        <v>17.7</v>
      </c>
      <c r="P17" s="122"/>
      <c r="Q17" s="127">
        <v>27.1</v>
      </c>
      <c r="R17" s="104">
        <v>29.4</v>
      </c>
      <c r="S17" s="122"/>
      <c r="T17" s="104">
        <v>22.6</v>
      </c>
      <c r="U17" s="104">
        <v>22.1</v>
      </c>
      <c r="V17" s="85"/>
      <c r="W17" s="56"/>
      <c r="X17" s="9"/>
      <c r="Z17" s="9"/>
    </row>
    <row r="18" spans="3:26" s="8" customFormat="1" ht="9.75" customHeight="1">
      <c r="C18" s="86"/>
      <c r="D18" s="86" t="s">
        <v>483</v>
      </c>
      <c r="E18" s="104" t="s">
        <v>133</v>
      </c>
      <c r="F18" s="104" t="s">
        <v>114</v>
      </c>
      <c r="G18" s="122"/>
      <c r="H18" s="127" t="s">
        <v>134</v>
      </c>
      <c r="I18" s="104" t="s">
        <v>135</v>
      </c>
      <c r="J18" s="122"/>
      <c r="K18" s="127">
        <v>7</v>
      </c>
      <c r="L18" s="104">
        <v>8.4</v>
      </c>
      <c r="M18" s="122"/>
      <c r="N18" s="127">
        <v>26.6</v>
      </c>
      <c r="O18" s="104">
        <v>25.6</v>
      </c>
      <c r="P18" s="122"/>
      <c r="Q18" s="127">
        <v>20.8</v>
      </c>
      <c r="R18" s="104">
        <v>24.2</v>
      </c>
      <c r="S18" s="122"/>
      <c r="T18" s="104">
        <v>16.7</v>
      </c>
      <c r="U18" s="104">
        <v>18.6</v>
      </c>
      <c r="V18" s="85"/>
      <c r="W18" s="56"/>
      <c r="X18" s="9"/>
      <c r="Z18" s="9"/>
    </row>
    <row r="19" spans="3:26" s="8" customFormat="1" ht="9.75" customHeight="1">
      <c r="C19" s="86"/>
      <c r="D19" s="86" t="s">
        <v>434</v>
      </c>
      <c r="E19" s="104" t="s">
        <v>108</v>
      </c>
      <c r="F19" s="104" t="s">
        <v>96</v>
      </c>
      <c r="G19" s="122"/>
      <c r="H19" s="127" t="s">
        <v>136</v>
      </c>
      <c r="I19" s="104" t="s">
        <v>131</v>
      </c>
      <c r="J19" s="122"/>
      <c r="K19" s="127">
        <v>6</v>
      </c>
      <c r="L19" s="104">
        <v>8.5</v>
      </c>
      <c r="M19" s="122"/>
      <c r="N19" s="127">
        <v>18.6</v>
      </c>
      <c r="O19" s="104">
        <v>17.5</v>
      </c>
      <c r="P19" s="122"/>
      <c r="Q19" s="127">
        <v>19.4</v>
      </c>
      <c r="R19" s="104">
        <v>27.1</v>
      </c>
      <c r="S19" s="122"/>
      <c r="T19" s="104">
        <v>17.2</v>
      </c>
      <c r="U19" s="104">
        <v>19.5</v>
      </c>
      <c r="V19" s="85"/>
      <c r="W19" s="56"/>
      <c r="X19" s="9"/>
      <c r="Z19" s="9"/>
    </row>
    <row r="20" spans="3:26" s="8" customFormat="1" ht="9.75" customHeight="1">
      <c r="C20" s="86"/>
      <c r="D20" s="86" t="s">
        <v>478</v>
      </c>
      <c r="E20" s="104" t="s">
        <v>59</v>
      </c>
      <c r="F20" s="104" t="s">
        <v>137</v>
      </c>
      <c r="G20" s="122"/>
      <c r="H20" s="127" t="s">
        <v>59</v>
      </c>
      <c r="I20" s="104" t="s">
        <v>138</v>
      </c>
      <c r="J20" s="122"/>
      <c r="K20" s="127" t="s">
        <v>59</v>
      </c>
      <c r="L20" s="104">
        <v>6.1</v>
      </c>
      <c r="M20" s="122"/>
      <c r="N20" s="127" t="s">
        <v>59</v>
      </c>
      <c r="O20" s="104">
        <v>33.2</v>
      </c>
      <c r="P20" s="122"/>
      <c r="Q20" s="127" t="s">
        <v>59</v>
      </c>
      <c r="R20" s="104">
        <v>19.9</v>
      </c>
      <c r="S20" s="122"/>
      <c r="T20" s="104" t="s">
        <v>59</v>
      </c>
      <c r="U20" s="104">
        <v>23.9</v>
      </c>
      <c r="V20" s="85"/>
      <c r="W20" s="56"/>
      <c r="X20" s="9"/>
      <c r="Z20" s="9"/>
    </row>
    <row r="21" spans="3:26" s="8" customFormat="1" ht="9.75" customHeight="1">
      <c r="C21" s="86"/>
      <c r="D21" s="86" t="s">
        <v>476</v>
      </c>
      <c r="E21" s="104" t="s">
        <v>139</v>
      </c>
      <c r="F21" s="104" t="s">
        <v>102</v>
      </c>
      <c r="G21" s="122"/>
      <c r="H21" s="127" t="s">
        <v>140</v>
      </c>
      <c r="I21" s="104" t="s">
        <v>141</v>
      </c>
      <c r="J21" s="122"/>
      <c r="K21" s="127">
        <v>7.3</v>
      </c>
      <c r="L21" s="104">
        <v>11.6</v>
      </c>
      <c r="M21" s="122"/>
      <c r="N21" s="127">
        <v>26.4</v>
      </c>
      <c r="O21" s="104">
        <v>24.5</v>
      </c>
      <c r="P21" s="122"/>
      <c r="Q21" s="127">
        <v>18.6</v>
      </c>
      <c r="R21" s="104">
        <v>22.6</v>
      </c>
      <c r="S21" s="122"/>
      <c r="T21" s="104">
        <v>21</v>
      </c>
      <c r="U21" s="104">
        <v>21.3</v>
      </c>
      <c r="V21" s="85"/>
      <c r="W21" s="56"/>
      <c r="X21" s="9"/>
      <c r="Z21" s="9"/>
    </row>
    <row r="22" spans="3:26" s="8" customFormat="1" ht="9.75" customHeight="1">
      <c r="C22" s="86"/>
      <c r="D22" s="86" t="s">
        <v>475</v>
      </c>
      <c r="E22" s="104" t="s">
        <v>99</v>
      </c>
      <c r="F22" s="104" t="s">
        <v>96</v>
      </c>
      <c r="G22" s="122"/>
      <c r="H22" s="127" t="s">
        <v>142</v>
      </c>
      <c r="I22" s="104" t="s">
        <v>143</v>
      </c>
      <c r="J22" s="122"/>
      <c r="K22" s="127">
        <v>5</v>
      </c>
      <c r="L22" s="104">
        <v>6.7</v>
      </c>
      <c r="M22" s="122"/>
      <c r="N22" s="127">
        <v>19.1</v>
      </c>
      <c r="O22" s="104">
        <v>18.7</v>
      </c>
      <c r="P22" s="122"/>
      <c r="Q22" s="127">
        <v>29.5</v>
      </c>
      <c r="R22" s="104">
        <v>33.6</v>
      </c>
      <c r="S22" s="122"/>
      <c r="T22" s="104">
        <v>24.7</v>
      </c>
      <c r="U22" s="104">
        <v>25.3</v>
      </c>
      <c r="V22" s="85"/>
      <c r="W22" s="56"/>
      <c r="X22" s="9"/>
      <c r="Z22" s="9"/>
    </row>
    <row r="23" spans="3:26" s="8" customFormat="1" ht="9.75" customHeight="1">
      <c r="C23" s="86"/>
      <c r="D23" s="86" t="s">
        <v>477</v>
      </c>
      <c r="E23" s="104" t="s">
        <v>111</v>
      </c>
      <c r="F23" s="104" t="s">
        <v>96</v>
      </c>
      <c r="G23" s="122"/>
      <c r="H23" s="127" t="s">
        <v>144</v>
      </c>
      <c r="I23" s="104" t="s">
        <v>145</v>
      </c>
      <c r="J23" s="122"/>
      <c r="K23" s="127">
        <v>4.9</v>
      </c>
      <c r="L23" s="104">
        <v>6.2</v>
      </c>
      <c r="M23" s="122"/>
      <c r="N23" s="127">
        <v>23.9</v>
      </c>
      <c r="O23" s="104">
        <v>22.1</v>
      </c>
      <c r="P23" s="122"/>
      <c r="Q23" s="127">
        <v>23</v>
      </c>
      <c r="R23" s="104">
        <v>27.9</v>
      </c>
      <c r="S23" s="122"/>
      <c r="T23" s="104">
        <v>20.3</v>
      </c>
      <c r="U23" s="104">
        <v>21</v>
      </c>
      <c r="V23" s="85"/>
      <c r="W23" s="56"/>
      <c r="X23" s="9"/>
      <c r="Z23" s="9"/>
    </row>
    <row r="24" spans="3:26" s="8" customFormat="1" ht="9.75" customHeight="1">
      <c r="C24" s="86"/>
      <c r="D24" s="86" t="s">
        <v>479</v>
      </c>
      <c r="E24" s="104" t="s">
        <v>126</v>
      </c>
      <c r="F24" s="104" t="s">
        <v>112</v>
      </c>
      <c r="G24" s="122"/>
      <c r="H24" s="127" t="s">
        <v>146</v>
      </c>
      <c r="I24" s="104" t="s">
        <v>147</v>
      </c>
      <c r="J24" s="122"/>
      <c r="K24" s="127">
        <v>7.6</v>
      </c>
      <c r="L24" s="104">
        <v>9.4</v>
      </c>
      <c r="M24" s="122"/>
      <c r="N24" s="127">
        <v>29.9</v>
      </c>
      <c r="O24" s="104">
        <v>26.7</v>
      </c>
      <c r="P24" s="122"/>
      <c r="Q24" s="127">
        <v>22.8</v>
      </c>
      <c r="R24" s="104">
        <v>27.5</v>
      </c>
      <c r="S24" s="122"/>
      <c r="T24" s="104">
        <v>22.1</v>
      </c>
      <c r="U24" s="104">
        <v>24.1</v>
      </c>
      <c r="V24" s="85"/>
      <c r="W24" s="56"/>
      <c r="X24" s="9"/>
      <c r="Z24" s="9"/>
    </row>
    <row r="25" spans="3:26" s="8" customFormat="1" ht="9.75" customHeight="1">
      <c r="C25" s="86"/>
      <c r="D25" s="86" t="s">
        <v>472</v>
      </c>
      <c r="E25" s="104" t="s">
        <v>148</v>
      </c>
      <c r="F25" s="104" t="s">
        <v>111</v>
      </c>
      <c r="G25" s="122"/>
      <c r="H25" s="127" t="s">
        <v>149</v>
      </c>
      <c r="I25" s="104" t="s">
        <v>143</v>
      </c>
      <c r="J25" s="122"/>
      <c r="K25" s="127">
        <v>6.1</v>
      </c>
      <c r="L25" s="104">
        <v>8.9</v>
      </c>
      <c r="M25" s="122"/>
      <c r="N25" s="127">
        <v>31.5</v>
      </c>
      <c r="O25" s="104">
        <v>29.8</v>
      </c>
      <c r="P25" s="122"/>
      <c r="Q25" s="127">
        <v>15.1</v>
      </c>
      <c r="R25" s="104">
        <v>23.9</v>
      </c>
      <c r="S25" s="122"/>
      <c r="T25" s="104">
        <v>21.4</v>
      </c>
      <c r="U25" s="104">
        <v>20.5</v>
      </c>
      <c r="V25" s="85"/>
      <c r="W25" s="56"/>
      <c r="X25" s="9"/>
      <c r="Z25" s="9"/>
    </row>
    <row r="26" spans="3:26" s="8" customFormat="1" ht="9.75" customHeight="1">
      <c r="C26" s="86"/>
      <c r="D26" s="86" t="s">
        <v>471</v>
      </c>
      <c r="E26" s="104" t="s">
        <v>150</v>
      </c>
      <c r="F26" s="104" t="s">
        <v>151</v>
      </c>
      <c r="G26" s="122"/>
      <c r="H26" s="127" t="s">
        <v>152</v>
      </c>
      <c r="I26" s="104" t="s">
        <v>134</v>
      </c>
      <c r="J26" s="122"/>
      <c r="K26" s="127">
        <v>8.4</v>
      </c>
      <c r="L26" s="104">
        <v>10</v>
      </c>
      <c r="M26" s="122"/>
      <c r="N26" s="127">
        <v>27.7</v>
      </c>
      <c r="O26" s="104">
        <v>30.8</v>
      </c>
      <c r="P26" s="122"/>
      <c r="Q26" s="127">
        <v>11.6</v>
      </c>
      <c r="R26" s="104">
        <v>15.6</v>
      </c>
      <c r="S26" s="122"/>
      <c r="T26" s="104">
        <v>19.7</v>
      </c>
      <c r="U26" s="104">
        <v>17</v>
      </c>
      <c r="V26" s="85"/>
      <c r="W26" s="56"/>
      <c r="X26" s="9"/>
      <c r="Z26" s="9"/>
    </row>
    <row r="27" spans="3:26" s="8" customFormat="1" ht="9.75" customHeight="1">
      <c r="C27" s="86"/>
      <c r="D27" s="86" t="s">
        <v>464</v>
      </c>
      <c r="E27" s="104" t="s">
        <v>101</v>
      </c>
      <c r="F27" s="104" t="s">
        <v>113</v>
      </c>
      <c r="G27" s="122"/>
      <c r="H27" s="127" t="s">
        <v>153</v>
      </c>
      <c r="I27" s="104" t="s">
        <v>154</v>
      </c>
      <c r="J27" s="122"/>
      <c r="K27" s="127">
        <v>6.3</v>
      </c>
      <c r="L27" s="104">
        <v>6.2</v>
      </c>
      <c r="M27" s="122"/>
      <c r="N27" s="127">
        <v>23.1</v>
      </c>
      <c r="O27" s="104">
        <v>21.4</v>
      </c>
      <c r="P27" s="122"/>
      <c r="Q27" s="127">
        <v>38.2</v>
      </c>
      <c r="R27" s="104">
        <v>45.5</v>
      </c>
      <c r="S27" s="122"/>
      <c r="T27" s="104">
        <v>16.9</v>
      </c>
      <c r="U27" s="104">
        <v>16.7</v>
      </c>
      <c r="V27" s="85"/>
      <c r="W27" s="56"/>
      <c r="X27" s="9"/>
      <c r="Z27" s="9"/>
    </row>
    <row r="28" spans="3:26" s="8" customFormat="1" ht="9.75" customHeight="1">
      <c r="C28" s="86"/>
      <c r="D28" s="86" t="s">
        <v>485</v>
      </c>
      <c r="E28" s="104" t="s">
        <v>155</v>
      </c>
      <c r="F28" s="104" t="s">
        <v>156</v>
      </c>
      <c r="G28" s="122"/>
      <c r="H28" s="127" t="s">
        <v>157</v>
      </c>
      <c r="I28" s="104" t="s">
        <v>158</v>
      </c>
      <c r="J28" s="122"/>
      <c r="K28" s="127">
        <v>4.6</v>
      </c>
      <c r="L28" s="104">
        <v>4.6</v>
      </c>
      <c r="M28" s="122"/>
      <c r="N28" s="127">
        <v>23.2</v>
      </c>
      <c r="O28" s="104">
        <v>22.2</v>
      </c>
      <c r="P28" s="122"/>
      <c r="Q28" s="127">
        <v>19.2</v>
      </c>
      <c r="R28" s="104">
        <v>21.9</v>
      </c>
      <c r="S28" s="122"/>
      <c r="T28" s="104">
        <v>19.3</v>
      </c>
      <c r="U28" s="104">
        <v>22.2</v>
      </c>
      <c r="V28" s="85"/>
      <c r="W28" s="56"/>
      <c r="X28" s="9"/>
      <c r="Z28" s="9"/>
    </row>
    <row r="29" spans="3:26" s="8" customFormat="1" ht="9.75" customHeight="1">
      <c r="C29" s="86"/>
      <c r="D29" s="86" t="s">
        <v>481</v>
      </c>
      <c r="E29" s="104" t="s">
        <v>100</v>
      </c>
      <c r="F29" s="104" t="s">
        <v>107</v>
      </c>
      <c r="G29" s="122"/>
      <c r="H29" s="127" t="s">
        <v>115</v>
      </c>
      <c r="I29" s="104" t="s">
        <v>159</v>
      </c>
      <c r="J29" s="122"/>
      <c r="K29" s="127">
        <v>4</v>
      </c>
      <c r="L29" s="104">
        <v>3.6</v>
      </c>
      <c r="M29" s="122"/>
      <c r="N29" s="127">
        <v>31.6</v>
      </c>
      <c r="O29" s="104">
        <v>26.4</v>
      </c>
      <c r="P29" s="122"/>
      <c r="Q29" s="127">
        <v>17.4</v>
      </c>
      <c r="R29" s="104">
        <v>21.6</v>
      </c>
      <c r="S29" s="122"/>
      <c r="T29" s="104">
        <v>21.3</v>
      </c>
      <c r="U29" s="104">
        <v>28.6</v>
      </c>
      <c r="V29" s="85"/>
      <c r="W29" s="56"/>
      <c r="X29" s="9"/>
      <c r="Z29" s="9"/>
    </row>
    <row r="30" spans="3:26" s="8" customFormat="1" ht="9.75" customHeight="1">
      <c r="C30" s="86"/>
      <c r="D30" s="86" t="s">
        <v>466</v>
      </c>
      <c r="E30" s="104" t="s">
        <v>95</v>
      </c>
      <c r="F30" s="104" t="s">
        <v>110</v>
      </c>
      <c r="G30" s="122"/>
      <c r="H30" s="127" t="s">
        <v>160</v>
      </c>
      <c r="I30" s="104" t="s">
        <v>161</v>
      </c>
      <c r="J30" s="122"/>
      <c r="K30" s="127">
        <v>5.3</v>
      </c>
      <c r="L30" s="104">
        <v>5.8</v>
      </c>
      <c r="M30" s="122"/>
      <c r="N30" s="127">
        <v>22.3</v>
      </c>
      <c r="O30" s="104">
        <v>21</v>
      </c>
      <c r="P30" s="122"/>
      <c r="Q30" s="127">
        <v>26.6</v>
      </c>
      <c r="R30" s="104">
        <v>28.3</v>
      </c>
      <c r="S30" s="122"/>
      <c r="T30" s="104">
        <v>22.3</v>
      </c>
      <c r="U30" s="104">
        <v>23.5</v>
      </c>
      <c r="V30" s="85"/>
      <c r="W30" s="56"/>
      <c r="X30" s="9"/>
      <c r="Z30" s="9"/>
    </row>
    <row r="31" spans="3:26" s="8" customFormat="1" ht="9.75" customHeight="1">
      <c r="C31" s="86"/>
      <c r="D31" s="86" t="s">
        <v>495</v>
      </c>
      <c r="E31" s="104" t="s">
        <v>104</v>
      </c>
      <c r="F31" s="104" t="s">
        <v>105</v>
      </c>
      <c r="G31" s="122"/>
      <c r="H31" s="127" t="s">
        <v>120</v>
      </c>
      <c r="I31" s="104" t="s">
        <v>162</v>
      </c>
      <c r="J31" s="122"/>
      <c r="K31" s="127">
        <v>8</v>
      </c>
      <c r="L31" s="104">
        <v>7.5</v>
      </c>
      <c r="M31" s="122"/>
      <c r="N31" s="127">
        <v>24.7</v>
      </c>
      <c r="O31" s="104">
        <v>23.3</v>
      </c>
      <c r="P31" s="122"/>
      <c r="Q31" s="127">
        <v>20.7</v>
      </c>
      <c r="R31" s="104">
        <v>23.8</v>
      </c>
      <c r="S31" s="122"/>
      <c r="T31" s="104">
        <v>21.6</v>
      </c>
      <c r="U31" s="104">
        <v>20.5</v>
      </c>
      <c r="V31" s="85"/>
      <c r="W31" s="56"/>
      <c r="X31" s="9"/>
      <c r="Z31" s="9"/>
    </row>
    <row r="32" spans="3:26" s="8" customFormat="1" ht="9.75" customHeight="1">
      <c r="C32" s="86"/>
      <c r="D32" s="86" t="s">
        <v>486</v>
      </c>
      <c r="E32" s="104" t="s">
        <v>163</v>
      </c>
      <c r="F32" s="104" t="s">
        <v>151</v>
      </c>
      <c r="G32" s="122"/>
      <c r="H32" s="127" t="s">
        <v>158</v>
      </c>
      <c r="I32" s="104" t="s">
        <v>115</v>
      </c>
      <c r="J32" s="122"/>
      <c r="K32" s="127">
        <v>7.9</v>
      </c>
      <c r="L32" s="104">
        <v>8</v>
      </c>
      <c r="M32" s="122"/>
      <c r="N32" s="127">
        <v>26.4</v>
      </c>
      <c r="O32" s="104">
        <v>27.3</v>
      </c>
      <c r="P32" s="122"/>
      <c r="Q32" s="127">
        <v>16.4</v>
      </c>
      <c r="R32" s="104">
        <v>19.4</v>
      </c>
      <c r="S32" s="122"/>
      <c r="T32" s="104">
        <v>18.1</v>
      </c>
      <c r="U32" s="104">
        <v>17.8</v>
      </c>
      <c r="V32" s="85"/>
      <c r="W32" s="56"/>
      <c r="X32" s="9"/>
      <c r="Z32" s="9"/>
    </row>
    <row r="33" spans="3:26" s="8" customFormat="1" ht="9.75" customHeight="1">
      <c r="C33" s="86"/>
      <c r="D33" s="86" t="s">
        <v>496</v>
      </c>
      <c r="E33" s="104" t="s">
        <v>156</v>
      </c>
      <c r="F33" s="104" t="s">
        <v>164</v>
      </c>
      <c r="G33" s="122"/>
      <c r="H33" s="127" t="s">
        <v>149</v>
      </c>
      <c r="I33" s="104" t="s">
        <v>165</v>
      </c>
      <c r="J33" s="122"/>
      <c r="K33" s="127">
        <v>7.3</v>
      </c>
      <c r="L33" s="104">
        <v>6.4</v>
      </c>
      <c r="M33" s="122"/>
      <c r="N33" s="127">
        <v>24.2</v>
      </c>
      <c r="O33" s="104">
        <v>24.3</v>
      </c>
      <c r="P33" s="122"/>
      <c r="Q33" s="127">
        <v>20</v>
      </c>
      <c r="R33" s="104">
        <v>22.7</v>
      </c>
      <c r="S33" s="122"/>
      <c r="T33" s="104">
        <v>22.7</v>
      </c>
      <c r="U33" s="104">
        <v>26.6</v>
      </c>
      <c r="V33" s="85"/>
      <c r="W33" s="56"/>
      <c r="X33" s="9"/>
      <c r="Z33" s="9"/>
    </row>
    <row r="34" spans="3:26" s="8" customFormat="1" ht="9.75" customHeight="1">
      <c r="C34" s="86"/>
      <c r="D34" s="86" t="s">
        <v>502</v>
      </c>
      <c r="E34" s="104" t="s">
        <v>166</v>
      </c>
      <c r="F34" s="104" t="s">
        <v>167</v>
      </c>
      <c r="G34" s="122"/>
      <c r="H34" s="127" t="s">
        <v>168</v>
      </c>
      <c r="I34" s="104" t="s">
        <v>132</v>
      </c>
      <c r="J34" s="122"/>
      <c r="K34" s="127">
        <v>5.6</v>
      </c>
      <c r="L34" s="104">
        <v>11.8</v>
      </c>
      <c r="M34" s="122"/>
      <c r="N34" s="127" t="s">
        <v>59</v>
      </c>
      <c r="O34" s="104">
        <v>26.1</v>
      </c>
      <c r="P34" s="122"/>
      <c r="Q34" s="127">
        <v>12.4</v>
      </c>
      <c r="R34" s="104">
        <v>14.2</v>
      </c>
      <c r="S34" s="122"/>
      <c r="T34" s="104">
        <v>11.3</v>
      </c>
      <c r="U34" s="104">
        <v>15.2</v>
      </c>
      <c r="V34" s="85"/>
      <c r="W34" s="56"/>
      <c r="X34" s="9"/>
      <c r="Z34" s="9"/>
    </row>
    <row r="35" spans="3:26" s="8" customFormat="1" ht="9.75" customHeight="1">
      <c r="C35" s="86"/>
      <c r="D35" s="86" t="s">
        <v>431</v>
      </c>
      <c r="E35" s="104" t="s">
        <v>148</v>
      </c>
      <c r="F35" s="104" t="s">
        <v>107</v>
      </c>
      <c r="G35" s="122"/>
      <c r="H35" s="127" t="s">
        <v>169</v>
      </c>
      <c r="I35" s="104" t="s">
        <v>170</v>
      </c>
      <c r="J35" s="122"/>
      <c r="K35" s="127">
        <v>6.6</v>
      </c>
      <c r="L35" s="104">
        <v>8.9</v>
      </c>
      <c r="M35" s="122"/>
      <c r="N35" s="127">
        <v>21.7</v>
      </c>
      <c r="O35" s="104">
        <v>22.6</v>
      </c>
      <c r="P35" s="122"/>
      <c r="Q35" s="127">
        <v>19</v>
      </c>
      <c r="R35" s="104">
        <v>22.4</v>
      </c>
      <c r="S35" s="122"/>
      <c r="T35" s="104">
        <v>19.4</v>
      </c>
      <c r="U35" s="104">
        <v>18.9</v>
      </c>
      <c r="V35" s="85"/>
      <c r="W35" s="56"/>
      <c r="X35" s="9"/>
      <c r="Z35" s="9"/>
    </row>
    <row r="36" spans="3:26" s="8" customFormat="1" ht="9.75" customHeight="1">
      <c r="C36" s="86"/>
      <c r="D36" s="86" t="s">
        <v>484</v>
      </c>
      <c r="E36" s="104" t="s">
        <v>171</v>
      </c>
      <c r="F36" s="104">
        <v>3.4</v>
      </c>
      <c r="G36" s="122"/>
      <c r="H36" s="127" t="s">
        <v>172</v>
      </c>
      <c r="I36" s="104">
        <v>28.1</v>
      </c>
      <c r="J36" s="122"/>
      <c r="K36" s="127">
        <v>7.2</v>
      </c>
      <c r="L36" s="104">
        <v>8.7</v>
      </c>
      <c r="M36" s="122"/>
      <c r="N36" s="127">
        <v>26.3</v>
      </c>
      <c r="O36" s="104">
        <v>26.2</v>
      </c>
      <c r="P36" s="122"/>
      <c r="Q36" s="127">
        <v>16.4</v>
      </c>
      <c r="R36" s="104">
        <v>17.7</v>
      </c>
      <c r="S36" s="122"/>
      <c r="T36" s="104">
        <v>16.4</v>
      </c>
      <c r="U36" s="104">
        <v>15.9</v>
      </c>
      <c r="V36" s="85"/>
      <c r="W36" s="56"/>
      <c r="X36" s="9"/>
      <c r="Z36" s="9"/>
    </row>
    <row r="37" spans="3:26" s="8" customFormat="1" ht="9.75" customHeight="1">
      <c r="C37" s="86"/>
      <c r="D37" s="86" t="s">
        <v>470</v>
      </c>
      <c r="E37" s="104" t="s">
        <v>173</v>
      </c>
      <c r="F37" s="104" t="s">
        <v>95</v>
      </c>
      <c r="G37" s="122"/>
      <c r="H37" s="127" t="s">
        <v>174</v>
      </c>
      <c r="I37" s="104" t="s">
        <v>158</v>
      </c>
      <c r="J37" s="122"/>
      <c r="K37" s="127">
        <v>5.3</v>
      </c>
      <c r="L37" s="104">
        <v>6.7</v>
      </c>
      <c r="M37" s="122"/>
      <c r="N37" s="127">
        <v>21.8</v>
      </c>
      <c r="O37" s="104">
        <v>21.6</v>
      </c>
      <c r="P37" s="122"/>
      <c r="Q37" s="127">
        <v>19.4</v>
      </c>
      <c r="R37" s="104">
        <v>21.6</v>
      </c>
      <c r="S37" s="122"/>
      <c r="T37" s="104">
        <v>21.7</v>
      </c>
      <c r="U37" s="104">
        <v>22.2</v>
      </c>
      <c r="V37" s="85"/>
      <c r="W37" s="56"/>
      <c r="X37" s="9"/>
      <c r="Z37" s="9"/>
    </row>
    <row r="38" spans="3:26" s="8" customFormat="1" ht="9.75" customHeight="1">
      <c r="C38" s="86"/>
      <c r="D38" s="86" t="s">
        <v>468</v>
      </c>
      <c r="E38" s="104" t="s">
        <v>164</v>
      </c>
      <c r="F38" s="104" t="s">
        <v>175</v>
      </c>
      <c r="G38" s="122"/>
      <c r="H38" s="127" t="s">
        <v>170</v>
      </c>
      <c r="I38" s="104" t="s">
        <v>117</v>
      </c>
      <c r="J38" s="122"/>
      <c r="K38" s="127">
        <v>4.1</v>
      </c>
      <c r="L38" s="104">
        <v>5.1</v>
      </c>
      <c r="M38" s="122"/>
      <c r="N38" s="127">
        <v>19</v>
      </c>
      <c r="O38" s="104">
        <v>19.4</v>
      </c>
      <c r="P38" s="122"/>
      <c r="Q38" s="127">
        <v>24</v>
      </c>
      <c r="R38" s="104">
        <v>24.3</v>
      </c>
      <c r="S38" s="122"/>
      <c r="T38" s="104">
        <v>25.1</v>
      </c>
      <c r="U38" s="104">
        <v>26.8</v>
      </c>
      <c r="V38" s="85"/>
      <c r="W38" s="56"/>
      <c r="X38" s="9"/>
      <c r="Z38" s="9"/>
    </row>
    <row r="39" spans="3:26" s="8" customFormat="1" ht="9.75" customHeight="1">
      <c r="C39" s="90"/>
      <c r="D39" s="90" t="s">
        <v>473</v>
      </c>
      <c r="E39" s="105" t="s">
        <v>97</v>
      </c>
      <c r="F39" s="105" t="s">
        <v>103</v>
      </c>
      <c r="G39" s="123"/>
      <c r="H39" s="128" t="s">
        <v>176</v>
      </c>
      <c r="I39" s="105" t="s">
        <v>165</v>
      </c>
      <c r="J39" s="123"/>
      <c r="K39" s="128">
        <v>5.1</v>
      </c>
      <c r="L39" s="105">
        <v>6.1</v>
      </c>
      <c r="M39" s="123"/>
      <c r="N39" s="128">
        <v>21.9</v>
      </c>
      <c r="O39" s="105">
        <v>20.4</v>
      </c>
      <c r="P39" s="123"/>
      <c r="Q39" s="128">
        <v>26.3</v>
      </c>
      <c r="R39" s="105">
        <v>32.2</v>
      </c>
      <c r="S39" s="123"/>
      <c r="T39" s="105">
        <v>21.3</v>
      </c>
      <c r="U39" s="105">
        <v>22.8</v>
      </c>
      <c r="V39" s="89"/>
      <c r="W39" s="56"/>
      <c r="X39" s="9"/>
      <c r="Z39" s="9"/>
    </row>
    <row r="40" spans="3:26" s="8" customFormat="1" ht="9.75" customHeight="1">
      <c r="C40" s="82"/>
      <c r="D40" s="83" t="s">
        <v>492</v>
      </c>
      <c r="E40" s="103" t="s">
        <v>177</v>
      </c>
      <c r="F40" s="103" t="s">
        <v>178</v>
      </c>
      <c r="G40" s="121"/>
      <c r="H40" s="126" t="s">
        <v>152</v>
      </c>
      <c r="I40" s="103" t="s">
        <v>179</v>
      </c>
      <c r="J40" s="121"/>
      <c r="K40" s="126">
        <v>6.6</v>
      </c>
      <c r="L40" s="103">
        <v>8.3</v>
      </c>
      <c r="M40" s="121"/>
      <c r="N40" s="126">
        <v>25.6</v>
      </c>
      <c r="O40" s="103">
        <v>25.2</v>
      </c>
      <c r="P40" s="121"/>
      <c r="Q40" s="126">
        <v>17.3</v>
      </c>
      <c r="R40" s="103">
        <v>22.9</v>
      </c>
      <c r="S40" s="121"/>
      <c r="T40" s="103">
        <v>19.4</v>
      </c>
      <c r="U40" s="103">
        <v>16.9</v>
      </c>
      <c r="V40" s="82"/>
      <c r="W40" s="56"/>
      <c r="X40" s="9"/>
      <c r="Z40" s="9"/>
    </row>
    <row r="41" spans="3:26" s="8" customFormat="1" ht="9.75" customHeight="1">
      <c r="C41" s="85"/>
      <c r="D41" s="86" t="s">
        <v>433</v>
      </c>
      <c r="E41" s="104" t="s">
        <v>180</v>
      </c>
      <c r="F41" s="104" t="s">
        <v>181</v>
      </c>
      <c r="G41" s="122"/>
      <c r="H41" s="127" t="s">
        <v>182</v>
      </c>
      <c r="I41" s="104" t="s">
        <v>183</v>
      </c>
      <c r="J41" s="122"/>
      <c r="K41" s="127">
        <v>6.7</v>
      </c>
      <c r="L41" s="104">
        <v>7</v>
      </c>
      <c r="M41" s="122"/>
      <c r="N41" s="127">
        <v>22.2</v>
      </c>
      <c r="O41" s="104">
        <v>27.4</v>
      </c>
      <c r="P41" s="122"/>
      <c r="Q41" s="127">
        <v>9.8</v>
      </c>
      <c r="R41" s="104">
        <v>11.3</v>
      </c>
      <c r="S41" s="122"/>
      <c r="T41" s="104">
        <v>19.8</v>
      </c>
      <c r="U41" s="104">
        <v>17.8</v>
      </c>
      <c r="V41" s="85"/>
      <c r="W41" s="56"/>
      <c r="X41" s="9"/>
      <c r="Z41" s="9"/>
    </row>
    <row r="42" spans="3:26" s="8" customFormat="1" ht="9.75" customHeight="1">
      <c r="C42" s="89"/>
      <c r="D42" s="90" t="s">
        <v>503</v>
      </c>
      <c r="E42" s="105" t="s">
        <v>184</v>
      </c>
      <c r="F42" s="105" t="s">
        <v>185</v>
      </c>
      <c r="G42" s="123"/>
      <c r="H42" s="128" t="s">
        <v>186</v>
      </c>
      <c r="I42" s="105" t="s">
        <v>187</v>
      </c>
      <c r="J42" s="123"/>
      <c r="K42" s="128">
        <v>6</v>
      </c>
      <c r="L42" s="105">
        <v>5.2</v>
      </c>
      <c r="M42" s="123"/>
      <c r="N42" s="128">
        <v>34.2</v>
      </c>
      <c r="O42" s="105">
        <v>31.9</v>
      </c>
      <c r="P42" s="123"/>
      <c r="Q42" s="128">
        <v>15.6</v>
      </c>
      <c r="R42" s="105">
        <v>21.1</v>
      </c>
      <c r="S42" s="123"/>
      <c r="T42" s="105">
        <v>9.4</v>
      </c>
      <c r="U42" s="105">
        <v>11.4</v>
      </c>
      <c r="V42" s="89"/>
      <c r="W42" s="56"/>
      <c r="X42" s="9"/>
      <c r="Z42" s="9"/>
    </row>
    <row r="43" spans="3:26" s="8" customFormat="1" ht="9.75" customHeight="1">
      <c r="C43" s="82"/>
      <c r="D43" s="83" t="s">
        <v>432</v>
      </c>
      <c r="E43" s="103" t="s">
        <v>147</v>
      </c>
      <c r="F43" s="103" t="s">
        <v>188</v>
      </c>
      <c r="G43" s="121"/>
      <c r="H43" s="126" t="s">
        <v>189</v>
      </c>
      <c r="I43" s="103" t="s">
        <v>190</v>
      </c>
      <c r="J43" s="121"/>
      <c r="K43" s="126">
        <v>8.4</v>
      </c>
      <c r="L43" s="103">
        <v>12.2</v>
      </c>
      <c r="M43" s="121"/>
      <c r="N43" s="126">
        <v>22</v>
      </c>
      <c r="O43" s="103">
        <v>19.4</v>
      </c>
      <c r="P43" s="121"/>
      <c r="Q43" s="126">
        <v>16.6</v>
      </c>
      <c r="R43" s="103">
        <v>27.2</v>
      </c>
      <c r="S43" s="121"/>
      <c r="T43" s="103">
        <v>23.1</v>
      </c>
      <c r="U43" s="103">
        <v>20.9</v>
      </c>
      <c r="V43" s="82"/>
      <c r="W43" s="56"/>
      <c r="X43" s="9"/>
      <c r="Z43" s="9"/>
    </row>
    <row r="44" spans="3:26" s="8" customFormat="1" ht="9.75" customHeight="1">
      <c r="C44" s="85"/>
      <c r="D44" s="86" t="s">
        <v>491</v>
      </c>
      <c r="E44" s="104" t="s">
        <v>106</v>
      </c>
      <c r="F44" s="104" t="s">
        <v>97</v>
      </c>
      <c r="G44" s="122"/>
      <c r="H44" s="127" t="s">
        <v>191</v>
      </c>
      <c r="I44" s="104" t="s">
        <v>192</v>
      </c>
      <c r="J44" s="122"/>
      <c r="K44" s="127">
        <v>5.1</v>
      </c>
      <c r="L44" s="104">
        <v>4.8</v>
      </c>
      <c r="M44" s="122"/>
      <c r="N44" s="127">
        <v>21.4</v>
      </c>
      <c r="O44" s="104">
        <v>15.7</v>
      </c>
      <c r="P44" s="122"/>
      <c r="Q44" s="127">
        <v>18.2</v>
      </c>
      <c r="R44" s="104">
        <v>17.3</v>
      </c>
      <c r="S44" s="122"/>
      <c r="T44" s="104">
        <v>23.7</v>
      </c>
      <c r="U44" s="104">
        <v>19.6</v>
      </c>
      <c r="V44" s="85"/>
      <c r="W44" s="56"/>
      <c r="X44" s="9"/>
      <c r="Z44" s="9"/>
    </row>
    <row r="45" spans="3:26" s="8" customFormat="1" ht="9.75" customHeight="1">
      <c r="C45" s="89"/>
      <c r="D45" s="90" t="s">
        <v>23</v>
      </c>
      <c r="E45" s="105" t="s">
        <v>105</v>
      </c>
      <c r="F45" s="105" t="s">
        <v>97</v>
      </c>
      <c r="G45" s="123"/>
      <c r="H45" s="128" t="s">
        <v>193</v>
      </c>
      <c r="I45" s="105" t="s">
        <v>194</v>
      </c>
      <c r="J45" s="123"/>
      <c r="K45" s="128">
        <v>5.4</v>
      </c>
      <c r="L45" s="105">
        <v>5.3</v>
      </c>
      <c r="M45" s="123"/>
      <c r="N45" s="128">
        <v>22</v>
      </c>
      <c r="O45" s="105">
        <v>22.2</v>
      </c>
      <c r="P45" s="123"/>
      <c r="Q45" s="128">
        <v>22.7</v>
      </c>
      <c r="R45" s="105">
        <v>23.3</v>
      </c>
      <c r="S45" s="123"/>
      <c r="T45" s="105">
        <v>25.5</v>
      </c>
      <c r="U45" s="105">
        <v>25.1</v>
      </c>
      <c r="V45" s="89"/>
      <c r="W45" s="56"/>
      <c r="X45" s="9"/>
      <c r="Z45" s="9"/>
    </row>
    <row r="46" spans="3:26" s="8" customFormat="1" ht="9.75" customHeight="1">
      <c r="C46" s="82"/>
      <c r="D46" s="83" t="s">
        <v>24</v>
      </c>
      <c r="E46" s="103" t="s">
        <v>119</v>
      </c>
      <c r="F46" s="103" t="s">
        <v>59</v>
      </c>
      <c r="G46" s="121"/>
      <c r="H46" s="126" t="s">
        <v>195</v>
      </c>
      <c r="I46" s="103" t="s">
        <v>59</v>
      </c>
      <c r="J46" s="121"/>
      <c r="K46" s="126">
        <v>7.4</v>
      </c>
      <c r="L46" s="103" t="s">
        <v>59</v>
      </c>
      <c r="M46" s="121"/>
      <c r="N46" s="126">
        <v>17.6</v>
      </c>
      <c r="O46" s="103" t="s">
        <v>59</v>
      </c>
      <c r="P46" s="121"/>
      <c r="Q46" s="126">
        <v>17.4</v>
      </c>
      <c r="R46" s="103" t="s">
        <v>59</v>
      </c>
      <c r="S46" s="121"/>
      <c r="T46" s="103">
        <v>28.1</v>
      </c>
      <c r="U46" s="103" t="s">
        <v>59</v>
      </c>
      <c r="V46" s="82"/>
      <c r="W46" s="56"/>
      <c r="X46" s="9"/>
      <c r="Z46" s="9"/>
    </row>
    <row r="47" spans="3:26" s="8" customFormat="1" ht="9.75" customHeight="1">
      <c r="C47" s="89"/>
      <c r="D47" s="90" t="s">
        <v>196</v>
      </c>
      <c r="E47" s="105" t="s">
        <v>98</v>
      </c>
      <c r="F47" s="105" t="s">
        <v>59</v>
      </c>
      <c r="G47" s="123"/>
      <c r="H47" s="128" t="s">
        <v>118</v>
      </c>
      <c r="I47" s="105" t="s">
        <v>59</v>
      </c>
      <c r="J47" s="123"/>
      <c r="K47" s="128">
        <v>4.6</v>
      </c>
      <c r="L47" s="105" t="s">
        <v>59</v>
      </c>
      <c r="M47" s="123"/>
      <c r="N47" s="128" t="s">
        <v>59</v>
      </c>
      <c r="O47" s="105" t="s">
        <v>59</v>
      </c>
      <c r="P47" s="123"/>
      <c r="Q47" s="128">
        <v>30.7</v>
      </c>
      <c r="R47" s="105" t="s">
        <v>59</v>
      </c>
      <c r="S47" s="123"/>
      <c r="T47" s="105">
        <v>23.5</v>
      </c>
      <c r="U47" s="105" t="s">
        <v>59</v>
      </c>
      <c r="V47" s="89"/>
      <c r="X47" s="9"/>
      <c r="Z47" s="9"/>
    </row>
    <row r="48" spans="3:23" ht="11.25">
      <c r="C48" s="8"/>
      <c r="D48" s="9"/>
      <c r="U48" s="13"/>
      <c r="V48" s="8"/>
      <c r="W48" s="5"/>
    </row>
    <row r="49" spans="3:26" ht="11.25">
      <c r="C49" s="8"/>
      <c r="D49" s="8" t="s">
        <v>197</v>
      </c>
      <c r="V49" s="8"/>
      <c r="X49" s="8"/>
      <c r="Z49" s="8"/>
    </row>
    <row r="50" spans="3:22" ht="11.25">
      <c r="C50" s="8"/>
      <c r="D50" s="4" t="s">
        <v>291</v>
      </c>
      <c r="V50" s="8"/>
    </row>
    <row r="51" spans="3:26" ht="11.25">
      <c r="C51" s="8"/>
      <c r="D51" s="8"/>
      <c r="V51" s="8"/>
      <c r="X51" s="8"/>
      <c r="Z51" s="8"/>
    </row>
    <row r="55" spans="3:27" ht="56.25" customHeight="1">
      <c r="C55" s="27"/>
      <c r="D55" s="27" t="s">
        <v>312</v>
      </c>
      <c r="E55" s="324" t="s">
        <v>344</v>
      </c>
      <c r="F55" s="324"/>
      <c r="G55" s="325"/>
      <c r="H55" s="323" t="s">
        <v>314</v>
      </c>
      <c r="I55" s="324"/>
      <c r="J55" s="325"/>
      <c r="K55" s="323" t="s">
        <v>315</v>
      </c>
      <c r="L55" s="324"/>
      <c r="M55" s="325"/>
      <c r="N55" s="323" t="s">
        <v>346</v>
      </c>
      <c r="O55" s="324"/>
      <c r="P55" s="325"/>
      <c r="Q55" s="323" t="s">
        <v>347</v>
      </c>
      <c r="R55" s="324"/>
      <c r="S55" s="325"/>
      <c r="T55" s="326" t="s">
        <v>348</v>
      </c>
      <c r="U55" s="327"/>
      <c r="V55" s="212"/>
      <c r="Y55" s="5"/>
      <c r="AA55" s="5"/>
    </row>
    <row r="56" spans="5:27" ht="11.25">
      <c r="E56" s="170">
        <v>1998</v>
      </c>
      <c r="F56" s="170">
        <v>2008</v>
      </c>
      <c r="G56" s="174"/>
      <c r="H56" s="175">
        <v>1998</v>
      </c>
      <c r="I56" s="170">
        <v>2008</v>
      </c>
      <c r="J56" s="174"/>
      <c r="K56" s="175">
        <v>1998</v>
      </c>
      <c r="L56" s="170">
        <v>2008</v>
      </c>
      <c r="M56" s="174"/>
      <c r="N56" s="175">
        <v>1998</v>
      </c>
      <c r="O56" s="170">
        <v>2008</v>
      </c>
      <c r="P56" s="174"/>
      <c r="Q56" s="175">
        <v>1998</v>
      </c>
      <c r="R56" s="170">
        <v>2008</v>
      </c>
      <c r="S56" s="174"/>
      <c r="T56" s="175">
        <v>1998</v>
      </c>
      <c r="U56" s="170">
        <v>2008</v>
      </c>
      <c r="V56" s="173"/>
      <c r="Y56" s="5"/>
      <c r="AA56" s="5"/>
    </row>
    <row r="57" spans="25:27" ht="11.25">
      <c r="Y57" s="5"/>
      <c r="AA57" s="5"/>
    </row>
    <row r="58" spans="3:27" ht="56.25" customHeight="1">
      <c r="C58" s="27"/>
      <c r="D58" s="27" t="s">
        <v>313</v>
      </c>
      <c r="E58" s="324" t="s">
        <v>342</v>
      </c>
      <c r="F58" s="324"/>
      <c r="G58" s="325"/>
      <c r="H58" s="323" t="s">
        <v>314</v>
      </c>
      <c r="I58" s="324"/>
      <c r="J58" s="325"/>
      <c r="K58" s="323" t="s">
        <v>26</v>
      </c>
      <c r="L58" s="324"/>
      <c r="M58" s="325"/>
      <c r="N58" s="323" t="s">
        <v>351</v>
      </c>
      <c r="O58" s="324"/>
      <c r="P58" s="325"/>
      <c r="Q58" s="323" t="s">
        <v>349</v>
      </c>
      <c r="R58" s="324"/>
      <c r="S58" s="325"/>
      <c r="T58" s="326" t="s">
        <v>350</v>
      </c>
      <c r="U58" s="327"/>
      <c r="V58" s="212"/>
      <c r="Y58" s="5"/>
      <c r="AA58" s="5"/>
    </row>
    <row r="59" spans="5:27" ht="11.25">
      <c r="E59" s="170">
        <v>1998</v>
      </c>
      <c r="F59" s="170">
        <v>2008</v>
      </c>
      <c r="G59" s="174"/>
      <c r="H59" s="175">
        <v>1998</v>
      </c>
      <c r="I59" s="170">
        <v>2008</v>
      </c>
      <c r="J59" s="174"/>
      <c r="K59" s="175">
        <v>1998</v>
      </c>
      <c r="L59" s="170">
        <v>2008</v>
      </c>
      <c r="M59" s="174"/>
      <c r="N59" s="175">
        <v>1998</v>
      </c>
      <c r="O59" s="170">
        <v>2008</v>
      </c>
      <c r="P59" s="174"/>
      <c r="Q59" s="175">
        <v>1998</v>
      </c>
      <c r="R59" s="170">
        <v>2008</v>
      </c>
      <c r="S59" s="174"/>
      <c r="T59" s="175">
        <v>1998</v>
      </c>
      <c r="U59" s="170">
        <v>2008</v>
      </c>
      <c r="V59" s="173"/>
      <c r="Y59" s="5"/>
      <c r="AA59" s="5"/>
    </row>
    <row r="60" spans="25:27" ht="11.25">
      <c r="Y60" s="5"/>
      <c r="AA60" s="5"/>
    </row>
  </sheetData>
  <mergeCells count="18">
    <mergeCell ref="T58:U58"/>
    <mergeCell ref="T9:U9"/>
    <mergeCell ref="E9:G9"/>
    <mergeCell ref="H9:J9"/>
    <mergeCell ref="K9:M9"/>
    <mergeCell ref="N9:P9"/>
    <mergeCell ref="Q9:S9"/>
    <mergeCell ref="Q55:S55"/>
    <mergeCell ref="T55:U55"/>
    <mergeCell ref="Q58:S58"/>
    <mergeCell ref="E55:G55"/>
    <mergeCell ref="H55:J55"/>
    <mergeCell ref="E58:G58"/>
    <mergeCell ref="H58:J58"/>
    <mergeCell ref="K58:M58"/>
    <mergeCell ref="N58:P58"/>
    <mergeCell ref="K55:M55"/>
    <mergeCell ref="N55:P55"/>
  </mergeCells>
  <printOptions/>
  <pageMargins left="0" right="0" top="0" bottom="0" header="0" footer="0"/>
  <pageSetup horizontalDpi="2400" verticalDpi="2400" orientation="portrait" paperSize="150" r:id="rId1"/>
</worksheet>
</file>

<file path=xl/worksheets/sheet9.xml><?xml version="1.0" encoding="utf-8"?>
<worksheet xmlns="http://schemas.openxmlformats.org/spreadsheetml/2006/main" xmlns:r="http://schemas.openxmlformats.org/officeDocument/2006/relationships">
  <sheetPr codeName="Sheet10"/>
  <dimension ref="D1:T17"/>
  <sheetViews>
    <sheetView showGridLines="0" workbookViewId="0" topLeftCell="A1">
      <selection activeCell="A1" sqref="A1"/>
    </sheetView>
  </sheetViews>
  <sheetFormatPr defaultColWidth="9.140625" defaultRowHeight="12.75"/>
  <cols>
    <col min="1" max="2" width="5.28125" style="4" customWidth="1"/>
    <col min="3" max="3" width="1.7109375" style="4" customWidth="1"/>
    <col min="4" max="4" width="31.7109375" style="4" customWidth="1"/>
    <col min="5" max="16384" width="9.140625" style="4" customWidth="1"/>
  </cols>
  <sheetData>
    <row r="1" spans="18:20" s="1" customFormat="1" ht="11.25">
      <c r="R1" s="177"/>
      <c r="S1" s="177"/>
      <c r="T1" s="177"/>
    </row>
    <row r="2" s="1" customFormat="1" ht="11.25">
      <c r="D2" s="1" t="s">
        <v>371</v>
      </c>
    </row>
    <row r="3" spans="4:18" s="1" customFormat="1" ht="11.25">
      <c r="D3" s="1" t="s">
        <v>63</v>
      </c>
      <c r="R3" s="169"/>
    </row>
    <row r="4" spans="4:18" s="1" customFormat="1" ht="11.25">
      <c r="D4" s="1" t="s">
        <v>259</v>
      </c>
      <c r="R4" s="169"/>
    </row>
    <row r="5" s="1" customFormat="1" ht="11.25"/>
    <row r="6" s="1" customFormat="1" ht="11.25">
      <c r="D6" s="1" t="s">
        <v>544</v>
      </c>
    </row>
    <row r="7" s="1" customFormat="1" ht="11.25">
      <c r="D7" s="182" t="s">
        <v>513</v>
      </c>
    </row>
    <row r="9" spans="5:15" ht="11.25">
      <c r="E9" s="4">
        <v>1998</v>
      </c>
      <c r="F9" s="4">
        <v>1999</v>
      </c>
      <c r="G9" s="4">
        <v>2000</v>
      </c>
      <c r="H9" s="4">
        <v>2001</v>
      </c>
      <c r="I9" s="4">
        <v>2002</v>
      </c>
      <c r="J9" s="4">
        <v>2003</v>
      </c>
      <c r="K9" s="4">
        <v>2004</v>
      </c>
      <c r="L9" s="4">
        <v>2005</v>
      </c>
      <c r="M9" s="4">
        <v>2006</v>
      </c>
      <c r="N9" s="4">
        <v>2007</v>
      </c>
      <c r="O9" s="4">
        <v>2008</v>
      </c>
    </row>
    <row r="10" spans="4:20" ht="11.25">
      <c r="D10" s="5" t="s">
        <v>341</v>
      </c>
      <c r="E10" s="55">
        <v>96.57</v>
      </c>
      <c r="F10" s="55">
        <v>100.39</v>
      </c>
      <c r="G10" s="55">
        <v>100</v>
      </c>
      <c r="H10" s="55">
        <v>99.54</v>
      </c>
      <c r="I10" s="55">
        <v>99.66</v>
      </c>
      <c r="J10" s="55">
        <v>95.22</v>
      </c>
      <c r="K10" s="55">
        <v>105.74</v>
      </c>
      <c r="L10" s="55">
        <v>100.64</v>
      </c>
      <c r="M10" s="55">
        <v>99.47</v>
      </c>
      <c r="N10" s="55">
        <v>97.87</v>
      </c>
      <c r="O10" s="55">
        <v>101.35</v>
      </c>
      <c r="P10" s="19"/>
      <c r="R10" s="5"/>
      <c r="T10" s="5"/>
    </row>
    <row r="11" spans="4:20" ht="11.25">
      <c r="D11" s="5" t="s">
        <v>30</v>
      </c>
      <c r="E11" s="55">
        <v>93.23</v>
      </c>
      <c r="F11" s="55">
        <v>95.36</v>
      </c>
      <c r="G11" s="55">
        <v>100</v>
      </c>
      <c r="H11" s="55">
        <v>100.83</v>
      </c>
      <c r="I11" s="55">
        <v>100.77</v>
      </c>
      <c r="J11" s="55">
        <v>101.24</v>
      </c>
      <c r="K11" s="55">
        <v>104.37</v>
      </c>
      <c r="L11" s="55">
        <v>105.7</v>
      </c>
      <c r="M11" s="55">
        <v>109.45</v>
      </c>
      <c r="N11" s="55">
        <v>112.04</v>
      </c>
      <c r="O11" s="55">
        <v>111.1</v>
      </c>
      <c r="P11" s="19"/>
      <c r="R11" s="5"/>
      <c r="T11" s="5"/>
    </row>
    <row r="12" spans="4:20" ht="11.25">
      <c r="D12" s="5" t="s">
        <v>26</v>
      </c>
      <c r="E12" s="55">
        <v>96.06</v>
      </c>
      <c r="F12" s="55">
        <v>98.18</v>
      </c>
      <c r="G12" s="55">
        <v>100</v>
      </c>
      <c r="H12" s="55">
        <v>101.59</v>
      </c>
      <c r="I12" s="55">
        <v>101.63</v>
      </c>
      <c r="J12" s="55">
        <v>102.62</v>
      </c>
      <c r="K12" s="55">
        <v>104.36</v>
      </c>
      <c r="L12" s="55">
        <v>106.49</v>
      </c>
      <c r="M12" s="55">
        <v>109.9</v>
      </c>
      <c r="N12" s="55">
        <v>113.87</v>
      </c>
      <c r="O12" s="55">
        <v>114.14</v>
      </c>
      <c r="P12" s="19"/>
      <c r="R12" s="5"/>
      <c r="T12" s="5"/>
    </row>
    <row r="13" spans="4:20" ht="11.25">
      <c r="D13" s="5" t="s">
        <v>27</v>
      </c>
      <c r="E13" s="55">
        <v>91.66</v>
      </c>
      <c r="F13" s="55">
        <v>95.27</v>
      </c>
      <c r="G13" s="55">
        <v>100</v>
      </c>
      <c r="H13" s="55">
        <v>103</v>
      </c>
      <c r="I13" s="55">
        <v>104.86</v>
      </c>
      <c r="J13" s="55">
        <v>106.43</v>
      </c>
      <c r="K13" s="55">
        <v>109.96</v>
      </c>
      <c r="L13" s="55">
        <v>112.3</v>
      </c>
      <c r="M13" s="55">
        <v>115.91</v>
      </c>
      <c r="N13" s="55">
        <v>120.26</v>
      </c>
      <c r="O13" s="55">
        <v>121.39</v>
      </c>
      <c r="P13" s="19"/>
      <c r="R13" s="5"/>
      <c r="T13" s="5"/>
    </row>
    <row r="14" spans="4:20" ht="11.25">
      <c r="D14" s="5" t="s">
        <v>29</v>
      </c>
      <c r="E14" s="55">
        <v>91.46</v>
      </c>
      <c r="F14" s="55">
        <v>95.04</v>
      </c>
      <c r="G14" s="55">
        <v>100</v>
      </c>
      <c r="H14" s="55">
        <v>102.95</v>
      </c>
      <c r="I14" s="55">
        <v>104.72</v>
      </c>
      <c r="J14" s="55">
        <v>107.05</v>
      </c>
      <c r="K14" s="55">
        <v>109.44</v>
      </c>
      <c r="L14" s="55">
        <v>113.14</v>
      </c>
      <c r="M14" s="55">
        <v>118.49</v>
      </c>
      <c r="N14" s="55">
        <v>123.7</v>
      </c>
      <c r="O14" s="55">
        <v>126.13</v>
      </c>
      <c r="P14" s="19"/>
      <c r="R14" s="5"/>
      <c r="T14" s="5"/>
    </row>
    <row r="15" spans="4:20" ht="11.25">
      <c r="D15" s="5" t="s">
        <v>28</v>
      </c>
      <c r="E15" s="55">
        <v>96.75</v>
      </c>
      <c r="F15" s="55">
        <v>98.21</v>
      </c>
      <c r="G15" s="55">
        <v>100</v>
      </c>
      <c r="H15" s="55">
        <v>101.59</v>
      </c>
      <c r="I15" s="55">
        <v>103.52</v>
      </c>
      <c r="J15" s="55">
        <v>104.89</v>
      </c>
      <c r="K15" s="55">
        <v>106.25</v>
      </c>
      <c r="L15" s="55">
        <v>107.73</v>
      </c>
      <c r="M15" s="55">
        <v>109.18</v>
      </c>
      <c r="N15" s="55">
        <v>110.86</v>
      </c>
      <c r="O15" s="55">
        <v>112.61</v>
      </c>
      <c r="P15" s="19"/>
      <c r="R15" s="5"/>
      <c r="T15" s="5"/>
    </row>
    <row r="16" spans="4:20" ht="11.25">
      <c r="D16" s="7"/>
      <c r="R16" s="7"/>
      <c r="T16" s="7"/>
    </row>
    <row r="17" ht="11.25">
      <c r="D17" s="4" t="s">
        <v>340</v>
      </c>
    </row>
  </sheetData>
  <printOptions/>
  <pageMargins left="0" right="0" top="0" bottom="0" header="0" footer="0"/>
  <pageSetup horizontalDpi="2400" verticalDpi="2400" orientation="portrait" paperSize="1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dc:creator>
  <cp:keywords/>
  <dc:description/>
  <cp:lastModifiedBy> Andrew Redpath</cp:lastModifiedBy>
  <cp:lastPrinted>2009-03-23T15:13:16Z</cp:lastPrinted>
  <dcterms:created xsi:type="dcterms:W3CDTF">2006-08-21T13:09:34Z</dcterms:created>
  <dcterms:modified xsi:type="dcterms:W3CDTF">2010-09-01T12:07:49Z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1164355046</vt:i4>
  </property>
  <property fmtid="{D5CDD505-2E9C-101B-9397-08002B2CF9AE}" pid="3" name="_NewReviewCycle">
    <vt:lpwstr/>
  </property>
  <property fmtid="{D5CDD505-2E9C-101B-9397-08002B2CF9AE}" pid="4" name="_EmailSubject">
    <vt:lpwstr>Ch1</vt:lpwstr>
  </property>
  <property fmtid="{D5CDD505-2E9C-101B-9397-08002B2CF9AE}" pid="5" name="_AuthorEmail">
    <vt:lpwstr>Andrew.Redpath@informa.lu</vt:lpwstr>
  </property>
  <property fmtid="{D5CDD505-2E9C-101B-9397-08002B2CF9AE}" pid="6" name="_AuthorEmailDisplayName">
    <vt:lpwstr>Andrew Redpath</vt:lpwstr>
  </property>
  <property fmtid="{D5CDD505-2E9C-101B-9397-08002B2CF9AE}" pid="7" name="_ReviewingToolsShownOnce">
    <vt:lpwstr/>
  </property>
</Properties>
</file>