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4.xml" ContentType="application/vnd.openxmlformats-officedocument.drawing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55" yWindow="65521" windowWidth="8370" windowHeight="12510" tabRatio="899" activeTab="0"/>
  </bookViews>
  <sheets>
    <sheet name="SubCh 8.1" sheetId="1" r:id="rId1"/>
    <sheet name="Table 8.1" sheetId="2" r:id="rId2"/>
    <sheet name="Figure 8.1" sheetId="3" r:id="rId3"/>
    <sheet name="Table 8.2" sheetId="4" r:id="rId4"/>
    <sheet name="Figure 8.2" sheetId="5" r:id="rId5"/>
    <sheet name="Table 8.3" sheetId="6" r:id="rId6"/>
    <sheet name="SubCh 8.2" sheetId="7" r:id="rId7"/>
    <sheet name="Table 8.4" sheetId="8" r:id="rId8"/>
    <sheet name="Table 8.5" sheetId="9" r:id="rId9"/>
    <sheet name="Figure 8.3" sheetId="10" r:id="rId10"/>
    <sheet name="Figure 8.4" sheetId="11" r:id="rId11"/>
    <sheet name="Table 8.6" sheetId="12" r:id="rId12"/>
    <sheet name="SubCh 8.3" sheetId="13" r:id="rId13"/>
    <sheet name="Figure 8.5" sheetId="14" r:id="rId14"/>
    <sheet name="Table 8.7" sheetId="15" r:id="rId15"/>
    <sheet name="Figure 8.6" sheetId="16" r:id="rId16"/>
    <sheet name="Figure 8.7" sheetId="17" r:id="rId17"/>
    <sheet name="Figure 8.8" sheetId="18" r:id="rId18"/>
    <sheet name="Table 8.8" sheetId="19" r:id="rId19"/>
    <sheet name="SubCh 8.4" sheetId="20" r:id="rId20"/>
    <sheet name="Table 8.9" sheetId="21" r:id="rId21"/>
    <sheet name="Figure 8.9" sheetId="22" r:id="rId22"/>
    <sheet name="Figure 8.10" sheetId="23" r:id="rId23"/>
    <sheet name="Table 8.10" sheetId="24" r:id="rId24"/>
    <sheet name="Figure 8.11" sheetId="25" r:id="rId25"/>
    <sheet name="SubCh 8.5" sheetId="26" r:id="rId26"/>
    <sheet name="Figure 8.12" sheetId="27" r:id="rId27"/>
    <sheet name="Figure 8.13" sheetId="28" r:id="rId28"/>
    <sheet name="Table 8.11" sheetId="29" r:id="rId29"/>
    <sheet name="Table 8.12" sheetId="30" r:id="rId30"/>
    <sheet name="Table 8.13" sheetId="31" r:id="rId31"/>
    <sheet name="SubCh 8.6" sheetId="32" r:id="rId32"/>
    <sheet name="Figure 8.14" sheetId="33" r:id="rId33"/>
    <sheet name="Table 8.14" sheetId="34" r:id="rId34"/>
  </sheets>
  <definedNames/>
  <calcPr fullCalcOnLoad="1"/>
</workbook>
</file>

<file path=xl/sharedStrings.xml><?xml version="1.0" encoding="utf-8"?>
<sst xmlns="http://schemas.openxmlformats.org/spreadsheetml/2006/main" count="1003" uniqueCount="269">
  <si>
    <t>(3) EU-27 excluding Ireland and Luxembourg; the Czech Republic and Greece, 2007.</t>
  </si>
  <si>
    <t>(1) EU based on available data: Cyprus, Slovakia and the United Kingdom, 2007; Denmark and Greece, 2006; Spain, 2005; excluding Belgium, the Czech Republic, Germany, Estonia, Ireland, the Netherlands, Portugal, Finland and Sweden.</t>
  </si>
  <si>
    <t>(1) Figures do not sum to 100 % due to rounding; EU excluding Bulgaria, Ireland, Greece, Italy, Latvia, Luxembourg, Austria, Slovenia and the United Kingdom.</t>
  </si>
  <si>
    <t>Meat:
cattle (4)</t>
  </si>
  <si>
    <t>Meat:
pigs (4)</t>
  </si>
  <si>
    <t>(1) EU-27, the Czech Republic, Greece and Croatia, 2007.</t>
  </si>
  <si>
    <t>(2) EU-27 excluding Luxembourg; the Czech Republic, Greece and Italy, 2007.</t>
  </si>
  <si>
    <t>(4) Croatia, 2007.</t>
  </si>
  <si>
    <t>(1) France, 2004; Member States that are not shown, not available.</t>
  </si>
  <si>
    <t>Czech Republic</t>
  </si>
  <si>
    <t>Greece (2)</t>
  </si>
  <si>
    <t>Switzerland (3)</t>
  </si>
  <si>
    <t>Organic crop
area (fully converted)
(% UAA) (1)</t>
  </si>
  <si>
    <t>(3) 2005.</t>
  </si>
  <si>
    <t>Source: Eurostat (tsdpc440)</t>
  </si>
  <si>
    <t>Table 8.10: Paper and paperboard production</t>
  </si>
  <si>
    <t>Roundwood production (1 000 m³)</t>
  </si>
  <si>
    <t>Table 8.13: Aquaculture production</t>
  </si>
  <si>
    <t>Table 8.12: Fish catches from stocks outside safe biological limits, north-east Atlantic</t>
  </si>
  <si>
    <t>Source: Eurostat (tag00072 and tag00058)</t>
  </si>
  <si>
    <t>Gross value added of the forestry industry (EUR million)</t>
  </si>
  <si>
    <t>Non-coniferous</t>
  </si>
  <si>
    <t>Source: Eurostat (for_rem41)</t>
  </si>
  <si>
    <t>Cereals (1)</t>
  </si>
  <si>
    <t>(1) Excluding rice.</t>
  </si>
  <si>
    <t>Source: Eurostat (tag00031, tag00104, tag00097, tag00108, tag00112 and tag00106)</t>
  </si>
  <si>
    <t xml:space="preserve">Built-up
area, 
2000 </t>
  </si>
  <si>
    <t>Permanent crops</t>
  </si>
  <si>
    <t>Coniferous</t>
  </si>
  <si>
    <t>Demersal</t>
  </si>
  <si>
    <t>Pelagic</t>
  </si>
  <si>
    <t>Benthic</t>
  </si>
  <si>
    <t>Industrial</t>
  </si>
  <si>
    <t>Source: Eurostat (tsdnr110)</t>
  </si>
  <si>
    <t>Gross value added of the agricultural industry</t>
  </si>
  <si>
    <t>Crop output</t>
  </si>
  <si>
    <t>Animal output</t>
  </si>
  <si>
    <t>Figure 8.1: Agricultural output and gross value added at producer prices, EU-27</t>
  </si>
  <si>
    <t>Chapter 8</t>
  </si>
  <si>
    <t>Table 8.1: Agricultural output at producer prices</t>
  </si>
  <si>
    <t>(2005=100)</t>
  </si>
  <si>
    <t>Table 8.4: Agricultural holdings</t>
  </si>
  <si>
    <t>Figure 8.5: Indices of the agricultural production of crops, EU-27</t>
  </si>
  <si>
    <t>Table 8.9: Wood production</t>
  </si>
  <si>
    <t>Table 8.11: Total catches in all fishing regions</t>
  </si>
  <si>
    <t>Oranges (2)</t>
  </si>
  <si>
    <t>Source: Eurostat (apro_mk_pobta)</t>
  </si>
  <si>
    <t>Source: Eurostat (tag00001, ef_r_nuts and ef_ov_lusum)</t>
  </si>
  <si>
    <t>Source: Eurostat (tag00072 and tag00073), UNECE</t>
  </si>
  <si>
    <t>Source: Eurostat (tag00074), UNECE</t>
  </si>
  <si>
    <t>Source: Eurostat (tag00075), FAO</t>
  </si>
  <si>
    <t>Agricultural output, price indices and income</t>
  </si>
  <si>
    <t>(EUR million)</t>
  </si>
  <si>
    <t>Agricultural products</t>
  </si>
  <si>
    <t>(1 000 tonnes)</t>
  </si>
  <si>
    <t>Forestry</t>
  </si>
  <si>
    <t>(1 000 m³)</t>
  </si>
  <si>
    <t>Fisheries</t>
  </si>
  <si>
    <t>North-east Atlantic</t>
  </si>
  <si>
    <t>Eastern central Atlantic</t>
  </si>
  <si>
    <t>Mediterranean</t>
  </si>
  <si>
    <t>North-west Atlantic</t>
  </si>
  <si>
    <t>Other regions</t>
  </si>
  <si>
    <t>Total</t>
  </si>
  <si>
    <t>:</t>
  </si>
  <si>
    <t>(%)</t>
  </si>
  <si>
    <t>(1 000 tonnes live weight)</t>
  </si>
  <si>
    <t>Agriculture and the environment</t>
  </si>
  <si>
    <t>(% of UAA)</t>
  </si>
  <si>
    <t>EU-27</t>
  </si>
  <si>
    <t>Wheat</t>
  </si>
  <si>
    <t>Barley</t>
  </si>
  <si>
    <t>Others</t>
  </si>
  <si>
    <t>Grain maize</t>
  </si>
  <si>
    <t>Butter</t>
  </si>
  <si>
    <t>Cheese</t>
  </si>
  <si>
    <t>Drinking milk</t>
  </si>
  <si>
    <t>Cream for direct consumption</t>
  </si>
  <si>
    <t>Other fresh products</t>
  </si>
  <si>
    <t>Milk powder</t>
  </si>
  <si>
    <t>Other manufactured products</t>
  </si>
  <si>
    <t>Total power (left-hand scale, 1 000 kW)</t>
  </si>
  <si>
    <t>Total tonnage (right-hand scale, 1 000 GT)</t>
  </si>
  <si>
    <t>(2000=100)</t>
  </si>
  <si>
    <t>Agriculture, forestry and fisheries</t>
  </si>
  <si>
    <t>(%, based on tonnes)</t>
  </si>
  <si>
    <t>Pears</t>
  </si>
  <si>
    <t>Apples</t>
  </si>
  <si>
    <t>(% of total, based on tonnes)</t>
  </si>
  <si>
    <t>Source: Eurostat (tag00096)</t>
  </si>
  <si>
    <t>Source: Eurostat (tag00057)</t>
  </si>
  <si>
    <t>Source: Eurostat (apro_cpp_crop)</t>
  </si>
  <si>
    <t>Source: Eurostat (tag00036, tag00114, tag00113 and tag00112)</t>
  </si>
  <si>
    <t>Source: Eurostat (tag00037, tag00038, tag00040, tag00044, tag00042 and tag00045)</t>
  </si>
  <si>
    <t>Source: Eurostat (tag00076), FAO</t>
  </si>
  <si>
    <t>Agriculture - farm structure and land use</t>
  </si>
  <si>
    <t>(1) Malta, not available.</t>
  </si>
  <si>
    <t>(2) 2005.</t>
  </si>
  <si>
    <t>Source: Eurostat (aact_eaa01)</t>
  </si>
  <si>
    <t>Source: Eurostat (tag00046 and tag00052)</t>
  </si>
  <si>
    <t>Wine</t>
  </si>
  <si>
    <t>Olive oil</t>
  </si>
  <si>
    <t>ANIMAL OUTPUT</t>
  </si>
  <si>
    <t>Cattle</t>
  </si>
  <si>
    <t>Pigs</t>
  </si>
  <si>
    <t>Equines</t>
  </si>
  <si>
    <t>Sheep and goats</t>
  </si>
  <si>
    <t>Poultry</t>
  </si>
  <si>
    <t>Milk</t>
  </si>
  <si>
    <t>Eggs</t>
  </si>
  <si>
    <t>Source: Eurostat (ef_lu_ovcropesu, food_in_porg1, tag00095 and tsdpc450)</t>
  </si>
  <si>
    <t>Roundwood production</t>
  </si>
  <si>
    <t>Sawnwood production</t>
  </si>
  <si>
    <t>(2) Member States not reporting any production are assumed to have negligible or no production of oranges.</t>
  </si>
  <si>
    <t>Source: Eurostat (tsdnr530)</t>
  </si>
  <si>
    <t>(average annual growth rate, %)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</si>
  <si>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</si>
  <si>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</si>
  <si>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</si>
  <si>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</si>
  <si>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</si>
  <si>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</si>
  <si>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</si>
  <si>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</si>
  <si>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</si>
  <si>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</si>
  <si>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</si>
  <si>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</si>
  <si>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</si>
  <si>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</si>
  <si>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</si>
  <si>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</si>
  <si>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</si>
  <si>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</si>
  <si>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</si>
  <si>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</si>
  <si>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</si>
  <si>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</si>
  <si>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</si>
  <si>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</si>
  <si>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</si>
  <si>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</si>
  <si>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</si>
  <si>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</si>
  <si>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Switzerland</t>
  </si>
  <si>
    <t>Iceland</t>
  </si>
  <si>
    <t>Croatia</t>
  </si>
  <si>
    <t>FYR of Macedonia</t>
  </si>
  <si>
    <t>Lithuania (1)</t>
  </si>
  <si>
    <t>Estonia (1)</t>
  </si>
  <si>
    <t>Romania (1)</t>
  </si>
  <si>
    <t>Bulgaria (1)</t>
  </si>
  <si>
    <t>Turkey</t>
  </si>
  <si>
    <t>United States</t>
  </si>
  <si>
    <t>Canada</t>
  </si>
  <si>
    <t>Russian Federation</t>
  </si>
  <si>
    <t>Liechtenstein</t>
  </si>
  <si>
    <t>United Kingdom</t>
  </si>
  <si>
    <t>Russia</t>
  </si>
  <si>
    <t>Source: Eurostat (apri_pi00_outa)</t>
  </si>
  <si>
    <t>Source: Eurostat (tag00104, tag00031, tag00106 and tag00108)</t>
  </si>
  <si>
    <t>Source: Eurostat (tsdnr420 and tag00083), Directorate-General for Maritime Affairs and Fisheries</t>
  </si>
  <si>
    <t>Output index (2)</t>
  </si>
  <si>
    <t>Input index (3)</t>
  </si>
  <si>
    <t>(1) Input index, not available.</t>
  </si>
  <si>
    <t>Calves</t>
  </si>
  <si>
    <t>Other animals</t>
  </si>
  <si>
    <t>Other animal products</t>
  </si>
  <si>
    <t>CROP OUTPUT (including fruit and vegetables)</t>
  </si>
  <si>
    <t>Cereals (including seeds)</t>
  </si>
  <si>
    <t>Industrial crops</t>
  </si>
  <si>
    <t>Forage plants</t>
  </si>
  <si>
    <t>Vegetables and horticultural products</t>
  </si>
  <si>
    <t>Potatoes (including seeds)</t>
  </si>
  <si>
    <t>Fruits</t>
  </si>
  <si>
    <t>Other crop products</t>
  </si>
  <si>
    <t>Animals</t>
  </si>
  <si>
    <t>Cattle (excluding calves)</t>
  </si>
  <si>
    <t>Animal products</t>
  </si>
  <si>
    <t>AGRICULTURAL GOODS (CROP &amp; ANIMAL OUTPUT)</t>
  </si>
  <si>
    <t>Regular
farm
labour
 force
(% of
total)</t>
  </si>
  <si>
    <t>Full-time
regular
farm
labour
force
(% of total)</t>
  </si>
  <si>
    <t>Female
regular
farm
labour
force
(% of total)</t>
  </si>
  <si>
    <t>Family
farm 
labour
force
(% of
total)</t>
  </si>
  <si>
    <t>Agric.
holders
being a
natural
person
(1 000)</t>
  </si>
  <si>
    <t>Agric.
holders
&lt;35
years
old
(1 000)</t>
  </si>
  <si>
    <t>Agric.
holders
&gt;=65
years
old
(1 000)</t>
  </si>
  <si>
    <t>Land under
permanent
crops</t>
  </si>
  <si>
    <t xml:space="preserve">Permanent
grassland </t>
  </si>
  <si>
    <t>Arable
land</t>
  </si>
  <si>
    <t>of which:</t>
  </si>
  <si>
    <t>Collection of
cows' milk (1)</t>
  </si>
  <si>
    <t>Butter
(2)</t>
  </si>
  <si>
    <t>Cheese
(3)</t>
  </si>
  <si>
    <t>Utilised
 agricultural
 area (UAA)
(1 000 hectares)</t>
  </si>
  <si>
    <t>Irrigable
area
(% UAA)</t>
  </si>
  <si>
    <t>Source: Eurostat (tag00078, tag00080, tag00081, tag00079 and tag00076)</t>
  </si>
  <si>
    <t>Holdings with 
dairy cows 
(1 000)</t>
  </si>
  <si>
    <t>Number of 
agricultural holdings 
(1 000)</t>
  </si>
  <si>
    <t>Gross value added of the
 agricultural industry</t>
  </si>
  <si>
    <t>Source: Eurostat (reg_d3area, ef_lu_ovcropesu and tsdnr510)</t>
  </si>
  <si>
    <t>Table 8.6: Land use, 2007</t>
  </si>
  <si>
    <t>Holdings with
irrigable area 
(% of UAA)</t>
  </si>
  <si>
    <t>(2) 2007.</t>
  </si>
  <si>
    <t>Rice (2)</t>
  </si>
  <si>
    <t>Figure 8.6: Production of cereals (including rice), EU-27, 2008 (1)</t>
  </si>
  <si>
    <t>Table 8.8: Agricultural production related to animals, 2008</t>
  </si>
  <si>
    <t>Meat: sheep
&amp; goats (4)</t>
  </si>
  <si>
    <t>(1) The Czech Republic, Luxembourg, Hungary, Austria and Slovakia are landlocked countries without a marine fishing fleet.</t>
  </si>
  <si>
    <t>-</t>
  </si>
  <si>
    <t>2008 (1)</t>
  </si>
  <si>
    <t>(1) Estimates.</t>
  </si>
  <si>
    <t>(1) AWU: annual work unit.</t>
  </si>
  <si>
    <t>Total 
farm 
labour 
force 
(1 000 
AWU) (1)</t>
  </si>
  <si>
    <t>Table 8.5: Farm labour force, 2007</t>
  </si>
  <si>
    <t>Figure 8.3: Agricultural holdings with another gainful activity, 2007</t>
  </si>
  <si>
    <t>(1) Spain, Cyprus, Luxembourg, Malta, Austria, Poland and the United Kingdom, 2006.</t>
  </si>
  <si>
    <t>Utilised
agricultural
area (1)</t>
  </si>
  <si>
    <t>Table 8.7: Agricultural production of crops, 2008</t>
  </si>
  <si>
    <t>Figure 8.2: Evolution of deflated price indices of agricultural output and means of agricultural production, 2002-2008</t>
  </si>
  <si>
    <t>(2) Estonia and Cyprus, 2004-2008; Austria, provisional.</t>
  </si>
  <si>
    <t>(3) Cyprus and Slovakia, 2004-2007; EU-27, provisional.</t>
  </si>
  <si>
    <t>Total 
land 
area
(km²)</t>
  </si>
  <si>
    <t>Share of total land area (%)</t>
  </si>
  <si>
    <t>Wooded 
area (2)</t>
  </si>
  <si>
    <t>(2) On agricultural holdings.</t>
  </si>
  <si>
    <t>Source: Eurostat (ef_lu_ovcropesu)</t>
  </si>
  <si>
    <t>(% share of utilised agricultural area)</t>
  </si>
  <si>
    <t>Figure 8.4: Utilised agricultural area by land use, EU-27, 2007</t>
  </si>
  <si>
    <t>Cereals</t>
  </si>
  <si>
    <t>Kitchen gardens</t>
  </si>
  <si>
    <t>Pasture and meadow</t>
  </si>
  <si>
    <t>Rough grazing</t>
  </si>
  <si>
    <t>Other utilised agricultural area</t>
  </si>
  <si>
    <t>Other arable land</t>
  </si>
  <si>
    <t>(1) Romania, 2008; Denmark, 2006; Ireland and Portugal, 2005.</t>
  </si>
  <si>
    <t>(2) Romania, 2008; Denmark and Malta, 2006.</t>
  </si>
  <si>
    <t>Table 8.14: Agri-environmental indicators, 2007</t>
  </si>
  <si>
    <t>(1) EU-27, Denmark, Malta and Romania, estimates.</t>
  </si>
  <si>
    <t>Table 8.2: Index of income from agricultural activity (indicator A)</t>
  </si>
  <si>
    <t>Table 8.3: Price indices of agricultural output (nominal), EU-27</t>
  </si>
  <si>
    <t>2007 (1)</t>
  </si>
  <si>
    <t>Potatoes</t>
  </si>
  <si>
    <t>Fruit (3)</t>
  </si>
  <si>
    <t>Sugar beet (4)</t>
  </si>
  <si>
    <t>(1) Provisional.</t>
  </si>
  <si>
    <t>Figure 8.14: Area occupied by organic farming, 2007 (1)</t>
  </si>
  <si>
    <t>Figure 8.13: Catches by fishing region, EU-27, 2007</t>
  </si>
  <si>
    <t>Figure 8.12: Fishing fleet, 2008 (1)</t>
  </si>
  <si>
    <t>Figure 8.11: Forest trees damaged by defoliation, 2006 (1)</t>
  </si>
  <si>
    <t>Figure 8.10: Roundwood production and gross value added of the forestry industry, 2005 (1)</t>
  </si>
  <si>
    <t>Figure 8.9: Roundwood production, EU-27</t>
  </si>
  <si>
    <t>Figure 8.8: Utilisation of milk, EU, 2008 (1)</t>
  </si>
  <si>
    <t>Figure 8.7: Breakdown of production of fruit, EU, 2008 (1)</t>
  </si>
  <si>
    <t>(3) The United Kingdom, 2007; Denmark and Greece, 2006; EU-27, sum of available data.</t>
  </si>
  <si>
    <t>Livestock
density index
(livestock units
per hectare)</t>
  </si>
  <si>
    <t>Rape</t>
  </si>
  <si>
    <t>(2) The United Kingdom, 2007; Denmark, 2006; EU-27, sum of available data.</t>
  </si>
  <si>
    <t>Vegetables (2)</t>
  </si>
  <si>
    <t>0.0 </t>
  </si>
  <si>
    <t>262.0 </t>
  </si>
  <si>
    <t>(4) Estonia, 2007; Slovenia, 2006; EU-27, sum of available data.</t>
  </si>
  <si>
    <t>(1) Provisional, 2008; estimate, 2004 and 2005.</t>
  </si>
  <si>
    <t>(2) Estimate, 2006; not available, 2007 and 2008.</t>
  </si>
  <si>
    <t>(3) Provisional, 2008; not available, 2007.</t>
  </si>
  <si>
    <t>Sugar beet (2)</t>
  </si>
  <si>
    <t>Potatoes  (3)</t>
  </si>
  <si>
    <t>Total 
organic
crop area
(% UAA) (2)</t>
  </si>
  <si>
    <t>Source: Eurostat (tag00020,  tag00021, ef_so_lfwtime, ef_so_lfaa, tag00029 and tag00030)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</si>
</sst>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#,##0;[Black]#,##0"/>
    <numFmt numFmtId="195" formatCode="#\ ###\ ##0"/>
    <numFmt numFmtId="196" formatCode="0;[Red]0"/>
    <numFmt numFmtId="197" formatCode="#\ ##0.0"/>
    <numFmt numFmtId="198" formatCode="#\ ###.0"/>
    <numFmt numFmtId="199" formatCode="_-* #,##0.0_-;\-* #,##0.0_-;_-* &quot;-&quot;??_-;_-@_-"/>
    <numFmt numFmtId="200" formatCode="_-* #,##0_-;\-* #,##0_-;_-* &quot;-&quot;??_-;_-@_-"/>
    <numFmt numFmtId="201" formatCode="#\ ##0"/>
    <numFmt numFmtId="202" formatCode="#.0\ ##0"/>
    <numFmt numFmtId="203" formatCode="#.\ ##0"/>
    <numFmt numFmtId="204" formatCode="#.##0"/>
    <numFmt numFmtId="205" formatCode="#.##"/>
    <numFmt numFmtId="206" formatCode="#.#"/>
    <numFmt numFmtId="207" formatCode="#.###"/>
    <numFmt numFmtId="208" formatCode="#.####"/>
    <numFmt numFmtId="209" formatCode="#"/>
    <numFmt numFmtId="210" formatCode="#.0"/>
    <numFmt numFmtId="211" formatCode="[$-809]dd\ mmmm\ yyyy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Myriad Pro"/>
      <family val="0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i/>
      <sz val="8"/>
      <color indexed="62"/>
      <name val="Myriad Pro Light"/>
      <family val="2"/>
    </font>
    <font>
      <sz val="8"/>
      <name val="Myriad Pro"/>
      <family val="0"/>
    </font>
    <font>
      <sz val="8"/>
      <color indexed="62"/>
      <name val="Myriad Pro"/>
      <family val="2"/>
    </font>
    <font>
      <sz val="8"/>
      <color indexed="18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name val="Myriad Pro Light"/>
      <family val="2"/>
    </font>
    <font>
      <b/>
      <sz val="8"/>
      <name val="Myriad Pro"/>
      <family val="2"/>
    </font>
    <font>
      <sz val="8"/>
      <color indexed="12"/>
      <name val="Myriad Pro Light"/>
      <family val="2"/>
    </font>
    <font>
      <b/>
      <sz val="8"/>
      <color indexed="14"/>
      <name val="Myriad Pro"/>
      <family val="2"/>
    </font>
    <font>
      <sz val="8"/>
      <color indexed="14"/>
      <name val="Myriad Pro Light"/>
      <family val="2"/>
    </font>
    <font>
      <b/>
      <sz val="8"/>
      <color indexed="63"/>
      <name val="Myriad Pro"/>
      <family val="2"/>
    </font>
    <font>
      <sz val="8"/>
      <color indexed="63"/>
      <name val="Myriad Pro Light"/>
      <family val="2"/>
    </font>
    <font>
      <b/>
      <sz val="7"/>
      <name val="Myriad Pro Light"/>
      <family val="2"/>
    </font>
    <font>
      <b/>
      <sz val="8"/>
      <color indexed="63"/>
      <name val="Myriad Pro Light"/>
      <family val="2"/>
    </font>
    <font>
      <i/>
      <sz val="8"/>
      <name val="Myriad Pro Light"/>
      <family val="2"/>
    </font>
    <font>
      <sz val="7"/>
      <name val="Myriad Pro Light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8"/>
      <color indexed="45"/>
      <name val="Myriad Pro Ligh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178" fontId="6" fillId="0" borderId="0" xfId="0" applyNumberFormat="1" applyFont="1" applyFill="1" applyBorder="1" applyAlignment="1">
      <alignment horizontal="right" vertical="center"/>
    </xf>
    <xf numFmtId="20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95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210" fontId="6" fillId="0" borderId="0" xfId="0" applyNumberFormat="1" applyFont="1" applyFill="1" applyBorder="1" applyAlignment="1">
      <alignment horizontal="right" vertical="center"/>
    </xf>
    <xf numFmtId="210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/>
    </xf>
    <xf numFmtId="0" fontId="9" fillId="0" borderId="0" xfId="21" applyFont="1" applyAlignment="1">
      <alignment/>
      <protection/>
    </xf>
    <xf numFmtId="0" fontId="8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horizontal="right" vertical="center"/>
    </xf>
    <xf numFmtId="201" fontId="6" fillId="0" borderId="5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78" fontId="6" fillId="3" borderId="4" xfId="0" applyNumberFormat="1" applyFont="1" applyFill="1" applyBorder="1" applyAlignment="1">
      <alignment horizontal="right" vertical="center"/>
    </xf>
    <xf numFmtId="201" fontId="6" fillId="3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horizontal="right" vertical="center"/>
    </xf>
    <xf numFmtId="201" fontId="6" fillId="0" borderId="6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/>
    </xf>
    <xf numFmtId="178" fontId="6" fillId="3" borderId="3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" fontId="7" fillId="2" borderId="2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horizontal="right" vertical="center" wrapText="1"/>
    </xf>
    <xf numFmtId="178" fontId="6" fillId="3" borderId="1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0" fontId="7" fillId="2" borderId="14" xfId="0" applyNumberFormat="1" applyFont="1" applyFill="1" applyBorder="1" applyAlignment="1">
      <alignment horizontal="right" vertical="center" wrapText="1"/>
    </xf>
    <xf numFmtId="178" fontId="6" fillId="3" borderId="15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indent="1"/>
    </xf>
    <xf numFmtId="0" fontId="7" fillId="2" borderId="19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right" wrapText="1"/>
    </xf>
    <xf numFmtId="0" fontId="7" fillId="2" borderId="21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7" fillId="3" borderId="1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6" fillId="3" borderId="3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178" fontId="6" fillId="3" borderId="3" xfId="0" applyNumberFormat="1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14" fillId="0" borderId="0" xfId="0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horizontal="right" vertical="center"/>
    </xf>
    <xf numFmtId="3" fontId="23" fillId="3" borderId="1" xfId="0" applyNumberFormat="1" applyFont="1" applyFill="1" applyBorder="1" applyAlignment="1">
      <alignment horizontal="right" vertical="center"/>
    </xf>
    <xf numFmtId="0" fontId="14" fillId="3" borderId="20" xfId="0" applyFont="1" applyFill="1" applyBorder="1" applyAlignment="1">
      <alignment vertical="center"/>
    </xf>
    <xf numFmtId="3" fontId="23" fillId="3" borderId="0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23" fillId="0" borderId="4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horizontal="right" vertical="center"/>
    </xf>
    <xf numFmtId="3" fontId="23" fillId="0" borderId="6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vertical="center"/>
    </xf>
    <xf numFmtId="3" fontId="23" fillId="0" borderId="5" xfId="0" applyNumberFormat="1" applyFont="1" applyFill="1" applyBorder="1" applyAlignment="1">
      <alignment horizontal="right" vertical="center"/>
    </xf>
    <xf numFmtId="179" fontId="14" fillId="3" borderId="3" xfId="0" applyNumberFormat="1" applyFont="1" applyFill="1" applyBorder="1" applyAlignment="1">
      <alignment horizontal="right" vertical="center" wrapText="1"/>
    </xf>
    <xf numFmtId="179" fontId="23" fillId="3" borderId="3" xfId="0" applyNumberFormat="1" applyFont="1" applyFill="1" applyBorder="1" applyAlignment="1">
      <alignment horizontal="right" vertical="center" wrapText="1"/>
    </xf>
    <xf numFmtId="179" fontId="14" fillId="0" borderId="4" xfId="0" applyNumberFormat="1" applyFont="1" applyFill="1" applyBorder="1" applyAlignment="1">
      <alignment horizontal="right" vertical="center" wrapText="1"/>
    </xf>
    <xf numFmtId="179" fontId="23" fillId="0" borderId="4" xfId="0" applyNumberFormat="1" applyFont="1" applyFill="1" applyBorder="1" applyAlignment="1">
      <alignment horizontal="right" vertical="center" wrapText="1"/>
    </xf>
    <xf numFmtId="179" fontId="14" fillId="0" borderId="6" xfId="0" applyNumberFormat="1" applyFont="1" applyFill="1" applyBorder="1" applyAlignment="1">
      <alignment horizontal="right" vertical="center" wrapText="1"/>
    </xf>
    <xf numFmtId="179" fontId="23" fillId="0" borderId="6" xfId="0" applyNumberFormat="1" applyFont="1" applyFill="1" applyBorder="1" applyAlignment="1">
      <alignment horizontal="right" vertical="center" wrapText="1"/>
    </xf>
    <xf numFmtId="179" fontId="14" fillId="0" borderId="5" xfId="0" applyNumberFormat="1" applyFont="1" applyFill="1" applyBorder="1" applyAlignment="1">
      <alignment horizontal="right" vertical="center" wrapText="1"/>
    </xf>
    <xf numFmtId="179" fontId="23" fillId="0" borderId="5" xfId="0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Alignment="1">
      <alignment horizontal="right" vertical="center" wrapText="1"/>
    </xf>
    <xf numFmtId="3" fontId="23" fillId="3" borderId="3" xfId="0" applyNumberFormat="1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vertical="center"/>
    </xf>
    <xf numFmtId="179" fontId="23" fillId="3" borderId="3" xfId="0" applyNumberFormat="1" applyFont="1" applyFill="1" applyBorder="1" applyAlignment="1">
      <alignment vertical="center"/>
    </xf>
    <xf numFmtId="179" fontId="14" fillId="3" borderId="21" xfId="0" applyNumberFormat="1" applyFont="1" applyFill="1" applyBorder="1" applyAlignment="1">
      <alignment vertical="center"/>
    </xf>
    <xf numFmtId="0" fontId="14" fillId="3" borderId="3" xfId="0" applyFont="1" applyFill="1" applyBorder="1" applyAlignment="1">
      <alignment horizontal="right" vertical="center"/>
    </xf>
    <xf numFmtId="179" fontId="14" fillId="0" borderId="4" xfId="0" applyNumberFormat="1" applyFont="1" applyFill="1" applyBorder="1" applyAlignment="1">
      <alignment vertical="center"/>
    </xf>
    <xf numFmtId="179" fontId="14" fillId="0" borderId="10" xfId="0" applyNumberFormat="1" applyFont="1" applyFill="1" applyBorder="1" applyAlignment="1">
      <alignment vertical="center"/>
    </xf>
    <xf numFmtId="179" fontId="14" fillId="0" borderId="4" xfId="0" applyNumberFormat="1" applyFont="1" applyFill="1" applyBorder="1" applyAlignment="1">
      <alignment horizontal="right" vertical="center"/>
    </xf>
    <xf numFmtId="179" fontId="14" fillId="0" borderId="6" xfId="0" applyNumberFormat="1" applyFont="1" applyFill="1" applyBorder="1" applyAlignment="1">
      <alignment vertical="center"/>
    </xf>
    <xf numFmtId="179" fontId="14" fillId="0" borderId="11" xfId="0" applyNumberFormat="1" applyFont="1" applyFill="1" applyBorder="1" applyAlignment="1">
      <alignment vertical="center"/>
    </xf>
    <xf numFmtId="179" fontId="14" fillId="0" borderId="6" xfId="0" applyNumberFormat="1" applyFont="1" applyFill="1" applyBorder="1" applyAlignment="1">
      <alignment horizontal="right" vertical="center"/>
    </xf>
    <xf numFmtId="179" fontId="23" fillId="0" borderId="6" xfId="0" applyNumberFormat="1" applyFont="1" applyFill="1" applyBorder="1" applyAlignment="1">
      <alignment vertical="center"/>
    </xf>
    <xf numFmtId="179" fontId="23" fillId="0" borderId="6" xfId="0" applyNumberFormat="1" applyFont="1" applyFill="1" applyBorder="1" applyAlignment="1">
      <alignment horizontal="right" vertical="center"/>
    </xf>
    <xf numFmtId="179" fontId="23" fillId="0" borderId="5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9" fontId="14" fillId="0" borderId="5" xfId="0" applyNumberFormat="1" applyFont="1" applyFill="1" applyBorder="1" applyAlignment="1">
      <alignment vertical="center"/>
    </xf>
    <xf numFmtId="179" fontId="14" fillId="0" borderId="5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179" fontId="14" fillId="0" borderId="2" xfId="0" applyNumberFormat="1" applyFont="1" applyFill="1" applyBorder="1" applyAlignment="1">
      <alignment vertical="center"/>
    </xf>
    <xf numFmtId="179" fontId="14" fillId="0" borderId="9" xfId="0" applyNumberFormat="1" applyFont="1" applyFill="1" applyBorder="1" applyAlignment="1">
      <alignment vertical="center"/>
    </xf>
    <xf numFmtId="179" fontId="14" fillId="0" borderId="2" xfId="0" applyNumberFormat="1" applyFont="1" applyFill="1" applyBorder="1" applyAlignment="1">
      <alignment horizontal="right" vertical="center"/>
    </xf>
    <xf numFmtId="3" fontId="14" fillId="3" borderId="3" xfId="0" applyNumberFormat="1" applyFont="1" applyFill="1" applyBorder="1" applyAlignment="1">
      <alignment horizontal="right" vertical="center"/>
    </xf>
    <xf numFmtId="3" fontId="14" fillId="3" borderId="3" xfId="0" applyNumberFormat="1" applyFont="1" applyFill="1" applyBorder="1" applyAlignment="1">
      <alignment vertical="center"/>
    </xf>
    <xf numFmtId="3" fontId="14" fillId="0" borderId="4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indent="1"/>
    </xf>
    <xf numFmtId="179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2" fontId="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210" fontId="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right" wrapText="1" indent="2"/>
    </xf>
    <xf numFmtId="0" fontId="5" fillId="2" borderId="21" xfId="0" applyFont="1" applyFill="1" applyBorder="1" applyAlignment="1">
      <alignment horizontal="right" wrapText="1" indent="2"/>
    </xf>
    <xf numFmtId="0" fontId="5" fillId="2" borderId="3" xfId="0" applyFont="1" applyFill="1" applyBorder="1" applyAlignment="1">
      <alignment horizontal="right" wrapText="1"/>
    </xf>
    <xf numFmtId="0" fontId="5" fillId="2" borderId="19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right" wrapText="1"/>
    </xf>
    <xf numFmtId="0" fontId="7" fillId="3" borderId="14" xfId="0" applyFont="1" applyFill="1" applyBorder="1" applyAlignment="1">
      <alignment horizontal="right" wrapText="1"/>
    </xf>
    <xf numFmtId="0" fontId="7" fillId="2" borderId="24" xfId="0" applyFont="1" applyFill="1" applyBorder="1" applyAlignment="1">
      <alignment horizontal="right" wrapText="1"/>
    </xf>
    <xf numFmtId="0" fontId="7" fillId="2" borderId="14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9F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'Figure 8.1'!$D$10</c:f>
              <c:strCache>
                <c:ptCount val="1"/>
                <c:pt idx="0">
                  <c:v>Crop output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8.1'!$E$9:$O$9</c:f>
              <c:strCache/>
            </c:strRef>
          </c:cat>
          <c:val>
            <c:numRef>
              <c:f>'Figure 8.1'!$E$10:$O$10</c:f>
              <c:numCache/>
            </c:numRef>
          </c:val>
          <c:smooth val="0"/>
        </c:ser>
        <c:ser>
          <c:idx val="2"/>
          <c:order val="1"/>
          <c:tx>
            <c:strRef>
              <c:f>'Figure 8.1'!$D$11</c:f>
              <c:strCache>
                <c:ptCount val="1"/>
                <c:pt idx="0">
                  <c:v>Gross value added of the agricultural industry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8.1'!$E$9:$O$9</c:f>
              <c:strCache/>
            </c:strRef>
          </c:cat>
          <c:val>
            <c:numRef>
              <c:f>'Figure 8.1'!$E$11:$O$11</c:f>
              <c:numCache/>
            </c:numRef>
          </c:val>
          <c:smooth val="0"/>
        </c:ser>
        <c:ser>
          <c:idx val="1"/>
          <c:order val="2"/>
          <c:tx>
            <c:strRef>
              <c:f>'Figure 8.1'!$D$12</c:f>
              <c:strCache>
                <c:ptCount val="1"/>
                <c:pt idx="0">
                  <c:v>Animal output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8.1'!$E$9:$O$9</c:f>
              <c:strCache/>
            </c:strRef>
          </c:cat>
          <c:val>
            <c:numRef>
              <c:f>'Figure 8.1'!$E$12:$O$12</c:f>
              <c:numCache/>
            </c:numRef>
          </c:val>
          <c:smooth val="0"/>
        </c:ser>
        <c:axId val="1993886"/>
        <c:axId val="17944975"/>
      </c:lineChart>
      <c:cat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44975"/>
        <c:crossesAt val="100"/>
        <c:auto val="1"/>
        <c:lblOffset val="100"/>
        <c:noMultiLvlLbl val="0"/>
      </c:catAx>
      <c:valAx>
        <c:axId val="17944975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99388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25"/>
          <c:y val="0.80625"/>
          <c:w val="0.7195"/>
          <c:h val="0.1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8675"/>
          <c:h val="0.8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8.10'!$D$10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8.10'!$D$11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8.10'!$D$12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8.10'!$D$13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8.10'!$D$14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'Figure 8.10'!$D$15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'Figure 8.10'!$D$16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'Figure 8.10'!$D$17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'Figure 8.10'!$D$18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'Figure 8.10'!$D$19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'Figure 8.10'!$D$20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8.10'!$D$21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'Figure 8.10'!$D$22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'Figure 8.10'!$D$23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8.10'!$D$24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8.10'!$D$25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'Figure 8.10'!$D$26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8.10'!$E$10:$E$26</c:f>
              <c:numCache/>
            </c:numRef>
          </c:xVal>
          <c:yVal>
            <c:numRef>
              <c:f>'Figure 8.10'!$F$10:$F$26</c:f>
              <c:numCache/>
            </c:numRef>
          </c:yVal>
          <c:smooth val="0"/>
        </c:ser>
        <c:axId val="25342704"/>
        <c:axId val="26757745"/>
      </c:scatterChart>
      <c:valAx>
        <c:axId val="25342704"/>
        <c:scaling>
          <c:orientation val="minMax"/>
          <c:max val="6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Roundwood production (1 000 m³)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6757745"/>
        <c:crosses val="autoZero"/>
        <c:crossBetween val="midCat"/>
        <c:dispUnits/>
        <c:majorUnit val="5000"/>
      </c:valAx>
      <c:valAx>
        <c:axId val="2675774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Gross value added of the forestry industry                     
(EUR 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25342704"/>
        <c:crosses val="autoZero"/>
        <c:crossBetween val="midCat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8.11'!$E$9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8.11'!$D$10:$D$38</c:f>
              <c:strCache/>
            </c:strRef>
          </c:cat>
          <c:val>
            <c:numRef>
              <c:f>'Figure 8.11'!$E$10:$E$38</c:f>
              <c:numCache/>
            </c:numRef>
          </c:val>
        </c:ser>
        <c:axId val="39493114"/>
        <c:axId val="19893707"/>
      </c:bar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9893707"/>
        <c:crosses val="autoZero"/>
        <c:auto val="1"/>
        <c:lblOffset val="0"/>
        <c:tickLblSkip val="1"/>
        <c:noMultiLvlLbl val="0"/>
      </c:catAx>
      <c:valAx>
        <c:axId val="1989370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949311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8.12'!$E$9</c:f>
              <c:strCache>
                <c:ptCount val="1"/>
                <c:pt idx="0">
                  <c:v>Total power (left-hand scale, 1 000 kW)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8.12'!$D$10:$D$33</c:f>
              <c:strCache/>
            </c:strRef>
          </c:cat>
          <c:val>
            <c:numRef>
              <c:f>'Figure 8.12'!$E$10:$E$33</c:f>
              <c:numCache/>
            </c:numRef>
          </c:val>
        </c:ser>
        <c:axId val="44825636"/>
        <c:axId val="777541"/>
      </c:barChart>
      <c:scatterChart>
        <c:scatterStyle val="lineMarker"/>
        <c:varyColors val="0"/>
        <c:ser>
          <c:idx val="1"/>
          <c:order val="1"/>
          <c:tx>
            <c:strRef>
              <c:f>'Figure 8.12'!$F$9</c:f>
              <c:strCache>
                <c:ptCount val="1"/>
                <c:pt idx="0">
                  <c:v>Total tonnage (right-hand scale, 1 000 GT)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xVal>
            <c:strRef>
              <c:f>'Figure 8.12'!$D$10:$D$33</c:f>
              <c:strCache/>
            </c:strRef>
          </c:xVal>
          <c:yVal>
            <c:numRef>
              <c:f>'Figure 8.12'!$F$10:$F$33</c:f>
              <c:numCache/>
            </c:numRef>
          </c:yVal>
          <c:smooth val="0"/>
        </c:ser>
        <c:axId val="6997870"/>
        <c:axId val="62980831"/>
      </c:scatter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777541"/>
        <c:crossesAt val="0"/>
        <c:auto val="1"/>
        <c:lblOffset val="0"/>
        <c:tickLblSkip val="1"/>
        <c:noMultiLvlLbl val="0"/>
      </c:catAx>
      <c:valAx>
        <c:axId val="777541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4825636"/>
        <c:crossesAt val="1"/>
        <c:crossBetween val="between"/>
        <c:dispUnits/>
        <c:majorUnit val="500"/>
      </c:valAx>
      <c:valAx>
        <c:axId val="6997870"/>
        <c:scaling>
          <c:orientation val="minMax"/>
        </c:scaling>
        <c:axPos val="b"/>
        <c:delete val="1"/>
        <c:majorTickMark val="out"/>
        <c:minorTickMark val="none"/>
        <c:tickLblPos val="nextTo"/>
        <c:crossAx val="62980831"/>
        <c:crosses val="max"/>
        <c:crossBetween val="midCat"/>
        <c:dispUnits/>
      </c:valAx>
      <c:valAx>
        <c:axId val="62980831"/>
        <c:scaling>
          <c:orientation val="minMax"/>
          <c:max val="60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997870"/>
        <c:crosses val="max"/>
        <c:crossBetween val="midCat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"/>
          <c:y val="0.87425"/>
          <c:w val="0.467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"/>
          <c:y val="0.1945"/>
          <c:w val="0.366"/>
          <c:h val="0.67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North-east 
Atlantic
72.6%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Eastern 
central Atlantic
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North-west 
Atlantic
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Other 
regions
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8.13'!$D$10:$D$14</c:f>
              <c:strCache/>
            </c:strRef>
          </c:cat>
          <c:val>
            <c:numRef>
              <c:f>'Figure 8.13'!$E$10:$E$14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8.14'!$E$9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8.14'!$D$10:$D$38</c:f>
              <c:strCache/>
            </c:strRef>
          </c:cat>
          <c:val>
            <c:numRef>
              <c:f>'Figure 8.14'!$E$10:$E$38</c:f>
              <c:numCache/>
            </c:numRef>
          </c:val>
        </c:ser>
        <c:axId val="29956568"/>
        <c:axId val="1173657"/>
      </c:bar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173657"/>
        <c:crosses val="autoZero"/>
        <c:auto val="1"/>
        <c:lblOffset val="0"/>
        <c:tickLblSkip val="1"/>
        <c:noMultiLvlLbl val="0"/>
      </c:catAx>
      <c:valAx>
        <c:axId val="1173657"/>
        <c:scaling>
          <c:orientation val="minMax"/>
          <c:max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noFill/>
          </a:ln>
        </c:spPr>
        <c:crossAx val="2995656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8.2'!$E$9</c:f>
              <c:strCache>
                <c:ptCount val="1"/>
                <c:pt idx="0">
                  <c:v>Output index (2)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8.2'!$D$10:$D$37</c:f>
              <c:strCache/>
            </c:strRef>
          </c:cat>
          <c:val>
            <c:numRef>
              <c:f>'Figure 8.2'!$E$10:$E$37</c:f>
              <c:numCache/>
            </c:numRef>
          </c:val>
        </c:ser>
        <c:ser>
          <c:idx val="1"/>
          <c:order val="1"/>
          <c:tx>
            <c:strRef>
              <c:f>'Figure 8.2'!$F$9</c:f>
              <c:strCache>
                <c:ptCount val="1"/>
                <c:pt idx="0">
                  <c:v>Input index (3)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8.2'!$D$10:$D$37</c:f>
              <c:strCache/>
            </c:strRef>
          </c:cat>
          <c:val>
            <c:numRef>
              <c:f>'Figure 8.2'!$F$10:$F$37</c:f>
              <c:numCache/>
            </c:numRef>
          </c:val>
        </c:ser>
        <c:axId val="27287048"/>
        <c:axId val="44256841"/>
      </c:bar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4256841"/>
        <c:crosses val="autoZero"/>
        <c:auto val="1"/>
        <c:lblOffset val="0"/>
        <c:tickLblSkip val="1"/>
        <c:noMultiLvlLbl val="0"/>
      </c:catAx>
      <c:valAx>
        <c:axId val="44256841"/>
        <c:scaling>
          <c:orientation val="minMax"/>
          <c:max val="6"/>
          <c:min val="-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28704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75"/>
          <c:y val="0.915"/>
          <c:w val="0.343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8.3'!$E$9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8.3'!$D$10:$D$38</c:f>
              <c:strCache/>
            </c:strRef>
          </c:cat>
          <c:val>
            <c:numRef>
              <c:f>'Figure 8.3'!$E$10:$E$38</c:f>
              <c:numCache/>
            </c:numRef>
          </c:val>
        </c:ser>
        <c:axId val="62767250"/>
        <c:axId val="28034339"/>
      </c:bar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8034339"/>
        <c:crosses val="autoZero"/>
        <c:auto val="1"/>
        <c:lblOffset val="0"/>
        <c:tickLblSkip val="1"/>
        <c:noMultiLvlLbl val="0"/>
      </c:catAx>
      <c:valAx>
        <c:axId val="2803433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76725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025"/>
          <c:y val="0.2165"/>
          <c:w val="0.227"/>
          <c:h val="0.62"/>
        </c:manualLayout>
      </c:layout>
      <c:pieChart>
        <c:varyColors val="1"/>
        <c:ser>
          <c:idx val="0"/>
          <c:order val="0"/>
          <c:tx>
            <c:strRef>
              <c:f>'Figure 8.4'!$E$9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19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2FF00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Other 
arable land
26.8%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Pasture and 
meadow
22.4%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Rough 
grazing
9.7%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Permanent 
crops
6.4%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Other utilised 
agricultural area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Kitchen 
gardens
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8.4'!$D$10:$D$16</c:f>
              <c:strCache/>
            </c:strRef>
          </c:cat>
          <c:val>
            <c:numRef>
              <c:f>'Figure 8.4'!$E$10:$E$16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76"/>
        </c:manualLayout>
      </c:layout>
      <c:lineChart>
        <c:grouping val="standard"/>
        <c:varyColors val="0"/>
        <c:ser>
          <c:idx val="3"/>
          <c:order val="0"/>
          <c:tx>
            <c:strRef>
              <c:f>'Figure 8.5'!$D$10</c:f>
              <c:strCache>
                <c:ptCount val="1"/>
                <c:pt idx="0">
                  <c:v>Rape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8.5'!$E$9:$M$9</c:f>
              <c:numCache/>
            </c:numRef>
          </c:cat>
          <c:val>
            <c:numRef>
              <c:f>'Figure 8.5'!$E$10:$M$10</c:f>
              <c:numCache/>
            </c:numRef>
          </c:val>
          <c:smooth val="0"/>
        </c:ser>
        <c:ser>
          <c:idx val="0"/>
          <c:order val="1"/>
          <c:tx>
            <c:strRef>
              <c:f>'Figure 8.5'!$D$11</c:f>
              <c:strCache>
                <c:ptCount val="1"/>
                <c:pt idx="0">
                  <c:v>Cereals (1)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8.5'!$E$9:$M$9</c:f>
              <c:numCache/>
            </c:numRef>
          </c:cat>
          <c:val>
            <c:numRef>
              <c:f>'Figure 8.5'!$E$11:$M$11</c:f>
              <c:numCache/>
            </c:numRef>
          </c:val>
          <c:smooth val="0"/>
        </c:ser>
        <c:ser>
          <c:idx val="1"/>
          <c:order val="2"/>
          <c:tx>
            <c:strRef>
              <c:f>'Figure 8.5'!$D$12</c:f>
              <c:strCache>
                <c:ptCount val="1"/>
                <c:pt idx="0">
                  <c:v>Sugar beet (2)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8.5'!$E$9:$M$9</c:f>
              <c:numCache/>
            </c:numRef>
          </c:cat>
          <c:val>
            <c:numRef>
              <c:f>'Figure 8.5'!$E$12:$M$12</c:f>
              <c:numCache/>
            </c:numRef>
          </c:val>
          <c:smooth val="0"/>
        </c:ser>
        <c:ser>
          <c:idx val="2"/>
          <c:order val="3"/>
          <c:tx>
            <c:strRef>
              <c:f>'Figure 8.5'!$D$13</c:f>
              <c:strCache>
                <c:ptCount val="1"/>
                <c:pt idx="0">
                  <c:v>Potatoes  (3)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cat>
            <c:numRef>
              <c:f>'Figure 8.5'!$E$9:$M$9</c:f>
              <c:numCache/>
            </c:numRef>
          </c:cat>
          <c:val>
            <c:numRef>
              <c:f>'Figure 8.5'!$E$13:$M$13</c:f>
              <c:numCache/>
            </c:numRef>
          </c:val>
          <c:smooth val="0"/>
        </c:ser>
        <c:axId val="50982460"/>
        <c:axId val="56188957"/>
      </c:lineChart>
      <c:cat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188957"/>
        <c:crossesAt val="100"/>
        <c:auto val="1"/>
        <c:lblOffset val="100"/>
        <c:noMultiLvlLbl val="0"/>
      </c:catAx>
      <c:valAx>
        <c:axId val="56188957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" sourceLinked="0"/>
        <c:majorTickMark val="in"/>
        <c:minorTickMark val="none"/>
        <c:tickLblPos val="nextTo"/>
        <c:spPr>
          <a:ln w="3175">
            <a:noFill/>
          </a:ln>
        </c:spPr>
        <c:crossAx val="5098246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7645"/>
          <c:w val="0.32625"/>
          <c:h val="0.2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375"/>
          <c:y val="0.1515"/>
          <c:w val="0.2675"/>
          <c:h val="0.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Grain 
maize
20.1%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8.6'!$D$10:$D$14</c:f>
              <c:strCache/>
            </c:strRef>
          </c:cat>
          <c:val>
            <c:numRef>
              <c:f>'Figure 8.6'!$E$10:$E$14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175"/>
          <c:y val="0.148"/>
          <c:w val="0.2685"/>
          <c:h val="0.74"/>
        </c:manualLayout>
      </c:layout>
      <c:pieChart>
        <c:varyColors val="1"/>
        <c:ser>
          <c:idx val="0"/>
          <c:order val="0"/>
          <c:tx>
            <c:strRef>
              <c:f>'Figure 8.7'!$E$9</c:f>
              <c:strCache>
                <c:ptCount val="1"/>
                <c:pt idx="0">
                  <c:v>2008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8.7'!$D$10:$D$13</c:f>
              <c:strCache/>
            </c:strRef>
          </c:cat>
          <c:val>
            <c:numRef>
              <c:f>'Figure 8.7'!$E$10:$E$13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25"/>
          <c:y val="0.19925"/>
          <c:w val="0.25575"/>
          <c:h val="0.70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Other 
fresh products
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8.8'!$D$9:$D$15</c:f>
              <c:strCache/>
            </c:strRef>
          </c:cat>
          <c:val>
            <c:numRef>
              <c:f>'Figure 8.8'!$E$9:$E$15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15"/>
          <c:w val="0.96325"/>
          <c:h val="0.8065"/>
        </c:manualLayout>
      </c:layout>
      <c:areaChart>
        <c:grouping val="stacked"/>
        <c:varyColors val="0"/>
        <c:ser>
          <c:idx val="0"/>
          <c:order val="0"/>
          <c:tx>
            <c:strRef>
              <c:f>'Figure 8.9'!$D$10</c:f>
              <c:strCache>
                <c:ptCount val="1"/>
                <c:pt idx="0">
                  <c:v>Coniferous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8.9'!$E$9:$O$9</c:f>
              <c:strCache/>
            </c:strRef>
          </c:cat>
          <c:val>
            <c:numRef>
              <c:f>'Figure 8.9'!$E$10:$O$10</c:f>
              <c:numCache/>
            </c:numRef>
          </c:val>
        </c:ser>
        <c:ser>
          <c:idx val="1"/>
          <c:order val="1"/>
          <c:tx>
            <c:strRef>
              <c:f>'Figure 8.9'!$D$11</c:f>
              <c:strCache>
                <c:ptCount val="1"/>
                <c:pt idx="0">
                  <c:v>Non-coniferous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8.9'!$E$9:$O$9</c:f>
              <c:strCache/>
            </c:strRef>
          </c:cat>
          <c:val>
            <c:numRef>
              <c:f>'Figure 8.9'!$E$11:$O$11</c:f>
              <c:numCache/>
            </c:numRef>
          </c:val>
        </c:ser>
        <c:axId val="35938566"/>
        <c:axId val="55011639"/>
      </c:areaChart>
      <c:catAx>
        <c:axId val="359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11639"/>
        <c:crosses val="autoZero"/>
        <c:auto val="1"/>
        <c:lblOffset val="100"/>
        <c:noMultiLvlLbl val="0"/>
      </c:catAx>
      <c:valAx>
        <c:axId val="55011639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5938566"/>
        <c:crossesAt val="1"/>
        <c:crossBetween val="midCat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"/>
          <c:y val="0.852"/>
          <c:w val="0.20325"/>
          <c:h val="0.14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15</xdr:row>
      <xdr:rowOff>19050</xdr:rowOff>
    </xdr:from>
    <xdr:to>
      <xdr:col>6</xdr:col>
      <xdr:colOff>95250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1162050" y="22383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133350</xdr:colOff>
      <xdr:row>8</xdr:row>
      <xdr:rowOff>400050</xdr:rowOff>
    </xdr:from>
    <xdr:to>
      <xdr:col>14</xdr:col>
      <xdr:colOff>342900</xdr:colOff>
      <xdr:row>35</xdr:row>
      <xdr:rowOff>66675</xdr:rowOff>
    </xdr:to>
    <xdr:graphicFrame>
      <xdr:nvGraphicFramePr>
        <xdr:cNvPr id="1" name="Chart 2"/>
        <xdr:cNvGraphicFramePr/>
      </xdr:nvGraphicFramePr>
      <xdr:xfrm>
        <a:off x="4448175" y="1619250"/>
        <a:ext cx="5086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114300</xdr:colOff>
      <xdr:row>9</xdr:row>
      <xdr:rowOff>0</xdr:rowOff>
    </xdr:from>
    <xdr:to>
      <xdr:col>13</xdr:col>
      <xdr:colOff>314325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19400" y="13716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8</xdr:row>
      <xdr:rowOff>476250</xdr:rowOff>
    </xdr:from>
    <xdr:to>
      <xdr:col>15</xdr:col>
      <xdr:colOff>228600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24375" y="16287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25</xdr:row>
      <xdr:rowOff>104775</xdr:rowOff>
    </xdr:from>
    <xdr:to>
      <xdr:col>8</xdr:col>
      <xdr:colOff>352425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990600" y="39243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114300</xdr:colOff>
      <xdr:row>9</xdr:row>
      <xdr:rowOff>95250</xdr:rowOff>
    </xdr:from>
    <xdr:to>
      <xdr:col>13</xdr:col>
      <xdr:colOff>314325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743200" y="14001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438150</xdr:colOff>
      <xdr:row>8</xdr:row>
      <xdr:rowOff>123825</xdr:rowOff>
    </xdr:from>
    <xdr:to>
      <xdr:col>15</xdr:col>
      <xdr:colOff>28575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924300" y="1276350"/>
        <a:ext cx="5076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381000</xdr:colOff>
      <xdr:row>8</xdr:row>
      <xdr:rowOff>104775</xdr:rowOff>
    </xdr:from>
    <xdr:to>
      <xdr:col>14</xdr:col>
      <xdr:colOff>581025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686175" y="12573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19</xdr:row>
      <xdr:rowOff>104775</xdr:rowOff>
    </xdr:from>
    <xdr:to>
      <xdr:col>9</xdr:col>
      <xdr:colOff>381000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162050" y="29337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19</xdr:row>
      <xdr:rowOff>57150</xdr:rowOff>
    </xdr:from>
    <xdr:to>
      <xdr:col>11</xdr:col>
      <xdr:colOff>190500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171575" y="28956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19</xdr:row>
      <xdr:rowOff>47625</xdr:rowOff>
    </xdr:from>
    <xdr:to>
      <xdr:col>11</xdr:col>
      <xdr:colOff>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114425" y="28860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19</xdr:row>
      <xdr:rowOff>28575</xdr:rowOff>
    </xdr:from>
    <xdr:to>
      <xdr:col>10</xdr:col>
      <xdr:colOff>561975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133475" y="28575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21</xdr:row>
      <xdr:rowOff>57150</xdr:rowOff>
    </xdr:from>
    <xdr:to>
      <xdr:col>7</xdr:col>
      <xdr:colOff>695325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552450" y="31908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15</xdr:row>
      <xdr:rowOff>104775</xdr:rowOff>
    </xdr:from>
    <xdr:to>
      <xdr:col>11</xdr:col>
      <xdr:colOff>57150</xdr:colOff>
      <xdr:row>29</xdr:row>
      <xdr:rowOff>9525</xdr:rowOff>
    </xdr:to>
    <xdr:graphicFrame>
      <xdr:nvGraphicFramePr>
        <xdr:cNvPr id="1" name="Chart 3"/>
        <xdr:cNvGraphicFramePr/>
      </xdr:nvGraphicFramePr>
      <xdr:xfrm>
        <a:off x="1152525" y="2390775"/>
        <a:ext cx="52863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D2:S7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4.7109375" style="3" customWidth="1"/>
    <col min="5" max="16384" width="9.140625" style="3" customWidth="1"/>
  </cols>
  <sheetData>
    <row r="1" s="82" customFormat="1" ht="11.25"/>
    <row r="2" s="1" customFormat="1" ht="11.25">
      <c r="D2" s="1" t="s">
        <v>38</v>
      </c>
    </row>
    <row r="3" spans="4:19" s="1" customFormat="1" ht="11.25">
      <c r="D3" s="1" t="s">
        <v>84</v>
      </c>
      <c r="S3" s="120"/>
    </row>
    <row r="4" spans="4:19" s="1" customFormat="1" ht="11.25">
      <c r="D4" s="1" t="s">
        <v>95</v>
      </c>
      <c r="S4" s="120"/>
    </row>
    <row r="5" s="1" customFormat="1" ht="11.25"/>
    <row r="6" s="1" customFormat="1" ht="11.25">
      <c r="D6" s="1" t="s">
        <v>215</v>
      </c>
    </row>
    <row r="7" s="1" customFormat="1" ht="11.25">
      <c r="D7" s="1" t="s">
        <v>65</v>
      </c>
    </row>
    <row r="8" ht="12"/>
    <row r="9" ht="12">
      <c r="E9" s="3">
        <v>2007</v>
      </c>
    </row>
    <row r="10" spans="4:5" ht="12">
      <c r="D10" s="3" t="s">
        <v>69</v>
      </c>
      <c r="E10" s="14">
        <v>9.9</v>
      </c>
    </row>
    <row r="11" spans="4:5" ht="12">
      <c r="D11" s="3" t="s">
        <v>123</v>
      </c>
      <c r="E11" s="14">
        <v>27.6</v>
      </c>
    </row>
    <row r="12" spans="4:5" ht="12">
      <c r="D12" s="3" t="s">
        <v>128</v>
      </c>
      <c r="E12" s="14">
        <v>23.6</v>
      </c>
    </row>
    <row r="13" spans="4:5" ht="12">
      <c r="D13" s="3" t="s">
        <v>122</v>
      </c>
      <c r="E13" s="14">
        <v>23.4</v>
      </c>
    </row>
    <row r="14" spans="4:5" ht="12">
      <c r="D14" s="3" t="s">
        <v>157</v>
      </c>
      <c r="E14" s="14">
        <v>23.2</v>
      </c>
    </row>
    <row r="15" spans="4:5" ht="12">
      <c r="D15" s="3" t="s">
        <v>121</v>
      </c>
      <c r="E15" s="14">
        <v>23.2</v>
      </c>
    </row>
    <row r="16" spans="4:5" ht="12">
      <c r="D16" s="3" t="s">
        <v>127</v>
      </c>
      <c r="E16" s="14">
        <v>21.7</v>
      </c>
    </row>
    <row r="17" spans="4:5" ht="12">
      <c r="D17" s="3" t="s">
        <v>120</v>
      </c>
      <c r="E17" s="14">
        <v>21.5</v>
      </c>
    </row>
    <row r="18" spans="4:5" ht="12">
      <c r="D18" s="3" t="s">
        <v>119</v>
      </c>
      <c r="E18" s="14">
        <v>18.5</v>
      </c>
    </row>
    <row r="19" spans="4:5" ht="12">
      <c r="D19" s="3" t="s">
        <v>116</v>
      </c>
      <c r="E19" s="14">
        <v>17.3</v>
      </c>
    </row>
    <row r="20" spans="4:5" ht="12">
      <c r="D20" s="3" t="s">
        <v>141</v>
      </c>
      <c r="E20" s="14">
        <v>15.7</v>
      </c>
    </row>
    <row r="21" spans="4:5" ht="12">
      <c r="D21" s="3" t="s">
        <v>134</v>
      </c>
      <c r="E21" s="14">
        <v>12.2</v>
      </c>
    </row>
    <row r="22" spans="4:5" ht="12">
      <c r="D22" s="3" t="s">
        <v>125</v>
      </c>
      <c r="E22" s="14">
        <v>9.1</v>
      </c>
    </row>
    <row r="23" spans="4:5" ht="12">
      <c r="D23" s="3" t="s">
        <v>137</v>
      </c>
      <c r="E23" s="14">
        <v>8.3</v>
      </c>
    </row>
    <row r="24" spans="4:5" ht="11.25">
      <c r="D24" s="3" t="s">
        <v>136</v>
      </c>
      <c r="E24" s="14">
        <v>7.4</v>
      </c>
    </row>
    <row r="25" spans="4:5" ht="11.25">
      <c r="D25" s="3" t="s">
        <v>132</v>
      </c>
      <c r="E25" s="14">
        <v>6.6</v>
      </c>
    </row>
    <row r="26" spans="4:5" ht="11.25">
      <c r="D26" s="3" t="s">
        <v>130</v>
      </c>
      <c r="E26" s="14">
        <v>6.4</v>
      </c>
    </row>
    <row r="27" spans="4:5" ht="11.25">
      <c r="D27" s="3" t="s">
        <v>118</v>
      </c>
      <c r="E27" s="14">
        <v>5.1</v>
      </c>
    </row>
    <row r="28" spans="4:5" ht="11.25">
      <c r="D28" s="3" t="s">
        <v>139</v>
      </c>
      <c r="E28" s="14">
        <v>5</v>
      </c>
    </row>
    <row r="29" spans="4:5" ht="11.25">
      <c r="D29" s="3" t="s">
        <v>140</v>
      </c>
      <c r="E29" s="14">
        <v>4.8</v>
      </c>
    </row>
    <row r="30" spans="4:5" ht="11.25">
      <c r="D30" s="3" t="s">
        <v>138</v>
      </c>
      <c r="E30" s="14">
        <v>4.5</v>
      </c>
    </row>
    <row r="31" spans="4:5" ht="11.25">
      <c r="D31" s="3" t="s">
        <v>133</v>
      </c>
      <c r="E31" s="14">
        <v>4.1</v>
      </c>
    </row>
    <row r="32" spans="4:5" ht="11.25">
      <c r="D32" s="3" t="s">
        <v>117</v>
      </c>
      <c r="E32" s="14">
        <v>3.9</v>
      </c>
    </row>
    <row r="33" spans="4:5" ht="11.25">
      <c r="D33" s="3" t="s">
        <v>135</v>
      </c>
      <c r="E33" s="14">
        <v>3.9</v>
      </c>
    </row>
    <row r="34" spans="4:5" ht="11.25">
      <c r="D34" s="3" t="s">
        <v>129</v>
      </c>
      <c r="E34" s="14">
        <v>3.5</v>
      </c>
    </row>
    <row r="35" spans="4:5" ht="11.25">
      <c r="D35" s="3" t="s">
        <v>142</v>
      </c>
      <c r="E35" s="14">
        <v>2</v>
      </c>
    </row>
    <row r="36" spans="4:5" ht="11.25">
      <c r="D36" s="3" t="s">
        <v>131</v>
      </c>
      <c r="E36" s="14">
        <v>1.4</v>
      </c>
    </row>
    <row r="37" spans="4:5" ht="11.25">
      <c r="D37" s="3" t="s">
        <v>124</v>
      </c>
      <c r="E37" s="14">
        <v>0.7</v>
      </c>
    </row>
    <row r="38" spans="4:5" ht="11.25">
      <c r="D38" s="3" t="s">
        <v>143</v>
      </c>
      <c r="E38" s="14">
        <v>27.5</v>
      </c>
    </row>
    <row r="39" ht="11.25">
      <c r="E39" s="14"/>
    </row>
    <row r="40" spans="4:19" ht="11.25">
      <c r="D40" s="6" t="s">
        <v>89</v>
      </c>
      <c r="E40" s="14"/>
      <c r="Q40" s="6"/>
      <c r="S40" s="6"/>
    </row>
    <row r="44" spans="5:11" ht="11.25">
      <c r="E44" s="34"/>
      <c r="F44" s="34"/>
      <c r="G44" s="34"/>
      <c r="H44" s="34"/>
      <c r="I44" s="34"/>
      <c r="J44" s="34"/>
      <c r="K44" s="34"/>
    </row>
    <row r="46" spans="4:5" ht="11.25">
      <c r="D46" s="33"/>
      <c r="E46" s="33"/>
    </row>
    <row r="47" spans="4:5" ht="11.25">
      <c r="D47" s="33"/>
      <c r="E47" s="33"/>
    </row>
    <row r="48" spans="4:5" ht="11.25">
      <c r="D48" s="33"/>
      <c r="E48" s="33"/>
    </row>
    <row r="49" spans="4:5" ht="11.25">
      <c r="D49" s="33"/>
      <c r="E49" s="33"/>
    </row>
    <row r="50" spans="4:5" ht="11.25">
      <c r="D50" s="33"/>
      <c r="E50" s="33"/>
    </row>
    <row r="51" spans="4:5" ht="11.25">
      <c r="D51" s="33"/>
      <c r="E51" s="33"/>
    </row>
    <row r="52" spans="4:5" ht="11.25">
      <c r="D52" s="33"/>
      <c r="E52" s="33"/>
    </row>
    <row r="53" spans="4:5" ht="11.25">
      <c r="D53" s="33"/>
      <c r="E53" s="33"/>
    </row>
    <row r="54" spans="4:5" ht="11.25">
      <c r="D54" s="33"/>
      <c r="E54" s="33"/>
    </row>
    <row r="55" spans="4:5" ht="11.25">
      <c r="D55" s="33"/>
      <c r="E55" s="33"/>
    </row>
    <row r="56" spans="4:5" ht="11.25">
      <c r="D56" s="33"/>
      <c r="E56" s="33"/>
    </row>
    <row r="57" spans="4:5" ht="11.25">
      <c r="D57" s="33"/>
      <c r="E57" s="33"/>
    </row>
    <row r="58" spans="4:5" ht="11.25">
      <c r="D58" s="33"/>
      <c r="E58" s="33"/>
    </row>
    <row r="59" spans="4:5" ht="11.25">
      <c r="D59" s="33"/>
      <c r="E59" s="33"/>
    </row>
    <row r="60" spans="4:5" ht="11.25">
      <c r="D60" s="33"/>
      <c r="E60" s="33"/>
    </row>
    <row r="61" spans="4:5" ht="11.25">
      <c r="D61" s="33"/>
      <c r="E61" s="33"/>
    </row>
    <row r="62" spans="4:5" ht="11.25">
      <c r="D62" s="33"/>
      <c r="E62" s="33"/>
    </row>
    <row r="63" spans="4:5" ht="11.25">
      <c r="D63" s="33"/>
      <c r="E63" s="33"/>
    </row>
    <row r="64" spans="4:5" ht="11.25">
      <c r="D64" s="33"/>
      <c r="E64" s="33"/>
    </row>
    <row r="65" spans="4:5" ht="11.25">
      <c r="D65" s="33"/>
      <c r="E65" s="33"/>
    </row>
    <row r="66" spans="4:5" ht="11.25">
      <c r="D66" s="33"/>
      <c r="E66" s="33"/>
    </row>
    <row r="67" spans="4:5" ht="11.25">
      <c r="D67" s="33"/>
      <c r="E67" s="33"/>
    </row>
    <row r="68" spans="4:5" ht="11.25">
      <c r="D68" s="33"/>
      <c r="E68" s="33"/>
    </row>
    <row r="69" spans="4:5" ht="11.25">
      <c r="D69" s="33"/>
      <c r="E69" s="33"/>
    </row>
    <row r="70" spans="4:5" ht="11.25">
      <c r="D70" s="33"/>
      <c r="E70" s="33"/>
    </row>
    <row r="71" spans="4:5" ht="11.25">
      <c r="D71" s="33"/>
      <c r="E71" s="33"/>
    </row>
    <row r="72" spans="4:5" ht="11.25">
      <c r="D72" s="33"/>
      <c r="E72" s="33"/>
    </row>
    <row r="73" spans="4:5" ht="11.25">
      <c r="D73" s="33"/>
      <c r="E73" s="33"/>
    </row>
    <row r="74" spans="4:5" ht="11.25">
      <c r="D74" s="33"/>
      <c r="E74" s="33"/>
    </row>
    <row r="75" spans="4:5" ht="11.25">
      <c r="D75" s="33"/>
      <c r="E75" s="3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/>
  <dimension ref="D2:L1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25.57421875" style="3" bestFit="1" customWidth="1"/>
    <col min="5" max="16384" width="9.140625" style="3" customWidth="1"/>
  </cols>
  <sheetData>
    <row r="1" s="82" customFormat="1" ht="11.25"/>
    <row r="2" s="1" customFormat="1" ht="11.25">
      <c r="D2" s="1" t="s">
        <v>38</v>
      </c>
    </row>
    <row r="3" spans="4:12" s="1" customFormat="1" ht="11.25">
      <c r="D3" s="1" t="s">
        <v>84</v>
      </c>
      <c r="L3" s="120"/>
    </row>
    <row r="4" spans="4:12" s="1" customFormat="1" ht="11.25">
      <c r="D4" s="1" t="s">
        <v>95</v>
      </c>
      <c r="L4" s="120"/>
    </row>
    <row r="5" s="1" customFormat="1" ht="11.25"/>
    <row r="6" spans="4:12" s="1" customFormat="1" ht="11.25">
      <c r="D6" s="1" t="s">
        <v>228</v>
      </c>
      <c r="J6" s="213"/>
      <c r="L6" s="213"/>
    </row>
    <row r="7" spans="4:12" s="1" customFormat="1" ht="11.25">
      <c r="D7" s="1" t="s">
        <v>227</v>
      </c>
      <c r="J7" s="213"/>
      <c r="K7" s="213"/>
      <c r="L7" s="213"/>
    </row>
    <row r="8" ht="12">
      <c r="D8" s="130"/>
    </row>
    <row r="9" ht="12">
      <c r="E9" s="3">
        <v>2007</v>
      </c>
    </row>
    <row r="10" spans="4:12" ht="12">
      <c r="D10" s="3" t="s">
        <v>229</v>
      </c>
      <c r="E10" s="14">
        <v>33.66855272384476</v>
      </c>
      <c r="J10" s="118"/>
      <c r="L10" s="118"/>
    </row>
    <row r="11" spans="4:12" ht="12">
      <c r="D11" s="3" t="s">
        <v>234</v>
      </c>
      <c r="E11" s="19">
        <v>26.824353762833358</v>
      </c>
      <c r="G11" s="13"/>
      <c r="J11" s="130"/>
      <c r="K11" s="130"/>
      <c r="L11" s="130"/>
    </row>
    <row r="12" spans="4:12" ht="12">
      <c r="D12" s="3" t="s">
        <v>231</v>
      </c>
      <c r="E12" s="19">
        <v>22.350882003976576</v>
      </c>
      <c r="G12" s="13"/>
      <c r="J12" s="118"/>
      <c r="L12" s="118"/>
    </row>
    <row r="13" spans="4:12" ht="12">
      <c r="D13" s="3" t="s">
        <v>232</v>
      </c>
      <c r="E13" s="19">
        <v>9.711705449254877</v>
      </c>
      <c r="G13" s="13"/>
      <c r="J13" s="118"/>
      <c r="L13" s="118"/>
    </row>
    <row r="14" spans="4:7" ht="12">
      <c r="D14" s="3" t="s">
        <v>27</v>
      </c>
      <c r="E14" s="19">
        <v>6.355727641323118</v>
      </c>
      <c r="G14" s="13"/>
    </row>
    <row r="15" spans="4:12" ht="12">
      <c r="D15" s="3" t="s">
        <v>233</v>
      </c>
      <c r="E15" s="19">
        <v>0.8624225693763026</v>
      </c>
      <c r="G15" s="13"/>
      <c r="J15" s="130"/>
      <c r="L15" s="130"/>
    </row>
    <row r="16" spans="4:12" ht="12">
      <c r="D16" s="3" t="s">
        <v>230</v>
      </c>
      <c r="E16" s="19">
        <v>0.226355849391</v>
      </c>
      <c r="G16" s="13"/>
      <c r="J16" s="118"/>
      <c r="L16" s="118"/>
    </row>
    <row r="17" ht="12"/>
    <row r="18" spans="4:12" ht="12">
      <c r="D18" s="6" t="s">
        <v>226</v>
      </c>
      <c r="J18" s="6"/>
      <c r="L18" s="6"/>
    </row>
    <row r="19" ht="12">
      <c r="D19" s="130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U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2.7109375" style="3" customWidth="1"/>
    <col min="5" max="5" width="6.421875" style="23" customWidth="1"/>
    <col min="6" max="6" width="0.71875" style="23" customWidth="1"/>
    <col min="7" max="7" width="8.421875" style="23" customWidth="1"/>
    <col min="8" max="8" width="0.71875" style="23" customWidth="1"/>
    <col min="9" max="10" width="8.421875" style="23" customWidth="1"/>
    <col min="11" max="11" width="7.00390625" style="23" customWidth="1"/>
    <col min="12" max="12" width="0.71875" style="23" customWidth="1"/>
    <col min="13" max="13" width="9.7109375" style="23" customWidth="1"/>
    <col min="14" max="14" width="0.85546875" style="23" customWidth="1"/>
    <col min="15" max="15" width="7.00390625" style="23" customWidth="1"/>
    <col min="16" max="16" width="1.7109375" style="3" customWidth="1"/>
    <col min="17" max="16384" width="9.140625" style="3" customWidth="1"/>
  </cols>
  <sheetData>
    <row r="1" spans="3:16" ht="11.25"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4:15" s="1" customFormat="1" ht="11.25">
      <c r="D2" s="1" t="s">
        <v>38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4:21" s="1" customFormat="1" ht="11.25">
      <c r="D3" s="1" t="s">
        <v>84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U3" s="120"/>
    </row>
    <row r="4" spans="4:21" s="1" customFormat="1" ht="11.25">
      <c r="D4" s="1" t="s">
        <v>95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U4" s="120"/>
    </row>
    <row r="5" spans="5:15" s="1" customFormat="1" ht="11.25"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4:15" s="1" customFormat="1" ht="11.25">
      <c r="D6" s="1" t="s">
        <v>201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5:15" s="1" customFormat="1" ht="11.25"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9" spans="3:16" ht="11.25" customHeight="1">
      <c r="C9" s="35"/>
      <c r="D9" s="227" t="s">
        <v>222</v>
      </c>
      <c r="E9" s="227"/>
      <c r="F9" s="66"/>
      <c r="G9" s="222" t="s">
        <v>223</v>
      </c>
      <c r="H9" s="216"/>
      <c r="I9" s="216"/>
      <c r="J9" s="216"/>
      <c r="K9" s="216"/>
      <c r="L9" s="216"/>
      <c r="M9" s="216"/>
      <c r="N9" s="216"/>
      <c r="O9" s="216"/>
      <c r="P9" s="35"/>
    </row>
    <row r="10" spans="3:16" ht="11.25" customHeight="1">
      <c r="C10" s="109"/>
      <c r="D10" s="228"/>
      <c r="E10" s="228"/>
      <c r="F10" s="110"/>
      <c r="G10" s="223" t="s">
        <v>217</v>
      </c>
      <c r="H10" s="111"/>
      <c r="I10" s="121" t="s">
        <v>190</v>
      </c>
      <c r="J10" s="112"/>
      <c r="K10" s="112"/>
      <c r="L10" s="112"/>
      <c r="M10" s="225" t="s">
        <v>224</v>
      </c>
      <c r="N10" s="113"/>
      <c r="O10" s="225" t="s">
        <v>26</v>
      </c>
      <c r="P10" s="230"/>
    </row>
    <row r="11" spans="3:18" ht="33.75" customHeight="1">
      <c r="C11" s="67"/>
      <c r="D11" s="229"/>
      <c r="E11" s="229"/>
      <c r="F11" s="38"/>
      <c r="G11" s="224"/>
      <c r="H11" s="116"/>
      <c r="I11" s="108" t="s">
        <v>187</v>
      </c>
      <c r="J11" s="114" t="s">
        <v>188</v>
      </c>
      <c r="K11" s="114" t="s">
        <v>189</v>
      </c>
      <c r="L11" s="115"/>
      <c r="M11" s="226"/>
      <c r="N11" s="102"/>
      <c r="O11" s="226"/>
      <c r="P11" s="231"/>
      <c r="Q11" s="8"/>
      <c r="R11" s="8"/>
    </row>
    <row r="12" spans="3:16" s="6" customFormat="1" ht="9.75" customHeight="1">
      <c r="C12" s="49"/>
      <c r="D12" s="50" t="s">
        <v>69</v>
      </c>
      <c r="E12" s="173">
        <v>4303350.6</v>
      </c>
      <c r="F12" s="174"/>
      <c r="G12" s="175">
        <v>40.0815703930793</v>
      </c>
      <c r="H12" s="176"/>
      <c r="I12" s="175">
        <v>2.5474754485493234</v>
      </c>
      <c r="J12" s="175">
        <v>13.196861069139942</v>
      </c>
      <c r="K12" s="175">
        <v>24.246506896277527</v>
      </c>
      <c r="L12" s="174"/>
      <c r="M12" s="175">
        <v>7.199023012440586</v>
      </c>
      <c r="N12" s="174"/>
      <c r="O12" s="177" t="s">
        <v>64</v>
      </c>
      <c r="P12" s="49"/>
    </row>
    <row r="13" spans="1:16" s="6" customFormat="1" ht="9.75" customHeight="1">
      <c r="A13" s="209"/>
      <c r="B13" s="208"/>
      <c r="C13" s="42"/>
      <c r="D13" s="43" t="s">
        <v>117</v>
      </c>
      <c r="E13" s="153">
        <v>30328</v>
      </c>
      <c r="F13" s="155"/>
      <c r="G13" s="178">
        <v>45.31884726984964</v>
      </c>
      <c r="H13" s="179"/>
      <c r="I13" s="178">
        <v>0.6874835135848061</v>
      </c>
      <c r="J13" s="178">
        <v>16.8639541018201</v>
      </c>
      <c r="K13" s="178">
        <v>27.76048536006331</v>
      </c>
      <c r="L13" s="155"/>
      <c r="M13" s="178">
        <v>0.22817198628330257</v>
      </c>
      <c r="N13" s="155"/>
      <c r="O13" s="180">
        <v>18.596214719071483</v>
      </c>
      <c r="P13" s="42"/>
    </row>
    <row r="14" spans="3:16" s="6" customFormat="1" ht="9.75" customHeight="1">
      <c r="C14" s="55"/>
      <c r="D14" s="56" t="s">
        <v>142</v>
      </c>
      <c r="E14" s="156">
        <v>111001.9</v>
      </c>
      <c r="F14" s="158"/>
      <c r="G14" s="181">
        <v>27.483673702882566</v>
      </c>
      <c r="H14" s="182"/>
      <c r="I14" s="181">
        <v>0.8087248956999835</v>
      </c>
      <c r="J14" s="181">
        <v>2.518695625930728</v>
      </c>
      <c r="K14" s="181">
        <v>23.99634600849175</v>
      </c>
      <c r="L14" s="158"/>
      <c r="M14" s="181">
        <v>8.551295067922261</v>
      </c>
      <c r="N14" s="158"/>
      <c r="O14" s="183" t="s">
        <v>64</v>
      </c>
      <c r="P14" s="55"/>
    </row>
    <row r="15" spans="3:16" s="6" customFormat="1" ht="9.75" customHeight="1">
      <c r="C15" s="55"/>
      <c r="D15" s="56" t="s">
        <v>134</v>
      </c>
      <c r="E15" s="156">
        <v>77245.8</v>
      </c>
      <c r="F15" s="158"/>
      <c r="G15" s="181">
        <v>45.543835392992236</v>
      </c>
      <c r="H15" s="182"/>
      <c r="I15" s="181">
        <v>0.4818384947790041</v>
      </c>
      <c r="J15" s="181">
        <v>11.769960308521627</v>
      </c>
      <c r="K15" s="181">
        <v>33.28180949643864</v>
      </c>
      <c r="L15" s="158"/>
      <c r="M15" s="181">
        <v>18.93190309376044</v>
      </c>
      <c r="N15" s="158"/>
      <c r="O15" s="183">
        <v>10.482451599544467</v>
      </c>
      <c r="P15" s="55"/>
    </row>
    <row r="16" spans="3:16" s="6" customFormat="1" ht="9.75" customHeight="1">
      <c r="C16" s="55"/>
      <c r="D16" s="56" t="s">
        <v>122</v>
      </c>
      <c r="E16" s="156">
        <v>43098.3</v>
      </c>
      <c r="F16" s="158"/>
      <c r="G16" s="181">
        <v>61.77946693953126</v>
      </c>
      <c r="H16" s="182"/>
      <c r="I16" s="181">
        <v>0.21949821686702256</v>
      </c>
      <c r="J16" s="181">
        <v>4.664917177707705</v>
      </c>
      <c r="K16" s="181">
        <v>56.89505154495652</v>
      </c>
      <c r="L16" s="158"/>
      <c r="M16" s="181">
        <v>4.8458987941519736</v>
      </c>
      <c r="N16" s="158"/>
      <c r="O16" s="183">
        <v>16.91771858177093</v>
      </c>
      <c r="P16" s="55"/>
    </row>
    <row r="17" spans="3:16" s="6" customFormat="1" ht="9.75" customHeight="1">
      <c r="C17" s="55"/>
      <c r="D17" s="56" t="s">
        <v>127</v>
      </c>
      <c r="E17" s="156">
        <v>357108</v>
      </c>
      <c r="F17" s="158"/>
      <c r="G17" s="181">
        <v>47.413947601285884</v>
      </c>
      <c r="H17" s="182"/>
      <c r="I17" s="181">
        <v>0.5557142377096005</v>
      </c>
      <c r="J17" s="181">
        <v>13.549318413477154</v>
      </c>
      <c r="K17" s="181">
        <v>33.29650973935056</v>
      </c>
      <c r="L17" s="158"/>
      <c r="M17" s="181">
        <v>3.83906269251879</v>
      </c>
      <c r="N17" s="158"/>
      <c r="O17" s="183">
        <v>12.810126709917252</v>
      </c>
      <c r="P17" s="55"/>
    </row>
    <row r="18" spans="3:16" s="6" customFormat="1" ht="9.75" customHeight="1">
      <c r="C18" s="55"/>
      <c r="D18" s="56" t="s">
        <v>137</v>
      </c>
      <c r="E18" s="156">
        <v>43432</v>
      </c>
      <c r="F18" s="158"/>
      <c r="G18" s="181">
        <v>20.87930558113833</v>
      </c>
      <c r="H18" s="182"/>
      <c r="I18" s="181">
        <v>0.0734481488303555</v>
      </c>
      <c r="J18" s="181">
        <v>6.294667526247928</v>
      </c>
      <c r="K18" s="181">
        <v>14.43520906244244</v>
      </c>
      <c r="L18" s="158"/>
      <c r="M18" s="181">
        <v>5.287575980843617</v>
      </c>
      <c r="N18" s="158"/>
      <c r="O18" s="183" t="s">
        <v>64</v>
      </c>
      <c r="P18" s="55"/>
    </row>
    <row r="19" spans="3:16" s="6" customFormat="1" ht="9.75" customHeight="1">
      <c r="C19" s="55"/>
      <c r="D19" s="56" t="s">
        <v>118</v>
      </c>
      <c r="E19" s="156">
        <v>68394</v>
      </c>
      <c r="F19" s="158"/>
      <c r="G19" s="181">
        <v>60.52051349533585</v>
      </c>
      <c r="H19" s="182"/>
      <c r="I19" s="181">
        <v>0.018130245343158758</v>
      </c>
      <c r="J19" s="181">
        <v>45.768342252244345</v>
      </c>
      <c r="K19" s="181">
        <v>14.731994034564435</v>
      </c>
      <c r="L19" s="158"/>
      <c r="M19" s="181">
        <v>1.8804281077287481</v>
      </c>
      <c r="N19" s="158"/>
      <c r="O19" s="183" t="s">
        <v>64</v>
      </c>
      <c r="P19" s="55"/>
    </row>
    <row r="20" spans="3:16" s="6" customFormat="1" ht="9.75" customHeight="1">
      <c r="C20" s="55"/>
      <c r="D20" s="56" t="s">
        <v>131</v>
      </c>
      <c r="E20" s="156">
        <v>130822</v>
      </c>
      <c r="F20" s="158"/>
      <c r="G20" s="181">
        <v>31.158597177844705</v>
      </c>
      <c r="H20" s="182"/>
      <c r="I20" s="181">
        <v>8.606656372781336</v>
      </c>
      <c r="J20" s="181">
        <v>6.265077739218175</v>
      </c>
      <c r="K20" s="181">
        <v>16.194676736328752</v>
      </c>
      <c r="L20" s="158"/>
      <c r="M20" s="181">
        <v>0.46276620140343366</v>
      </c>
      <c r="N20" s="158"/>
      <c r="O20" s="183" t="s">
        <v>64</v>
      </c>
      <c r="P20" s="55"/>
    </row>
    <row r="21" spans="3:16" s="6" customFormat="1" ht="9.75" customHeight="1">
      <c r="C21" s="55"/>
      <c r="D21" s="56" t="s">
        <v>129</v>
      </c>
      <c r="E21" s="156">
        <v>505987</v>
      </c>
      <c r="F21" s="158"/>
      <c r="G21" s="184">
        <v>49.195967485330655</v>
      </c>
      <c r="H21" s="182"/>
      <c r="I21" s="184">
        <v>8.60747410506594</v>
      </c>
      <c r="J21" s="184">
        <v>17.094885836987906</v>
      </c>
      <c r="K21" s="184">
        <v>23.484733797508632</v>
      </c>
      <c r="L21" s="158"/>
      <c r="M21" s="184">
        <v>9.603448309936816</v>
      </c>
      <c r="N21" s="158"/>
      <c r="O21" s="183" t="s">
        <v>64</v>
      </c>
      <c r="P21" s="55"/>
    </row>
    <row r="22" spans="3:16" s="6" customFormat="1" ht="9.75" customHeight="1">
      <c r="C22" s="55"/>
      <c r="D22" s="56" t="s">
        <v>128</v>
      </c>
      <c r="E22" s="156">
        <v>632833.6</v>
      </c>
      <c r="F22" s="158"/>
      <c r="G22" s="181">
        <v>43.41888610212858</v>
      </c>
      <c r="H22" s="182"/>
      <c r="I22" s="181">
        <v>1.6726513889275159</v>
      </c>
      <c r="J22" s="181">
        <v>12.80788504276638</v>
      </c>
      <c r="K22" s="181">
        <v>28.920683099001067</v>
      </c>
      <c r="L22" s="158"/>
      <c r="M22" s="181">
        <v>1.4956854376885174</v>
      </c>
      <c r="N22" s="158"/>
      <c r="O22" s="183">
        <v>6.653184976271803</v>
      </c>
      <c r="P22" s="55"/>
    </row>
    <row r="23" spans="3:16" s="6" customFormat="1" ht="9.75" customHeight="1">
      <c r="C23" s="55"/>
      <c r="D23" s="56" t="s">
        <v>130</v>
      </c>
      <c r="E23" s="156">
        <v>295114</v>
      </c>
      <c r="F23" s="158"/>
      <c r="G23" s="181">
        <v>43.183989915761366</v>
      </c>
      <c r="H23" s="182"/>
      <c r="I23" s="181">
        <v>7.872144323888396</v>
      </c>
      <c r="J23" s="181">
        <v>11.696361406100692</v>
      </c>
      <c r="K23" s="181">
        <v>23.51237149033933</v>
      </c>
      <c r="L23" s="158"/>
      <c r="M23" s="181">
        <v>12.92259940226489</v>
      </c>
      <c r="N23" s="158"/>
      <c r="O23" s="183" t="s">
        <v>64</v>
      </c>
      <c r="P23" s="55"/>
    </row>
    <row r="24" spans="3:16" s="6" customFormat="1" ht="9.75" customHeight="1">
      <c r="C24" s="55"/>
      <c r="D24" s="56" t="s">
        <v>132</v>
      </c>
      <c r="E24" s="156">
        <v>9250</v>
      </c>
      <c r="F24" s="158"/>
      <c r="G24" s="184">
        <v>15.783783783783784</v>
      </c>
      <c r="H24" s="182"/>
      <c r="I24" s="184">
        <v>3.9189189189189193</v>
      </c>
      <c r="J24" s="184">
        <v>0.20108108108108108</v>
      </c>
      <c r="K24" s="184">
        <v>11.65837837837838</v>
      </c>
      <c r="L24" s="158"/>
      <c r="M24" s="184">
        <v>0.23135135135135135</v>
      </c>
      <c r="N24" s="158"/>
      <c r="O24" s="183">
        <v>2.2162162162162162</v>
      </c>
      <c r="P24" s="55"/>
    </row>
    <row r="25" spans="3:16" s="6" customFormat="1" ht="9.75" customHeight="1">
      <c r="C25" s="55"/>
      <c r="D25" s="56" t="s">
        <v>125</v>
      </c>
      <c r="E25" s="156">
        <v>62290</v>
      </c>
      <c r="F25" s="158"/>
      <c r="G25" s="181">
        <v>28.477123133729332</v>
      </c>
      <c r="H25" s="182"/>
      <c r="I25" s="181">
        <v>0.28351260234387543</v>
      </c>
      <c r="J25" s="181">
        <v>10.266816503451597</v>
      </c>
      <c r="K25" s="181">
        <v>17.82838336811687</v>
      </c>
      <c r="L25" s="158"/>
      <c r="M25" s="181">
        <v>11.372933055065019</v>
      </c>
      <c r="N25" s="158"/>
      <c r="O25" s="183">
        <v>4.225397335045754</v>
      </c>
      <c r="P25" s="55"/>
    </row>
    <row r="26" spans="3:16" s="6" customFormat="1" ht="9.75" customHeight="1">
      <c r="C26" s="55"/>
      <c r="D26" s="56" t="s">
        <v>124</v>
      </c>
      <c r="E26" s="156">
        <v>62678</v>
      </c>
      <c r="F26" s="158"/>
      <c r="G26" s="181">
        <v>42.26283544465363</v>
      </c>
      <c r="H26" s="182"/>
      <c r="I26" s="181">
        <v>0.3261112352021443</v>
      </c>
      <c r="J26" s="181">
        <v>13.068859887041706</v>
      </c>
      <c r="K26" s="181">
        <v>28.867864322409776</v>
      </c>
      <c r="L26" s="158"/>
      <c r="M26" s="181">
        <v>2.6088898816171544</v>
      </c>
      <c r="N26" s="158"/>
      <c r="O26" s="183">
        <v>3.165688120233575</v>
      </c>
      <c r="P26" s="55"/>
    </row>
    <row r="27" spans="3:16" s="6" customFormat="1" ht="9.75" customHeight="1">
      <c r="C27" s="55"/>
      <c r="D27" s="56" t="s">
        <v>116</v>
      </c>
      <c r="E27" s="156">
        <v>2586</v>
      </c>
      <c r="F27" s="158"/>
      <c r="G27" s="184">
        <v>50.61098221191028</v>
      </c>
      <c r="H27" s="182"/>
      <c r="I27" s="184">
        <v>0.5839133797370456</v>
      </c>
      <c r="J27" s="184">
        <v>26.40757927300851</v>
      </c>
      <c r="K27" s="184">
        <v>23.615622583139988</v>
      </c>
      <c r="L27" s="158"/>
      <c r="M27" s="184">
        <v>2.525135344160866</v>
      </c>
      <c r="N27" s="158"/>
      <c r="O27" s="183">
        <v>8.507347254447023</v>
      </c>
      <c r="P27" s="55"/>
    </row>
    <row r="28" spans="3:16" s="6" customFormat="1" ht="9.75" customHeight="1">
      <c r="C28" s="55"/>
      <c r="D28" s="56" t="s">
        <v>139</v>
      </c>
      <c r="E28" s="156">
        <v>93029</v>
      </c>
      <c r="F28" s="158"/>
      <c r="G28" s="181">
        <v>45.45442818905933</v>
      </c>
      <c r="H28" s="182"/>
      <c r="I28" s="181">
        <v>1.6704468499070182</v>
      </c>
      <c r="J28" s="181">
        <v>5.419277859592171</v>
      </c>
      <c r="K28" s="181">
        <v>38.18809188532608</v>
      </c>
      <c r="L28" s="158"/>
      <c r="M28" s="181">
        <v>14.649947865719293</v>
      </c>
      <c r="N28" s="158"/>
      <c r="O28" s="183">
        <v>0</v>
      </c>
      <c r="P28" s="55"/>
    </row>
    <row r="29" spans="3:16" s="6" customFormat="1" ht="9.75" customHeight="1">
      <c r="C29" s="55"/>
      <c r="D29" s="56" t="s">
        <v>135</v>
      </c>
      <c r="E29" s="156">
        <v>315.6</v>
      </c>
      <c r="F29" s="158"/>
      <c r="G29" s="184">
        <v>32.73130544993663</v>
      </c>
      <c r="H29" s="182"/>
      <c r="I29" s="184">
        <v>4.182509505703422</v>
      </c>
      <c r="J29" s="184">
        <v>0</v>
      </c>
      <c r="K29" s="184">
        <v>25.41191381495564</v>
      </c>
      <c r="L29" s="158"/>
      <c r="M29" s="184">
        <v>0</v>
      </c>
      <c r="N29" s="158"/>
      <c r="O29" s="183">
        <v>0</v>
      </c>
      <c r="P29" s="55"/>
    </row>
    <row r="30" spans="3:16" s="6" customFormat="1" ht="9.75" customHeight="1">
      <c r="C30" s="55"/>
      <c r="D30" s="56" t="s">
        <v>119</v>
      </c>
      <c r="E30" s="156">
        <v>33756.2</v>
      </c>
      <c r="F30" s="158"/>
      <c r="G30" s="181">
        <v>56.71047096533378</v>
      </c>
      <c r="H30" s="182"/>
      <c r="I30" s="181">
        <v>1.0187758100734088</v>
      </c>
      <c r="J30" s="181">
        <v>24.312570727747794</v>
      </c>
      <c r="K30" s="181">
        <v>31.37882818563701</v>
      </c>
      <c r="L30" s="158"/>
      <c r="M30" s="181">
        <v>0.25091686860487855</v>
      </c>
      <c r="N30" s="158"/>
      <c r="O30" s="183">
        <v>16.986830335396906</v>
      </c>
      <c r="P30" s="55"/>
    </row>
    <row r="31" spans="3:16" s="6" customFormat="1" ht="9.75" customHeight="1">
      <c r="C31" s="55"/>
      <c r="D31" s="56" t="s">
        <v>120</v>
      </c>
      <c r="E31" s="156">
        <v>83213.7</v>
      </c>
      <c r="F31" s="158"/>
      <c r="G31" s="184">
        <v>38.324338420236096</v>
      </c>
      <c r="H31" s="182"/>
      <c r="I31" s="184">
        <v>0.7955420802103499</v>
      </c>
      <c r="J31" s="184">
        <v>20.79297038828943</v>
      </c>
      <c r="K31" s="184">
        <v>16.68763677134895</v>
      </c>
      <c r="L31" s="158"/>
      <c r="M31" s="184">
        <v>32.910205891577945</v>
      </c>
      <c r="N31" s="158"/>
      <c r="O31" s="183">
        <v>4.627294551274279</v>
      </c>
      <c r="P31" s="55"/>
    </row>
    <row r="32" spans="3:16" s="6" customFormat="1" ht="9.75" customHeight="1">
      <c r="C32" s="55"/>
      <c r="D32" s="56" t="s">
        <v>140</v>
      </c>
      <c r="E32" s="156">
        <v>312685</v>
      </c>
      <c r="F32" s="158"/>
      <c r="G32" s="184">
        <v>49.49770535842781</v>
      </c>
      <c r="H32" s="182"/>
      <c r="I32" s="184">
        <v>1.200057565920975</v>
      </c>
      <c r="J32" s="184">
        <v>10.461774629419384</v>
      </c>
      <c r="K32" s="184">
        <v>37.59623902649631</v>
      </c>
      <c r="L32" s="158"/>
      <c r="M32" s="184">
        <v>3.8464588963333703</v>
      </c>
      <c r="N32" s="158"/>
      <c r="O32" s="183">
        <v>6.5660329085181575</v>
      </c>
      <c r="P32" s="55"/>
    </row>
    <row r="33" spans="3:16" s="6" customFormat="1" ht="9.75" customHeight="1">
      <c r="C33" s="55"/>
      <c r="D33" s="56" t="s">
        <v>136</v>
      </c>
      <c r="E33" s="156">
        <v>92117.5</v>
      </c>
      <c r="F33" s="158"/>
      <c r="G33" s="181">
        <v>37.70119684099112</v>
      </c>
      <c r="H33" s="182"/>
      <c r="I33" s="181">
        <v>6.472711482617309</v>
      </c>
      <c r="J33" s="181">
        <v>19.329443373951747</v>
      </c>
      <c r="K33" s="181">
        <v>11.699188536380166</v>
      </c>
      <c r="L33" s="158"/>
      <c r="M33" s="181">
        <v>7.835970363937363</v>
      </c>
      <c r="N33" s="158"/>
      <c r="O33" s="183">
        <v>17.765515639382414</v>
      </c>
      <c r="P33" s="55"/>
    </row>
    <row r="34" spans="3:16" s="6" customFormat="1" ht="9.75" customHeight="1">
      <c r="C34" s="55"/>
      <c r="D34" s="56" t="s">
        <v>141</v>
      </c>
      <c r="E34" s="156">
        <v>229973</v>
      </c>
      <c r="F34" s="158"/>
      <c r="G34" s="181">
        <v>59.80288990446705</v>
      </c>
      <c r="H34" s="182"/>
      <c r="I34" s="181">
        <v>1.4941754031995058</v>
      </c>
      <c r="J34" s="181">
        <v>19.742056676218514</v>
      </c>
      <c r="K34" s="181">
        <v>37.79287133707</v>
      </c>
      <c r="L34" s="158"/>
      <c r="M34" s="181">
        <v>4.664286677131663</v>
      </c>
      <c r="N34" s="158"/>
      <c r="O34" s="183">
        <v>4.440018438470303</v>
      </c>
      <c r="P34" s="55"/>
    </row>
    <row r="35" spans="3:16" s="6" customFormat="1" ht="9.75" customHeight="1">
      <c r="C35" s="55"/>
      <c r="D35" s="56" t="s">
        <v>133</v>
      </c>
      <c r="E35" s="156">
        <v>20141</v>
      </c>
      <c r="F35" s="158"/>
      <c r="G35" s="181">
        <v>24.267414726180426</v>
      </c>
      <c r="H35" s="182"/>
      <c r="I35" s="181">
        <v>1.282955166079142</v>
      </c>
      <c r="J35" s="181">
        <v>14.310113698426093</v>
      </c>
      <c r="K35" s="181">
        <v>8.586961918474753</v>
      </c>
      <c r="L35" s="158"/>
      <c r="M35" s="181">
        <v>18.7562683084256</v>
      </c>
      <c r="N35" s="158"/>
      <c r="O35" s="183">
        <v>3.947420684176555</v>
      </c>
      <c r="P35" s="55"/>
    </row>
    <row r="36" spans="3:16" s="6" customFormat="1" ht="9.75" customHeight="1">
      <c r="C36" s="55"/>
      <c r="D36" s="56" t="s">
        <v>138</v>
      </c>
      <c r="E36" s="156">
        <v>49034.7</v>
      </c>
      <c r="F36" s="158"/>
      <c r="G36" s="181">
        <v>39.49488831378595</v>
      </c>
      <c r="H36" s="182"/>
      <c r="I36" s="181">
        <v>0.491080806041436</v>
      </c>
      <c r="J36" s="181">
        <v>11.23877580570494</v>
      </c>
      <c r="K36" s="181">
        <v>27.6891670592458</v>
      </c>
      <c r="L36" s="158"/>
      <c r="M36" s="181">
        <v>21.435636396266318</v>
      </c>
      <c r="N36" s="158"/>
      <c r="O36" s="183">
        <v>7.513959416743142</v>
      </c>
      <c r="P36" s="55"/>
    </row>
    <row r="37" spans="3:16" s="6" customFormat="1" ht="9.75" customHeight="1">
      <c r="C37" s="55"/>
      <c r="D37" s="56" t="s">
        <v>123</v>
      </c>
      <c r="E37" s="156">
        <v>304085.9</v>
      </c>
      <c r="F37" s="158"/>
      <c r="G37" s="181">
        <v>7.5382975665757606</v>
      </c>
      <c r="H37" s="182"/>
      <c r="I37" s="181">
        <v>0.014864220932308929</v>
      </c>
      <c r="J37" s="181">
        <v>0.12651030514732842</v>
      </c>
      <c r="K37" s="181">
        <v>7.392845245373099</v>
      </c>
      <c r="L37" s="158"/>
      <c r="M37" s="181">
        <v>10.428599287240875</v>
      </c>
      <c r="N37" s="158"/>
      <c r="O37" s="185">
        <v>2.4940128913703874</v>
      </c>
      <c r="P37" s="55"/>
    </row>
    <row r="38" spans="3:16" s="6" customFormat="1" ht="9.75" customHeight="1">
      <c r="C38" s="55"/>
      <c r="D38" s="56" t="s">
        <v>121</v>
      </c>
      <c r="E38" s="156">
        <v>410335.4</v>
      </c>
      <c r="F38" s="158"/>
      <c r="G38" s="181">
        <v>7.598661972620446</v>
      </c>
      <c r="H38" s="182"/>
      <c r="I38" s="181">
        <v>0.009675012197339055</v>
      </c>
      <c r="J38" s="181">
        <v>1.1871264336442822</v>
      </c>
      <c r="K38" s="181">
        <v>6.401860526778824</v>
      </c>
      <c r="L38" s="158"/>
      <c r="M38" s="181">
        <v>9.072992483709665</v>
      </c>
      <c r="N38" s="158"/>
      <c r="O38" s="183" t="s">
        <v>64</v>
      </c>
      <c r="P38" s="55"/>
    </row>
    <row r="39" spans="3:16" s="6" customFormat="1" ht="9.75" customHeight="1">
      <c r="C39" s="59"/>
      <c r="D39" s="60" t="s">
        <v>126</v>
      </c>
      <c r="E39" s="159">
        <v>242495</v>
      </c>
      <c r="F39" s="160"/>
      <c r="G39" s="186">
        <v>66.5188560588878</v>
      </c>
      <c r="H39" s="187"/>
      <c r="I39" s="188">
        <v>0.13571413843584407</v>
      </c>
      <c r="J39" s="186">
        <v>41.56799109259985</v>
      </c>
      <c r="K39" s="186">
        <v>24.81510958988845</v>
      </c>
      <c r="L39" s="160"/>
      <c r="M39" s="186">
        <v>2.608796057650673</v>
      </c>
      <c r="N39" s="160"/>
      <c r="O39" s="189" t="s">
        <v>64</v>
      </c>
      <c r="P39" s="59"/>
    </row>
    <row r="40" spans="3:16" s="6" customFormat="1" ht="9.75" customHeight="1">
      <c r="C40" s="39"/>
      <c r="D40" s="40" t="s">
        <v>143</v>
      </c>
      <c r="E40" s="190">
        <v>304280</v>
      </c>
      <c r="F40" s="191"/>
      <c r="G40" s="192">
        <v>3.391580123570396</v>
      </c>
      <c r="H40" s="193"/>
      <c r="I40" s="192">
        <v>0.010352307085579071</v>
      </c>
      <c r="J40" s="192">
        <v>1.3546404627316944</v>
      </c>
      <c r="K40" s="192">
        <v>2.0265544892861835</v>
      </c>
      <c r="L40" s="191"/>
      <c r="M40" s="192">
        <v>7.65344419613514</v>
      </c>
      <c r="N40" s="191"/>
      <c r="O40" s="194" t="s">
        <v>64</v>
      </c>
      <c r="P40" s="39"/>
    </row>
    <row r="41" spans="3:16" ht="9.75" customHeight="1">
      <c r="C41" s="6"/>
      <c r="D41" s="6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6"/>
    </row>
    <row r="42" spans="3:20" ht="9.75" customHeight="1">
      <c r="C42" s="6"/>
      <c r="D42" s="6" t="s">
        <v>216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6"/>
      <c r="T42" s="130"/>
    </row>
    <row r="43" spans="3:21" ht="9.75" customHeight="1">
      <c r="C43" s="6"/>
      <c r="D43" s="6" t="s">
        <v>225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6"/>
      <c r="S43" s="146"/>
      <c r="T43" s="130"/>
      <c r="U43" s="146"/>
    </row>
    <row r="44" spans="3:16" ht="9.75" customHeight="1">
      <c r="C44" s="6"/>
      <c r="D44" s="3" t="s">
        <v>200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6"/>
    </row>
    <row r="45" spans="3:16" ht="9.75" customHeight="1">
      <c r="C45" s="6"/>
      <c r="D45" s="21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6"/>
    </row>
    <row r="46" spans="3:16" ht="9.75" customHeight="1">
      <c r="C46" s="6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"/>
    </row>
    <row r="47" ht="9.75" customHeight="1"/>
  </sheetData>
  <mergeCells count="6">
    <mergeCell ref="P10:P11"/>
    <mergeCell ref="O10:O11"/>
    <mergeCell ref="G9:O9"/>
    <mergeCell ref="G10:G11"/>
    <mergeCell ref="M10:M11"/>
    <mergeCell ref="D9:E11"/>
  </mergeCell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0"/>
  <dimension ref="D2:Q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0.28125" style="3" customWidth="1"/>
    <col min="5" max="16384" width="9.140625" style="3" customWidth="1"/>
  </cols>
  <sheetData>
    <row r="1" s="82" customFormat="1" ht="11.25"/>
    <row r="2" s="1" customFormat="1" ht="11.25">
      <c r="D2" s="1" t="s">
        <v>38</v>
      </c>
    </row>
    <row r="3" s="1" customFormat="1" ht="11.25">
      <c r="D3" s="1" t="s">
        <v>84</v>
      </c>
    </row>
    <row r="4" s="1" customFormat="1" ht="11.25">
      <c r="D4" s="1" t="s">
        <v>53</v>
      </c>
    </row>
    <row r="5" s="1" customFormat="1" ht="11.25"/>
    <row r="6" s="1" customFormat="1" ht="11.25">
      <c r="D6" s="1" t="s">
        <v>42</v>
      </c>
    </row>
    <row r="7" s="1" customFormat="1" ht="11.25">
      <c r="D7" s="1" t="s">
        <v>83</v>
      </c>
    </row>
    <row r="8" ht="12"/>
    <row r="9" spans="5:13" ht="12">
      <c r="E9" s="3">
        <v>2000</v>
      </c>
      <c r="F9" s="3">
        <v>2001</v>
      </c>
      <c r="G9" s="3">
        <v>2002</v>
      </c>
      <c r="H9" s="3">
        <v>2003</v>
      </c>
      <c r="I9" s="3">
        <v>2004</v>
      </c>
      <c r="J9" s="3">
        <v>2005</v>
      </c>
      <c r="K9" s="3">
        <v>2006</v>
      </c>
      <c r="L9" s="3">
        <v>2007</v>
      </c>
      <c r="M9" s="3">
        <v>2008</v>
      </c>
    </row>
    <row r="10" spans="4:13" ht="12">
      <c r="D10" s="3" t="s">
        <v>256</v>
      </c>
      <c r="E10" s="27">
        <v>100</v>
      </c>
      <c r="F10" s="27">
        <v>102.84990669154892</v>
      </c>
      <c r="G10" s="27">
        <v>103.8336443615036</v>
      </c>
      <c r="H10" s="27">
        <v>96.42673064960454</v>
      </c>
      <c r="I10" s="27">
        <v>137.40691371189905</v>
      </c>
      <c r="J10" s="27">
        <v>137.33759886252554</v>
      </c>
      <c r="K10" s="27">
        <v>141.32231404958677</v>
      </c>
      <c r="L10" s="27">
        <v>163.901181907047</v>
      </c>
      <c r="M10" s="27">
        <v>168.27068337332267</v>
      </c>
    </row>
    <row r="11" spans="4:15" ht="12">
      <c r="D11" s="3" t="s">
        <v>23</v>
      </c>
      <c r="E11" s="27">
        <v>100</v>
      </c>
      <c r="F11" s="27">
        <v>102.28250124745696</v>
      </c>
      <c r="G11" s="27">
        <v>103.90517583877407</v>
      </c>
      <c r="H11" s="27">
        <v>90.40819987783273</v>
      </c>
      <c r="I11" s="27">
        <v>116.88337675524639</v>
      </c>
      <c r="J11" s="27">
        <v>103.35240895379943</v>
      </c>
      <c r="K11" s="27">
        <v>96.76195034721795</v>
      </c>
      <c r="L11" s="27">
        <v>94.10009144386154</v>
      </c>
      <c r="M11" s="18">
        <v>114.03390903986852</v>
      </c>
      <c r="O11" s="122"/>
    </row>
    <row r="12" spans="4:13" ht="12">
      <c r="D12" s="3" t="s">
        <v>265</v>
      </c>
      <c r="E12" s="27">
        <v>100</v>
      </c>
      <c r="F12" s="27">
        <v>90.49905495014123</v>
      </c>
      <c r="G12" s="27">
        <v>103.62739994845847</v>
      </c>
      <c r="H12" s="27">
        <v>89.14999536418185</v>
      </c>
      <c r="I12" s="27">
        <v>96.58008029091037</v>
      </c>
      <c r="J12" s="27">
        <v>98.93033058858832</v>
      </c>
      <c r="K12" s="27">
        <v>80.60453988957265</v>
      </c>
      <c r="L12" s="27" t="e">
        <f>NA()</f>
        <v>#N/A</v>
      </c>
      <c r="M12" s="23" t="e">
        <f>NA()</f>
        <v>#N/A</v>
      </c>
    </row>
    <row r="13" spans="4:13" ht="12">
      <c r="D13" s="3" t="s">
        <v>266</v>
      </c>
      <c r="E13" s="27">
        <v>100</v>
      </c>
      <c r="F13" s="27">
        <v>88.56830640681977</v>
      </c>
      <c r="G13" s="27">
        <v>86.26276896326887</v>
      </c>
      <c r="H13" s="27">
        <v>76.60472361080924</v>
      </c>
      <c r="I13" s="27">
        <v>85.7458523509382</v>
      </c>
      <c r="J13" s="27">
        <v>75.29281074162621</v>
      </c>
      <c r="K13" s="27">
        <v>68.52157743485715</v>
      </c>
      <c r="L13" s="27" t="e">
        <f>NA()</f>
        <v>#N/A</v>
      </c>
      <c r="M13" s="3">
        <v>74.4</v>
      </c>
    </row>
    <row r="14" ht="12"/>
    <row r="15" spans="4:16" ht="12">
      <c r="D15" s="3" t="s">
        <v>262</v>
      </c>
      <c r="P15" s="126"/>
    </row>
    <row r="16" spans="4:16" ht="12">
      <c r="D16" s="3" t="s">
        <v>263</v>
      </c>
      <c r="P16" s="126"/>
    </row>
    <row r="17" spans="4:16" ht="12">
      <c r="D17" s="3" t="s">
        <v>264</v>
      </c>
      <c r="P17" s="126"/>
    </row>
    <row r="18" spans="4:17" ht="12">
      <c r="D18" s="6" t="s">
        <v>160</v>
      </c>
      <c r="O18" s="6"/>
      <c r="Q18" s="6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B1:O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28125" style="3" customWidth="1"/>
    <col min="5" max="5" width="8.421875" style="3" customWidth="1"/>
    <col min="6" max="6" width="9.140625" style="3" customWidth="1"/>
    <col min="7" max="10" width="10.140625" style="3" customWidth="1"/>
    <col min="11" max="11" width="1.7109375" style="3" customWidth="1"/>
    <col min="12" max="16384" width="9.140625" style="3" customWidth="1"/>
  </cols>
  <sheetData>
    <row r="1" spans="3:11" ht="11.25">
      <c r="C1" s="124"/>
      <c r="D1" s="124"/>
      <c r="E1" s="124"/>
      <c r="F1" s="124"/>
      <c r="G1" s="124"/>
      <c r="H1" s="124"/>
      <c r="I1" s="124"/>
      <c r="J1" s="124"/>
      <c r="K1" s="124"/>
    </row>
    <row r="2" s="1" customFormat="1" ht="11.25">
      <c r="D2" s="1" t="s">
        <v>38</v>
      </c>
    </row>
    <row r="3" s="1" customFormat="1" ht="11.25">
      <c r="D3" s="1" t="s">
        <v>84</v>
      </c>
    </row>
    <row r="4" s="1" customFormat="1" ht="11.25">
      <c r="D4" s="1" t="s">
        <v>53</v>
      </c>
    </row>
    <row r="5" s="1" customFormat="1" ht="11.25"/>
    <row r="6" s="1" customFormat="1" ht="11.25">
      <c r="D6" s="1" t="s">
        <v>218</v>
      </c>
    </row>
    <row r="7" s="1" customFormat="1" ht="11.25">
      <c r="D7" s="1" t="s">
        <v>54</v>
      </c>
    </row>
    <row r="9" spans="3:11" s="6" customFormat="1" ht="11.25" customHeight="1">
      <c r="C9" s="83"/>
      <c r="D9" s="83"/>
      <c r="E9" s="64" t="s">
        <v>23</v>
      </c>
      <c r="F9" s="64" t="s">
        <v>256</v>
      </c>
      <c r="G9" s="64" t="s">
        <v>258</v>
      </c>
      <c r="H9" s="64" t="s">
        <v>242</v>
      </c>
      <c r="I9" s="64" t="s">
        <v>243</v>
      </c>
      <c r="J9" s="64" t="s">
        <v>244</v>
      </c>
      <c r="K9" s="83"/>
    </row>
    <row r="10" spans="3:12" s="6" customFormat="1" ht="9.75" customHeight="1">
      <c r="C10" s="49"/>
      <c r="D10" s="50" t="s">
        <v>69</v>
      </c>
      <c r="E10" s="173">
        <v>313759.1</v>
      </c>
      <c r="F10" s="195">
        <v>18935.5</v>
      </c>
      <c r="G10" s="195">
        <f>SUM(G11:G37)</f>
        <v>45159.5</v>
      </c>
      <c r="H10" s="173">
        <v>61613.5</v>
      </c>
      <c r="I10" s="173">
        <f>SUM(I11:I37)</f>
        <v>59270.99999999999</v>
      </c>
      <c r="J10" s="195">
        <v>97299.3</v>
      </c>
      <c r="K10" s="49"/>
      <c r="L10" s="29"/>
    </row>
    <row r="11" spans="3:12" s="6" customFormat="1" ht="9.75" customHeight="1">
      <c r="C11" s="42"/>
      <c r="D11" s="43" t="s">
        <v>117</v>
      </c>
      <c r="E11" s="153">
        <v>3307.2</v>
      </c>
      <c r="F11" s="153">
        <v>33.3</v>
      </c>
      <c r="G11" s="153" t="s">
        <v>64</v>
      </c>
      <c r="H11" s="153">
        <v>2946.9</v>
      </c>
      <c r="I11" s="153" t="s">
        <v>64</v>
      </c>
      <c r="J11" s="153">
        <v>4713.5</v>
      </c>
      <c r="K11" s="42"/>
      <c r="L11" s="29"/>
    </row>
    <row r="12" spans="3:12" s="6" customFormat="1" ht="9.75" customHeight="1">
      <c r="C12" s="55"/>
      <c r="D12" s="56" t="s">
        <v>142</v>
      </c>
      <c r="E12" s="156">
        <v>6976.9</v>
      </c>
      <c r="F12" s="156">
        <v>231.2</v>
      </c>
      <c r="G12" s="156">
        <v>506.9</v>
      </c>
      <c r="H12" s="156">
        <v>353.1</v>
      </c>
      <c r="I12" s="156">
        <v>468.7</v>
      </c>
      <c r="J12" s="156">
        <v>0.1</v>
      </c>
      <c r="K12" s="55"/>
      <c r="L12" s="29"/>
    </row>
    <row r="13" spans="2:12" s="6" customFormat="1" ht="9.75" customHeight="1">
      <c r="B13" s="211"/>
      <c r="C13" s="55"/>
      <c r="D13" s="56" t="s">
        <v>134</v>
      </c>
      <c r="E13" s="156">
        <v>8369.5</v>
      </c>
      <c r="F13" s="156">
        <v>1048.9</v>
      </c>
      <c r="G13" s="156" t="s">
        <v>64</v>
      </c>
      <c r="H13" s="156">
        <v>769.6</v>
      </c>
      <c r="I13" s="156" t="s">
        <v>64</v>
      </c>
      <c r="J13" s="156">
        <v>2884.6</v>
      </c>
      <c r="K13" s="55"/>
      <c r="L13" s="29"/>
    </row>
    <row r="14" spans="3:12" s="6" customFormat="1" ht="9.75" customHeight="1">
      <c r="C14" s="55"/>
      <c r="D14" s="56" t="s">
        <v>122</v>
      </c>
      <c r="E14" s="156">
        <v>9073.5</v>
      </c>
      <c r="F14" s="156">
        <v>637</v>
      </c>
      <c r="G14" s="156">
        <v>245.1</v>
      </c>
      <c r="H14" s="156">
        <v>1417</v>
      </c>
      <c r="I14" s="156">
        <v>71.5</v>
      </c>
      <c r="J14" s="156">
        <v>2011</v>
      </c>
      <c r="K14" s="55"/>
      <c r="L14" s="29"/>
    </row>
    <row r="15" spans="2:15" s="6" customFormat="1" ht="9.75" customHeight="1">
      <c r="B15" s="211"/>
      <c r="C15" s="55"/>
      <c r="D15" s="56" t="s">
        <v>127</v>
      </c>
      <c r="E15" s="156">
        <v>50104.9</v>
      </c>
      <c r="F15" s="156">
        <v>5154.7</v>
      </c>
      <c r="G15" s="156" t="s">
        <v>64</v>
      </c>
      <c r="H15" s="156">
        <v>11369</v>
      </c>
      <c r="I15" s="156" t="s">
        <v>64</v>
      </c>
      <c r="J15" s="156">
        <v>23002.6</v>
      </c>
      <c r="K15" s="55"/>
      <c r="L15" s="29"/>
      <c r="M15" s="206"/>
      <c r="N15" s="206"/>
      <c r="O15" s="206"/>
    </row>
    <row r="16" spans="3:12" s="6" customFormat="1" ht="9.75" customHeight="1">
      <c r="C16" s="55"/>
      <c r="D16" s="56" t="s">
        <v>137</v>
      </c>
      <c r="E16" s="156">
        <v>864.2</v>
      </c>
      <c r="F16" s="156">
        <v>111.1</v>
      </c>
      <c r="G16" s="156">
        <v>39.2</v>
      </c>
      <c r="H16" s="156">
        <v>125.2</v>
      </c>
      <c r="I16" s="156">
        <v>5.5</v>
      </c>
      <c r="J16" s="156" t="s">
        <v>259</v>
      </c>
      <c r="K16" s="55"/>
      <c r="L16" s="29"/>
    </row>
    <row r="17" spans="3:12" s="6" customFormat="1" ht="9.75" customHeight="1">
      <c r="C17" s="55"/>
      <c r="D17" s="56" t="s">
        <v>118</v>
      </c>
      <c r="E17" s="156">
        <v>2384.4</v>
      </c>
      <c r="F17" s="156">
        <v>23.4</v>
      </c>
      <c r="G17" s="156" t="s">
        <v>64</v>
      </c>
      <c r="H17" s="156">
        <v>371.9</v>
      </c>
      <c r="I17" s="156" t="s">
        <v>64</v>
      </c>
      <c r="J17" s="157">
        <v>45</v>
      </c>
      <c r="K17" s="55"/>
      <c r="L17" s="29"/>
    </row>
    <row r="18" spans="3:12" s="6" customFormat="1" ht="9.75" customHeight="1">
      <c r="C18" s="55"/>
      <c r="D18" s="56" t="s">
        <v>131</v>
      </c>
      <c r="E18" s="156">
        <v>4819.6</v>
      </c>
      <c r="F18" s="156" t="s">
        <v>209</v>
      </c>
      <c r="G18" s="156">
        <v>3445</v>
      </c>
      <c r="H18" s="156">
        <v>848.4</v>
      </c>
      <c r="I18" s="156">
        <v>5423.3</v>
      </c>
      <c r="J18" s="156">
        <v>902</v>
      </c>
      <c r="K18" s="55"/>
      <c r="L18" s="29"/>
    </row>
    <row r="19" spans="3:12" s="6" customFormat="1" ht="9.75" customHeight="1">
      <c r="C19" s="55"/>
      <c r="D19" s="56" t="s">
        <v>129</v>
      </c>
      <c r="E19" s="157">
        <v>23285.5</v>
      </c>
      <c r="F19" s="156">
        <v>23.1</v>
      </c>
      <c r="G19" s="156">
        <v>8859.9</v>
      </c>
      <c r="H19" s="156">
        <v>2325.3</v>
      </c>
      <c r="I19" s="156">
        <v>11175.7</v>
      </c>
      <c r="J19" s="156">
        <v>3987.5</v>
      </c>
      <c r="K19" s="55"/>
      <c r="L19" s="29"/>
    </row>
    <row r="20" spans="2:15" s="6" customFormat="1" ht="9.75" customHeight="1">
      <c r="B20" s="211"/>
      <c r="C20" s="55"/>
      <c r="D20" s="56" t="s">
        <v>128</v>
      </c>
      <c r="E20" s="156">
        <v>70142</v>
      </c>
      <c r="F20" s="156">
        <v>4719.1</v>
      </c>
      <c r="G20" s="156">
        <v>5638.4</v>
      </c>
      <c r="H20" s="156">
        <v>6808.2</v>
      </c>
      <c r="I20" s="156">
        <v>8579.4</v>
      </c>
      <c r="J20" s="156">
        <v>30306.3</v>
      </c>
      <c r="K20" s="55"/>
      <c r="L20" s="141"/>
      <c r="M20" s="206"/>
      <c r="N20" s="206"/>
      <c r="O20" s="206"/>
    </row>
    <row r="21" spans="3:12" s="6" customFormat="1" ht="9.75" customHeight="1">
      <c r="C21" s="55"/>
      <c r="D21" s="56" t="s">
        <v>130</v>
      </c>
      <c r="E21" s="156">
        <v>20459</v>
      </c>
      <c r="F21" s="156">
        <v>28.1</v>
      </c>
      <c r="G21" s="156">
        <v>13306.3</v>
      </c>
      <c r="H21" s="156">
        <v>1729.8</v>
      </c>
      <c r="I21" s="156">
        <v>20858.2</v>
      </c>
      <c r="J21" s="156">
        <v>43.9</v>
      </c>
      <c r="K21" s="55"/>
      <c r="L21" s="29"/>
    </row>
    <row r="22" spans="3:12" s="6" customFormat="1" ht="9.75" customHeight="1">
      <c r="C22" s="55"/>
      <c r="D22" s="56" t="s">
        <v>132</v>
      </c>
      <c r="E22" s="157">
        <v>6.8</v>
      </c>
      <c r="F22" s="156" t="s">
        <v>209</v>
      </c>
      <c r="G22" s="157">
        <v>132.1</v>
      </c>
      <c r="H22" s="157">
        <v>131.7</v>
      </c>
      <c r="I22" s="157">
        <v>207</v>
      </c>
      <c r="J22" s="156" t="s">
        <v>209</v>
      </c>
      <c r="K22" s="55"/>
      <c r="L22" s="29"/>
    </row>
    <row r="23" spans="3:15" s="6" customFormat="1" ht="9.75" customHeight="1">
      <c r="C23" s="55"/>
      <c r="D23" s="56" t="s">
        <v>125</v>
      </c>
      <c r="E23" s="156">
        <v>1689.4</v>
      </c>
      <c r="F23" s="156">
        <v>204.7</v>
      </c>
      <c r="G23" s="156">
        <v>131.1</v>
      </c>
      <c r="H23" s="156">
        <v>673.4</v>
      </c>
      <c r="I23" s="156">
        <v>32.4</v>
      </c>
      <c r="J23" s="156">
        <v>0</v>
      </c>
      <c r="K23" s="55"/>
      <c r="L23" s="29"/>
      <c r="M23" s="206"/>
      <c r="N23" s="206"/>
      <c r="O23" s="206"/>
    </row>
    <row r="24" spans="3:12" s="6" customFormat="1" ht="9.75" customHeight="1">
      <c r="C24" s="55"/>
      <c r="D24" s="56" t="s">
        <v>124</v>
      </c>
      <c r="E24" s="156">
        <v>3421.9</v>
      </c>
      <c r="F24" s="156">
        <v>330.2</v>
      </c>
      <c r="G24" s="156">
        <v>263.7</v>
      </c>
      <c r="H24" s="156">
        <v>709.8</v>
      </c>
      <c r="I24" s="156">
        <v>93.2</v>
      </c>
      <c r="J24" s="156">
        <v>339.1</v>
      </c>
      <c r="K24" s="55"/>
      <c r="L24" s="29"/>
    </row>
    <row r="25" spans="3:12" s="6" customFormat="1" ht="9.75" customHeight="1">
      <c r="C25" s="55"/>
      <c r="D25" s="56" t="s">
        <v>116</v>
      </c>
      <c r="E25" s="156">
        <v>189.7</v>
      </c>
      <c r="F25" s="156">
        <v>16.4</v>
      </c>
      <c r="G25" s="156">
        <v>1.5</v>
      </c>
      <c r="H25" s="156">
        <v>21.8</v>
      </c>
      <c r="I25" s="156">
        <v>28.5</v>
      </c>
      <c r="J25" s="156">
        <v>0</v>
      </c>
      <c r="K25" s="55"/>
      <c r="L25" s="29"/>
    </row>
    <row r="26" spans="3:12" s="6" customFormat="1" ht="9.75" customHeight="1">
      <c r="C26" s="55"/>
      <c r="D26" s="56" t="s">
        <v>139</v>
      </c>
      <c r="E26" s="156">
        <v>16830.7</v>
      </c>
      <c r="F26" s="156">
        <v>654.7</v>
      </c>
      <c r="G26" s="156">
        <v>1818.1</v>
      </c>
      <c r="H26" s="156">
        <v>683.9</v>
      </c>
      <c r="I26" s="156">
        <v>1411</v>
      </c>
      <c r="J26" s="156">
        <v>573.2</v>
      </c>
      <c r="K26" s="55"/>
      <c r="L26" s="29"/>
    </row>
    <row r="27" spans="3:12" s="6" customFormat="1" ht="9.75" customHeight="1">
      <c r="C27" s="55"/>
      <c r="D27" s="56" t="s">
        <v>135</v>
      </c>
      <c r="E27" s="156" t="s">
        <v>209</v>
      </c>
      <c r="F27" s="156" t="s">
        <v>209</v>
      </c>
      <c r="G27" s="156">
        <v>65.8</v>
      </c>
      <c r="H27" s="156">
        <v>19</v>
      </c>
      <c r="I27" s="156">
        <v>10.1</v>
      </c>
      <c r="J27" s="156" t="s">
        <v>64</v>
      </c>
      <c r="K27" s="55"/>
      <c r="L27" s="29"/>
    </row>
    <row r="28" spans="3:12" s="6" customFormat="1" ht="9.75" customHeight="1">
      <c r="C28" s="55"/>
      <c r="D28" s="56" t="s">
        <v>119</v>
      </c>
      <c r="E28" s="156">
        <v>2062.6</v>
      </c>
      <c r="F28" s="156">
        <v>9.5</v>
      </c>
      <c r="G28" s="156">
        <v>4537</v>
      </c>
      <c r="H28" s="156">
        <v>6992.7</v>
      </c>
      <c r="I28" s="156">
        <v>589.2</v>
      </c>
      <c r="J28" s="156">
        <v>5218.5</v>
      </c>
      <c r="K28" s="55"/>
      <c r="L28" s="29"/>
    </row>
    <row r="29" spans="3:12" s="6" customFormat="1" ht="9.75" customHeight="1">
      <c r="C29" s="55"/>
      <c r="D29" s="56" t="s">
        <v>120</v>
      </c>
      <c r="E29" s="156">
        <v>5747.8</v>
      </c>
      <c r="F29" s="156">
        <v>174.6</v>
      </c>
      <c r="G29" s="156">
        <v>574.3</v>
      </c>
      <c r="H29" s="156">
        <v>756.9</v>
      </c>
      <c r="I29" s="156">
        <v>1215.2</v>
      </c>
      <c r="J29" s="156">
        <v>3091.4</v>
      </c>
      <c r="K29" s="55"/>
      <c r="L29" s="29"/>
    </row>
    <row r="30" spans="3:12" s="6" customFormat="1" ht="9.75" customHeight="1">
      <c r="C30" s="55"/>
      <c r="D30" s="56" t="s">
        <v>140</v>
      </c>
      <c r="E30" s="156">
        <v>27664.3</v>
      </c>
      <c r="F30" s="156">
        <v>2105.8</v>
      </c>
      <c r="G30" s="156" t="s">
        <v>64</v>
      </c>
      <c r="H30" s="156">
        <v>10462.1</v>
      </c>
      <c r="I30" s="156">
        <v>3840.8</v>
      </c>
      <c r="J30" s="156">
        <v>8715.1</v>
      </c>
      <c r="K30" s="55"/>
      <c r="L30" s="29"/>
    </row>
    <row r="31" spans="3:12" s="6" customFormat="1" ht="9.75" customHeight="1">
      <c r="C31" s="55"/>
      <c r="D31" s="56" t="s">
        <v>136</v>
      </c>
      <c r="E31" s="156">
        <v>1159</v>
      </c>
      <c r="F31" s="156" t="s">
        <v>209</v>
      </c>
      <c r="G31" s="156" t="s">
        <v>64</v>
      </c>
      <c r="H31" s="156">
        <v>566.6</v>
      </c>
      <c r="I31" s="156">
        <v>2289.2</v>
      </c>
      <c r="J31" s="156">
        <v>137</v>
      </c>
      <c r="K31" s="55"/>
      <c r="L31" s="29"/>
    </row>
    <row r="32" spans="3:12" s="6" customFormat="1" ht="9.75" customHeight="1">
      <c r="C32" s="55"/>
      <c r="D32" s="56" t="s">
        <v>141</v>
      </c>
      <c r="E32" s="156">
        <v>16777.5</v>
      </c>
      <c r="F32" s="156">
        <v>673</v>
      </c>
      <c r="G32" s="156">
        <v>2666.1</v>
      </c>
      <c r="H32" s="156">
        <v>3649</v>
      </c>
      <c r="I32" s="156">
        <v>2189.1</v>
      </c>
      <c r="J32" s="156">
        <v>706.7</v>
      </c>
      <c r="K32" s="55"/>
      <c r="L32" s="29"/>
    </row>
    <row r="33" spans="3:12" s="6" customFormat="1" ht="9.75" customHeight="1">
      <c r="C33" s="55"/>
      <c r="D33" s="56" t="s">
        <v>133</v>
      </c>
      <c r="E33" s="156">
        <v>579.6</v>
      </c>
      <c r="F33" s="156">
        <v>10.9</v>
      </c>
      <c r="G33" s="156">
        <v>78.2</v>
      </c>
      <c r="H33" s="156">
        <v>100.3</v>
      </c>
      <c r="I33" s="156">
        <v>240.4</v>
      </c>
      <c r="J33" s="156" t="s">
        <v>260</v>
      </c>
      <c r="K33" s="55"/>
      <c r="L33" s="29"/>
    </row>
    <row r="34" spans="3:12" s="6" customFormat="1" ht="9.75" customHeight="1">
      <c r="C34" s="55"/>
      <c r="D34" s="56" t="s">
        <v>138</v>
      </c>
      <c r="E34" s="156">
        <v>4137</v>
      </c>
      <c r="F34" s="156">
        <v>424.4</v>
      </c>
      <c r="G34" s="156">
        <v>117.8</v>
      </c>
      <c r="H34" s="156">
        <v>245.3</v>
      </c>
      <c r="I34" s="156">
        <v>127.1</v>
      </c>
      <c r="J34" s="156">
        <v>678.9</v>
      </c>
      <c r="K34" s="55"/>
      <c r="L34" s="29"/>
    </row>
    <row r="35" spans="3:12" s="6" customFormat="1" ht="9.75" customHeight="1">
      <c r="C35" s="55"/>
      <c r="D35" s="56" t="s">
        <v>123</v>
      </c>
      <c r="E35" s="156">
        <v>4229.1</v>
      </c>
      <c r="F35" s="156">
        <v>88.9</v>
      </c>
      <c r="G35" s="156">
        <v>230.1</v>
      </c>
      <c r="H35" s="156">
        <v>684.4</v>
      </c>
      <c r="I35" s="156">
        <v>17.5</v>
      </c>
      <c r="J35" s="156">
        <v>468</v>
      </c>
      <c r="K35" s="55"/>
      <c r="L35" s="29"/>
    </row>
    <row r="36" spans="3:12" s="6" customFormat="1" ht="9.75" customHeight="1">
      <c r="C36" s="55"/>
      <c r="D36" s="56" t="s">
        <v>121</v>
      </c>
      <c r="E36" s="156">
        <v>5195</v>
      </c>
      <c r="F36" s="156">
        <v>259.4</v>
      </c>
      <c r="G36" s="156" t="s">
        <v>64</v>
      </c>
      <c r="H36" s="156">
        <v>853.2</v>
      </c>
      <c r="I36" s="156" t="s">
        <v>64</v>
      </c>
      <c r="J36" s="156">
        <v>1974.9</v>
      </c>
      <c r="K36" s="55"/>
      <c r="L36" s="29"/>
    </row>
    <row r="37" spans="3:11" s="6" customFormat="1" ht="9.75" customHeight="1">
      <c r="C37" s="59"/>
      <c r="D37" s="60" t="s">
        <v>126</v>
      </c>
      <c r="E37" s="159">
        <v>24282</v>
      </c>
      <c r="F37" s="159">
        <v>1973</v>
      </c>
      <c r="G37" s="159">
        <v>2502.9</v>
      </c>
      <c r="H37" s="159">
        <v>5999</v>
      </c>
      <c r="I37" s="159">
        <v>398</v>
      </c>
      <c r="J37" s="159">
        <v>7500</v>
      </c>
      <c r="K37" s="59"/>
    </row>
    <row r="38" spans="3:11" s="6" customFormat="1" ht="9.75" customHeight="1">
      <c r="C38" s="42"/>
      <c r="D38" s="43" t="s">
        <v>146</v>
      </c>
      <c r="E38" s="153">
        <v>3725.5</v>
      </c>
      <c r="F38" s="153">
        <v>62.9</v>
      </c>
      <c r="G38" s="153">
        <v>201.6</v>
      </c>
      <c r="H38" s="153">
        <v>255.6</v>
      </c>
      <c r="I38" s="153">
        <v>446.1</v>
      </c>
      <c r="J38" s="153">
        <v>1269.5</v>
      </c>
      <c r="K38" s="42"/>
    </row>
    <row r="39" spans="3:11" s="6" customFormat="1" ht="9.75" customHeight="1">
      <c r="C39" s="55"/>
      <c r="D39" s="56" t="s">
        <v>147</v>
      </c>
      <c r="E39" s="156">
        <v>599</v>
      </c>
      <c r="F39" s="156">
        <v>0.5</v>
      </c>
      <c r="G39" s="156" t="s">
        <v>64</v>
      </c>
      <c r="H39" s="156">
        <v>189.4</v>
      </c>
      <c r="I39" s="156">
        <v>15592</v>
      </c>
      <c r="J39" s="156">
        <v>0</v>
      </c>
      <c r="K39" s="55"/>
    </row>
    <row r="40" spans="3:11" s="6" customFormat="1" ht="9.75" customHeight="1">
      <c r="C40" s="45"/>
      <c r="D40" s="46" t="s">
        <v>152</v>
      </c>
      <c r="E40" s="163">
        <v>28533</v>
      </c>
      <c r="F40" s="163">
        <v>84</v>
      </c>
      <c r="G40" s="159">
        <v>27259</v>
      </c>
      <c r="H40" s="163">
        <v>4225</v>
      </c>
      <c r="I40" s="159">
        <v>32.1</v>
      </c>
      <c r="J40" s="163">
        <v>15488</v>
      </c>
      <c r="K40" s="45"/>
    </row>
    <row r="41" spans="3:11" s="6" customFormat="1" ht="9.75" customHeight="1">
      <c r="C41" s="55"/>
      <c r="D41" s="56" t="s">
        <v>143</v>
      </c>
      <c r="E41" s="153">
        <v>1347</v>
      </c>
      <c r="F41" s="154">
        <v>9.5</v>
      </c>
      <c r="G41" s="153" t="s">
        <v>64</v>
      </c>
      <c r="H41" s="154">
        <v>400.4</v>
      </c>
      <c r="I41" s="153">
        <v>32.1</v>
      </c>
      <c r="J41" s="153" t="s">
        <v>64</v>
      </c>
      <c r="K41" s="55"/>
    </row>
    <row r="42" spans="3:11" s="6" customFormat="1" ht="9.75" customHeight="1">
      <c r="C42" s="45"/>
      <c r="D42" s="46" t="s">
        <v>144</v>
      </c>
      <c r="E42" s="159">
        <v>1007.9</v>
      </c>
      <c r="F42" s="163">
        <v>59.5</v>
      </c>
      <c r="G42" s="159" t="s">
        <v>64</v>
      </c>
      <c r="H42" s="163">
        <v>408</v>
      </c>
      <c r="I42" s="159" t="s">
        <v>64</v>
      </c>
      <c r="J42" s="163">
        <v>1508.4</v>
      </c>
      <c r="K42" s="45"/>
    </row>
    <row r="43" spans="3:11" ht="9.75" customHeight="1">
      <c r="C43" s="6"/>
      <c r="D43" s="11"/>
      <c r="E43" s="9"/>
      <c r="F43" s="9"/>
      <c r="G43" s="9"/>
      <c r="H43" s="9"/>
      <c r="I43" s="9"/>
      <c r="J43" s="9"/>
      <c r="K43" s="6"/>
    </row>
    <row r="44" spans="3:15" ht="9.75" customHeight="1">
      <c r="C44" s="6"/>
      <c r="D44" s="6" t="s">
        <v>24</v>
      </c>
      <c r="E44" s="9"/>
      <c r="F44" s="9"/>
      <c r="G44" s="9"/>
      <c r="H44" s="9"/>
      <c r="I44" s="9"/>
      <c r="J44" s="9"/>
      <c r="K44" s="6"/>
      <c r="M44" s="6"/>
      <c r="O44" s="6"/>
    </row>
    <row r="45" spans="3:15" ht="9.75" customHeight="1">
      <c r="C45" s="6"/>
      <c r="D45" s="6" t="s">
        <v>257</v>
      </c>
      <c r="E45" s="9"/>
      <c r="F45" s="9"/>
      <c r="G45" s="9"/>
      <c r="H45" s="9"/>
      <c r="I45" s="9"/>
      <c r="J45" s="9"/>
      <c r="K45" s="6"/>
      <c r="M45" s="214"/>
      <c r="N45" s="126"/>
      <c r="O45" s="214"/>
    </row>
    <row r="46" spans="3:15" ht="9.75" customHeight="1">
      <c r="C46" s="6"/>
      <c r="D46" s="6" t="s">
        <v>254</v>
      </c>
      <c r="E46" s="9"/>
      <c r="F46" s="9"/>
      <c r="G46" s="9"/>
      <c r="H46" s="9"/>
      <c r="I46" s="9"/>
      <c r="J46" s="9"/>
      <c r="K46" s="6"/>
      <c r="M46" s="214"/>
      <c r="N46" s="126"/>
      <c r="O46" s="214"/>
    </row>
    <row r="47" spans="3:15" ht="9.75" customHeight="1">
      <c r="C47" s="6"/>
      <c r="D47" s="6" t="s">
        <v>261</v>
      </c>
      <c r="E47" s="9"/>
      <c r="F47" s="9"/>
      <c r="G47" s="9"/>
      <c r="H47" s="9"/>
      <c r="I47" s="9"/>
      <c r="J47" s="9"/>
      <c r="K47" s="6"/>
      <c r="M47" s="214"/>
      <c r="N47" s="126"/>
      <c r="O47" s="214"/>
    </row>
    <row r="48" spans="3:15" ht="9.75" customHeight="1">
      <c r="C48" s="6"/>
      <c r="D48" s="6" t="s">
        <v>25</v>
      </c>
      <c r="E48" s="9"/>
      <c r="F48" s="9"/>
      <c r="G48" s="9"/>
      <c r="H48" s="9"/>
      <c r="I48" s="9"/>
      <c r="J48" s="9"/>
      <c r="K48" s="6"/>
      <c r="M48" s="6"/>
      <c r="O48" s="6"/>
    </row>
    <row r="49" spans="3:15" ht="9.75" customHeight="1">
      <c r="C49" s="6"/>
      <c r="E49" s="9"/>
      <c r="F49" s="9"/>
      <c r="G49" s="9"/>
      <c r="H49" s="9"/>
      <c r="I49" s="9"/>
      <c r="J49" s="9"/>
      <c r="K49" s="6"/>
      <c r="M49" s="146"/>
      <c r="N49" s="130"/>
      <c r="O49" s="146"/>
    </row>
    <row r="50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7"/>
  <dimension ref="D2:P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2.28125" style="3" customWidth="1"/>
    <col min="5" max="13" width="9.140625" style="3" customWidth="1"/>
    <col min="14" max="14" width="12.28125" style="3" customWidth="1"/>
    <col min="15" max="15" width="9.140625" style="3" customWidth="1"/>
    <col min="16" max="16" width="12.28125" style="3" customWidth="1"/>
    <col min="17" max="16384" width="9.140625" style="3" customWidth="1"/>
  </cols>
  <sheetData>
    <row r="1" s="82" customFormat="1" ht="11.25"/>
    <row r="2" s="1" customFormat="1" ht="11.25">
      <c r="D2" s="1" t="s">
        <v>38</v>
      </c>
    </row>
    <row r="3" s="1" customFormat="1" ht="11.25">
      <c r="D3" s="1" t="s">
        <v>84</v>
      </c>
    </row>
    <row r="4" s="1" customFormat="1" ht="11.25">
      <c r="D4" s="1" t="s">
        <v>53</v>
      </c>
    </row>
    <row r="5" s="1" customFormat="1" ht="11.25"/>
    <row r="6" s="1" customFormat="1" ht="11.25">
      <c r="D6" s="1" t="s">
        <v>205</v>
      </c>
    </row>
    <row r="7" s="1" customFormat="1" ht="11.25">
      <c r="D7" s="1" t="s">
        <v>65</v>
      </c>
    </row>
    <row r="8" ht="12"/>
    <row r="9" ht="12">
      <c r="E9" s="28">
        <v>2008</v>
      </c>
    </row>
    <row r="10" spans="4:5" ht="12">
      <c r="D10" s="3" t="s">
        <v>70</v>
      </c>
      <c r="E10" s="14">
        <v>47.742861315537155</v>
      </c>
    </row>
    <row r="11" spans="4:5" ht="12">
      <c r="D11" s="3" t="s">
        <v>71</v>
      </c>
      <c r="E11" s="14">
        <v>20.750061909871928</v>
      </c>
    </row>
    <row r="12" spans="4:5" ht="12">
      <c r="D12" s="3" t="s">
        <v>73</v>
      </c>
      <c r="E12" s="14">
        <v>20.105913503971756</v>
      </c>
    </row>
    <row r="13" spans="4:5" ht="12">
      <c r="D13" s="3" t="s">
        <v>204</v>
      </c>
      <c r="E13" s="14">
        <v>0.8664842177449567</v>
      </c>
    </row>
    <row r="14" spans="4:5" ht="12">
      <c r="D14" s="3" t="s">
        <v>72</v>
      </c>
      <c r="E14" s="14">
        <v>10.534679052874205</v>
      </c>
    </row>
    <row r="15" ht="12">
      <c r="E15" s="14"/>
    </row>
    <row r="16" spans="4:16" ht="12">
      <c r="D16" s="118" t="s">
        <v>245</v>
      </c>
      <c r="E16" s="118"/>
      <c r="F16" s="118"/>
      <c r="N16" s="118"/>
      <c r="O16" s="118"/>
      <c r="P16" s="118"/>
    </row>
    <row r="17" ht="12">
      <c r="D17" s="3" t="s">
        <v>203</v>
      </c>
    </row>
    <row r="18" spans="4:16" ht="12">
      <c r="D18" s="6" t="s">
        <v>91</v>
      </c>
      <c r="N18" s="6"/>
      <c r="P18" s="6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8"/>
  <dimension ref="D2:O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28125" style="3" customWidth="1"/>
    <col min="5" max="12" width="9.140625" style="3" customWidth="1"/>
    <col min="13" max="13" width="13.28125" style="3" customWidth="1"/>
    <col min="14" max="14" width="9.140625" style="3" customWidth="1"/>
    <col min="15" max="15" width="13.28125" style="3" customWidth="1"/>
    <col min="16" max="16384" width="9.140625" style="3" customWidth="1"/>
  </cols>
  <sheetData>
    <row r="1" s="82" customFormat="1" ht="11.25"/>
    <row r="2" s="1" customFormat="1" ht="11.25">
      <c r="D2" s="1" t="s">
        <v>38</v>
      </c>
    </row>
    <row r="3" s="1" customFormat="1" ht="11.25">
      <c r="D3" s="1" t="s">
        <v>84</v>
      </c>
    </row>
    <row r="4" s="1" customFormat="1" ht="11.25">
      <c r="D4" s="1" t="s">
        <v>53</v>
      </c>
    </row>
    <row r="5" s="1" customFormat="1" ht="11.25"/>
    <row r="6" s="1" customFormat="1" ht="11.25">
      <c r="D6" s="1" t="s">
        <v>253</v>
      </c>
    </row>
    <row r="7" s="1" customFormat="1" ht="11.25">
      <c r="D7" s="1" t="s">
        <v>88</v>
      </c>
    </row>
    <row r="8" ht="12"/>
    <row r="9" ht="12">
      <c r="E9" s="3">
        <v>2008</v>
      </c>
    </row>
    <row r="10" spans="4:15" ht="12">
      <c r="D10" s="6" t="s">
        <v>87</v>
      </c>
      <c r="E10" s="26">
        <v>15.516285687010562</v>
      </c>
      <c r="F10" s="212"/>
      <c r="M10" s="6"/>
      <c r="O10" s="6"/>
    </row>
    <row r="11" spans="4:15" ht="12">
      <c r="D11" s="6" t="s">
        <v>45</v>
      </c>
      <c r="E11" s="26">
        <v>10.160193143290028</v>
      </c>
      <c r="M11" s="6"/>
      <c r="O11" s="6"/>
    </row>
    <row r="12" spans="4:15" ht="12">
      <c r="D12" s="6" t="s">
        <v>86</v>
      </c>
      <c r="E12" s="26">
        <v>2.9842978693264928</v>
      </c>
      <c r="M12" s="6"/>
      <c r="O12" s="6"/>
    </row>
    <row r="13" spans="4:15" ht="12">
      <c r="D13" s="6" t="s">
        <v>72</v>
      </c>
      <c r="E13" s="26">
        <v>71.33922330037292</v>
      </c>
      <c r="M13" s="6"/>
      <c r="O13" s="6"/>
    </row>
    <row r="14" ht="12">
      <c r="E14" s="26"/>
    </row>
    <row r="15" spans="4:5" ht="12">
      <c r="D15" s="3" t="s">
        <v>1</v>
      </c>
      <c r="E15" s="10"/>
    </row>
    <row r="16" spans="4:15" ht="12">
      <c r="D16" s="6" t="s">
        <v>113</v>
      </c>
      <c r="E16" s="10"/>
      <c r="M16" s="6"/>
      <c r="O16" s="6"/>
    </row>
    <row r="17" spans="4:15" ht="12">
      <c r="D17" s="6" t="s">
        <v>92</v>
      </c>
      <c r="E17" s="10"/>
      <c r="M17" s="6"/>
      <c r="O17" s="6"/>
    </row>
    <row r="18" ht="12">
      <c r="E18" s="10"/>
    </row>
    <row r="19" spans="4:15" ht="12">
      <c r="D19" s="6"/>
      <c r="E19" s="10"/>
      <c r="M19" s="6"/>
      <c r="O19" s="6"/>
    </row>
    <row r="20" spans="4:15" ht="12">
      <c r="D20" s="6"/>
      <c r="E20" s="10"/>
      <c r="M20" s="6"/>
      <c r="O20" s="6"/>
    </row>
    <row r="21" spans="4:15" ht="12">
      <c r="D21" s="6"/>
      <c r="E21" s="10"/>
      <c r="M21" s="6"/>
      <c r="O21" s="6"/>
    </row>
    <row r="22" spans="4:15" ht="12">
      <c r="D22" s="6"/>
      <c r="E22" s="10"/>
      <c r="M22" s="6"/>
      <c r="O22" s="6"/>
    </row>
    <row r="23" spans="4:15" ht="12">
      <c r="D23" s="6"/>
      <c r="E23" s="10"/>
      <c r="M23" s="6"/>
      <c r="O23" s="6"/>
    </row>
    <row r="24" spans="4:15" ht="12">
      <c r="D24" s="6"/>
      <c r="E24" s="10"/>
      <c r="M24" s="6"/>
      <c r="O24" s="6"/>
    </row>
    <row r="25" spans="4:15" ht="12">
      <c r="D25" s="6"/>
      <c r="E25" s="10"/>
      <c r="M25" s="6"/>
      <c r="O25" s="6"/>
    </row>
    <row r="26" ht="12"/>
    <row r="27" spans="4:15" ht="12">
      <c r="D27" s="6"/>
      <c r="E27" s="10"/>
      <c r="M27" s="6"/>
      <c r="O27" s="6"/>
    </row>
    <row r="28" spans="4:15" ht="12">
      <c r="D28" s="6"/>
      <c r="E28" s="10"/>
      <c r="M28" s="6"/>
      <c r="O28" s="6"/>
    </row>
    <row r="29" spans="4:15" ht="12">
      <c r="D29" s="6"/>
      <c r="E29" s="10"/>
      <c r="M29" s="6"/>
      <c r="O29" s="6"/>
    </row>
    <row r="30" spans="4:15" ht="12">
      <c r="D30" s="6"/>
      <c r="E30" s="10"/>
      <c r="M30" s="6"/>
      <c r="O30" s="6"/>
    </row>
    <row r="31" spans="4:15" ht="12">
      <c r="D31" s="6"/>
      <c r="E31" s="10"/>
      <c r="M31" s="6"/>
      <c r="O31" s="6"/>
    </row>
    <row r="32" spans="4:15" ht="12">
      <c r="D32" s="6"/>
      <c r="E32" s="10"/>
      <c r="M32" s="6"/>
      <c r="O32" s="6"/>
    </row>
    <row r="33" spans="4:15" ht="12">
      <c r="D33" s="6"/>
      <c r="E33" s="10"/>
      <c r="M33" s="6"/>
      <c r="O33" s="6"/>
    </row>
    <row r="34" spans="4:15" ht="11.25">
      <c r="D34" s="6"/>
      <c r="E34" s="10"/>
      <c r="M34" s="6"/>
      <c r="O34" s="6"/>
    </row>
    <row r="35" spans="4:15" ht="11.25">
      <c r="D35" s="6"/>
      <c r="E35" s="10"/>
      <c r="M35" s="6"/>
      <c r="O35" s="6"/>
    </row>
    <row r="36" spans="4:15" ht="11.25">
      <c r="D36" s="6"/>
      <c r="E36" s="10"/>
      <c r="M36" s="6"/>
      <c r="O36" s="6"/>
    </row>
    <row r="37" spans="4:15" ht="11.25">
      <c r="D37" s="6"/>
      <c r="E37" s="10"/>
      <c r="M37" s="6"/>
      <c r="O37" s="6"/>
    </row>
    <row r="38" spans="4:15" ht="11.25">
      <c r="D38" s="6"/>
      <c r="E38" s="10"/>
      <c r="M38" s="6"/>
      <c r="O38" s="6"/>
    </row>
    <row r="39" spans="4:15" ht="11.25">
      <c r="D39" s="6"/>
      <c r="E39" s="10"/>
      <c r="M39" s="6"/>
      <c r="O39" s="6"/>
    </row>
    <row r="40" spans="4:15" ht="11.25">
      <c r="D40" s="6"/>
      <c r="E40" s="10"/>
      <c r="M40" s="6"/>
      <c r="O40" s="6"/>
    </row>
    <row r="42" spans="4:15" ht="11.25">
      <c r="D42" s="6"/>
      <c r="M42" s="6"/>
      <c r="O42" s="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/>
  <dimension ref="D2:N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27.57421875" style="3" customWidth="1"/>
    <col min="5" max="5" width="11.57421875" style="3" customWidth="1"/>
    <col min="6" max="7" width="9.140625" style="3" customWidth="1"/>
    <col min="8" max="8" width="27.57421875" style="3" customWidth="1"/>
    <col min="9" max="9" width="9.140625" style="3" customWidth="1"/>
    <col min="10" max="10" width="27.57421875" style="3" customWidth="1"/>
    <col min="11" max="16384" width="9.140625" style="3" customWidth="1"/>
  </cols>
  <sheetData>
    <row r="1" s="82" customFormat="1" ht="11.25"/>
    <row r="2" s="1" customFormat="1" ht="11.25">
      <c r="D2" s="1" t="s">
        <v>38</v>
      </c>
    </row>
    <row r="3" s="1" customFormat="1" ht="11.25">
      <c r="D3" s="1" t="s">
        <v>84</v>
      </c>
    </row>
    <row r="4" s="1" customFormat="1" ht="11.25">
      <c r="D4" s="1" t="s">
        <v>53</v>
      </c>
    </row>
    <row r="5" s="1" customFormat="1" ht="11.25"/>
    <row r="6" s="1" customFormat="1" ht="11.25">
      <c r="D6" s="1" t="s">
        <v>252</v>
      </c>
    </row>
    <row r="7" s="1" customFormat="1" ht="11.25">
      <c r="D7" s="1" t="s">
        <v>65</v>
      </c>
    </row>
    <row r="8" ht="12">
      <c r="E8" s="3">
        <v>2008</v>
      </c>
    </row>
    <row r="9" spans="4:6" ht="12">
      <c r="D9" s="3" t="s">
        <v>75</v>
      </c>
      <c r="E9" s="14">
        <v>33.19842209799688</v>
      </c>
      <c r="F9" s="14"/>
    </row>
    <row r="10" spans="4:6" ht="12">
      <c r="D10" s="3" t="s">
        <v>74</v>
      </c>
      <c r="E10" s="14">
        <v>24.872346913497058</v>
      </c>
      <c r="F10" s="14"/>
    </row>
    <row r="11" spans="4:6" ht="12">
      <c r="D11" s="3" t="s">
        <v>76</v>
      </c>
      <c r="E11" s="14">
        <v>9.854964685304346</v>
      </c>
      <c r="F11" s="14"/>
    </row>
    <row r="12" spans="4:14" ht="12">
      <c r="D12" s="3" t="s">
        <v>77</v>
      </c>
      <c r="E12" s="14">
        <v>11.49745071964994</v>
      </c>
      <c r="F12" s="14"/>
      <c r="G12" s="22"/>
      <c r="I12" s="13"/>
      <c r="K12" s="13"/>
      <c r="L12" s="13"/>
      <c r="M12" s="13"/>
      <c r="N12" s="13"/>
    </row>
    <row r="13" spans="4:6" ht="12">
      <c r="D13" s="3" t="s">
        <v>79</v>
      </c>
      <c r="E13" s="14">
        <v>4.612178273644896</v>
      </c>
      <c r="F13" s="14"/>
    </row>
    <row r="14" spans="4:6" ht="12">
      <c r="D14" s="3" t="s">
        <v>78</v>
      </c>
      <c r="E14" s="14">
        <v>6.556311777689768</v>
      </c>
      <c r="F14" s="14"/>
    </row>
    <row r="15" spans="4:6" ht="12">
      <c r="D15" s="3" t="s">
        <v>80</v>
      </c>
      <c r="E15" s="14">
        <v>9.408325532217107</v>
      </c>
      <c r="F15" s="14"/>
    </row>
    <row r="16" spans="5:6" ht="12">
      <c r="E16" s="24"/>
      <c r="F16" s="14"/>
    </row>
    <row r="17" spans="4:6" ht="12">
      <c r="D17" s="3" t="s">
        <v>2</v>
      </c>
      <c r="E17" s="24"/>
      <c r="F17" s="25"/>
    </row>
    <row r="18" spans="4:10" ht="12">
      <c r="D18" s="6" t="s">
        <v>46</v>
      </c>
      <c r="E18" s="24"/>
      <c r="F18" s="25"/>
      <c r="H18" s="6"/>
      <c r="J18" s="6"/>
    </row>
    <row r="19" spans="5:6" ht="12">
      <c r="E19" s="24"/>
      <c r="F19" s="25"/>
    </row>
    <row r="20" spans="5:6" ht="12">
      <c r="E20" s="24"/>
      <c r="F20" s="25"/>
    </row>
    <row r="21" spans="5:6" ht="12">
      <c r="E21" s="24"/>
      <c r="F21" s="25"/>
    </row>
    <row r="22" spans="5:6" ht="12">
      <c r="E22" s="24"/>
      <c r="F22" s="25"/>
    </row>
    <row r="23" spans="5:6" ht="12">
      <c r="E23" s="24"/>
      <c r="F23" s="25"/>
    </row>
    <row r="24" spans="5:6" ht="12">
      <c r="E24" s="24"/>
      <c r="F24" s="25"/>
    </row>
    <row r="25" spans="5:6" ht="12">
      <c r="E25" s="24"/>
      <c r="F25" s="25"/>
    </row>
    <row r="26" spans="5:6" ht="12">
      <c r="E26" s="24"/>
      <c r="F26" s="25"/>
    </row>
    <row r="27" spans="5:6" ht="12">
      <c r="E27" s="24"/>
      <c r="F27" s="25"/>
    </row>
    <row r="28" spans="5:6" ht="12">
      <c r="E28" s="24"/>
      <c r="F28" s="25"/>
    </row>
    <row r="29" spans="5:6" ht="12">
      <c r="E29" s="24"/>
      <c r="F29" s="25"/>
    </row>
    <row r="30" spans="5:6" ht="12">
      <c r="E30" s="24"/>
      <c r="F30" s="25"/>
    </row>
    <row r="31" spans="5:6" ht="12">
      <c r="E31" s="24"/>
      <c r="F31" s="25"/>
    </row>
    <row r="32" spans="5:6" ht="12">
      <c r="E32" s="24"/>
      <c r="F32" s="25"/>
    </row>
    <row r="33" spans="5:6" ht="12">
      <c r="E33" s="24"/>
      <c r="F33" s="25"/>
    </row>
    <row r="34" spans="5:6" ht="12">
      <c r="E34" s="24"/>
      <c r="F34" s="25"/>
    </row>
    <row r="35" ht="12">
      <c r="F35" s="25"/>
    </row>
    <row r="36" spans="5:6" ht="11.25">
      <c r="E36" s="24"/>
      <c r="F36" s="25"/>
    </row>
    <row r="37" spans="5:6" ht="11.25">
      <c r="E37" s="24"/>
      <c r="F37" s="25"/>
    </row>
    <row r="38" ht="11.25">
      <c r="F38" s="25"/>
    </row>
    <row r="39" ht="11.25">
      <c r="F39" s="2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6"/>
  <dimension ref="C1:P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4.28125" style="3" customWidth="1"/>
    <col min="5" max="5" width="10.00390625" style="3" customWidth="1"/>
    <col min="6" max="10" width="9.421875" style="3" customWidth="1"/>
    <col min="11" max="11" width="1.7109375" style="3" customWidth="1"/>
    <col min="12" max="16384" width="9.140625" style="3" customWidth="1"/>
  </cols>
  <sheetData>
    <row r="1" spans="3:11" ht="11.25">
      <c r="C1" s="124"/>
      <c r="D1" s="124"/>
      <c r="E1" s="124"/>
      <c r="F1" s="124"/>
      <c r="G1" s="124"/>
      <c r="H1" s="124"/>
      <c r="I1" s="124"/>
      <c r="J1" s="124"/>
      <c r="K1" s="124"/>
    </row>
    <row r="2" s="1" customFormat="1" ht="11.25">
      <c r="D2" s="1" t="s">
        <v>38</v>
      </c>
    </row>
    <row r="3" s="1" customFormat="1" ht="11.25">
      <c r="D3" s="1" t="s">
        <v>84</v>
      </c>
    </row>
    <row r="4" s="1" customFormat="1" ht="11.25">
      <c r="D4" s="1" t="s">
        <v>53</v>
      </c>
    </row>
    <row r="5" s="1" customFormat="1" ht="11.25"/>
    <row r="6" s="1" customFormat="1" ht="11.25">
      <c r="D6" s="1" t="s">
        <v>206</v>
      </c>
    </row>
    <row r="7" s="1" customFormat="1" ht="11.25">
      <c r="D7" s="1" t="s">
        <v>54</v>
      </c>
    </row>
    <row r="9" spans="3:11" s="17" customFormat="1" ht="22.5" customHeight="1">
      <c r="C9" s="65"/>
      <c r="D9" s="65"/>
      <c r="E9" s="64" t="s">
        <v>191</v>
      </c>
      <c r="F9" s="64" t="s">
        <v>192</v>
      </c>
      <c r="G9" s="64" t="s">
        <v>193</v>
      </c>
      <c r="H9" s="64" t="s">
        <v>3</v>
      </c>
      <c r="I9" s="64" t="s">
        <v>4</v>
      </c>
      <c r="J9" s="64" t="s">
        <v>207</v>
      </c>
      <c r="K9" s="63"/>
    </row>
    <row r="10" spans="3:11" s="6" customFormat="1" ht="9.75" customHeight="1">
      <c r="C10" s="49"/>
      <c r="D10" s="50" t="s">
        <v>69</v>
      </c>
      <c r="E10" s="195">
        <v>132856.11</v>
      </c>
      <c r="F10" s="173">
        <v>2142.13</v>
      </c>
      <c r="G10" s="173">
        <v>8528.51</v>
      </c>
      <c r="H10" s="195">
        <v>8089.614</v>
      </c>
      <c r="I10" s="196">
        <v>22596.406</v>
      </c>
      <c r="J10" s="200">
        <v>1026.97</v>
      </c>
      <c r="K10" s="52"/>
    </row>
    <row r="11" spans="3:11" s="6" customFormat="1" ht="9.75" customHeight="1">
      <c r="C11" s="42"/>
      <c r="D11" s="43" t="s">
        <v>117</v>
      </c>
      <c r="E11" s="153">
        <v>2849.23</v>
      </c>
      <c r="F11" s="153">
        <v>88.05</v>
      </c>
      <c r="G11" s="153">
        <v>69.92</v>
      </c>
      <c r="H11" s="153">
        <v>267.274</v>
      </c>
      <c r="I11" s="197">
        <v>1056.169</v>
      </c>
      <c r="J11" s="197">
        <v>1.248</v>
      </c>
      <c r="K11" s="42"/>
    </row>
    <row r="12" spans="3:11" s="6" customFormat="1" ht="9.75" customHeight="1">
      <c r="C12" s="55"/>
      <c r="D12" s="56" t="s">
        <v>142</v>
      </c>
      <c r="E12" s="156">
        <v>704.78</v>
      </c>
      <c r="F12" s="156">
        <v>1.33</v>
      </c>
      <c r="G12" s="156">
        <v>73.03</v>
      </c>
      <c r="H12" s="156">
        <v>19.838</v>
      </c>
      <c r="I12" s="198">
        <v>72.917</v>
      </c>
      <c r="J12" s="198">
        <v>20.755</v>
      </c>
      <c r="K12" s="55"/>
    </row>
    <row r="13" spans="3:11" s="6" customFormat="1" ht="9.75" customHeight="1">
      <c r="C13" s="55"/>
      <c r="D13" s="56" t="s">
        <v>134</v>
      </c>
      <c r="E13" s="156">
        <v>2445.52</v>
      </c>
      <c r="F13" s="156">
        <v>36.89</v>
      </c>
      <c r="G13" s="156">
        <v>115.78</v>
      </c>
      <c r="H13" s="156">
        <v>80.02</v>
      </c>
      <c r="I13" s="198">
        <v>336.485</v>
      </c>
      <c r="J13" s="198">
        <v>1.868</v>
      </c>
      <c r="K13" s="55"/>
    </row>
    <row r="14" spans="3:11" s="6" customFormat="1" ht="9.75" customHeight="1">
      <c r="C14" s="55"/>
      <c r="D14" s="56" t="s">
        <v>122</v>
      </c>
      <c r="E14" s="156">
        <v>4581</v>
      </c>
      <c r="F14" s="156">
        <v>113.1</v>
      </c>
      <c r="G14" s="156">
        <v>319.2</v>
      </c>
      <c r="H14" s="156">
        <v>128.4</v>
      </c>
      <c r="I14" s="198">
        <v>1707.4</v>
      </c>
      <c r="J14" s="198">
        <v>1.6</v>
      </c>
      <c r="K14" s="55"/>
    </row>
    <row r="15" spans="3:11" s="6" customFormat="1" ht="9.75" customHeight="1">
      <c r="C15" s="55"/>
      <c r="D15" s="56" t="s">
        <v>127</v>
      </c>
      <c r="E15" s="156">
        <v>27465.7</v>
      </c>
      <c r="F15" s="156">
        <v>464.53</v>
      </c>
      <c r="G15" s="156">
        <v>1940.75</v>
      </c>
      <c r="H15" s="156">
        <v>1209.768</v>
      </c>
      <c r="I15" s="198">
        <v>5111.404</v>
      </c>
      <c r="J15" s="198">
        <v>43.36</v>
      </c>
      <c r="K15" s="55"/>
    </row>
    <row r="16" spans="3:11" s="6" customFormat="1" ht="9.75" customHeight="1">
      <c r="C16" s="55"/>
      <c r="D16" s="56" t="s">
        <v>137</v>
      </c>
      <c r="E16" s="156">
        <v>605.9</v>
      </c>
      <c r="F16" s="156">
        <v>7</v>
      </c>
      <c r="G16" s="156">
        <v>35.7</v>
      </c>
      <c r="H16" s="156">
        <v>14.774</v>
      </c>
      <c r="I16" s="198">
        <v>39.645</v>
      </c>
      <c r="J16" s="198">
        <v>0.482</v>
      </c>
      <c r="K16" s="55"/>
    </row>
    <row r="17" spans="3:11" s="6" customFormat="1" ht="9.75" customHeight="1">
      <c r="C17" s="55"/>
      <c r="D17" s="56" t="s">
        <v>118</v>
      </c>
      <c r="E17" s="156">
        <v>5105.93</v>
      </c>
      <c r="F17" s="156">
        <v>206.25</v>
      </c>
      <c r="G17" s="156" t="s">
        <v>64</v>
      </c>
      <c r="H17" s="156">
        <v>537.243</v>
      </c>
      <c r="I17" s="198">
        <v>202.45</v>
      </c>
      <c r="J17" s="198">
        <v>58.728</v>
      </c>
      <c r="K17" s="55"/>
    </row>
    <row r="18" spans="3:11" s="6" customFormat="1" ht="9.75" customHeight="1">
      <c r="C18" s="55"/>
      <c r="D18" s="56" t="s">
        <v>131</v>
      </c>
      <c r="E18" s="156">
        <v>716.2</v>
      </c>
      <c r="F18" s="156">
        <v>1.5</v>
      </c>
      <c r="G18" s="156">
        <v>187.7</v>
      </c>
      <c r="H18" s="156">
        <v>56.874</v>
      </c>
      <c r="I18" s="198">
        <v>119.032</v>
      </c>
      <c r="J18" s="198">
        <v>110.232</v>
      </c>
      <c r="K18" s="55"/>
    </row>
    <row r="19" spans="3:11" s="6" customFormat="1" ht="9.75" customHeight="1">
      <c r="C19" s="55"/>
      <c r="D19" s="56" t="s">
        <v>129</v>
      </c>
      <c r="E19" s="156">
        <v>5834.1</v>
      </c>
      <c r="F19" s="156">
        <v>40.6</v>
      </c>
      <c r="G19" s="156">
        <v>310.2</v>
      </c>
      <c r="H19" s="156">
        <v>658.334</v>
      </c>
      <c r="I19" s="198">
        <v>3484.363</v>
      </c>
      <c r="J19" s="198">
        <v>166.239</v>
      </c>
      <c r="K19" s="55"/>
    </row>
    <row r="20" spans="3:11" s="6" customFormat="1" ht="9.75" customHeight="1">
      <c r="C20" s="55"/>
      <c r="D20" s="56" t="s">
        <v>128</v>
      </c>
      <c r="E20" s="156">
        <v>23819</v>
      </c>
      <c r="F20" s="156">
        <v>435.7</v>
      </c>
      <c r="G20" s="156">
        <v>1874.82</v>
      </c>
      <c r="H20" s="156">
        <v>1518.219</v>
      </c>
      <c r="I20" s="198">
        <v>2276.678</v>
      </c>
      <c r="J20" s="198">
        <v>117.913</v>
      </c>
      <c r="K20" s="55"/>
    </row>
    <row r="21" spans="3:11" s="6" customFormat="1" ht="9.75" customHeight="1">
      <c r="C21" s="55"/>
      <c r="D21" s="56" t="s">
        <v>130</v>
      </c>
      <c r="E21" s="156">
        <v>10496.63</v>
      </c>
      <c r="F21" s="156">
        <v>115.01</v>
      </c>
      <c r="G21" s="156">
        <v>1157.89</v>
      </c>
      <c r="H21" s="156">
        <v>1059.241</v>
      </c>
      <c r="I21" s="198">
        <v>1606.013</v>
      </c>
      <c r="J21" s="198">
        <v>59.615</v>
      </c>
      <c r="K21" s="55"/>
    </row>
    <row r="22" spans="3:11" s="6" customFormat="1" ht="9.75" customHeight="1">
      <c r="C22" s="55"/>
      <c r="D22" s="56" t="s">
        <v>132</v>
      </c>
      <c r="E22" s="156">
        <v>152.16</v>
      </c>
      <c r="F22" s="156">
        <v>0.22</v>
      </c>
      <c r="G22" s="156">
        <v>10.56</v>
      </c>
      <c r="H22" s="156">
        <v>4.248</v>
      </c>
      <c r="I22" s="198">
        <v>59.177</v>
      </c>
      <c r="J22" s="198">
        <v>7.207</v>
      </c>
      <c r="K22" s="55"/>
    </row>
    <row r="23" spans="3:11" s="6" customFormat="1" ht="9.75" customHeight="1">
      <c r="C23" s="55"/>
      <c r="D23" s="56" t="s">
        <v>125</v>
      </c>
      <c r="E23" s="156">
        <v>633.81</v>
      </c>
      <c r="F23" s="156">
        <v>5.53</v>
      </c>
      <c r="G23" s="156">
        <v>33.98</v>
      </c>
      <c r="H23" s="156">
        <v>21.445</v>
      </c>
      <c r="I23" s="198">
        <v>40.733</v>
      </c>
      <c r="J23" s="198">
        <v>0.651</v>
      </c>
      <c r="K23" s="55"/>
    </row>
    <row r="24" spans="3:11" s="6" customFormat="1" ht="9.75" customHeight="1">
      <c r="C24" s="55"/>
      <c r="D24" s="56" t="s">
        <v>124</v>
      </c>
      <c r="E24" s="156">
        <v>1375.62</v>
      </c>
      <c r="F24" s="156">
        <v>10.99</v>
      </c>
      <c r="G24" s="156">
        <v>105.74</v>
      </c>
      <c r="H24" s="156">
        <v>47.539</v>
      </c>
      <c r="I24" s="198">
        <v>75.863</v>
      </c>
      <c r="J24" s="198">
        <v>0.801</v>
      </c>
      <c r="K24" s="55"/>
    </row>
    <row r="25" spans="3:11" s="6" customFormat="1" ht="9.75" customHeight="1">
      <c r="C25" s="55"/>
      <c r="D25" s="56" t="s">
        <v>116</v>
      </c>
      <c r="E25" s="156">
        <v>264.7</v>
      </c>
      <c r="F25" s="156" t="s">
        <v>64</v>
      </c>
      <c r="G25" s="156" t="s">
        <v>64</v>
      </c>
      <c r="H25" s="156">
        <v>9.836</v>
      </c>
      <c r="I25" s="198">
        <v>9.953</v>
      </c>
      <c r="J25" s="198">
        <v>0.043</v>
      </c>
      <c r="K25" s="55"/>
    </row>
    <row r="26" spans="3:11" s="6" customFormat="1" ht="9.75" customHeight="1">
      <c r="C26" s="55"/>
      <c r="D26" s="56" t="s">
        <v>139</v>
      </c>
      <c r="E26" s="156">
        <v>1425.27</v>
      </c>
      <c r="F26" s="156">
        <v>8.1</v>
      </c>
      <c r="G26" s="156">
        <v>74.1</v>
      </c>
      <c r="H26" s="156">
        <v>32.372</v>
      </c>
      <c r="I26" s="198">
        <v>460.413</v>
      </c>
      <c r="J26" s="198">
        <v>1.217</v>
      </c>
      <c r="K26" s="55"/>
    </row>
    <row r="27" spans="3:11" s="6" customFormat="1" ht="9.75" customHeight="1">
      <c r="C27" s="55"/>
      <c r="D27" s="56" t="s">
        <v>135</v>
      </c>
      <c r="E27" s="156">
        <v>39.91</v>
      </c>
      <c r="F27" s="156">
        <v>0</v>
      </c>
      <c r="G27" s="156">
        <v>2.81</v>
      </c>
      <c r="H27" s="156">
        <v>1.479</v>
      </c>
      <c r="I27" s="198">
        <v>8.503</v>
      </c>
      <c r="J27" s="198">
        <v>0.006</v>
      </c>
      <c r="K27" s="55"/>
    </row>
    <row r="28" spans="3:11" s="6" customFormat="1" ht="9.75" customHeight="1">
      <c r="C28" s="55"/>
      <c r="D28" s="56" t="s">
        <v>119</v>
      </c>
      <c r="E28" s="156">
        <v>11294.57</v>
      </c>
      <c r="F28" s="156">
        <v>181.9</v>
      </c>
      <c r="G28" s="156">
        <v>723.52</v>
      </c>
      <c r="H28" s="156">
        <v>378.383</v>
      </c>
      <c r="I28" s="198">
        <v>1317.705</v>
      </c>
      <c r="J28" s="198">
        <v>14.892</v>
      </c>
      <c r="K28" s="55"/>
    </row>
    <row r="29" spans="3:11" s="6" customFormat="1" ht="9.75" customHeight="1">
      <c r="C29" s="55"/>
      <c r="D29" s="56" t="s">
        <v>120</v>
      </c>
      <c r="E29" s="156">
        <v>2717</v>
      </c>
      <c r="F29" s="156">
        <v>32.74</v>
      </c>
      <c r="G29" s="156">
        <v>140.13</v>
      </c>
      <c r="H29" s="156">
        <v>221.16</v>
      </c>
      <c r="I29" s="198">
        <v>525.865</v>
      </c>
      <c r="J29" s="198">
        <v>8.22</v>
      </c>
      <c r="K29" s="55"/>
    </row>
    <row r="30" spans="3:11" s="6" customFormat="1" ht="9.75" customHeight="1">
      <c r="C30" s="55"/>
      <c r="D30" s="56" t="s">
        <v>140</v>
      </c>
      <c r="E30" s="156">
        <v>8893.46</v>
      </c>
      <c r="F30" s="156">
        <v>137.89</v>
      </c>
      <c r="G30" s="156">
        <v>594.33</v>
      </c>
      <c r="H30" s="156">
        <v>386.415</v>
      </c>
      <c r="I30" s="198">
        <v>1888.035</v>
      </c>
      <c r="J30" s="198">
        <v>1.707</v>
      </c>
      <c r="K30" s="55"/>
    </row>
    <row r="31" spans="3:11" s="6" customFormat="1" ht="9.75" customHeight="1">
      <c r="C31" s="55"/>
      <c r="D31" s="56" t="s">
        <v>136</v>
      </c>
      <c r="E31" s="156">
        <v>1886.93</v>
      </c>
      <c r="F31" s="156">
        <v>30.36</v>
      </c>
      <c r="G31" s="156">
        <v>67.03</v>
      </c>
      <c r="H31" s="156">
        <v>108.54</v>
      </c>
      <c r="I31" s="198">
        <v>381.265</v>
      </c>
      <c r="J31" s="198">
        <v>12.239</v>
      </c>
      <c r="K31" s="55"/>
    </row>
    <row r="32" spans="3:11" s="6" customFormat="1" ht="9.75" customHeight="1">
      <c r="C32" s="55"/>
      <c r="D32" s="56" t="s">
        <v>141</v>
      </c>
      <c r="E32" s="156">
        <v>1051.48</v>
      </c>
      <c r="F32" s="156">
        <v>9.2</v>
      </c>
      <c r="G32" s="156">
        <v>70.27</v>
      </c>
      <c r="H32" s="156">
        <v>190.4</v>
      </c>
      <c r="I32" s="198">
        <v>455.1</v>
      </c>
      <c r="J32" s="198">
        <v>65.4</v>
      </c>
      <c r="K32" s="55"/>
    </row>
    <row r="33" spans="3:11" s="6" customFormat="1" ht="9.75" customHeight="1">
      <c r="C33" s="55"/>
      <c r="D33" s="56" t="s">
        <v>133</v>
      </c>
      <c r="E33" s="156">
        <v>524.31</v>
      </c>
      <c r="F33" s="156">
        <v>2.31</v>
      </c>
      <c r="G33" s="156">
        <v>19.15</v>
      </c>
      <c r="H33" s="156">
        <v>36.944</v>
      </c>
      <c r="I33" s="198">
        <v>31.405</v>
      </c>
      <c r="J33" s="198">
        <v>0.124</v>
      </c>
      <c r="K33" s="55"/>
    </row>
    <row r="34" spans="3:11" s="6" customFormat="1" ht="9.75" customHeight="1">
      <c r="C34" s="55"/>
      <c r="D34" s="56" t="s">
        <v>138</v>
      </c>
      <c r="E34" s="156">
        <v>945.62</v>
      </c>
      <c r="F34" s="156">
        <v>9.62</v>
      </c>
      <c r="G34" s="156">
        <v>37.52</v>
      </c>
      <c r="H34" s="156">
        <v>19.862</v>
      </c>
      <c r="I34" s="198">
        <v>102.406</v>
      </c>
      <c r="J34" s="198">
        <v>1.266</v>
      </c>
      <c r="K34" s="55"/>
    </row>
    <row r="35" spans="3:11" s="6" customFormat="1" ht="9.75" customHeight="1">
      <c r="C35" s="55"/>
      <c r="D35" s="56" t="s">
        <v>123</v>
      </c>
      <c r="E35" s="156">
        <v>2253.92</v>
      </c>
      <c r="F35" s="156">
        <v>53.84</v>
      </c>
      <c r="G35" s="156">
        <v>106.8</v>
      </c>
      <c r="H35" s="156">
        <v>82.521</v>
      </c>
      <c r="I35" s="198">
        <v>217.067</v>
      </c>
      <c r="J35" s="198">
        <v>0.772</v>
      </c>
      <c r="K35" s="55"/>
    </row>
    <row r="36" spans="3:11" s="6" customFormat="1" ht="9.75" customHeight="1">
      <c r="C36" s="55"/>
      <c r="D36" s="56" t="s">
        <v>121</v>
      </c>
      <c r="E36" s="156">
        <v>2986.62</v>
      </c>
      <c r="F36" s="156">
        <v>38.47</v>
      </c>
      <c r="G36" s="156">
        <v>114.18</v>
      </c>
      <c r="H36" s="156">
        <v>136.084</v>
      </c>
      <c r="I36" s="198">
        <v>270.758</v>
      </c>
      <c r="J36" s="198">
        <v>4.641</v>
      </c>
      <c r="K36" s="55"/>
    </row>
    <row r="37" spans="3:11" s="6" customFormat="1" ht="9.75" customHeight="1">
      <c r="C37" s="45"/>
      <c r="D37" s="46" t="s">
        <v>126</v>
      </c>
      <c r="E37" s="159">
        <v>13350.3</v>
      </c>
      <c r="F37" s="159">
        <v>111</v>
      </c>
      <c r="G37" s="159">
        <v>343.4</v>
      </c>
      <c r="H37" s="159">
        <v>862.401</v>
      </c>
      <c r="I37" s="199">
        <v>739.602</v>
      </c>
      <c r="J37" s="199">
        <v>325.744</v>
      </c>
      <c r="K37" s="45"/>
    </row>
    <row r="38" spans="3:11" s="6" customFormat="1" ht="9.75" customHeight="1">
      <c r="C38" s="147"/>
      <c r="D38" s="148" t="s">
        <v>146</v>
      </c>
      <c r="E38" s="190">
        <v>673.47</v>
      </c>
      <c r="F38" s="190" t="s">
        <v>64</v>
      </c>
      <c r="G38" s="190" t="s">
        <v>64</v>
      </c>
      <c r="H38" s="190">
        <v>54.761</v>
      </c>
      <c r="I38" s="201">
        <v>156.006</v>
      </c>
      <c r="J38" s="201">
        <v>8.159</v>
      </c>
      <c r="K38" s="147"/>
    </row>
    <row r="39" spans="3:11" ht="9.75" customHeight="1">
      <c r="C39" s="6"/>
      <c r="D39" s="11"/>
      <c r="E39" s="9"/>
      <c r="F39" s="9"/>
      <c r="G39" s="9"/>
      <c r="H39" s="9"/>
      <c r="I39" s="9"/>
      <c r="J39" s="9"/>
      <c r="K39" s="6"/>
    </row>
    <row r="40" spans="3:16" ht="9.75" customHeight="1">
      <c r="C40" s="6"/>
      <c r="D40" s="6" t="s">
        <v>5</v>
      </c>
      <c r="E40" s="9"/>
      <c r="F40" s="9"/>
      <c r="G40" s="9"/>
      <c r="H40" s="9"/>
      <c r="I40" s="9"/>
      <c r="J40" s="9"/>
      <c r="K40" s="6"/>
      <c r="N40" s="6"/>
      <c r="O40" s="130"/>
      <c r="P40" s="6"/>
    </row>
    <row r="41" spans="3:16" ht="9.75" customHeight="1">
      <c r="C41" s="6"/>
      <c r="D41" s="6" t="s">
        <v>6</v>
      </c>
      <c r="E41" s="9"/>
      <c r="F41" s="9"/>
      <c r="G41" s="9"/>
      <c r="H41" s="9"/>
      <c r="I41" s="9"/>
      <c r="J41" s="9"/>
      <c r="K41" s="6"/>
      <c r="N41" s="6"/>
      <c r="O41" s="130"/>
      <c r="P41" s="6"/>
    </row>
    <row r="42" spans="3:16" ht="9.75" customHeight="1">
      <c r="C42" s="6"/>
      <c r="D42" s="6" t="s">
        <v>0</v>
      </c>
      <c r="E42" s="9"/>
      <c r="F42" s="9"/>
      <c r="G42" s="9"/>
      <c r="H42" s="9"/>
      <c r="I42" s="9"/>
      <c r="J42" s="9"/>
      <c r="K42" s="6"/>
      <c r="N42" s="6"/>
      <c r="O42" s="126"/>
      <c r="P42" s="6"/>
    </row>
    <row r="43" spans="3:16" ht="9.75" customHeight="1">
      <c r="C43" s="6"/>
      <c r="D43" s="6" t="s">
        <v>7</v>
      </c>
      <c r="E43" s="9"/>
      <c r="F43" s="9"/>
      <c r="G43" s="9"/>
      <c r="H43" s="9"/>
      <c r="I43" s="9"/>
      <c r="J43" s="9"/>
      <c r="K43" s="6"/>
      <c r="N43" s="6"/>
      <c r="P43" s="6"/>
    </row>
    <row r="44" spans="4:16" ht="9.75" customHeight="1">
      <c r="D44" s="6" t="s">
        <v>93</v>
      </c>
      <c r="N44" s="6"/>
      <c r="P44" s="6"/>
    </row>
    <row r="45" ht="9.75" customHeight="1"/>
    <row r="46" ht="9.75" customHeight="1">
      <c r="D46" s="6"/>
    </row>
    <row r="47" ht="9.75" customHeight="1">
      <c r="D47" s="6"/>
    </row>
    <row r="48" ht="9.75" customHeight="1">
      <c r="D48" s="6"/>
    </row>
    <row r="49" ht="9.75" customHeight="1">
      <c r="D49" s="6"/>
    </row>
    <row r="50" ht="9.75" customHeight="1">
      <c r="D50" s="6"/>
    </row>
    <row r="51" ht="9.75" customHeight="1">
      <c r="D51" s="6"/>
    </row>
    <row r="52" ht="11.25">
      <c r="D52" s="6"/>
    </row>
    <row r="53" ht="11.25">
      <c r="D53" s="6"/>
    </row>
    <row r="54" ht="11.25">
      <c r="D54" s="6"/>
    </row>
    <row r="55" ht="11.25">
      <c r="D55" s="6"/>
    </row>
    <row r="56" ht="11.25">
      <c r="D56" s="6"/>
    </row>
    <row r="57" ht="11.25">
      <c r="D57" s="6"/>
    </row>
    <row r="58" ht="11.25">
      <c r="D58" s="6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C2:T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00390625" style="3" customWidth="1"/>
    <col min="5" max="5" width="5.8515625" style="3" customWidth="1"/>
    <col min="6" max="7" width="6.28125" style="3" customWidth="1"/>
    <col min="8" max="8" width="1.7109375" style="3" customWidth="1"/>
    <col min="9" max="9" width="5.7109375" style="3" customWidth="1"/>
    <col min="10" max="11" width="6.28125" style="3" customWidth="1"/>
    <col min="12" max="12" width="1.7109375" style="3" customWidth="1"/>
    <col min="13" max="13" width="5.7109375" style="3" customWidth="1"/>
    <col min="14" max="15" width="6.28125" style="3" customWidth="1"/>
    <col min="16" max="16" width="1.7109375" style="3" customWidth="1"/>
    <col min="17" max="17" width="7.28125" style="3" customWidth="1"/>
    <col min="18" max="16384" width="9.140625" style="3" customWidth="1"/>
  </cols>
  <sheetData>
    <row r="2" s="1" customFormat="1" ht="11.25">
      <c r="D2" s="1" t="s">
        <v>38</v>
      </c>
    </row>
    <row r="3" spans="4:20" s="1" customFormat="1" ht="11.25">
      <c r="D3" s="1" t="s">
        <v>84</v>
      </c>
      <c r="T3" s="128"/>
    </row>
    <row r="4" s="1" customFormat="1" ht="11.25">
      <c r="D4" s="1" t="s">
        <v>51</v>
      </c>
    </row>
    <row r="5" spans="18:20" s="1" customFormat="1" ht="11.25">
      <c r="R5" s="125"/>
      <c r="S5" s="125"/>
      <c r="T5" s="125"/>
    </row>
    <row r="6" spans="4:19" s="1" customFormat="1" ht="11.25">
      <c r="D6" s="1" t="s">
        <v>39</v>
      </c>
      <c r="S6" s="125"/>
    </row>
    <row r="7" s="1" customFormat="1" ht="11.25">
      <c r="D7" s="1" t="s">
        <v>52</v>
      </c>
    </row>
    <row r="9" spans="3:17" ht="22.5" customHeight="1">
      <c r="C9" s="65"/>
      <c r="D9" s="219" t="s">
        <v>199</v>
      </c>
      <c r="E9" s="219"/>
      <c r="F9" s="219"/>
      <c r="G9" s="219"/>
      <c r="H9" s="220"/>
      <c r="I9" s="215" t="s">
        <v>35</v>
      </c>
      <c r="J9" s="217"/>
      <c r="K9" s="217"/>
      <c r="L9" s="218"/>
      <c r="M9" s="217" t="s">
        <v>36</v>
      </c>
      <c r="N9" s="217"/>
      <c r="O9" s="217"/>
      <c r="P9" s="217"/>
      <c r="Q9" s="127"/>
    </row>
    <row r="10" spans="3:17" s="6" customFormat="1" ht="11.25" customHeight="1">
      <c r="C10" s="37"/>
      <c r="D10" s="37"/>
      <c r="E10" s="87">
        <v>1998</v>
      </c>
      <c r="F10" s="87">
        <v>2003</v>
      </c>
      <c r="G10" s="87">
        <v>2008</v>
      </c>
      <c r="H10" s="90"/>
      <c r="I10" s="96">
        <v>1998</v>
      </c>
      <c r="J10" s="87">
        <v>2003</v>
      </c>
      <c r="K10" s="87">
        <v>2008</v>
      </c>
      <c r="L10" s="90"/>
      <c r="M10" s="87">
        <v>1998</v>
      </c>
      <c r="N10" s="87">
        <v>2003</v>
      </c>
      <c r="O10" s="87">
        <v>2008</v>
      </c>
      <c r="P10" s="37"/>
      <c r="Q10" s="11"/>
    </row>
    <row r="11" spans="3:16" s="6" customFormat="1" ht="9.75" customHeight="1">
      <c r="C11" s="142"/>
      <c r="D11" s="143" t="s">
        <v>69</v>
      </c>
      <c r="E11" s="149">
        <v>132898</v>
      </c>
      <c r="F11" s="149">
        <v>131305.42</v>
      </c>
      <c r="G11" s="150">
        <v>141207</v>
      </c>
      <c r="H11" s="151"/>
      <c r="I11" s="149">
        <v>150700</v>
      </c>
      <c r="J11" s="149">
        <v>157453.09</v>
      </c>
      <c r="K11" s="150">
        <v>195658</v>
      </c>
      <c r="L11" s="151"/>
      <c r="M11" s="149">
        <v>123116</v>
      </c>
      <c r="N11" s="149">
        <v>123850</v>
      </c>
      <c r="O11" s="152">
        <v>148914</v>
      </c>
      <c r="P11" s="142"/>
    </row>
    <row r="12" spans="3:16" s="6" customFormat="1" ht="9.75" customHeight="1">
      <c r="C12" s="42"/>
      <c r="D12" s="43" t="s">
        <v>117</v>
      </c>
      <c r="E12" s="153">
        <v>2450.1048</v>
      </c>
      <c r="F12" s="153">
        <v>2172.413</v>
      </c>
      <c r="G12" s="154">
        <v>1973.1414</v>
      </c>
      <c r="H12" s="155"/>
      <c r="I12" s="153">
        <v>3016.16</v>
      </c>
      <c r="J12" s="153">
        <v>3050.55</v>
      </c>
      <c r="K12" s="154">
        <v>3199.72</v>
      </c>
      <c r="L12" s="155"/>
      <c r="M12" s="153">
        <v>3645.21</v>
      </c>
      <c r="N12" s="153">
        <v>3360.59</v>
      </c>
      <c r="O12" s="154">
        <v>4034.1</v>
      </c>
      <c r="P12" s="42"/>
    </row>
    <row r="13" spans="3:16" s="6" customFormat="1" ht="9.75" customHeight="1">
      <c r="C13" s="55"/>
      <c r="D13" s="56" t="s">
        <v>142</v>
      </c>
      <c r="E13" s="156">
        <v>1801.8028</v>
      </c>
      <c r="F13" s="156">
        <v>1532.2368</v>
      </c>
      <c r="G13" s="157">
        <v>1767.1852</v>
      </c>
      <c r="H13" s="158"/>
      <c r="I13" s="156">
        <v>1314.93</v>
      </c>
      <c r="J13" s="156">
        <v>1628.77</v>
      </c>
      <c r="K13" s="157">
        <v>2437.23</v>
      </c>
      <c r="L13" s="158"/>
      <c r="M13" s="156">
        <v>1658.19</v>
      </c>
      <c r="N13" s="156">
        <v>1018.71</v>
      </c>
      <c r="O13" s="157">
        <v>1346.9</v>
      </c>
      <c r="P13" s="55"/>
    </row>
    <row r="14" spans="3:16" s="6" customFormat="1" ht="9.75" customHeight="1">
      <c r="C14" s="55"/>
      <c r="D14" s="56" t="s">
        <v>134</v>
      </c>
      <c r="E14" s="156">
        <v>887.5737</v>
      </c>
      <c r="F14" s="156">
        <v>828.7845</v>
      </c>
      <c r="G14" s="157">
        <v>923.3396</v>
      </c>
      <c r="H14" s="158"/>
      <c r="I14" s="156">
        <v>1375.76</v>
      </c>
      <c r="J14" s="156">
        <v>1370.37</v>
      </c>
      <c r="K14" s="157">
        <v>2460.15</v>
      </c>
      <c r="L14" s="158"/>
      <c r="M14" s="156">
        <v>1499.05</v>
      </c>
      <c r="N14" s="156">
        <v>1444.01</v>
      </c>
      <c r="O14" s="157">
        <v>1984.15</v>
      </c>
      <c r="P14" s="55"/>
    </row>
    <row r="15" spans="3:16" s="6" customFormat="1" ht="9.75" customHeight="1">
      <c r="C15" s="55"/>
      <c r="D15" s="56" t="s">
        <v>122</v>
      </c>
      <c r="E15" s="156">
        <v>2066.9191</v>
      </c>
      <c r="F15" s="156">
        <v>2128.142</v>
      </c>
      <c r="G15" s="157">
        <v>2115.919</v>
      </c>
      <c r="H15" s="158"/>
      <c r="I15" s="156">
        <v>2635.47</v>
      </c>
      <c r="J15" s="156">
        <v>2563.08</v>
      </c>
      <c r="K15" s="157">
        <v>3667.8</v>
      </c>
      <c r="L15" s="158"/>
      <c r="M15" s="156">
        <v>4315.87</v>
      </c>
      <c r="N15" s="156">
        <v>4462.3</v>
      </c>
      <c r="O15" s="157">
        <v>5330.34</v>
      </c>
      <c r="P15" s="55"/>
    </row>
    <row r="16" spans="3:16" s="6" customFormat="1" ht="9.75" customHeight="1">
      <c r="C16" s="55"/>
      <c r="D16" s="56" t="s">
        <v>127</v>
      </c>
      <c r="E16" s="156">
        <v>12064.463</v>
      </c>
      <c r="F16" s="156">
        <v>10899.27</v>
      </c>
      <c r="G16" s="157">
        <v>14375.53</v>
      </c>
      <c r="H16" s="158"/>
      <c r="I16" s="156">
        <v>18952.24</v>
      </c>
      <c r="J16" s="156">
        <v>17067.16</v>
      </c>
      <c r="K16" s="157">
        <v>24610.32</v>
      </c>
      <c r="L16" s="158"/>
      <c r="M16" s="156">
        <v>17882.58</v>
      </c>
      <c r="N16" s="156">
        <v>18163.4</v>
      </c>
      <c r="O16" s="157">
        <v>22112.83</v>
      </c>
      <c r="P16" s="55"/>
    </row>
    <row r="17" spans="3:16" s="6" customFormat="1" ht="9.75" customHeight="1">
      <c r="C17" s="55"/>
      <c r="D17" s="56" t="s">
        <v>137</v>
      </c>
      <c r="E17" s="156">
        <v>124.6127</v>
      </c>
      <c r="F17" s="156">
        <v>139.9322</v>
      </c>
      <c r="G17" s="157">
        <v>176.7762</v>
      </c>
      <c r="H17" s="158"/>
      <c r="I17" s="156">
        <v>112.62</v>
      </c>
      <c r="J17" s="156">
        <v>153.37</v>
      </c>
      <c r="K17" s="157">
        <v>234.68</v>
      </c>
      <c r="L17" s="158"/>
      <c r="M17" s="156">
        <v>193.5</v>
      </c>
      <c r="N17" s="156">
        <v>202.56</v>
      </c>
      <c r="O17" s="157">
        <v>338.68</v>
      </c>
      <c r="P17" s="55"/>
    </row>
    <row r="18" spans="3:16" s="6" customFormat="1" ht="9.75" customHeight="1">
      <c r="C18" s="55"/>
      <c r="D18" s="56" t="s">
        <v>118</v>
      </c>
      <c r="E18" s="156">
        <v>1959.798</v>
      </c>
      <c r="F18" s="156">
        <v>1621.278</v>
      </c>
      <c r="G18" s="157">
        <v>1592.0159</v>
      </c>
      <c r="H18" s="158"/>
      <c r="I18" s="156">
        <v>1129.77</v>
      </c>
      <c r="J18" s="156">
        <v>1302.71</v>
      </c>
      <c r="K18" s="157">
        <v>1657.95</v>
      </c>
      <c r="L18" s="158"/>
      <c r="M18" s="156">
        <v>3624.46</v>
      </c>
      <c r="N18" s="156">
        <v>3535.4</v>
      </c>
      <c r="O18" s="157">
        <v>4194.56</v>
      </c>
      <c r="P18" s="55"/>
    </row>
    <row r="19" spans="3:16" s="6" customFormat="1" ht="9.75" customHeight="1">
      <c r="C19" s="55"/>
      <c r="D19" s="56" t="s">
        <v>131</v>
      </c>
      <c r="E19" s="156">
        <v>6005.4008</v>
      </c>
      <c r="F19" s="156">
        <v>6290.1963</v>
      </c>
      <c r="G19" s="157">
        <v>5575.7138</v>
      </c>
      <c r="H19" s="158"/>
      <c r="I19" s="156">
        <v>6433.93</v>
      </c>
      <c r="J19" s="156">
        <v>6878.13</v>
      </c>
      <c r="K19" s="157">
        <v>6739.4</v>
      </c>
      <c r="L19" s="158"/>
      <c r="M19" s="156">
        <v>2245.28</v>
      </c>
      <c r="N19" s="156">
        <v>2589.8</v>
      </c>
      <c r="O19" s="157">
        <v>2858.23</v>
      </c>
      <c r="P19" s="55"/>
    </row>
    <row r="20" spans="3:16" s="6" customFormat="1" ht="9.75" customHeight="1">
      <c r="C20" s="55"/>
      <c r="D20" s="56" t="s">
        <v>129</v>
      </c>
      <c r="E20" s="156">
        <v>19759.605</v>
      </c>
      <c r="F20" s="156">
        <v>23449.238</v>
      </c>
      <c r="G20" s="157">
        <v>20427.204</v>
      </c>
      <c r="H20" s="158"/>
      <c r="I20" s="156">
        <v>18669.71</v>
      </c>
      <c r="J20" s="156">
        <v>24136.43</v>
      </c>
      <c r="K20" s="157">
        <v>24279.27</v>
      </c>
      <c r="L20" s="158"/>
      <c r="M20" s="156">
        <v>10828.01</v>
      </c>
      <c r="N20" s="156">
        <v>12677.95</v>
      </c>
      <c r="O20" s="157">
        <v>14280.27</v>
      </c>
      <c r="P20" s="55"/>
    </row>
    <row r="21" spans="3:16" s="6" customFormat="1" ht="9.75" customHeight="1">
      <c r="C21" s="55"/>
      <c r="D21" s="56" t="s">
        <v>128</v>
      </c>
      <c r="E21" s="156">
        <v>24946.871</v>
      </c>
      <c r="F21" s="156">
        <v>21671.5</v>
      </c>
      <c r="G21" s="157">
        <v>24583.6</v>
      </c>
      <c r="H21" s="158"/>
      <c r="I21" s="156">
        <v>31342.38</v>
      </c>
      <c r="J21" s="156">
        <v>29623</v>
      </c>
      <c r="K21" s="157">
        <v>36379.6</v>
      </c>
      <c r="L21" s="158"/>
      <c r="M21" s="156">
        <v>21958.93</v>
      </c>
      <c r="N21" s="156">
        <v>21513.7</v>
      </c>
      <c r="O21" s="157">
        <v>24573.5</v>
      </c>
      <c r="P21" s="55"/>
    </row>
    <row r="22" spans="3:16" s="6" customFormat="1" ht="9.75" customHeight="1">
      <c r="C22" s="55"/>
      <c r="D22" s="56" t="s">
        <v>130</v>
      </c>
      <c r="E22" s="156">
        <v>25236.429</v>
      </c>
      <c r="F22" s="156">
        <v>25319.79</v>
      </c>
      <c r="G22" s="157">
        <v>25743.067</v>
      </c>
      <c r="H22" s="158"/>
      <c r="I22" s="156">
        <v>24630.96</v>
      </c>
      <c r="J22" s="156">
        <v>25383.31</v>
      </c>
      <c r="K22" s="157">
        <v>27681.61</v>
      </c>
      <c r="L22" s="158"/>
      <c r="M22" s="156">
        <v>12864.96</v>
      </c>
      <c r="N22" s="156">
        <v>13883.86</v>
      </c>
      <c r="O22" s="157">
        <v>15352.23</v>
      </c>
      <c r="P22" s="55"/>
    </row>
    <row r="23" spans="3:16" s="6" customFormat="1" ht="9.75" customHeight="1">
      <c r="C23" s="55"/>
      <c r="D23" s="56" t="s">
        <v>132</v>
      </c>
      <c r="E23" s="156">
        <v>321</v>
      </c>
      <c r="F23" s="156">
        <v>362.4726</v>
      </c>
      <c r="G23" s="156">
        <v>311</v>
      </c>
      <c r="H23" s="158"/>
      <c r="I23" s="156">
        <v>308</v>
      </c>
      <c r="J23" s="156">
        <v>287.99</v>
      </c>
      <c r="K23" s="156">
        <v>318</v>
      </c>
      <c r="L23" s="158"/>
      <c r="M23" s="156">
        <v>544</v>
      </c>
      <c r="N23" s="156">
        <v>579</v>
      </c>
      <c r="O23" s="156">
        <v>616</v>
      </c>
      <c r="P23" s="55"/>
    </row>
    <row r="24" spans="3:16" s="6" customFormat="1" ht="9.75" customHeight="1">
      <c r="C24" s="55"/>
      <c r="D24" s="56" t="s">
        <v>125</v>
      </c>
      <c r="E24" s="156">
        <v>173.1446</v>
      </c>
      <c r="F24" s="156">
        <v>185.1339</v>
      </c>
      <c r="G24" s="157">
        <v>235.6203</v>
      </c>
      <c r="H24" s="158"/>
      <c r="I24" s="156">
        <v>200.51</v>
      </c>
      <c r="J24" s="156">
        <v>246.39</v>
      </c>
      <c r="K24" s="157">
        <v>481.09</v>
      </c>
      <c r="L24" s="158"/>
      <c r="M24" s="156">
        <v>221.67</v>
      </c>
      <c r="N24" s="156">
        <v>208.47</v>
      </c>
      <c r="O24" s="157">
        <v>395.02</v>
      </c>
      <c r="P24" s="55"/>
    </row>
    <row r="25" spans="3:16" s="6" customFormat="1" ht="9.75" customHeight="1">
      <c r="C25" s="55"/>
      <c r="D25" s="56" t="s">
        <v>124</v>
      </c>
      <c r="E25" s="156">
        <v>497.3051</v>
      </c>
      <c r="F25" s="156">
        <v>389.2316</v>
      </c>
      <c r="G25" s="157">
        <v>511.6167</v>
      </c>
      <c r="H25" s="158"/>
      <c r="I25" s="156">
        <v>686.38</v>
      </c>
      <c r="J25" s="156">
        <v>661.77</v>
      </c>
      <c r="K25" s="157">
        <v>1102.11</v>
      </c>
      <c r="L25" s="158"/>
      <c r="M25" s="156">
        <v>514.34</v>
      </c>
      <c r="N25" s="156">
        <v>497.93</v>
      </c>
      <c r="O25" s="157">
        <v>833.17</v>
      </c>
      <c r="P25" s="55"/>
    </row>
    <row r="26" spans="3:16" s="6" customFormat="1" ht="9.75" customHeight="1">
      <c r="C26" s="55"/>
      <c r="D26" s="56" t="s">
        <v>116</v>
      </c>
      <c r="E26" s="156">
        <v>107.2996</v>
      </c>
      <c r="F26" s="156">
        <v>96.5505</v>
      </c>
      <c r="G26" s="157">
        <v>110.4968</v>
      </c>
      <c r="H26" s="158"/>
      <c r="I26" s="156">
        <v>77.1</v>
      </c>
      <c r="J26" s="156">
        <v>79.38</v>
      </c>
      <c r="K26" s="157">
        <v>87.54</v>
      </c>
      <c r="L26" s="158"/>
      <c r="M26" s="156">
        <v>145.8</v>
      </c>
      <c r="N26" s="156">
        <v>146.66</v>
      </c>
      <c r="O26" s="157">
        <v>182.45</v>
      </c>
      <c r="P26" s="55"/>
    </row>
    <row r="27" spans="3:16" s="6" customFormat="1" ht="9.75" customHeight="1">
      <c r="C27" s="55"/>
      <c r="D27" s="56" t="s">
        <v>139</v>
      </c>
      <c r="E27" s="156">
        <v>1970.1254</v>
      </c>
      <c r="F27" s="156">
        <v>1727.1819</v>
      </c>
      <c r="G27" s="157">
        <v>2737.173</v>
      </c>
      <c r="H27" s="158"/>
      <c r="I27" s="156">
        <v>2240.76</v>
      </c>
      <c r="J27" s="156">
        <v>2652.37</v>
      </c>
      <c r="K27" s="157">
        <v>4566.37</v>
      </c>
      <c r="L27" s="158"/>
      <c r="M27" s="156">
        <v>2041.35</v>
      </c>
      <c r="N27" s="156">
        <v>2224.38</v>
      </c>
      <c r="O27" s="157">
        <v>2453.21</v>
      </c>
      <c r="P27" s="55"/>
    </row>
    <row r="28" spans="3:16" s="6" customFormat="1" ht="9.75" customHeight="1">
      <c r="C28" s="55"/>
      <c r="D28" s="56" t="s">
        <v>135</v>
      </c>
      <c r="E28" s="156">
        <v>65.1729</v>
      </c>
      <c r="F28" s="156">
        <v>55.0706</v>
      </c>
      <c r="G28" s="157">
        <v>43.8563</v>
      </c>
      <c r="H28" s="158"/>
      <c r="I28" s="156">
        <v>52.44</v>
      </c>
      <c r="J28" s="156">
        <v>42.23</v>
      </c>
      <c r="K28" s="157">
        <v>47.4</v>
      </c>
      <c r="L28" s="158"/>
      <c r="M28" s="156">
        <v>72.36</v>
      </c>
      <c r="N28" s="156">
        <v>68.54</v>
      </c>
      <c r="O28" s="157">
        <v>68.36</v>
      </c>
      <c r="P28" s="55"/>
    </row>
    <row r="29" spans="3:16" s="6" customFormat="1" ht="9.75" customHeight="1">
      <c r="C29" s="55"/>
      <c r="D29" s="56" t="s">
        <v>119</v>
      </c>
      <c r="E29" s="156">
        <v>8824.4824</v>
      </c>
      <c r="F29" s="156">
        <v>8252.8337</v>
      </c>
      <c r="G29" s="157">
        <v>8048.4731</v>
      </c>
      <c r="H29" s="158"/>
      <c r="I29" s="156">
        <v>9130.09</v>
      </c>
      <c r="J29" s="156">
        <v>10516.82</v>
      </c>
      <c r="K29" s="157">
        <v>11418.03</v>
      </c>
      <c r="L29" s="158"/>
      <c r="M29" s="156">
        <v>8259.36</v>
      </c>
      <c r="N29" s="156">
        <v>7400.46</v>
      </c>
      <c r="O29" s="157">
        <v>9630.12</v>
      </c>
      <c r="P29" s="55"/>
    </row>
    <row r="30" spans="3:16" s="6" customFormat="1" ht="9.75" customHeight="1">
      <c r="C30" s="55"/>
      <c r="D30" s="56" t="s">
        <v>120</v>
      </c>
      <c r="E30" s="156">
        <v>1948.4029</v>
      </c>
      <c r="F30" s="156">
        <v>2044.4208</v>
      </c>
      <c r="G30" s="156">
        <v>2669.3869</v>
      </c>
      <c r="H30" s="158"/>
      <c r="I30" s="156">
        <v>2192.08</v>
      </c>
      <c r="J30" s="156">
        <v>2294.29</v>
      </c>
      <c r="K30" s="156">
        <v>3001.69</v>
      </c>
      <c r="L30" s="158"/>
      <c r="M30" s="156">
        <v>2356.71</v>
      </c>
      <c r="N30" s="156">
        <v>2403.36</v>
      </c>
      <c r="O30" s="156">
        <v>3082.1</v>
      </c>
      <c r="P30" s="55"/>
    </row>
    <row r="31" spans="3:16" s="6" customFormat="1" ht="9.75" customHeight="1">
      <c r="C31" s="55"/>
      <c r="D31" s="56" t="s">
        <v>140</v>
      </c>
      <c r="E31" s="156">
        <v>5084.0717</v>
      </c>
      <c r="F31" s="156">
        <v>4035.6944</v>
      </c>
      <c r="G31" s="157">
        <v>6740.4657</v>
      </c>
      <c r="H31" s="158"/>
      <c r="I31" s="156">
        <v>6294.71</v>
      </c>
      <c r="J31" s="156">
        <v>5646.39</v>
      </c>
      <c r="K31" s="157">
        <v>10033.52</v>
      </c>
      <c r="L31" s="158"/>
      <c r="M31" s="156">
        <v>5627.49</v>
      </c>
      <c r="N31" s="156">
        <v>5499.63</v>
      </c>
      <c r="O31" s="157">
        <v>9910.05</v>
      </c>
      <c r="P31" s="55"/>
    </row>
    <row r="32" spans="3:16" s="6" customFormat="1" ht="9.75" customHeight="1">
      <c r="C32" s="55"/>
      <c r="D32" s="56" t="s">
        <v>136</v>
      </c>
      <c r="E32" s="156">
        <v>1818.4977</v>
      </c>
      <c r="F32" s="156">
        <v>2219.33</v>
      </c>
      <c r="G32" s="157">
        <v>1867.3</v>
      </c>
      <c r="H32" s="158"/>
      <c r="I32" s="156">
        <v>2948.61</v>
      </c>
      <c r="J32" s="156">
        <v>3750.59</v>
      </c>
      <c r="K32" s="157">
        <v>3824.24</v>
      </c>
      <c r="L32" s="158"/>
      <c r="M32" s="156">
        <v>2122.17</v>
      </c>
      <c r="N32" s="156">
        <v>2162.18</v>
      </c>
      <c r="O32" s="157">
        <v>2561.66</v>
      </c>
      <c r="P32" s="55"/>
    </row>
    <row r="33" spans="3:16" s="6" customFormat="1" ht="9.75" customHeight="1">
      <c r="C33" s="55"/>
      <c r="D33" s="56" t="s">
        <v>141</v>
      </c>
      <c r="E33" s="156">
        <v>5110.837</v>
      </c>
      <c r="F33" s="156">
        <v>5546.7951</v>
      </c>
      <c r="G33" s="157">
        <v>7558.8399</v>
      </c>
      <c r="H33" s="158"/>
      <c r="I33" s="156">
        <v>5285.54</v>
      </c>
      <c r="J33" s="156">
        <v>6884.6</v>
      </c>
      <c r="K33" s="157">
        <v>12115.17</v>
      </c>
      <c r="L33" s="158"/>
      <c r="M33" s="156">
        <v>4285.26</v>
      </c>
      <c r="N33" s="156">
        <v>3670.73</v>
      </c>
      <c r="O33" s="157">
        <v>4223.09</v>
      </c>
      <c r="P33" s="55"/>
    </row>
    <row r="34" spans="3:16" s="6" customFormat="1" ht="9.75" customHeight="1">
      <c r="C34" s="55"/>
      <c r="D34" s="56" t="s">
        <v>133</v>
      </c>
      <c r="E34" s="156">
        <v>451.5752</v>
      </c>
      <c r="F34" s="156">
        <v>321.7947</v>
      </c>
      <c r="G34" s="157">
        <v>375.8993</v>
      </c>
      <c r="H34" s="158"/>
      <c r="I34" s="156">
        <v>476.7</v>
      </c>
      <c r="J34" s="156">
        <v>400.11</v>
      </c>
      <c r="K34" s="157">
        <v>589.4</v>
      </c>
      <c r="L34" s="158"/>
      <c r="M34" s="156">
        <v>499.47</v>
      </c>
      <c r="N34" s="156">
        <v>478.68</v>
      </c>
      <c r="O34" s="157">
        <v>552.39</v>
      </c>
      <c r="P34" s="55"/>
    </row>
    <row r="35" spans="3:16" s="6" customFormat="1" ht="9.75" customHeight="1">
      <c r="C35" s="55"/>
      <c r="D35" s="56" t="s">
        <v>138</v>
      </c>
      <c r="E35" s="156">
        <v>456.0744</v>
      </c>
      <c r="F35" s="156">
        <v>349.6348</v>
      </c>
      <c r="G35" s="157">
        <v>538.5719</v>
      </c>
      <c r="H35" s="158"/>
      <c r="I35" s="156">
        <v>630.36</v>
      </c>
      <c r="J35" s="156">
        <v>608.79</v>
      </c>
      <c r="K35" s="157">
        <v>1239.94</v>
      </c>
      <c r="L35" s="158"/>
      <c r="M35" s="156">
        <v>814.81</v>
      </c>
      <c r="N35" s="156">
        <v>767.14</v>
      </c>
      <c r="O35" s="157">
        <v>862.46</v>
      </c>
      <c r="P35" s="55"/>
    </row>
    <row r="36" spans="3:16" s="6" customFormat="1" ht="9.75" customHeight="1">
      <c r="C36" s="55"/>
      <c r="D36" s="56" t="s">
        <v>123</v>
      </c>
      <c r="E36" s="156">
        <v>537.8728</v>
      </c>
      <c r="F36" s="156">
        <v>831.4</v>
      </c>
      <c r="G36" s="157">
        <v>672.95</v>
      </c>
      <c r="H36" s="158"/>
      <c r="I36" s="156">
        <v>1159.13</v>
      </c>
      <c r="J36" s="156">
        <v>1402.9</v>
      </c>
      <c r="K36" s="157">
        <v>1890.3</v>
      </c>
      <c r="L36" s="158"/>
      <c r="M36" s="156">
        <v>1519</v>
      </c>
      <c r="N36" s="156">
        <v>1688.2</v>
      </c>
      <c r="O36" s="157">
        <v>1906.35</v>
      </c>
      <c r="P36" s="55"/>
    </row>
    <row r="37" spans="3:16" s="6" customFormat="1" ht="9.75" customHeight="1">
      <c r="C37" s="55"/>
      <c r="D37" s="56" t="s">
        <v>121</v>
      </c>
      <c r="E37" s="156">
        <v>1143.3497</v>
      </c>
      <c r="F37" s="156">
        <v>1177.994</v>
      </c>
      <c r="G37" s="157">
        <v>1247.2959</v>
      </c>
      <c r="H37" s="158"/>
      <c r="I37" s="156">
        <v>1705.68</v>
      </c>
      <c r="J37" s="156">
        <v>1678.06</v>
      </c>
      <c r="K37" s="157">
        <v>1951.39</v>
      </c>
      <c r="L37" s="158"/>
      <c r="M37" s="156">
        <v>2229.5</v>
      </c>
      <c r="N37" s="156">
        <v>2146.3</v>
      </c>
      <c r="O37" s="157">
        <v>2307.8</v>
      </c>
      <c r="P37" s="55"/>
    </row>
    <row r="38" spans="3:16" s="6" customFormat="1" ht="9.75" customHeight="1">
      <c r="C38" s="45"/>
      <c r="D38" s="46" t="s">
        <v>126</v>
      </c>
      <c r="E38" s="159">
        <v>7084.715</v>
      </c>
      <c r="F38" s="159">
        <v>7657.1</v>
      </c>
      <c r="G38" s="159">
        <v>8284.4223</v>
      </c>
      <c r="H38" s="160"/>
      <c r="I38" s="159">
        <v>7698.08</v>
      </c>
      <c r="J38" s="159">
        <v>7143.54</v>
      </c>
      <c r="K38" s="159">
        <v>9643.7</v>
      </c>
      <c r="L38" s="160"/>
      <c r="M38" s="159">
        <v>11146.87</v>
      </c>
      <c r="N38" s="159">
        <v>11056.4</v>
      </c>
      <c r="O38" s="159">
        <v>12923.66</v>
      </c>
      <c r="P38" s="45"/>
    </row>
    <row r="39" spans="4:15" s="6" customFormat="1" ht="9.75" customHeight="1">
      <c r="D39" s="11" t="s">
        <v>147</v>
      </c>
      <c r="E39" s="161">
        <v>362.2157</v>
      </c>
      <c r="F39" s="161">
        <v>428.7138</v>
      </c>
      <c r="G39" s="161" t="s">
        <v>64</v>
      </c>
      <c r="H39" s="162"/>
      <c r="I39" s="161">
        <v>560.18</v>
      </c>
      <c r="J39" s="161">
        <v>706.97</v>
      </c>
      <c r="K39" s="161" t="s">
        <v>64</v>
      </c>
      <c r="L39" s="162"/>
      <c r="M39" s="161">
        <v>185.23</v>
      </c>
      <c r="N39" s="161">
        <v>205.91</v>
      </c>
      <c r="O39" s="161" t="s">
        <v>64</v>
      </c>
    </row>
    <row r="40" spans="3:16" s="6" customFormat="1" ht="9.75" customHeight="1">
      <c r="C40" s="42"/>
      <c r="D40" s="43" t="s">
        <v>143</v>
      </c>
      <c r="E40" s="153">
        <v>1014.3047</v>
      </c>
      <c r="F40" s="153">
        <v>948.1322</v>
      </c>
      <c r="G40" s="154">
        <v>1040.6887</v>
      </c>
      <c r="H40" s="155"/>
      <c r="I40" s="153">
        <v>1203.99</v>
      </c>
      <c r="J40" s="153">
        <v>1252.32</v>
      </c>
      <c r="K40" s="154">
        <v>1349.09</v>
      </c>
      <c r="L40" s="155"/>
      <c r="M40" s="153">
        <v>1674.59</v>
      </c>
      <c r="N40" s="153">
        <v>1782.57</v>
      </c>
      <c r="O40" s="154">
        <v>2047.75</v>
      </c>
      <c r="P40" s="42"/>
    </row>
    <row r="41" spans="3:16" s="6" customFormat="1" ht="9.75" customHeight="1">
      <c r="C41" s="45"/>
      <c r="D41" s="46" t="s">
        <v>144</v>
      </c>
      <c r="E41" s="159">
        <v>3089.4475</v>
      </c>
      <c r="F41" s="159">
        <v>2539.8223</v>
      </c>
      <c r="G41" s="163">
        <v>2635.6552</v>
      </c>
      <c r="H41" s="160"/>
      <c r="I41" s="159">
        <v>3098.08</v>
      </c>
      <c r="J41" s="159">
        <v>2870.29</v>
      </c>
      <c r="K41" s="163">
        <v>2837</v>
      </c>
      <c r="L41" s="160"/>
      <c r="M41" s="159">
        <v>3337.25</v>
      </c>
      <c r="N41" s="159">
        <v>3307.21</v>
      </c>
      <c r="O41" s="163">
        <v>3384.69</v>
      </c>
      <c r="P41" s="45"/>
    </row>
    <row r="42" spans="3:17" ht="9.75" customHeight="1">
      <c r="C42" s="6"/>
      <c r="D42" s="6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6"/>
      <c r="Q42" s="6"/>
    </row>
    <row r="43" spans="3:20" ht="9.75" customHeight="1">
      <c r="C43" s="6"/>
      <c r="D43" s="6" t="s">
        <v>98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6"/>
      <c r="Q43" s="6"/>
      <c r="R43" s="6"/>
      <c r="T43" s="6"/>
    </row>
    <row r="44" spans="3:17" ht="9.75" customHeight="1">
      <c r="C44" s="6"/>
      <c r="D44" s="1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6"/>
      <c r="Q44" s="6"/>
    </row>
    <row r="45" spans="3:20" ht="9.75" customHeight="1">
      <c r="C45" s="6"/>
      <c r="D45" s="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6"/>
      <c r="Q45" s="6"/>
      <c r="R45" s="126"/>
      <c r="S45" s="126"/>
      <c r="T45" s="126"/>
    </row>
  </sheetData>
  <mergeCells count="3">
    <mergeCell ref="I9:L9"/>
    <mergeCell ref="M9:P9"/>
    <mergeCell ref="D9:H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6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C1:T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2.57421875" style="3" customWidth="1"/>
    <col min="5" max="9" width="5.7109375" style="3" customWidth="1"/>
    <col min="10" max="10" width="1.7109375" style="3" customWidth="1"/>
    <col min="11" max="15" width="5.7109375" style="3" customWidth="1"/>
    <col min="16" max="16" width="1.7109375" style="3" customWidth="1"/>
    <col min="17" max="16384" width="9.140625" style="3" customWidth="1"/>
  </cols>
  <sheetData>
    <row r="1" spans="3:16" ht="11.25"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4:20" s="17" customFormat="1" ht="11.25">
      <c r="D2" s="1" t="s">
        <v>38</v>
      </c>
      <c r="R2" s="1"/>
      <c r="T2" s="1"/>
    </row>
    <row r="3" spans="4:20" s="17" customFormat="1" ht="11.25">
      <c r="D3" s="1" t="s">
        <v>84</v>
      </c>
      <c r="R3" s="1"/>
      <c r="T3" s="120"/>
    </row>
    <row r="4" spans="4:20" s="17" customFormat="1" ht="11.25">
      <c r="D4" s="1" t="s">
        <v>55</v>
      </c>
      <c r="R4" s="1"/>
      <c r="T4" s="120"/>
    </row>
    <row r="5" spans="4:18" s="17" customFormat="1" ht="11.25">
      <c r="D5" s="1"/>
      <c r="R5" s="1"/>
    </row>
    <row r="6" spans="4:20" s="17" customFormat="1" ht="11.25">
      <c r="D6" s="1" t="s">
        <v>43</v>
      </c>
      <c r="R6" s="1"/>
      <c r="T6" s="1"/>
    </row>
    <row r="7" spans="4:20" s="17" customFormat="1" ht="11.25">
      <c r="D7" s="1" t="s">
        <v>56</v>
      </c>
      <c r="H7" s="20"/>
      <c r="K7" s="21"/>
      <c r="L7" s="21"/>
      <c r="M7" s="21"/>
      <c r="N7" s="21"/>
      <c r="O7" s="21"/>
      <c r="R7" s="1"/>
      <c r="T7" s="1"/>
    </row>
    <row r="8" spans="5:15" ht="11.25">
      <c r="E8" s="234"/>
      <c r="F8" s="234"/>
      <c r="G8" s="234"/>
      <c r="H8" s="234"/>
      <c r="I8" s="234"/>
      <c r="K8" s="234"/>
      <c r="L8" s="234"/>
      <c r="M8" s="234"/>
      <c r="N8" s="234"/>
      <c r="O8" s="234"/>
    </row>
    <row r="9" spans="3:16" s="6" customFormat="1" ht="11.25" customHeight="1">
      <c r="C9" s="83"/>
      <c r="D9" s="83"/>
      <c r="E9" s="232" t="s">
        <v>111</v>
      </c>
      <c r="F9" s="232"/>
      <c r="G9" s="232"/>
      <c r="H9" s="232"/>
      <c r="I9" s="232"/>
      <c r="J9" s="233"/>
      <c r="K9" s="232" t="s">
        <v>112</v>
      </c>
      <c r="L9" s="232"/>
      <c r="M9" s="232"/>
      <c r="N9" s="232"/>
      <c r="O9" s="232"/>
      <c r="P9" s="232"/>
    </row>
    <row r="10" spans="3:16" s="6" customFormat="1" ht="11.25" customHeight="1">
      <c r="C10" s="36"/>
      <c r="D10" s="37"/>
      <c r="E10" s="85">
        <v>1998</v>
      </c>
      <c r="F10" s="85">
        <v>2003</v>
      </c>
      <c r="G10" s="85">
        <v>2006</v>
      </c>
      <c r="H10" s="85">
        <v>2007</v>
      </c>
      <c r="I10" s="85">
        <v>2008</v>
      </c>
      <c r="J10" s="106"/>
      <c r="K10" s="85">
        <v>1998</v>
      </c>
      <c r="L10" s="85">
        <v>2003</v>
      </c>
      <c r="M10" s="85">
        <v>2006</v>
      </c>
      <c r="N10" s="85">
        <v>2007</v>
      </c>
      <c r="O10" s="85">
        <v>2008</v>
      </c>
      <c r="P10" s="36"/>
    </row>
    <row r="11" spans="3:16" s="6" customFormat="1" ht="9.75" customHeight="1">
      <c r="C11" s="71"/>
      <c r="D11" s="73" t="s">
        <v>69</v>
      </c>
      <c r="E11" s="195">
        <v>339622.44</v>
      </c>
      <c r="F11" s="195">
        <v>387180.66</v>
      </c>
      <c r="G11" s="195">
        <v>426342.76</v>
      </c>
      <c r="H11" s="195">
        <v>462507.24</v>
      </c>
      <c r="I11" s="195">
        <v>419715.41400000005</v>
      </c>
      <c r="J11" s="174"/>
      <c r="K11" s="195">
        <v>91128</v>
      </c>
      <c r="L11" s="195">
        <v>102074</v>
      </c>
      <c r="M11" s="195">
        <v>112138.31899999999</v>
      </c>
      <c r="N11" s="195">
        <v>115339.514</v>
      </c>
      <c r="O11" s="195">
        <v>104908.71399999999</v>
      </c>
      <c r="P11" s="71"/>
    </row>
    <row r="12" spans="3:16" s="6" customFormat="1" ht="9.75" customHeight="1">
      <c r="C12" s="68"/>
      <c r="D12" s="69" t="s">
        <v>117</v>
      </c>
      <c r="E12" s="153">
        <v>4435</v>
      </c>
      <c r="F12" s="153">
        <v>4765</v>
      </c>
      <c r="G12" s="153">
        <v>5075</v>
      </c>
      <c r="H12" s="153">
        <v>5015</v>
      </c>
      <c r="I12" s="153">
        <v>4700</v>
      </c>
      <c r="J12" s="155"/>
      <c r="K12" s="153" t="s">
        <v>64</v>
      </c>
      <c r="L12" s="153">
        <v>1215</v>
      </c>
      <c r="M12" s="153">
        <v>1520</v>
      </c>
      <c r="N12" s="153">
        <v>1555</v>
      </c>
      <c r="O12" s="153">
        <v>1400</v>
      </c>
      <c r="P12" s="68"/>
    </row>
    <row r="13" spans="3:16" s="6" customFormat="1" ht="9.75" customHeight="1">
      <c r="C13" s="55"/>
      <c r="D13" s="56" t="s">
        <v>142</v>
      </c>
      <c r="E13" s="156">
        <v>3231</v>
      </c>
      <c r="F13" s="156">
        <v>4832.89</v>
      </c>
      <c r="G13" s="156">
        <v>5992</v>
      </c>
      <c r="H13" s="156">
        <v>5696</v>
      </c>
      <c r="I13" s="156">
        <v>6071</v>
      </c>
      <c r="J13" s="158"/>
      <c r="K13" s="156">
        <v>257</v>
      </c>
      <c r="L13" s="156">
        <v>332</v>
      </c>
      <c r="M13" s="156">
        <v>683</v>
      </c>
      <c r="N13" s="156">
        <v>690</v>
      </c>
      <c r="O13" s="156">
        <v>690</v>
      </c>
      <c r="P13" s="55"/>
    </row>
    <row r="14" spans="3:16" s="6" customFormat="1" ht="9.75" customHeight="1">
      <c r="C14" s="55"/>
      <c r="D14" s="56" t="s">
        <v>134</v>
      </c>
      <c r="E14" s="156">
        <v>13991</v>
      </c>
      <c r="F14" s="156">
        <v>15140</v>
      </c>
      <c r="G14" s="156">
        <v>17678</v>
      </c>
      <c r="H14" s="156">
        <v>18508</v>
      </c>
      <c r="I14" s="156">
        <v>16187</v>
      </c>
      <c r="J14" s="158"/>
      <c r="K14" s="156">
        <v>3432</v>
      </c>
      <c r="L14" s="156">
        <v>3805</v>
      </c>
      <c r="M14" s="156">
        <v>5080</v>
      </c>
      <c r="N14" s="156">
        <v>5454</v>
      </c>
      <c r="O14" s="156">
        <v>4636</v>
      </c>
      <c r="P14" s="55"/>
    </row>
    <row r="15" spans="3:16" s="6" customFormat="1" ht="9.75" customHeight="1">
      <c r="C15" s="55"/>
      <c r="D15" s="56" t="s">
        <v>122</v>
      </c>
      <c r="E15" s="156">
        <v>1558</v>
      </c>
      <c r="F15" s="156">
        <v>1626.94</v>
      </c>
      <c r="G15" s="156">
        <v>2358</v>
      </c>
      <c r="H15" s="156">
        <v>2566</v>
      </c>
      <c r="I15" s="156">
        <v>2786</v>
      </c>
      <c r="J15" s="158"/>
      <c r="K15" s="156">
        <v>240</v>
      </c>
      <c r="L15" s="156">
        <v>248</v>
      </c>
      <c r="M15" s="156">
        <v>300</v>
      </c>
      <c r="N15" s="156">
        <v>300</v>
      </c>
      <c r="O15" s="156">
        <v>300</v>
      </c>
      <c r="P15" s="55"/>
    </row>
    <row r="16" spans="3:16" s="6" customFormat="1" ht="9.75" customHeight="1">
      <c r="C16" s="55"/>
      <c r="D16" s="56" t="s">
        <v>127</v>
      </c>
      <c r="E16" s="156">
        <v>39052</v>
      </c>
      <c r="F16" s="156">
        <v>51182</v>
      </c>
      <c r="G16" s="156">
        <v>62290</v>
      </c>
      <c r="H16" s="156">
        <v>76728</v>
      </c>
      <c r="I16" s="156">
        <v>55367</v>
      </c>
      <c r="J16" s="158"/>
      <c r="K16" s="156">
        <v>15074</v>
      </c>
      <c r="L16" s="156">
        <v>17596</v>
      </c>
      <c r="M16" s="156">
        <v>24420</v>
      </c>
      <c r="N16" s="156">
        <v>25063</v>
      </c>
      <c r="O16" s="156">
        <v>23060</v>
      </c>
      <c r="P16" s="55"/>
    </row>
    <row r="17" spans="3:16" s="6" customFormat="1" ht="9.75" customHeight="1">
      <c r="C17" s="55"/>
      <c r="D17" s="56" t="s">
        <v>137</v>
      </c>
      <c r="E17" s="156">
        <v>6061</v>
      </c>
      <c r="F17" s="156">
        <v>10500</v>
      </c>
      <c r="G17" s="156">
        <v>5400</v>
      </c>
      <c r="H17" s="156">
        <v>4500</v>
      </c>
      <c r="I17" s="156">
        <v>4860</v>
      </c>
      <c r="J17" s="158"/>
      <c r="K17" s="156">
        <v>853</v>
      </c>
      <c r="L17" s="156">
        <v>1954</v>
      </c>
      <c r="M17" s="156">
        <v>1958.4</v>
      </c>
      <c r="N17" s="156">
        <v>1583.5</v>
      </c>
      <c r="O17" s="156">
        <v>1300</v>
      </c>
      <c r="P17" s="55"/>
    </row>
    <row r="18" spans="3:16" s="6" customFormat="1" ht="9.75" customHeight="1">
      <c r="C18" s="55"/>
      <c r="D18" s="56" t="s">
        <v>118</v>
      </c>
      <c r="E18" s="156">
        <v>2266</v>
      </c>
      <c r="F18" s="156">
        <v>2683.3</v>
      </c>
      <c r="G18" s="156">
        <v>2671</v>
      </c>
      <c r="H18" s="156">
        <v>2710</v>
      </c>
      <c r="I18" s="156">
        <v>2024</v>
      </c>
      <c r="J18" s="158"/>
      <c r="K18" s="156">
        <v>675</v>
      </c>
      <c r="L18" s="156">
        <v>1005</v>
      </c>
      <c r="M18" s="156">
        <v>1094</v>
      </c>
      <c r="N18" s="156">
        <v>1094</v>
      </c>
      <c r="O18" s="156">
        <v>697</v>
      </c>
      <c r="P18" s="55"/>
    </row>
    <row r="19" spans="3:16" s="6" customFormat="1" ht="9.75" customHeight="1">
      <c r="C19" s="55"/>
      <c r="D19" s="56" t="s">
        <v>131</v>
      </c>
      <c r="E19" s="156">
        <v>1692</v>
      </c>
      <c r="F19" s="156">
        <v>1673</v>
      </c>
      <c r="G19" s="156">
        <v>1561.84</v>
      </c>
      <c r="H19" s="156">
        <v>1742.916</v>
      </c>
      <c r="I19" s="156">
        <v>1261.048</v>
      </c>
      <c r="J19" s="158"/>
      <c r="K19" s="156">
        <v>137</v>
      </c>
      <c r="L19" s="156">
        <v>191</v>
      </c>
      <c r="M19" s="156">
        <v>108</v>
      </c>
      <c r="N19" s="156">
        <v>108</v>
      </c>
      <c r="O19" s="156">
        <v>105.964</v>
      </c>
      <c r="P19" s="55"/>
    </row>
    <row r="20" spans="3:16" s="6" customFormat="1" ht="9.75" customHeight="1">
      <c r="C20" s="55"/>
      <c r="D20" s="56" t="s">
        <v>129</v>
      </c>
      <c r="E20" s="156">
        <v>14874</v>
      </c>
      <c r="F20" s="156">
        <v>16105</v>
      </c>
      <c r="G20" s="156">
        <v>15716</v>
      </c>
      <c r="H20" s="156">
        <v>14528</v>
      </c>
      <c r="I20" s="156">
        <v>16893.025</v>
      </c>
      <c r="J20" s="158"/>
      <c r="K20" s="156">
        <v>3228</v>
      </c>
      <c r="L20" s="156">
        <v>3630</v>
      </c>
      <c r="M20" s="156">
        <v>3806</v>
      </c>
      <c r="N20" s="156">
        <v>3331.83</v>
      </c>
      <c r="O20" s="156">
        <v>3141.503</v>
      </c>
      <c r="P20" s="55"/>
    </row>
    <row r="21" spans="3:16" s="6" customFormat="1" ht="9.75" customHeight="1">
      <c r="C21" s="55"/>
      <c r="D21" s="56" t="s">
        <v>128</v>
      </c>
      <c r="E21" s="156">
        <v>35526.72</v>
      </c>
      <c r="F21" s="156">
        <v>32828</v>
      </c>
      <c r="G21" s="156">
        <v>61790.178</v>
      </c>
      <c r="H21" s="156">
        <v>58785.806</v>
      </c>
      <c r="I21" s="157">
        <v>58382.921</v>
      </c>
      <c r="J21" s="158"/>
      <c r="K21" s="156">
        <v>10427</v>
      </c>
      <c r="L21" s="156">
        <v>9539</v>
      </c>
      <c r="M21" s="156">
        <v>9992.193</v>
      </c>
      <c r="N21" s="156">
        <v>9965.409</v>
      </c>
      <c r="O21" s="157">
        <v>9630</v>
      </c>
      <c r="P21" s="55"/>
    </row>
    <row r="22" spans="3:16" s="6" customFormat="1" ht="9.75" customHeight="1">
      <c r="C22" s="55"/>
      <c r="D22" s="56" t="s">
        <v>130</v>
      </c>
      <c r="E22" s="156">
        <v>9550</v>
      </c>
      <c r="F22" s="156">
        <v>8219</v>
      </c>
      <c r="G22" s="156">
        <v>8618.269</v>
      </c>
      <c r="H22" s="156">
        <v>8124.974</v>
      </c>
      <c r="I22" s="156">
        <v>10448.046</v>
      </c>
      <c r="J22" s="158"/>
      <c r="K22" s="156">
        <v>1615</v>
      </c>
      <c r="L22" s="156">
        <v>1590</v>
      </c>
      <c r="M22" s="156">
        <v>1748</v>
      </c>
      <c r="N22" s="156">
        <v>1700</v>
      </c>
      <c r="O22" s="156">
        <v>1384</v>
      </c>
      <c r="P22" s="55"/>
    </row>
    <row r="23" spans="3:16" s="6" customFormat="1" ht="9.75" customHeight="1">
      <c r="C23" s="55"/>
      <c r="D23" s="56" t="s">
        <v>132</v>
      </c>
      <c r="E23" s="156">
        <v>35.34</v>
      </c>
      <c r="F23" s="156">
        <v>11.99</v>
      </c>
      <c r="G23" s="156">
        <v>7.437</v>
      </c>
      <c r="H23" s="156">
        <v>19.672</v>
      </c>
      <c r="I23" s="156">
        <v>19.832</v>
      </c>
      <c r="J23" s="158"/>
      <c r="K23" s="156">
        <v>11</v>
      </c>
      <c r="L23" s="156">
        <v>6</v>
      </c>
      <c r="M23" s="156">
        <v>3.85</v>
      </c>
      <c r="N23" s="156">
        <v>8.717</v>
      </c>
      <c r="O23" s="156">
        <v>9.657</v>
      </c>
      <c r="P23" s="55"/>
    </row>
    <row r="24" spans="3:16" s="6" customFormat="1" ht="9.75" customHeight="1">
      <c r="C24" s="55"/>
      <c r="D24" s="56" t="s">
        <v>125</v>
      </c>
      <c r="E24" s="156">
        <v>10030</v>
      </c>
      <c r="F24" s="156">
        <v>12915.81</v>
      </c>
      <c r="G24" s="156">
        <v>12844.6</v>
      </c>
      <c r="H24" s="156">
        <v>12172.9</v>
      </c>
      <c r="I24" s="156">
        <v>8805.75</v>
      </c>
      <c r="J24" s="158"/>
      <c r="K24" s="156">
        <v>3200</v>
      </c>
      <c r="L24" s="156">
        <v>3951</v>
      </c>
      <c r="M24" s="156">
        <v>4320</v>
      </c>
      <c r="N24" s="156">
        <v>3459.27</v>
      </c>
      <c r="O24" s="156">
        <v>2544.65</v>
      </c>
      <c r="P24" s="55"/>
    </row>
    <row r="25" spans="3:16" s="6" customFormat="1" ht="9.75" customHeight="1">
      <c r="C25" s="55"/>
      <c r="D25" s="56" t="s">
        <v>124</v>
      </c>
      <c r="E25" s="156">
        <v>4879</v>
      </c>
      <c r="F25" s="156">
        <v>6275</v>
      </c>
      <c r="G25" s="156">
        <v>5870</v>
      </c>
      <c r="H25" s="156">
        <v>6195</v>
      </c>
      <c r="I25" s="156">
        <v>5590</v>
      </c>
      <c r="J25" s="158"/>
      <c r="K25" s="156">
        <v>1150</v>
      </c>
      <c r="L25" s="156">
        <v>1400</v>
      </c>
      <c r="M25" s="156">
        <v>1466</v>
      </c>
      <c r="N25" s="156">
        <v>1380</v>
      </c>
      <c r="O25" s="156">
        <v>1075</v>
      </c>
      <c r="P25" s="55"/>
    </row>
    <row r="26" spans="3:16" s="6" customFormat="1" ht="9.75" customHeight="1">
      <c r="C26" s="55"/>
      <c r="D26" s="56" t="s">
        <v>116</v>
      </c>
      <c r="E26" s="156" t="s">
        <v>64</v>
      </c>
      <c r="F26" s="156">
        <v>257.3</v>
      </c>
      <c r="G26" s="156">
        <v>267.87</v>
      </c>
      <c r="H26" s="156">
        <v>290.822</v>
      </c>
      <c r="I26" s="156">
        <v>352.818</v>
      </c>
      <c r="J26" s="158"/>
      <c r="K26" s="156" t="s">
        <v>64</v>
      </c>
      <c r="L26" s="156">
        <v>133</v>
      </c>
      <c r="M26" s="156">
        <v>133.4</v>
      </c>
      <c r="N26" s="156" t="s">
        <v>64</v>
      </c>
      <c r="O26" s="156">
        <v>202</v>
      </c>
      <c r="P26" s="55"/>
    </row>
    <row r="27" spans="3:16" s="6" customFormat="1" ht="9.75" customHeight="1">
      <c r="C27" s="55"/>
      <c r="D27" s="56" t="s">
        <v>139</v>
      </c>
      <c r="E27" s="156">
        <v>4167</v>
      </c>
      <c r="F27" s="156">
        <v>5785</v>
      </c>
      <c r="G27" s="156">
        <v>5913</v>
      </c>
      <c r="H27" s="156">
        <v>5640</v>
      </c>
      <c r="I27" s="156">
        <v>5276</v>
      </c>
      <c r="J27" s="158"/>
      <c r="K27" s="156">
        <v>349</v>
      </c>
      <c r="L27" s="156">
        <v>299</v>
      </c>
      <c r="M27" s="156">
        <v>186</v>
      </c>
      <c r="N27" s="156">
        <v>235</v>
      </c>
      <c r="O27" s="156">
        <v>207.1</v>
      </c>
      <c r="P27" s="55"/>
    </row>
    <row r="28" spans="3:16" s="6" customFormat="1" ht="9.75" customHeight="1">
      <c r="C28" s="55"/>
      <c r="D28" s="56" t="s">
        <v>135</v>
      </c>
      <c r="E28" s="156" t="s">
        <v>209</v>
      </c>
      <c r="F28" s="156" t="s">
        <v>209</v>
      </c>
      <c r="G28" s="156" t="s">
        <v>209</v>
      </c>
      <c r="H28" s="156" t="s">
        <v>209</v>
      </c>
      <c r="I28" s="156" t="s">
        <v>209</v>
      </c>
      <c r="J28" s="158"/>
      <c r="K28" s="156" t="s">
        <v>209</v>
      </c>
      <c r="L28" s="156" t="s">
        <v>209</v>
      </c>
      <c r="M28" s="156" t="s">
        <v>209</v>
      </c>
      <c r="N28" s="156" t="s">
        <v>209</v>
      </c>
      <c r="O28" s="156" t="s">
        <v>209</v>
      </c>
      <c r="P28" s="55"/>
    </row>
    <row r="29" spans="3:16" s="6" customFormat="1" ht="9.75" customHeight="1">
      <c r="C29" s="55"/>
      <c r="D29" s="56" t="s">
        <v>119</v>
      </c>
      <c r="E29" s="156">
        <v>1023</v>
      </c>
      <c r="F29" s="156">
        <v>1044</v>
      </c>
      <c r="G29" s="156">
        <v>1106.676</v>
      </c>
      <c r="H29" s="156">
        <v>1022.046</v>
      </c>
      <c r="I29" s="156">
        <v>1118.386</v>
      </c>
      <c r="J29" s="158"/>
      <c r="K29" s="156">
        <v>350</v>
      </c>
      <c r="L29" s="156">
        <v>269</v>
      </c>
      <c r="M29" s="156">
        <v>265.269</v>
      </c>
      <c r="N29" s="156">
        <v>273.069</v>
      </c>
      <c r="O29" s="156">
        <v>242.69</v>
      </c>
      <c r="P29" s="55"/>
    </row>
    <row r="30" spans="3:16" s="6" customFormat="1" ht="9.75" customHeight="1">
      <c r="C30" s="55"/>
      <c r="D30" s="56" t="s">
        <v>120</v>
      </c>
      <c r="E30" s="156">
        <v>14033</v>
      </c>
      <c r="F30" s="156">
        <v>17055</v>
      </c>
      <c r="G30" s="156">
        <v>19135</v>
      </c>
      <c r="H30" s="156">
        <v>21317.341</v>
      </c>
      <c r="I30" s="156">
        <v>21795.428</v>
      </c>
      <c r="J30" s="158"/>
      <c r="K30" s="156">
        <v>8737</v>
      </c>
      <c r="L30" s="156">
        <v>10473</v>
      </c>
      <c r="M30" s="156">
        <v>10507</v>
      </c>
      <c r="N30" s="156">
        <v>11816</v>
      </c>
      <c r="O30" s="156">
        <v>11990</v>
      </c>
      <c r="P30" s="55"/>
    </row>
    <row r="31" spans="3:16" s="6" customFormat="1" ht="9.75" customHeight="1">
      <c r="C31" s="55"/>
      <c r="D31" s="56" t="s">
        <v>140</v>
      </c>
      <c r="E31" s="156">
        <v>23107</v>
      </c>
      <c r="F31" s="156">
        <v>30836</v>
      </c>
      <c r="G31" s="156">
        <v>32384</v>
      </c>
      <c r="H31" s="156">
        <v>35934.563</v>
      </c>
      <c r="I31" s="156">
        <v>34446.5</v>
      </c>
      <c r="J31" s="158"/>
      <c r="K31" s="156">
        <v>4320</v>
      </c>
      <c r="L31" s="156">
        <v>3360</v>
      </c>
      <c r="M31" s="156">
        <v>3607.2</v>
      </c>
      <c r="N31" s="156">
        <v>4417</v>
      </c>
      <c r="O31" s="156">
        <v>4068</v>
      </c>
      <c r="P31" s="55"/>
    </row>
    <row r="32" spans="3:16" s="6" customFormat="1" ht="9.75" customHeight="1">
      <c r="C32" s="55"/>
      <c r="D32" s="56" t="s">
        <v>136</v>
      </c>
      <c r="E32" s="156">
        <v>8548</v>
      </c>
      <c r="F32" s="156">
        <v>9673</v>
      </c>
      <c r="G32" s="156">
        <v>10804.638</v>
      </c>
      <c r="H32" s="156">
        <v>10822.886</v>
      </c>
      <c r="I32" s="156">
        <v>10865.78</v>
      </c>
      <c r="J32" s="158"/>
      <c r="K32" s="156">
        <v>1590</v>
      </c>
      <c r="L32" s="156">
        <v>1383</v>
      </c>
      <c r="M32" s="156">
        <v>1010</v>
      </c>
      <c r="N32" s="156">
        <v>1010.816</v>
      </c>
      <c r="O32" s="156">
        <v>1009.783</v>
      </c>
      <c r="P32" s="55"/>
    </row>
    <row r="33" spans="3:16" s="6" customFormat="1" ht="9.75" customHeight="1">
      <c r="C33" s="55"/>
      <c r="D33" s="56" t="s">
        <v>141</v>
      </c>
      <c r="E33" s="156">
        <v>11649</v>
      </c>
      <c r="F33" s="156">
        <v>15440</v>
      </c>
      <c r="G33" s="156">
        <v>13970</v>
      </c>
      <c r="H33" s="156">
        <v>15341</v>
      </c>
      <c r="I33" s="156">
        <v>13667</v>
      </c>
      <c r="J33" s="158"/>
      <c r="K33" s="156">
        <v>2204</v>
      </c>
      <c r="L33" s="156">
        <v>4246</v>
      </c>
      <c r="M33" s="156">
        <v>3476</v>
      </c>
      <c r="N33" s="156">
        <v>4143</v>
      </c>
      <c r="O33" s="156">
        <v>3793.9</v>
      </c>
      <c r="P33" s="55"/>
    </row>
    <row r="34" spans="3:16" s="6" customFormat="1" ht="9.75" customHeight="1">
      <c r="C34" s="55"/>
      <c r="D34" s="56" t="s">
        <v>133</v>
      </c>
      <c r="E34" s="156">
        <v>2133</v>
      </c>
      <c r="F34" s="156">
        <v>2591</v>
      </c>
      <c r="G34" s="156">
        <v>3179.126</v>
      </c>
      <c r="H34" s="156">
        <v>2881.649</v>
      </c>
      <c r="I34" s="156">
        <v>471.624</v>
      </c>
      <c r="J34" s="158"/>
      <c r="K34" s="156">
        <v>666</v>
      </c>
      <c r="L34" s="156">
        <v>511</v>
      </c>
      <c r="M34" s="156">
        <v>580</v>
      </c>
      <c r="N34" s="156">
        <v>610</v>
      </c>
      <c r="O34" s="156">
        <v>280.172</v>
      </c>
      <c r="P34" s="55"/>
    </row>
    <row r="35" spans="3:16" s="6" customFormat="1" ht="9.75" customHeight="1">
      <c r="C35" s="55"/>
      <c r="D35" s="56" t="s">
        <v>138</v>
      </c>
      <c r="E35" s="156">
        <v>5519</v>
      </c>
      <c r="F35" s="156">
        <v>6355</v>
      </c>
      <c r="G35" s="156">
        <v>7868.509</v>
      </c>
      <c r="H35" s="156">
        <v>8131.486</v>
      </c>
      <c r="I35" s="156">
        <v>9268.556</v>
      </c>
      <c r="J35" s="158"/>
      <c r="K35" s="156">
        <v>1272</v>
      </c>
      <c r="L35" s="156">
        <v>1651</v>
      </c>
      <c r="M35" s="156">
        <v>2440</v>
      </c>
      <c r="N35" s="156">
        <v>2781</v>
      </c>
      <c r="O35" s="156">
        <v>2841.52</v>
      </c>
      <c r="P35" s="55"/>
    </row>
    <row r="36" spans="3:16" s="6" customFormat="1" ht="9.75" customHeight="1">
      <c r="C36" s="55"/>
      <c r="D36" s="56" t="s">
        <v>123</v>
      </c>
      <c r="E36" s="156">
        <v>53659.98</v>
      </c>
      <c r="F36" s="156">
        <v>54240.435</v>
      </c>
      <c r="G36" s="156">
        <v>50811.617</v>
      </c>
      <c r="H36" s="156">
        <v>56612.179</v>
      </c>
      <c r="I36" s="156">
        <v>51646.7</v>
      </c>
      <c r="J36" s="158"/>
      <c r="K36" s="156">
        <v>12367</v>
      </c>
      <c r="L36" s="156">
        <v>13745</v>
      </c>
      <c r="M36" s="156">
        <v>12226.94</v>
      </c>
      <c r="N36" s="156">
        <v>12477.411</v>
      </c>
      <c r="O36" s="156">
        <v>9881</v>
      </c>
      <c r="P36" s="55"/>
    </row>
    <row r="37" spans="3:16" s="6" customFormat="1" ht="9.75" customHeight="1">
      <c r="C37" s="55"/>
      <c r="D37" s="56" t="s">
        <v>121</v>
      </c>
      <c r="E37" s="156">
        <v>60600</v>
      </c>
      <c r="F37" s="156">
        <v>67100</v>
      </c>
      <c r="G37" s="156">
        <v>64600</v>
      </c>
      <c r="H37" s="156">
        <v>78200</v>
      </c>
      <c r="I37" s="156">
        <v>69000</v>
      </c>
      <c r="J37" s="158"/>
      <c r="K37" s="156">
        <v>15150</v>
      </c>
      <c r="L37" s="156">
        <v>16800</v>
      </c>
      <c r="M37" s="156">
        <v>18300</v>
      </c>
      <c r="N37" s="156">
        <v>18738</v>
      </c>
      <c r="O37" s="156">
        <v>17601</v>
      </c>
      <c r="P37" s="55"/>
    </row>
    <row r="38" spans="3:16" s="6" customFormat="1" ht="9.75" customHeight="1">
      <c r="C38" s="59"/>
      <c r="D38" s="60" t="s">
        <v>126</v>
      </c>
      <c r="E38" s="159">
        <v>7600</v>
      </c>
      <c r="F38" s="159">
        <v>8046</v>
      </c>
      <c r="G38" s="159">
        <v>8430</v>
      </c>
      <c r="H38" s="159">
        <v>9021</v>
      </c>
      <c r="I38" s="159">
        <v>8411</v>
      </c>
      <c r="J38" s="160"/>
      <c r="K38" s="159">
        <v>2515</v>
      </c>
      <c r="L38" s="159">
        <v>2742</v>
      </c>
      <c r="M38" s="159">
        <v>2907.067</v>
      </c>
      <c r="N38" s="159">
        <v>3145.492</v>
      </c>
      <c r="O38" s="159">
        <v>2817.775</v>
      </c>
      <c r="P38" s="59"/>
    </row>
    <row r="39" spans="3:16" s="6" customFormat="1" ht="9.75" customHeight="1">
      <c r="C39" s="42"/>
      <c r="D39" s="43" t="s">
        <v>146</v>
      </c>
      <c r="E39" s="202">
        <v>3398</v>
      </c>
      <c r="F39" s="202">
        <v>3847</v>
      </c>
      <c r="G39" s="202">
        <v>4452</v>
      </c>
      <c r="H39" s="202">
        <v>4210</v>
      </c>
      <c r="I39" s="202">
        <v>4469</v>
      </c>
      <c r="J39" s="203"/>
      <c r="K39" s="202">
        <v>678</v>
      </c>
      <c r="L39" s="202">
        <v>585</v>
      </c>
      <c r="M39" s="202">
        <v>669</v>
      </c>
      <c r="N39" s="202">
        <v>702</v>
      </c>
      <c r="O39" s="202">
        <v>721</v>
      </c>
      <c r="P39" s="42"/>
    </row>
    <row r="40" spans="3:16" s="6" customFormat="1" ht="9.75" customHeight="1">
      <c r="C40" s="45"/>
      <c r="D40" s="46" t="s">
        <v>152</v>
      </c>
      <c r="E40" s="159">
        <v>17668</v>
      </c>
      <c r="F40" s="159">
        <v>15810</v>
      </c>
      <c r="G40" s="159">
        <v>18084</v>
      </c>
      <c r="H40" s="159">
        <v>18319</v>
      </c>
      <c r="I40" s="159">
        <v>17864</v>
      </c>
      <c r="J40" s="160"/>
      <c r="K40" s="159">
        <v>4891</v>
      </c>
      <c r="L40" s="159">
        <v>5615</v>
      </c>
      <c r="M40" s="159">
        <v>6471</v>
      </c>
      <c r="N40" s="159">
        <v>6599</v>
      </c>
      <c r="O40" s="159">
        <v>6261</v>
      </c>
      <c r="P40" s="45"/>
    </row>
    <row r="41" spans="3:16" s="6" customFormat="1" ht="9.75" customHeight="1">
      <c r="C41" s="68"/>
      <c r="D41" s="69" t="s">
        <v>145</v>
      </c>
      <c r="E41" s="202" t="s">
        <v>209</v>
      </c>
      <c r="F41" s="202" t="s">
        <v>209</v>
      </c>
      <c r="G41" s="202" t="s">
        <v>209</v>
      </c>
      <c r="H41" s="202" t="s">
        <v>209</v>
      </c>
      <c r="I41" s="202" t="s">
        <v>209</v>
      </c>
      <c r="J41" s="203"/>
      <c r="K41" s="202" t="s">
        <v>209</v>
      </c>
      <c r="L41" s="202" t="s">
        <v>209</v>
      </c>
      <c r="M41" s="202" t="s">
        <v>209</v>
      </c>
      <c r="N41" s="202" t="s">
        <v>209</v>
      </c>
      <c r="O41" s="202" t="s">
        <v>209</v>
      </c>
      <c r="P41" s="68"/>
    </row>
    <row r="42" spans="3:16" s="6" customFormat="1" ht="9.75" customHeight="1">
      <c r="C42" s="55"/>
      <c r="D42" s="56" t="s">
        <v>143</v>
      </c>
      <c r="E42" s="156">
        <v>8171.9</v>
      </c>
      <c r="F42" s="156">
        <v>8298</v>
      </c>
      <c r="G42" s="156">
        <v>9793.501</v>
      </c>
      <c r="H42" s="156">
        <v>10464.68</v>
      </c>
      <c r="I42" s="156">
        <v>10319.104</v>
      </c>
      <c r="J42" s="158"/>
      <c r="K42" s="156">
        <v>2527</v>
      </c>
      <c r="L42" s="156">
        <v>2186</v>
      </c>
      <c r="M42" s="156">
        <v>2389</v>
      </c>
      <c r="N42" s="156">
        <v>2402</v>
      </c>
      <c r="O42" s="156">
        <v>2228</v>
      </c>
      <c r="P42" s="55"/>
    </row>
    <row r="43" spans="3:16" s="6" customFormat="1" ht="9.75" customHeight="1">
      <c r="C43" s="59"/>
      <c r="D43" s="60" t="s">
        <v>144</v>
      </c>
      <c r="E43" s="159">
        <v>4276</v>
      </c>
      <c r="F43" s="159">
        <v>5120</v>
      </c>
      <c r="G43" s="159">
        <v>4557</v>
      </c>
      <c r="H43" s="159">
        <v>5520.013</v>
      </c>
      <c r="I43" s="159">
        <v>5095.663</v>
      </c>
      <c r="J43" s="160"/>
      <c r="K43" s="159">
        <v>1425</v>
      </c>
      <c r="L43" s="159">
        <v>1345</v>
      </c>
      <c r="M43" s="159">
        <v>1392</v>
      </c>
      <c r="N43" s="159">
        <v>1541.451</v>
      </c>
      <c r="O43" s="159">
        <v>1540.14</v>
      </c>
      <c r="P43" s="59"/>
    </row>
    <row r="44" spans="3:16" s="6" customFormat="1" ht="9.75" customHeight="1">
      <c r="C44" s="42"/>
      <c r="D44" s="43" t="s">
        <v>154</v>
      </c>
      <c r="E44" s="202">
        <v>176942</v>
      </c>
      <c r="F44" s="202">
        <v>179642</v>
      </c>
      <c r="G44" s="202">
        <v>188193</v>
      </c>
      <c r="H44" s="202">
        <v>194098</v>
      </c>
      <c r="I44" s="202">
        <v>155533</v>
      </c>
      <c r="J44" s="203"/>
      <c r="K44" s="202">
        <v>47185</v>
      </c>
      <c r="L44" s="202">
        <v>56892</v>
      </c>
      <c r="M44" s="202">
        <v>58709.21</v>
      </c>
      <c r="N44" s="202">
        <v>52284.43</v>
      </c>
      <c r="O44" s="202">
        <v>41547.92</v>
      </c>
      <c r="P44" s="42"/>
    </row>
    <row r="45" spans="3:16" s="6" customFormat="1" ht="9.75" customHeight="1">
      <c r="C45" s="55"/>
      <c r="D45" s="56" t="s">
        <v>158</v>
      </c>
      <c r="E45" s="156">
        <v>95000</v>
      </c>
      <c r="F45" s="156">
        <v>174000</v>
      </c>
      <c r="G45" s="156">
        <v>190600</v>
      </c>
      <c r="H45" s="156">
        <v>207000</v>
      </c>
      <c r="I45" s="156">
        <v>181400</v>
      </c>
      <c r="J45" s="158"/>
      <c r="K45" s="156">
        <v>20534</v>
      </c>
      <c r="L45" s="156">
        <v>20155</v>
      </c>
      <c r="M45" s="156">
        <v>22127</v>
      </c>
      <c r="N45" s="156">
        <v>24258</v>
      </c>
      <c r="O45" s="156">
        <v>21613</v>
      </c>
      <c r="P45" s="55"/>
    </row>
    <row r="46" spans="3:16" s="6" customFormat="1" ht="9.75" customHeight="1">
      <c r="C46" s="45"/>
      <c r="D46" s="46" t="s">
        <v>153</v>
      </c>
      <c r="E46" s="159">
        <v>469750</v>
      </c>
      <c r="F46" s="159">
        <v>448513.26</v>
      </c>
      <c r="G46" s="159">
        <v>457048</v>
      </c>
      <c r="H46" s="159">
        <v>425128.76</v>
      </c>
      <c r="I46" s="159">
        <v>380224.84</v>
      </c>
      <c r="J46" s="160"/>
      <c r="K46" s="159">
        <v>88991</v>
      </c>
      <c r="L46" s="159">
        <v>86159</v>
      </c>
      <c r="M46" s="159">
        <v>92903.36</v>
      </c>
      <c r="N46" s="159">
        <v>85376.96</v>
      </c>
      <c r="O46" s="159">
        <v>72869.28</v>
      </c>
      <c r="P46" s="45"/>
    </row>
    <row r="47" ht="9.75" customHeight="1"/>
    <row r="48" ht="9.75" customHeight="1">
      <c r="D48" s="3" t="s">
        <v>48</v>
      </c>
    </row>
    <row r="49" ht="9.75" customHeight="1"/>
    <row r="50" ht="9.75" customHeight="1"/>
  </sheetData>
  <mergeCells count="4">
    <mergeCell ref="E8:I8"/>
    <mergeCell ref="K8:O8"/>
    <mergeCell ref="E9:J9"/>
    <mergeCell ref="K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D2:S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5.140625" style="3" customWidth="1"/>
    <col min="5" max="16" width="9.140625" style="3" customWidth="1"/>
    <col min="17" max="17" width="15.140625" style="3" customWidth="1"/>
    <col min="18" max="18" width="9.140625" style="3" customWidth="1"/>
    <col min="19" max="19" width="15.140625" style="3" customWidth="1"/>
    <col min="20" max="16384" width="9.140625" style="3" customWidth="1"/>
  </cols>
  <sheetData>
    <row r="1" ht="12"/>
    <row r="2" spans="4:19" s="17" customFormat="1" ht="12">
      <c r="D2" s="1" t="s">
        <v>38</v>
      </c>
      <c r="Q2" s="1"/>
      <c r="S2" s="1"/>
    </row>
    <row r="3" spans="4:19" s="17" customFormat="1" ht="12">
      <c r="D3" s="1" t="s">
        <v>84</v>
      </c>
      <c r="Q3" s="1"/>
      <c r="S3" s="120"/>
    </row>
    <row r="4" spans="4:19" s="17" customFormat="1" ht="12">
      <c r="D4" s="1" t="s">
        <v>55</v>
      </c>
      <c r="Q4" s="1"/>
      <c r="S4" s="120"/>
    </row>
    <row r="5" spans="4:19" s="17" customFormat="1" ht="12">
      <c r="D5" s="1"/>
      <c r="Q5" s="1"/>
      <c r="S5" s="1"/>
    </row>
    <row r="6" spans="4:19" s="17" customFormat="1" ht="12">
      <c r="D6" s="1" t="s">
        <v>251</v>
      </c>
      <c r="Q6" s="1"/>
      <c r="S6" s="1"/>
    </row>
    <row r="7" spans="4:19" s="17" customFormat="1" ht="12">
      <c r="D7" s="1" t="s">
        <v>56</v>
      </c>
      <c r="F7" s="20"/>
      <c r="I7" s="21"/>
      <c r="J7" s="21"/>
      <c r="K7" s="21"/>
      <c r="L7" s="21"/>
      <c r="M7" s="21"/>
      <c r="Q7" s="1"/>
      <c r="S7" s="1"/>
    </row>
    <row r="8" spans="4:19" s="17" customFormat="1" ht="12">
      <c r="D8" s="1"/>
      <c r="Q8" s="131"/>
      <c r="R8" s="132"/>
      <c r="S8" s="131"/>
    </row>
    <row r="9" spans="5:16" ht="12">
      <c r="E9" s="129">
        <v>1998</v>
      </c>
      <c r="F9" s="129">
        <v>1999</v>
      </c>
      <c r="G9" s="129">
        <v>2000</v>
      </c>
      <c r="H9" s="129">
        <v>2001</v>
      </c>
      <c r="I9" s="129">
        <v>2002</v>
      </c>
      <c r="J9" s="129">
        <v>2003</v>
      </c>
      <c r="K9" s="129">
        <v>2004</v>
      </c>
      <c r="L9" s="129">
        <v>2005</v>
      </c>
      <c r="M9" s="129">
        <v>2006</v>
      </c>
      <c r="N9" s="129" t="s">
        <v>241</v>
      </c>
      <c r="O9" s="129" t="s">
        <v>210</v>
      </c>
      <c r="P9" s="129"/>
    </row>
    <row r="10" spans="4:16" ht="12">
      <c r="D10" s="3" t="s">
        <v>28</v>
      </c>
      <c r="E10" s="28">
        <v>240703.39</v>
      </c>
      <c r="F10" s="28">
        <v>244059.14</v>
      </c>
      <c r="G10" s="28">
        <v>280169.64</v>
      </c>
      <c r="H10" s="28">
        <v>254471.6</v>
      </c>
      <c r="I10" s="28">
        <v>266102.68</v>
      </c>
      <c r="J10" s="28">
        <v>277681.27</v>
      </c>
      <c r="K10" s="28">
        <v>282448.41</v>
      </c>
      <c r="L10" s="28">
        <v>317677.03</v>
      </c>
      <c r="M10" s="129">
        <v>287891.1</v>
      </c>
      <c r="N10" s="28">
        <v>328947.557</v>
      </c>
      <c r="O10" s="28">
        <v>284521.88</v>
      </c>
      <c r="P10" s="129"/>
    </row>
    <row r="11" spans="4:16" ht="12">
      <c r="D11" s="3" t="s">
        <v>21</v>
      </c>
      <c r="E11" s="28">
        <v>98919.06</v>
      </c>
      <c r="F11" s="28">
        <v>105064.88</v>
      </c>
      <c r="G11" s="28">
        <v>107882.04</v>
      </c>
      <c r="H11" s="28">
        <v>103873.76</v>
      </c>
      <c r="I11" s="28">
        <v>103366.16</v>
      </c>
      <c r="J11" s="28">
        <v>109498.27</v>
      </c>
      <c r="K11" s="28">
        <v>111219.3</v>
      </c>
      <c r="L11" s="28">
        <v>136442.6</v>
      </c>
      <c r="M11" s="129">
        <v>137557.31</v>
      </c>
      <c r="N11" s="28">
        <v>133559.68</v>
      </c>
      <c r="O11" s="28">
        <v>135982.89</v>
      </c>
      <c r="P11" s="129"/>
    </row>
    <row r="12" spans="13:16" ht="12">
      <c r="M12" s="23"/>
      <c r="N12" s="23"/>
      <c r="O12" s="23"/>
      <c r="P12" s="23"/>
    </row>
    <row r="13" spans="4:19" ht="12">
      <c r="D13" s="145" t="s">
        <v>211</v>
      </c>
      <c r="Q13" s="145"/>
      <c r="R13" s="118"/>
      <c r="S13" s="145"/>
    </row>
    <row r="14" ht="12">
      <c r="D14" s="3" t="s">
        <v>22</v>
      </c>
    </row>
    <row r="15" ht="12"/>
    <row r="16" ht="12"/>
    <row r="17" spans="17:18" ht="12.75">
      <c r="Q17"/>
      <c r="R17"/>
    </row>
    <row r="18" spans="17:18" ht="12.75">
      <c r="Q18"/>
      <c r="R18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7"/>
  <dimension ref="A2:R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5.140625" style="3" customWidth="1"/>
    <col min="5" max="5" width="15.00390625" style="3" customWidth="1"/>
    <col min="6" max="6" width="18.00390625" style="3" customWidth="1"/>
    <col min="7" max="15" width="9.140625" style="3" customWidth="1"/>
    <col min="16" max="16" width="15.140625" style="3" customWidth="1"/>
    <col min="17" max="17" width="9.140625" style="3" customWidth="1"/>
    <col min="18" max="18" width="15.140625" style="3" customWidth="1"/>
    <col min="19" max="16384" width="9.140625" style="3" customWidth="1"/>
  </cols>
  <sheetData>
    <row r="1" ht="12"/>
    <row r="2" spans="4:18" s="17" customFormat="1" ht="12">
      <c r="D2" s="1" t="s">
        <v>38</v>
      </c>
      <c r="P2" s="1"/>
      <c r="R2" s="1"/>
    </row>
    <row r="3" spans="4:18" s="17" customFormat="1" ht="12">
      <c r="D3" s="1" t="s">
        <v>84</v>
      </c>
      <c r="P3" s="1"/>
      <c r="R3" s="120"/>
    </row>
    <row r="4" spans="4:18" s="17" customFormat="1" ht="12">
      <c r="D4" s="1" t="s">
        <v>55</v>
      </c>
      <c r="P4" s="1"/>
      <c r="R4" s="120"/>
    </row>
    <row r="5" spans="4:18" s="17" customFormat="1" ht="12">
      <c r="D5" s="1"/>
      <c r="P5" s="1"/>
      <c r="R5" s="1"/>
    </row>
    <row r="6" spans="4:18" s="17" customFormat="1" ht="12">
      <c r="D6" s="1" t="s">
        <v>250</v>
      </c>
      <c r="P6" s="1"/>
      <c r="R6" s="1"/>
    </row>
    <row r="7" spans="4:18" s="17" customFormat="1" ht="12">
      <c r="D7" s="1"/>
      <c r="P7" s="1"/>
      <c r="R7" s="1"/>
    </row>
    <row r="8" ht="12"/>
    <row r="9" spans="5:6" ht="36">
      <c r="E9" s="7" t="s">
        <v>16</v>
      </c>
      <c r="F9" s="7" t="s">
        <v>20</v>
      </c>
    </row>
    <row r="10" spans="1:6" ht="12">
      <c r="A10" s="207"/>
      <c r="D10" s="3" t="s">
        <v>142</v>
      </c>
      <c r="E10" s="22">
        <v>5861.67</v>
      </c>
      <c r="F10" s="22">
        <v>58.04</v>
      </c>
    </row>
    <row r="11" spans="1:6" ht="12">
      <c r="A11" s="207"/>
      <c r="D11" s="3" t="s">
        <v>127</v>
      </c>
      <c r="E11" s="22">
        <v>56946</v>
      </c>
      <c r="F11" s="22">
        <v>1738.2</v>
      </c>
    </row>
    <row r="12" spans="1:6" ht="12">
      <c r="A12" s="207"/>
      <c r="D12" s="3" t="s">
        <v>131</v>
      </c>
      <c r="E12" s="22">
        <v>1522.86</v>
      </c>
      <c r="F12" s="22">
        <v>55.55</v>
      </c>
    </row>
    <row r="13" spans="1:6" ht="12">
      <c r="A13" s="207"/>
      <c r="D13" s="3" t="s">
        <v>128</v>
      </c>
      <c r="E13" s="22">
        <v>33647</v>
      </c>
      <c r="F13" s="22">
        <v>2487.44</v>
      </c>
    </row>
    <row r="14" spans="1:6" ht="12">
      <c r="A14" s="207"/>
      <c r="D14" s="3" t="s">
        <v>130</v>
      </c>
      <c r="E14" s="22">
        <v>8690.86</v>
      </c>
      <c r="F14" s="22">
        <v>365</v>
      </c>
    </row>
    <row r="15" spans="1:6" ht="12">
      <c r="A15" s="207"/>
      <c r="D15" s="3" t="s">
        <v>132</v>
      </c>
      <c r="E15" s="22">
        <v>9.66</v>
      </c>
      <c r="F15" s="22">
        <v>1.58</v>
      </c>
    </row>
    <row r="16" spans="1:6" ht="12">
      <c r="A16" s="207"/>
      <c r="D16" s="3" t="s">
        <v>124</v>
      </c>
      <c r="E16" s="22">
        <v>6045</v>
      </c>
      <c r="F16" s="22">
        <v>101.54</v>
      </c>
    </row>
    <row r="17" spans="1:6" ht="12">
      <c r="A17" s="207"/>
      <c r="D17" s="3" t="s">
        <v>139</v>
      </c>
      <c r="E17" s="22">
        <v>5940</v>
      </c>
      <c r="F17" s="22">
        <v>135.37</v>
      </c>
    </row>
    <row r="18" spans="1:6" ht="12">
      <c r="A18" s="207"/>
      <c r="D18" s="3" t="s">
        <v>119</v>
      </c>
      <c r="E18" s="22">
        <v>1110</v>
      </c>
      <c r="F18" s="22">
        <v>46.1</v>
      </c>
    </row>
    <row r="19" spans="1:6" ht="12">
      <c r="A19" s="207"/>
      <c r="D19" s="3" t="s">
        <v>140</v>
      </c>
      <c r="E19" s="22">
        <v>31944.5</v>
      </c>
      <c r="F19" s="22">
        <v>1109.62</v>
      </c>
    </row>
    <row r="20" spans="1:6" ht="12">
      <c r="A20" s="207"/>
      <c r="D20" s="3" t="s">
        <v>136</v>
      </c>
      <c r="E20" s="22">
        <v>10746.27</v>
      </c>
      <c r="F20" s="22">
        <v>634.93</v>
      </c>
    </row>
    <row r="21" spans="1:6" ht="12">
      <c r="A21" s="207"/>
      <c r="D21" s="3" t="s">
        <v>141</v>
      </c>
      <c r="E21" s="22">
        <v>14501</v>
      </c>
      <c r="F21" s="22">
        <v>314.29</v>
      </c>
    </row>
    <row r="22" spans="1:6" ht="12">
      <c r="A22" s="207"/>
      <c r="D22" s="3" t="s">
        <v>133</v>
      </c>
      <c r="E22" s="22">
        <v>2732.82</v>
      </c>
      <c r="F22" s="22">
        <v>69.21</v>
      </c>
    </row>
    <row r="23" spans="1:6" ht="12">
      <c r="A23" s="207"/>
      <c r="D23" s="3" t="s">
        <v>138</v>
      </c>
      <c r="E23" s="22">
        <v>9302</v>
      </c>
      <c r="F23" s="22">
        <v>202.47</v>
      </c>
    </row>
    <row r="24" spans="1:6" ht="12">
      <c r="A24" s="207"/>
      <c r="D24" s="3" t="s">
        <v>123</v>
      </c>
      <c r="E24" s="22">
        <v>52250.18</v>
      </c>
      <c r="F24" s="22">
        <v>2422</v>
      </c>
    </row>
    <row r="25" spans="1:6" ht="12">
      <c r="A25" s="207"/>
      <c r="D25" s="3" t="s">
        <v>126</v>
      </c>
      <c r="E25" s="22">
        <v>8482</v>
      </c>
      <c r="F25" s="22">
        <v>273.23</v>
      </c>
    </row>
    <row r="26" spans="1:6" ht="12">
      <c r="A26" s="207"/>
      <c r="D26" s="3" t="s">
        <v>144</v>
      </c>
      <c r="E26" s="22">
        <v>5284.64</v>
      </c>
      <c r="F26" s="22">
        <v>187.03</v>
      </c>
    </row>
    <row r="27" spans="5:6" ht="12">
      <c r="E27" s="22"/>
      <c r="F27" s="22"/>
    </row>
    <row r="28" spans="4:18" ht="12">
      <c r="D28" s="3" t="s">
        <v>8</v>
      </c>
      <c r="P28" s="130"/>
      <c r="Q28" s="130"/>
      <c r="R28" s="130"/>
    </row>
    <row r="29" ht="12">
      <c r="D29" s="3" t="s">
        <v>19</v>
      </c>
    </row>
    <row r="30" ht="12"/>
    <row r="31" ht="12"/>
    <row r="32" spans="1:6" ht="12">
      <c r="A32" s="17"/>
      <c r="E32" s="7"/>
      <c r="F32" s="7"/>
    </row>
    <row r="33" ht="12"/>
    <row r="34" spans="1:6" ht="12">
      <c r="A34" s="17"/>
      <c r="E34" s="7"/>
      <c r="F34" s="7"/>
    </row>
    <row r="35" ht="12"/>
    <row r="36" ht="12"/>
    <row r="38" spans="5:7" ht="11.25">
      <c r="E38" s="1"/>
      <c r="F38" s="17"/>
      <c r="G38" s="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6"/>
  <dimension ref="C1:T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28125" style="3" customWidth="1"/>
    <col min="5" max="15" width="5.28125" style="3" customWidth="1"/>
    <col min="16" max="16" width="1.7109375" style="3" customWidth="1"/>
    <col min="17" max="16384" width="9.140625" style="3" customWidth="1"/>
  </cols>
  <sheetData>
    <row r="1" spans="3:16" ht="11.25"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4:20" s="17" customFormat="1" ht="11.25">
      <c r="D2" s="1" t="s">
        <v>38</v>
      </c>
      <c r="R2" s="1"/>
      <c r="T2" s="1"/>
    </row>
    <row r="3" spans="4:20" s="17" customFormat="1" ht="11.25">
      <c r="D3" s="1" t="s">
        <v>84</v>
      </c>
      <c r="R3" s="1"/>
      <c r="T3" s="120"/>
    </row>
    <row r="4" spans="4:20" s="17" customFormat="1" ht="11.25">
      <c r="D4" s="1" t="s">
        <v>55</v>
      </c>
      <c r="R4" s="1"/>
      <c r="T4" s="120"/>
    </row>
    <row r="5" spans="4:20" s="17" customFormat="1" ht="11.25">
      <c r="D5" s="1"/>
      <c r="R5" s="1"/>
      <c r="T5" s="1"/>
    </row>
    <row r="6" spans="4:20" s="17" customFormat="1" ht="11.25">
      <c r="D6" s="1" t="s">
        <v>15</v>
      </c>
      <c r="R6" s="1"/>
      <c r="T6" s="1"/>
    </row>
    <row r="7" spans="4:20" s="17" customFormat="1" ht="11.25">
      <c r="D7" s="1" t="s">
        <v>54</v>
      </c>
      <c r="R7" s="1"/>
      <c r="T7" s="1"/>
    </row>
    <row r="9" spans="3:16" s="6" customFormat="1" ht="11.25" customHeight="1">
      <c r="C9" s="83"/>
      <c r="D9" s="79"/>
      <c r="E9" s="84">
        <v>1998</v>
      </c>
      <c r="F9" s="84">
        <v>1999</v>
      </c>
      <c r="G9" s="84">
        <v>2000</v>
      </c>
      <c r="H9" s="84">
        <v>2001</v>
      </c>
      <c r="I9" s="84">
        <v>2002</v>
      </c>
      <c r="J9" s="84">
        <v>2003</v>
      </c>
      <c r="K9" s="84">
        <v>2004</v>
      </c>
      <c r="L9" s="84">
        <v>2005</v>
      </c>
      <c r="M9" s="84">
        <v>2006</v>
      </c>
      <c r="N9" s="84">
        <v>2007</v>
      </c>
      <c r="O9" s="84">
        <v>2008</v>
      </c>
      <c r="P9" s="83"/>
    </row>
    <row r="10" spans="3:16" s="6" customFormat="1" ht="9.75" customHeight="1">
      <c r="C10" s="49"/>
      <c r="D10" s="50" t="s">
        <v>69</v>
      </c>
      <c r="E10" s="195">
        <v>80320.2</v>
      </c>
      <c r="F10" s="195">
        <v>84781.57</v>
      </c>
      <c r="G10" s="195">
        <v>89697.557</v>
      </c>
      <c r="H10" s="195">
        <v>88027.54</v>
      </c>
      <c r="I10" s="195">
        <v>90545.109</v>
      </c>
      <c r="J10" s="195">
        <v>92627.028</v>
      </c>
      <c r="K10" s="195">
        <v>97018.89</v>
      </c>
      <c r="L10" s="195">
        <v>97584.30900000001</v>
      </c>
      <c r="M10" s="195">
        <v>101352.13100000001</v>
      </c>
      <c r="N10" s="195">
        <v>102709.67700000001</v>
      </c>
      <c r="O10" s="195">
        <v>99686.635</v>
      </c>
      <c r="P10" s="49"/>
    </row>
    <row r="11" spans="3:16" s="6" customFormat="1" ht="9.75" customHeight="1">
      <c r="C11" s="42"/>
      <c r="D11" s="43" t="s">
        <v>117</v>
      </c>
      <c r="E11" s="153" t="s">
        <v>64</v>
      </c>
      <c r="F11" s="154">
        <v>1666</v>
      </c>
      <c r="G11" s="154">
        <v>1727</v>
      </c>
      <c r="H11" s="153">
        <v>1662</v>
      </c>
      <c r="I11" s="153">
        <v>1704</v>
      </c>
      <c r="J11" s="153">
        <v>1919</v>
      </c>
      <c r="K11" s="153">
        <v>1957</v>
      </c>
      <c r="L11" s="153">
        <v>1897</v>
      </c>
      <c r="M11" s="153">
        <v>1897</v>
      </c>
      <c r="N11" s="153">
        <v>1931</v>
      </c>
      <c r="O11" s="153">
        <v>2006.489</v>
      </c>
      <c r="P11" s="42"/>
    </row>
    <row r="12" spans="3:16" s="6" customFormat="1" ht="9.75" customHeight="1">
      <c r="C12" s="55"/>
      <c r="D12" s="56" t="s">
        <v>142</v>
      </c>
      <c r="E12" s="156">
        <v>153</v>
      </c>
      <c r="F12" s="156">
        <v>126</v>
      </c>
      <c r="G12" s="156">
        <v>136</v>
      </c>
      <c r="H12" s="156">
        <v>171</v>
      </c>
      <c r="I12" s="156">
        <v>171</v>
      </c>
      <c r="J12" s="156">
        <v>171</v>
      </c>
      <c r="K12" s="156">
        <v>326</v>
      </c>
      <c r="L12" s="156">
        <v>326</v>
      </c>
      <c r="M12" s="156">
        <v>313</v>
      </c>
      <c r="N12" s="156">
        <v>443</v>
      </c>
      <c r="O12" s="156">
        <v>420</v>
      </c>
      <c r="P12" s="55"/>
    </row>
    <row r="13" spans="3:16" s="6" customFormat="1" ht="9.75" customHeight="1">
      <c r="C13" s="55"/>
      <c r="D13" s="56" t="s">
        <v>134</v>
      </c>
      <c r="E13" s="156">
        <v>768</v>
      </c>
      <c r="F13" s="156">
        <v>770</v>
      </c>
      <c r="G13" s="156">
        <v>804</v>
      </c>
      <c r="H13" s="156">
        <v>864</v>
      </c>
      <c r="I13" s="156">
        <v>870</v>
      </c>
      <c r="J13" s="156">
        <v>920</v>
      </c>
      <c r="K13" s="156">
        <v>934</v>
      </c>
      <c r="L13" s="156">
        <v>969</v>
      </c>
      <c r="M13" s="156">
        <v>1042</v>
      </c>
      <c r="N13" s="156">
        <v>1023</v>
      </c>
      <c r="O13" s="156">
        <v>932</v>
      </c>
      <c r="P13" s="55"/>
    </row>
    <row r="14" spans="3:16" s="6" customFormat="1" ht="9.75" customHeight="1">
      <c r="C14" s="55"/>
      <c r="D14" s="56" t="s">
        <v>122</v>
      </c>
      <c r="E14" s="156">
        <v>393</v>
      </c>
      <c r="F14" s="156">
        <v>397</v>
      </c>
      <c r="G14" s="156">
        <v>263</v>
      </c>
      <c r="H14" s="156">
        <v>389</v>
      </c>
      <c r="I14" s="156">
        <v>383.828</v>
      </c>
      <c r="J14" s="156">
        <v>388</v>
      </c>
      <c r="K14" s="156">
        <v>402</v>
      </c>
      <c r="L14" s="156">
        <v>423</v>
      </c>
      <c r="M14" s="156">
        <v>441.917</v>
      </c>
      <c r="N14" s="156">
        <v>416.936</v>
      </c>
      <c r="O14" s="156">
        <v>417.936</v>
      </c>
      <c r="P14" s="55"/>
    </row>
    <row r="15" spans="3:16" s="6" customFormat="1" ht="9.75" customHeight="1">
      <c r="C15" s="55"/>
      <c r="D15" s="56" t="s">
        <v>127</v>
      </c>
      <c r="E15" s="156">
        <v>16311</v>
      </c>
      <c r="F15" s="156">
        <v>16742</v>
      </c>
      <c r="G15" s="156">
        <v>18182</v>
      </c>
      <c r="H15" s="156">
        <v>17879</v>
      </c>
      <c r="I15" s="156">
        <v>18526</v>
      </c>
      <c r="J15" s="156">
        <v>19310</v>
      </c>
      <c r="K15" s="156">
        <v>20391</v>
      </c>
      <c r="L15" s="156">
        <v>21679</v>
      </c>
      <c r="M15" s="156">
        <v>22656</v>
      </c>
      <c r="N15" s="156">
        <v>23317</v>
      </c>
      <c r="O15" s="156">
        <v>22842</v>
      </c>
      <c r="P15" s="55"/>
    </row>
    <row r="16" spans="3:16" s="6" customFormat="1" ht="9.75" customHeight="1">
      <c r="C16" s="55"/>
      <c r="D16" s="56" t="s">
        <v>137</v>
      </c>
      <c r="E16" s="156">
        <v>42.6</v>
      </c>
      <c r="F16" s="156">
        <v>48.1</v>
      </c>
      <c r="G16" s="156">
        <v>54</v>
      </c>
      <c r="H16" s="156">
        <v>70.07</v>
      </c>
      <c r="I16" s="156">
        <v>75.03</v>
      </c>
      <c r="J16" s="156">
        <v>64</v>
      </c>
      <c r="K16" s="156">
        <v>65.788</v>
      </c>
      <c r="L16" s="156">
        <v>64.038</v>
      </c>
      <c r="M16" s="156">
        <v>77.994</v>
      </c>
      <c r="N16" s="156">
        <v>77.7</v>
      </c>
      <c r="O16" s="156">
        <v>69.135</v>
      </c>
      <c r="P16" s="55"/>
    </row>
    <row r="17" spans="3:16" s="6" customFormat="1" ht="9.75" customHeight="1">
      <c r="C17" s="55"/>
      <c r="D17" s="56" t="s">
        <v>118</v>
      </c>
      <c r="E17" s="156">
        <v>42</v>
      </c>
      <c r="F17" s="156">
        <v>42</v>
      </c>
      <c r="G17" s="156">
        <v>43</v>
      </c>
      <c r="H17" s="156">
        <v>43</v>
      </c>
      <c r="I17" s="156">
        <v>44</v>
      </c>
      <c r="J17" s="156">
        <v>45</v>
      </c>
      <c r="K17" s="156">
        <v>45</v>
      </c>
      <c r="L17" s="156">
        <v>45</v>
      </c>
      <c r="M17" s="156" t="s">
        <v>64</v>
      </c>
      <c r="N17" s="156">
        <v>49</v>
      </c>
      <c r="O17" s="156">
        <v>48</v>
      </c>
      <c r="P17" s="55"/>
    </row>
    <row r="18" spans="3:16" s="6" customFormat="1" ht="9.75" customHeight="1">
      <c r="C18" s="55"/>
      <c r="D18" s="56" t="s">
        <v>131</v>
      </c>
      <c r="E18" s="156">
        <v>622</v>
      </c>
      <c r="F18" s="156">
        <v>352.17</v>
      </c>
      <c r="G18" s="157">
        <v>496</v>
      </c>
      <c r="H18" s="157">
        <v>495</v>
      </c>
      <c r="I18" s="157">
        <v>493</v>
      </c>
      <c r="J18" s="157">
        <v>493</v>
      </c>
      <c r="K18" s="157">
        <v>510</v>
      </c>
      <c r="L18" s="157">
        <v>510</v>
      </c>
      <c r="M18" s="156">
        <v>412</v>
      </c>
      <c r="N18" s="156">
        <v>409</v>
      </c>
      <c r="O18" s="156">
        <v>461.52</v>
      </c>
      <c r="P18" s="55"/>
    </row>
    <row r="19" spans="3:16" s="6" customFormat="1" ht="9.75" customHeight="1">
      <c r="C19" s="55"/>
      <c r="D19" s="56" t="s">
        <v>129</v>
      </c>
      <c r="E19" s="156">
        <v>3544.6</v>
      </c>
      <c r="F19" s="156">
        <v>4436</v>
      </c>
      <c r="G19" s="156">
        <v>4765</v>
      </c>
      <c r="H19" s="156">
        <v>5131</v>
      </c>
      <c r="I19" s="156">
        <v>5365</v>
      </c>
      <c r="J19" s="156">
        <v>5437</v>
      </c>
      <c r="K19" s="156">
        <v>5526</v>
      </c>
      <c r="L19" s="156">
        <v>5697</v>
      </c>
      <c r="M19" s="156">
        <v>6898.2</v>
      </c>
      <c r="N19" s="156">
        <v>6713.3</v>
      </c>
      <c r="O19" s="156">
        <v>7048.457</v>
      </c>
      <c r="P19" s="55"/>
    </row>
    <row r="20" spans="3:16" s="6" customFormat="1" ht="9.75" customHeight="1">
      <c r="C20" s="55"/>
      <c r="D20" s="56" t="s">
        <v>128</v>
      </c>
      <c r="E20" s="156">
        <v>9161.3</v>
      </c>
      <c r="F20" s="156">
        <v>9603.4</v>
      </c>
      <c r="G20" s="156">
        <v>10006</v>
      </c>
      <c r="H20" s="156">
        <v>9625</v>
      </c>
      <c r="I20" s="156">
        <v>9809</v>
      </c>
      <c r="J20" s="156">
        <v>9939</v>
      </c>
      <c r="K20" s="156">
        <v>10255</v>
      </c>
      <c r="L20" s="156">
        <v>10332</v>
      </c>
      <c r="M20" s="156">
        <v>10006.2</v>
      </c>
      <c r="N20" s="156">
        <v>9870.5</v>
      </c>
      <c r="O20" s="156">
        <v>9420</v>
      </c>
      <c r="P20" s="55"/>
    </row>
    <row r="21" spans="3:16" s="6" customFormat="1" ht="9.75" customHeight="1">
      <c r="C21" s="55"/>
      <c r="D21" s="56" t="s">
        <v>130</v>
      </c>
      <c r="E21" s="156">
        <v>8253.9</v>
      </c>
      <c r="F21" s="156">
        <v>8568</v>
      </c>
      <c r="G21" s="156">
        <v>9129.317</v>
      </c>
      <c r="H21" s="156">
        <v>8926</v>
      </c>
      <c r="I21" s="156">
        <v>9317.261</v>
      </c>
      <c r="J21" s="156">
        <v>9491</v>
      </c>
      <c r="K21" s="156">
        <v>9667</v>
      </c>
      <c r="L21" s="156">
        <v>9999.371</v>
      </c>
      <c r="M21" s="156">
        <v>10008.36</v>
      </c>
      <c r="N21" s="156">
        <v>10112.031</v>
      </c>
      <c r="O21" s="156">
        <v>9467.019</v>
      </c>
      <c r="P21" s="55"/>
    </row>
    <row r="22" spans="3:16" s="6" customFormat="1" ht="9.75" customHeight="1">
      <c r="C22" s="55"/>
      <c r="D22" s="56" t="s">
        <v>132</v>
      </c>
      <c r="E22" s="156" t="s">
        <v>209</v>
      </c>
      <c r="F22" s="156" t="s">
        <v>209</v>
      </c>
      <c r="G22" s="156" t="s">
        <v>209</v>
      </c>
      <c r="H22" s="156" t="s">
        <v>209</v>
      </c>
      <c r="I22" s="156" t="s">
        <v>209</v>
      </c>
      <c r="J22" s="156" t="s">
        <v>209</v>
      </c>
      <c r="K22" s="156" t="s">
        <v>209</v>
      </c>
      <c r="L22" s="156" t="s">
        <v>209</v>
      </c>
      <c r="M22" s="156" t="s">
        <v>209</v>
      </c>
      <c r="N22" s="156" t="s">
        <v>209</v>
      </c>
      <c r="O22" s="156" t="s">
        <v>209</v>
      </c>
      <c r="P22" s="55"/>
    </row>
    <row r="23" spans="3:16" s="6" customFormat="1" ht="9.75" customHeight="1">
      <c r="C23" s="55"/>
      <c r="D23" s="56" t="s">
        <v>125</v>
      </c>
      <c r="E23" s="156">
        <v>18</v>
      </c>
      <c r="F23" s="156">
        <v>19</v>
      </c>
      <c r="G23" s="156">
        <v>16</v>
      </c>
      <c r="H23" s="156">
        <v>24.3</v>
      </c>
      <c r="I23" s="156">
        <v>33</v>
      </c>
      <c r="J23" s="156">
        <v>38</v>
      </c>
      <c r="K23" s="156">
        <v>38</v>
      </c>
      <c r="L23" s="156">
        <v>39</v>
      </c>
      <c r="M23" s="156">
        <v>57</v>
      </c>
      <c r="N23" s="156">
        <v>60</v>
      </c>
      <c r="O23" s="156">
        <v>52</v>
      </c>
      <c r="P23" s="55"/>
    </row>
    <row r="24" spans="3:16" s="6" customFormat="1" ht="9.75" customHeight="1">
      <c r="C24" s="55"/>
      <c r="D24" s="56" t="s">
        <v>124</v>
      </c>
      <c r="E24" s="156">
        <v>37.3</v>
      </c>
      <c r="F24" s="156">
        <v>37</v>
      </c>
      <c r="G24" s="156">
        <v>52.64</v>
      </c>
      <c r="H24" s="156">
        <v>68.17</v>
      </c>
      <c r="I24" s="156">
        <v>78</v>
      </c>
      <c r="J24" s="156">
        <v>92</v>
      </c>
      <c r="K24" s="156">
        <v>99</v>
      </c>
      <c r="L24" s="156">
        <v>113</v>
      </c>
      <c r="M24" s="156">
        <v>119</v>
      </c>
      <c r="N24" s="156">
        <v>119</v>
      </c>
      <c r="O24" s="156">
        <v>119</v>
      </c>
      <c r="P24" s="55"/>
    </row>
    <row r="25" spans="3:16" s="6" customFormat="1" ht="9.75" customHeight="1">
      <c r="C25" s="55"/>
      <c r="D25" s="56" t="s">
        <v>116</v>
      </c>
      <c r="E25" s="156" t="s">
        <v>64</v>
      </c>
      <c r="F25" s="156" t="s">
        <v>64</v>
      </c>
      <c r="G25" s="156" t="s">
        <v>64</v>
      </c>
      <c r="H25" s="156" t="s">
        <v>64</v>
      </c>
      <c r="I25" s="156" t="s">
        <v>64</v>
      </c>
      <c r="J25" s="156" t="s">
        <v>64</v>
      </c>
      <c r="K25" s="156" t="s">
        <v>64</v>
      </c>
      <c r="L25" s="156" t="s">
        <v>64</v>
      </c>
      <c r="M25" s="156" t="s">
        <v>64</v>
      </c>
      <c r="N25" s="156">
        <v>19</v>
      </c>
      <c r="O25" s="156">
        <v>31</v>
      </c>
      <c r="P25" s="55"/>
    </row>
    <row r="26" spans="3:16" s="6" customFormat="1" ht="9.75" customHeight="1">
      <c r="C26" s="55"/>
      <c r="D26" s="56" t="s">
        <v>139</v>
      </c>
      <c r="E26" s="156">
        <v>482</v>
      </c>
      <c r="F26" s="156">
        <v>473</v>
      </c>
      <c r="G26" s="156">
        <v>506</v>
      </c>
      <c r="H26" s="156">
        <v>495</v>
      </c>
      <c r="I26" s="156">
        <v>517</v>
      </c>
      <c r="J26" s="156">
        <v>546</v>
      </c>
      <c r="K26" s="156">
        <v>579</v>
      </c>
      <c r="L26" s="156">
        <v>571</v>
      </c>
      <c r="M26" s="156">
        <v>553</v>
      </c>
      <c r="N26" s="156">
        <v>552</v>
      </c>
      <c r="O26" s="156">
        <v>424</v>
      </c>
      <c r="P26" s="55"/>
    </row>
    <row r="27" spans="3:16" s="6" customFormat="1" ht="9.75" customHeight="1">
      <c r="C27" s="55"/>
      <c r="D27" s="56" t="s">
        <v>135</v>
      </c>
      <c r="E27" s="156" t="s">
        <v>209</v>
      </c>
      <c r="F27" s="156" t="s">
        <v>209</v>
      </c>
      <c r="G27" s="156" t="s">
        <v>209</v>
      </c>
      <c r="H27" s="156" t="s">
        <v>209</v>
      </c>
      <c r="I27" s="156" t="s">
        <v>209</v>
      </c>
      <c r="J27" s="156" t="s">
        <v>209</v>
      </c>
      <c r="K27" s="156" t="s">
        <v>209</v>
      </c>
      <c r="L27" s="156" t="s">
        <v>209</v>
      </c>
      <c r="M27" s="156" t="s">
        <v>209</v>
      </c>
      <c r="N27" s="156" t="s">
        <v>209</v>
      </c>
      <c r="O27" s="156" t="s">
        <v>209</v>
      </c>
      <c r="P27" s="55"/>
    </row>
    <row r="28" spans="3:16" s="6" customFormat="1" ht="9.75" customHeight="1">
      <c r="C28" s="55"/>
      <c r="D28" s="56" t="s">
        <v>119</v>
      </c>
      <c r="E28" s="156">
        <v>3180</v>
      </c>
      <c r="F28" s="156">
        <v>3256</v>
      </c>
      <c r="G28" s="156">
        <v>3333</v>
      </c>
      <c r="H28" s="156">
        <v>3174</v>
      </c>
      <c r="I28" s="156">
        <v>3346</v>
      </c>
      <c r="J28" s="156">
        <v>3339</v>
      </c>
      <c r="K28" s="156">
        <v>3459</v>
      </c>
      <c r="L28" s="156">
        <v>3471</v>
      </c>
      <c r="M28" s="156">
        <v>3367</v>
      </c>
      <c r="N28" s="156">
        <v>3219</v>
      </c>
      <c r="O28" s="156">
        <v>2977</v>
      </c>
      <c r="P28" s="55"/>
    </row>
    <row r="29" spans="3:16" s="6" customFormat="1" ht="9.75" customHeight="1">
      <c r="C29" s="55"/>
      <c r="D29" s="56" t="s">
        <v>120</v>
      </c>
      <c r="E29" s="156">
        <v>4009</v>
      </c>
      <c r="F29" s="156">
        <v>4141</v>
      </c>
      <c r="G29" s="156">
        <v>4385</v>
      </c>
      <c r="H29" s="156">
        <v>4250</v>
      </c>
      <c r="I29" s="156">
        <v>4419</v>
      </c>
      <c r="J29" s="156">
        <v>4565</v>
      </c>
      <c r="K29" s="156">
        <v>4851.962</v>
      </c>
      <c r="L29" s="156">
        <v>4950</v>
      </c>
      <c r="M29" s="156">
        <v>5213</v>
      </c>
      <c r="N29" s="156">
        <v>5199</v>
      </c>
      <c r="O29" s="156">
        <v>5152.635</v>
      </c>
      <c r="P29" s="55"/>
    </row>
    <row r="30" spans="3:16" s="6" customFormat="1" ht="9.75" customHeight="1">
      <c r="C30" s="55"/>
      <c r="D30" s="56" t="s">
        <v>140</v>
      </c>
      <c r="E30" s="156">
        <v>1718</v>
      </c>
      <c r="F30" s="156">
        <v>1839</v>
      </c>
      <c r="G30" s="156">
        <v>1934</v>
      </c>
      <c r="H30" s="156">
        <v>2086</v>
      </c>
      <c r="I30" s="156">
        <v>2341.99</v>
      </c>
      <c r="J30" s="156">
        <v>2461</v>
      </c>
      <c r="K30" s="156">
        <v>2635</v>
      </c>
      <c r="L30" s="156">
        <v>2731.9</v>
      </c>
      <c r="M30" s="156">
        <v>2857.1</v>
      </c>
      <c r="N30" s="156">
        <v>2992</v>
      </c>
      <c r="O30" s="156">
        <v>3090</v>
      </c>
      <c r="P30" s="55"/>
    </row>
    <row r="31" spans="3:16" s="6" customFormat="1" ht="9.75" customHeight="1">
      <c r="C31" s="55"/>
      <c r="D31" s="56" t="s">
        <v>136</v>
      </c>
      <c r="E31" s="156">
        <v>1136</v>
      </c>
      <c r="F31" s="156">
        <v>1163</v>
      </c>
      <c r="G31" s="156">
        <v>1290</v>
      </c>
      <c r="H31" s="156">
        <v>1419</v>
      </c>
      <c r="I31" s="156">
        <v>1537</v>
      </c>
      <c r="J31" s="156">
        <v>1530</v>
      </c>
      <c r="K31" s="156">
        <v>1664</v>
      </c>
      <c r="L31" s="156">
        <v>1570</v>
      </c>
      <c r="M31" s="156">
        <v>1644</v>
      </c>
      <c r="N31" s="156">
        <v>1643.76</v>
      </c>
      <c r="O31" s="156">
        <v>1669.288</v>
      </c>
      <c r="P31" s="55"/>
    </row>
    <row r="32" spans="3:16" s="6" customFormat="1" ht="9.75" customHeight="1">
      <c r="C32" s="55"/>
      <c r="D32" s="56" t="s">
        <v>141</v>
      </c>
      <c r="E32" s="156">
        <v>301.1</v>
      </c>
      <c r="F32" s="156">
        <v>288.9</v>
      </c>
      <c r="G32" s="156">
        <v>339.6</v>
      </c>
      <c r="H32" s="156">
        <v>395</v>
      </c>
      <c r="I32" s="156">
        <v>370</v>
      </c>
      <c r="J32" s="156">
        <v>443</v>
      </c>
      <c r="K32" s="156">
        <v>454</v>
      </c>
      <c r="L32" s="156">
        <v>371</v>
      </c>
      <c r="M32" s="156">
        <v>432</v>
      </c>
      <c r="N32" s="156">
        <v>536.35</v>
      </c>
      <c r="O32" s="156">
        <v>616.765</v>
      </c>
      <c r="P32" s="55"/>
    </row>
    <row r="33" spans="3:16" s="6" customFormat="1" ht="9.75" customHeight="1">
      <c r="C33" s="55"/>
      <c r="D33" s="56" t="s">
        <v>133</v>
      </c>
      <c r="E33" s="156">
        <v>491</v>
      </c>
      <c r="F33" s="156">
        <v>417</v>
      </c>
      <c r="G33" s="156">
        <v>411</v>
      </c>
      <c r="H33" s="156">
        <v>633</v>
      </c>
      <c r="I33" s="156">
        <v>704</v>
      </c>
      <c r="J33" s="156">
        <v>416.828</v>
      </c>
      <c r="K33" s="156">
        <v>497.14</v>
      </c>
      <c r="L33" s="156">
        <v>763</v>
      </c>
      <c r="M33" s="156">
        <v>760</v>
      </c>
      <c r="N33" s="156">
        <v>794</v>
      </c>
      <c r="O33" s="156">
        <v>595</v>
      </c>
      <c r="P33" s="55"/>
    </row>
    <row r="34" spans="3:16" s="6" customFormat="1" ht="9.75" customHeight="1">
      <c r="C34" s="55"/>
      <c r="D34" s="56" t="s">
        <v>138</v>
      </c>
      <c r="E34" s="156">
        <v>597.4</v>
      </c>
      <c r="F34" s="156">
        <v>803</v>
      </c>
      <c r="G34" s="156">
        <v>925</v>
      </c>
      <c r="H34" s="156">
        <v>988</v>
      </c>
      <c r="I34" s="156">
        <v>710</v>
      </c>
      <c r="J34" s="156">
        <v>674</v>
      </c>
      <c r="K34" s="156">
        <v>798</v>
      </c>
      <c r="L34" s="156">
        <v>858</v>
      </c>
      <c r="M34" s="156">
        <v>888</v>
      </c>
      <c r="N34" s="156">
        <v>915</v>
      </c>
      <c r="O34" s="156">
        <v>921.445</v>
      </c>
      <c r="P34" s="55"/>
    </row>
    <row r="35" spans="3:16" s="6" customFormat="1" ht="9.75" customHeight="1">
      <c r="C35" s="55"/>
      <c r="D35" s="56" t="s">
        <v>123</v>
      </c>
      <c r="E35" s="156">
        <v>12703</v>
      </c>
      <c r="F35" s="156">
        <v>12947</v>
      </c>
      <c r="G35" s="156">
        <v>13509</v>
      </c>
      <c r="H35" s="156">
        <v>12502</v>
      </c>
      <c r="I35" s="156">
        <v>12789</v>
      </c>
      <c r="J35" s="156">
        <v>13058</v>
      </c>
      <c r="K35" s="156">
        <v>14036</v>
      </c>
      <c r="L35" s="156">
        <v>12391</v>
      </c>
      <c r="M35" s="156">
        <v>14189.36</v>
      </c>
      <c r="N35" s="156">
        <v>14709</v>
      </c>
      <c r="O35" s="156">
        <v>13549.426</v>
      </c>
      <c r="P35" s="55"/>
    </row>
    <row r="36" spans="3:16" s="6" customFormat="1" ht="9.75" customHeight="1">
      <c r="C36" s="55"/>
      <c r="D36" s="56" t="s">
        <v>121</v>
      </c>
      <c r="E36" s="156">
        <v>9879</v>
      </c>
      <c r="F36" s="156">
        <v>10071</v>
      </c>
      <c r="G36" s="156">
        <v>10786</v>
      </c>
      <c r="H36" s="156">
        <v>10534</v>
      </c>
      <c r="I36" s="156">
        <v>10724</v>
      </c>
      <c r="J36" s="156">
        <v>11061.2</v>
      </c>
      <c r="K36" s="156">
        <v>11589</v>
      </c>
      <c r="L36" s="156">
        <v>11775</v>
      </c>
      <c r="M36" s="156">
        <v>12066</v>
      </c>
      <c r="N36" s="156">
        <v>12361.1</v>
      </c>
      <c r="O36" s="156">
        <v>12373.52</v>
      </c>
      <c r="P36" s="55"/>
    </row>
    <row r="37" spans="3:16" s="6" customFormat="1" ht="9.75" customHeight="1">
      <c r="C37" s="59"/>
      <c r="D37" s="60" t="s">
        <v>126</v>
      </c>
      <c r="E37" s="159">
        <v>6477</v>
      </c>
      <c r="F37" s="159">
        <v>6576</v>
      </c>
      <c r="G37" s="159">
        <v>6605</v>
      </c>
      <c r="H37" s="159">
        <v>6204</v>
      </c>
      <c r="I37" s="159">
        <v>6218</v>
      </c>
      <c r="J37" s="159">
        <v>6226</v>
      </c>
      <c r="K37" s="159">
        <v>6240</v>
      </c>
      <c r="L37" s="159">
        <v>6039</v>
      </c>
      <c r="M37" s="159">
        <v>5454</v>
      </c>
      <c r="N37" s="159">
        <v>5228</v>
      </c>
      <c r="O37" s="159">
        <v>4983</v>
      </c>
      <c r="P37" s="59"/>
    </row>
    <row r="38" spans="3:16" s="6" customFormat="1" ht="9.75" customHeight="1">
      <c r="C38" s="42"/>
      <c r="D38" s="43" t="s">
        <v>146</v>
      </c>
      <c r="E38" s="202">
        <v>403</v>
      </c>
      <c r="F38" s="202">
        <v>417</v>
      </c>
      <c r="G38" s="202">
        <v>406</v>
      </c>
      <c r="H38" s="202">
        <v>451</v>
      </c>
      <c r="I38" s="202">
        <v>467</v>
      </c>
      <c r="J38" s="202">
        <v>463</v>
      </c>
      <c r="K38" s="202">
        <v>464</v>
      </c>
      <c r="L38" s="202">
        <v>592</v>
      </c>
      <c r="M38" s="202">
        <v>564</v>
      </c>
      <c r="N38" s="202">
        <v>545</v>
      </c>
      <c r="O38" s="202">
        <v>535</v>
      </c>
      <c r="P38" s="42"/>
    </row>
    <row r="39" spans="3:16" s="6" customFormat="1" ht="9.75" customHeight="1">
      <c r="C39" s="45"/>
      <c r="D39" s="46" t="s">
        <v>152</v>
      </c>
      <c r="E39" s="159">
        <v>1357</v>
      </c>
      <c r="F39" s="159">
        <v>1349</v>
      </c>
      <c r="G39" s="159">
        <v>1567</v>
      </c>
      <c r="H39" s="159">
        <v>1513</v>
      </c>
      <c r="I39" s="159">
        <v>1643</v>
      </c>
      <c r="J39" s="159">
        <v>1643</v>
      </c>
      <c r="K39" s="159">
        <v>1643</v>
      </c>
      <c r="L39" s="159">
        <v>1643</v>
      </c>
      <c r="M39" s="159">
        <v>1643</v>
      </c>
      <c r="N39" s="159">
        <v>1643</v>
      </c>
      <c r="O39" s="159">
        <v>1643</v>
      </c>
      <c r="P39" s="45"/>
    </row>
    <row r="40" spans="3:16" s="6" customFormat="1" ht="9.75" customHeight="1">
      <c r="C40" s="68"/>
      <c r="D40" s="69" t="s">
        <v>145</v>
      </c>
      <c r="E40" s="202" t="s">
        <v>209</v>
      </c>
      <c r="F40" s="202" t="s">
        <v>209</v>
      </c>
      <c r="G40" s="202" t="s">
        <v>209</v>
      </c>
      <c r="H40" s="202" t="s">
        <v>209</v>
      </c>
      <c r="I40" s="202" t="s">
        <v>209</v>
      </c>
      <c r="J40" s="202" t="s">
        <v>209</v>
      </c>
      <c r="K40" s="202" t="s">
        <v>209</v>
      </c>
      <c r="L40" s="202" t="s">
        <v>209</v>
      </c>
      <c r="M40" s="202" t="s">
        <v>209</v>
      </c>
      <c r="N40" s="202" t="s">
        <v>209</v>
      </c>
      <c r="O40" s="202" t="s">
        <v>209</v>
      </c>
      <c r="P40" s="68"/>
    </row>
    <row r="41" spans="3:16" s="6" customFormat="1" ht="9.75" customHeight="1">
      <c r="C41" s="55"/>
      <c r="D41" s="56" t="s">
        <v>143</v>
      </c>
      <c r="E41" s="156">
        <v>2260.2</v>
      </c>
      <c r="F41" s="156">
        <v>2241</v>
      </c>
      <c r="G41" s="156">
        <v>2300</v>
      </c>
      <c r="H41" s="156">
        <v>2220</v>
      </c>
      <c r="I41" s="156">
        <v>2114</v>
      </c>
      <c r="J41" s="156">
        <v>2186</v>
      </c>
      <c r="K41" s="156">
        <v>2294</v>
      </c>
      <c r="L41" s="156">
        <v>2223</v>
      </c>
      <c r="M41" s="156">
        <v>2109</v>
      </c>
      <c r="N41" s="156">
        <v>2010</v>
      </c>
      <c r="O41" s="156">
        <v>1900</v>
      </c>
      <c r="P41" s="55"/>
    </row>
    <row r="42" spans="3:16" s="6" customFormat="1" ht="9.75" customHeight="1">
      <c r="C42" s="59"/>
      <c r="D42" s="60" t="s">
        <v>144</v>
      </c>
      <c r="E42" s="159">
        <v>1592</v>
      </c>
      <c r="F42" s="159">
        <v>1755</v>
      </c>
      <c r="G42" s="159">
        <v>1616</v>
      </c>
      <c r="H42" s="159">
        <v>1749.54</v>
      </c>
      <c r="I42" s="159">
        <v>1804.629</v>
      </c>
      <c r="J42" s="159">
        <v>1818</v>
      </c>
      <c r="K42" s="159">
        <v>1777</v>
      </c>
      <c r="L42" s="159">
        <v>1751</v>
      </c>
      <c r="M42" s="159">
        <v>1804.629</v>
      </c>
      <c r="N42" s="159">
        <v>1704.733</v>
      </c>
      <c r="O42" s="159">
        <v>1698.291</v>
      </c>
      <c r="P42" s="59"/>
    </row>
    <row r="43" spans="3:16" s="6" customFormat="1" ht="9.75" customHeight="1">
      <c r="C43" s="42"/>
      <c r="D43" s="43" t="s">
        <v>154</v>
      </c>
      <c r="E43" s="202">
        <v>18875</v>
      </c>
      <c r="F43" s="202">
        <v>20280</v>
      </c>
      <c r="G43" s="202">
        <v>20920.9</v>
      </c>
      <c r="H43" s="202">
        <v>19834</v>
      </c>
      <c r="I43" s="202">
        <v>20073</v>
      </c>
      <c r="J43" s="202">
        <v>19964</v>
      </c>
      <c r="K43" s="202">
        <v>20462</v>
      </c>
      <c r="L43" s="202">
        <v>19498</v>
      </c>
      <c r="M43" s="202">
        <v>18189</v>
      </c>
      <c r="N43" s="202">
        <v>17367</v>
      </c>
      <c r="O43" s="202">
        <v>15773</v>
      </c>
      <c r="P43" s="42"/>
    </row>
    <row r="44" spans="3:16" s="6" customFormat="1" ht="9.75" customHeight="1">
      <c r="C44" s="55"/>
      <c r="D44" s="56" t="s">
        <v>155</v>
      </c>
      <c r="E44" s="156">
        <v>3595</v>
      </c>
      <c r="F44" s="156">
        <v>4535</v>
      </c>
      <c r="G44" s="156">
        <v>5310</v>
      </c>
      <c r="H44" s="156">
        <v>5624.8</v>
      </c>
      <c r="I44" s="156">
        <v>5978</v>
      </c>
      <c r="J44" s="156">
        <v>6377</v>
      </c>
      <c r="K44" s="156">
        <v>6830</v>
      </c>
      <c r="L44" s="156">
        <v>7126</v>
      </c>
      <c r="M44" s="156">
        <v>7434</v>
      </c>
      <c r="N44" s="156">
        <v>7581</v>
      </c>
      <c r="O44" s="156">
        <v>7676</v>
      </c>
      <c r="P44" s="55"/>
    </row>
    <row r="45" spans="3:16" s="6" customFormat="1" ht="9.75" customHeight="1">
      <c r="C45" s="45"/>
      <c r="D45" s="46" t="s">
        <v>153</v>
      </c>
      <c r="E45" s="159">
        <v>86469</v>
      </c>
      <c r="F45" s="159">
        <v>88670</v>
      </c>
      <c r="G45" s="159">
        <v>86252.3</v>
      </c>
      <c r="H45" s="159">
        <v>81248.83</v>
      </c>
      <c r="I45" s="159">
        <v>81879.07</v>
      </c>
      <c r="J45" s="159">
        <v>80712.17</v>
      </c>
      <c r="K45" s="159">
        <v>82084.37</v>
      </c>
      <c r="L45" s="159">
        <v>83697.34</v>
      </c>
      <c r="M45" s="159">
        <v>84316.94</v>
      </c>
      <c r="N45" s="159">
        <v>83915.97</v>
      </c>
      <c r="O45" s="159">
        <v>80178.38</v>
      </c>
      <c r="P45" s="45"/>
    </row>
    <row r="46" spans="3:16" ht="9.75" customHeight="1">
      <c r="C46" s="6"/>
      <c r="D46" s="1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"/>
    </row>
    <row r="47" ht="9.75" customHeight="1">
      <c r="D47" s="3" t="s">
        <v>49</v>
      </c>
    </row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D2:R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4.8515625" style="3" customWidth="1"/>
    <col min="5" max="15" width="9.140625" style="3" customWidth="1"/>
    <col min="16" max="16" width="14.8515625" style="3" customWidth="1"/>
    <col min="17" max="17" width="9.140625" style="3" customWidth="1"/>
    <col min="18" max="18" width="14.8515625" style="3" customWidth="1"/>
    <col min="19" max="16384" width="9.140625" style="3" customWidth="1"/>
  </cols>
  <sheetData>
    <row r="1" ht="12"/>
    <row r="2" spans="4:18" s="17" customFormat="1" ht="12">
      <c r="D2" s="1" t="s">
        <v>38</v>
      </c>
      <c r="P2" s="1"/>
      <c r="R2" s="1"/>
    </row>
    <row r="3" spans="4:18" s="17" customFormat="1" ht="12">
      <c r="D3" s="1" t="s">
        <v>84</v>
      </c>
      <c r="P3" s="1"/>
      <c r="R3" s="120"/>
    </row>
    <row r="4" spans="4:18" s="17" customFormat="1" ht="12">
      <c r="D4" s="1" t="s">
        <v>55</v>
      </c>
      <c r="P4" s="1"/>
      <c r="R4" s="120"/>
    </row>
    <row r="5" spans="4:18" s="17" customFormat="1" ht="12">
      <c r="D5" s="1"/>
      <c r="P5" s="1"/>
      <c r="R5" s="1"/>
    </row>
    <row r="6" spans="4:18" s="17" customFormat="1" ht="12">
      <c r="D6" s="1" t="s">
        <v>249</v>
      </c>
      <c r="P6" s="1"/>
      <c r="R6" s="1"/>
    </row>
    <row r="7" spans="4:18" s="17" customFormat="1" ht="12">
      <c r="D7" s="1" t="s">
        <v>65</v>
      </c>
      <c r="P7" s="1"/>
      <c r="R7" s="1"/>
    </row>
    <row r="8" ht="12"/>
    <row r="9" ht="12">
      <c r="E9" s="3">
        <v>2006</v>
      </c>
    </row>
    <row r="10" spans="4:5" ht="12">
      <c r="D10" s="3" t="s">
        <v>69</v>
      </c>
      <c r="E10" s="18">
        <v>22.9</v>
      </c>
    </row>
    <row r="11" spans="4:5" ht="12">
      <c r="D11" s="3" t="s">
        <v>9</v>
      </c>
      <c r="E11" s="18">
        <v>51.1</v>
      </c>
    </row>
    <row r="12" spans="4:5" ht="12">
      <c r="D12" s="3" t="s">
        <v>116</v>
      </c>
      <c r="E12" s="18">
        <v>41.7</v>
      </c>
    </row>
    <row r="13" spans="4:5" ht="12">
      <c r="D13" s="3" t="s">
        <v>142</v>
      </c>
      <c r="E13" s="18">
        <v>36.9</v>
      </c>
    </row>
    <row r="14" spans="4:5" ht="12">
      <c r="D14" s="3" t="s">
        <v>128</v>
      </c>
      <c r="E14" s="18">
        <v>35.6</v>
      </c>
    </row>
    <row r="15" spans="4:5" ht="12">
      <c r="D15" s="3" t="s">
        <v>138</v>
      </c>
      <c r="E15" s="18">
        <v>31.1</v>
      </c>
    </row>
    <row r="16" spans="4:5" ht="12">
      <c r="D16" s="3" t="s">
        <v>136</v>
      </c>
      <c r="E16" s="18">
        <v>31</v>
      </c>
    </row>
    <row r="17" spans="4:5" ht="12">
      <c r="D17" s="3" t="s">
        <v>130</v>
      </c>
      <c r="E17" s="18">
        <v>30.5</v>
      </c>
    </row>
    <row r="18" spans="4:5" ht="12">
      <c r="D18" s="3" t="s">
        <v>157</v>
      </c>
      <c r="E18" s="18">
        <v>30.5</v>
      </c>
    </row>
    <row r="19" spans="4:5" ht="12">
      <c r="D19" s="3" t="s">
        <v>133</v>
      </c>
      <c r="E19" s="18">
        <v>29.5</v>
      </c>
    </row>
    <row r="20" spans="4:5" ht="12">
      <c r="D20" s="3" t="s">
        <v>127</v>
      </c>
      <c r="E20" s="18">
        <v>27.6</v>
      </c>
    </row>
    <row r="21" spans="4:5" ht="12">
      <c r="D21" s="3" t="s">
        <v>117</v>
      </c>
      <c r="E21" s="18">
        <v>23.9</v>
      </c>
    </row>
    <row r="22" spans="4:5" ht="12">
      <c r="D22" s="3" t="s">
        <v>129</v>
      </c>
      <c r="E22" s="18">
        <v>21.7</v>
      </c>
    </row>
    <row r="23" spans="4:5" ht="12">
      <c r="D23" s="3" t="s">
        <v>141</v>
      </c>
      <c r="E23" s="18">
        <v>21.3</v>
      </c>
    </row>
    <row r="24" spans="4:5" ht="11.25">
      <c r="D24" s="3" t="s">
        <v>10</v>
      </c>
      <c r="E24" s="18">
        <v>20.5</v>
      </c>
    </row>
    <row r="25" spans="4:5" ht="11.25">
      <c r="D25" s="3" t="s">
        <v>140</v>
      </c>
      <c r="E25" s="18">
        <v>20.1</v>
      </c>
    </row>
    <row r="26" spans="4:5" ht="11.25">
      <c r="D26" s="3" t="s">
        <v>132</v>
      </c>
      <c r="E26" s="18">
        <v>20</v>
      </c>
    </row>
    <row r="27" spans="4:5" ht="11.25">
      <c r="D27" s="3" t="s">
        <v>119</v>
      </c>
      <c r="E27" s="18">
        <v>19.1</v>
      </c>
    </row>
    <row r="28" spans="4:5" ht="11.25">
      <c r="D28" s="3" t="s">
        <v>121</v>
      </c>
      <c r="E28" s="18">
        <v>18.9</v>
      </c>
    </row>
    <row r="29" spans="4:5" ht="11.25">
      <c r="D29" s="3" t="s">
        <v>125</v>
      </c>
      <c r="E29" s="18">
        <v>14.5</v>
      </c>
    </row>
    <row r="30" spans="4:5" ht="11.25">
      <c r="D30" s="3" t="s">
        <v>139</v>
      </c>
      <c r="E30" s="18">
        <v>14.4</v>
      </c>
    </row>
    <row r="31" spans="4:5" ht="11.25">
      <c r="D31" s="3" t="s">
        <v>120</v>
      </c>
      <c r="E31" s="18">
        <v>12.2</v>
      </c>
    </row>
    <row r="32" spans="4:5" ht="11.25">
      <c r="D32" s="3" t="s">
        <v>124</v>
      </c>
      <c r="E32" s="18">
        <v>11.6</v>
      </c>
    </row>
    <row r="33" spans="4:5" ht="11.25">
      <c r="D33" s="3" t="s">
        <v>123</v>
      </c>
      <c r="E33" s="18">
        <v>9.5</v>
      </c>
    </row>
    <row r="34" spans="4:5" ht="11.25">
      <c r="D34" s="3" t="s">
        <v>118</v>
      </c>
      <c r="E34" s="18">
        <v>7.4</v>
      </c>
    </row>
    <row r="35" spans="4:5" ht="11.25">
      <c r="D35" s="3" t="s">
        <v>122</v>
      </c>
      <c r="E35" s="18">
        <v>7.2</v>
      </c>
    </row>
    <row r="36" spans="4:5" ht="11.25">
      <c r="D36" s="3" t="s">
        <v>137</v>
      </c>
      <c r="E36" s="18">
        <v>6.2</v>
      </c>
    </row>
    <row r="37" spans="4:5" ht="11.25">
      <c r="D37" s="3" t="s">
        <v>144</v>
      </c>
      <c r="E37" s="14">
        <v>23</v>
      </c>
    </row>
    <row r="38" spans="4:5" ht="11.25">
      <c r="D38" s="3" t="s">
        <v>143</v>
      </c>
      <c r="E38" s="18">
        <v>15.8</v>
      </c>
    </row>
    <row r="40" ht="11.25">
      <c r="D40" s="3" t="s">
        <v>96</v>
      </c>
    </row>
    <row r="41" ht="11.25">
      <c r="D41" s="3" t="s">
        <v>97</v>
      </c>
    </row>
    <row r="42" ht="11.25">
      <c r="D42" s="3" t="s">
        <v>114</v>
      </c>
    </row>
    <row r="47" spans="4:18" ht="11.25">
      <c r="D47" s="17"/>
      <c r="P47" s="17"/>
      <c r="R47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8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9"/>
  <dimension ref="D2:T3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4.421875" style="3" customWidth="1"/>
    <col min="5" max="5" width="12.7109375" style="3" customWidth="1"/>
    <col min="6" max="6" width="14.57421875" style="3" customWidth="1"/>
    <col min="7" max="17" width="9.140625" style="3" customWidth="1"/>
    <col min="18" max="18" width="14.421875" style="3" customWidth="1"/>
    <col min="19" max="19" width="9.140625" style="3" customWidth="1"/>
    <col min="20" max="20" width="14.421875" style="3" customWidth="1"/>
    <col min="21" max="16384" width="9.140625" style="3" customWidth="1"/>
  </cols>
  <sheetData>
    <row r="1" s="82" customFormat="1" ht="11.25"/>
    <row r="2" s="1" customFormat="1" ht="11.25">
      <c r="D2" s="1" t="s">
        <v>38</v>
      </c>
    </row>
    <row r="3" spans="4:20" s="1" customFormat="1" ht="11.25">
      <c r="D3" s="1" t="s">
        <v>84</v>
      </c>
      <c r="T3" s="120"/>
    </row>
    <row r="4" spans="4:20" s="1" customFormat="1" ht="11.25">
      <c r="D4" s="1" t="s">
        <v>57</v>
      </c>
      <c r="T4" s="120"/>
    </row>
    <row r="5" s="1" customFormat="1" ht="11.25"/>
    <row r="6" s="1" customFormat="1" ht="11.25">
      <c r="D6" s="1" t="s">
        <v>248</v>
      </c>
    </row>
    <row r="7" s="1" customFormat="1" ht="11.25"/>
    <row r="8" ht="12"/>
    <row r="9" spans="5:6" ht="40.5" customHeight="1">
      <c r="E9" s="7" t="s">
        <v>81</v>
      </c>
      <c r="F9" s="7" t="s">
        <v>82</v>
      </c>
    </row>
    <row r="10" spans="4:6" ht="12">
      <c r="D10" s="3" t="s">
        <v>117</v>
      </c>
      <c r="E10" s="16">
        <v>60.62</v>
      </c>
      <c r="F10" s="16">
        <v>19.007</v>
      </c>
    </row>
    <row r="11" spans="4:6" ht="12">
      <c r="D11" s="3" t="s">
        <v>142</v>
      </c>
      <c r="E11" s="16">
        <v>70.512</v>
      </c>
      <c r="F11" s="16">
        <v>9.047</v>
      </c>
    </row>
    <row r="12" spans="4:6" ht="12">
      <c r="D12" s="3" t="s">
        <v>122</v>
      </c>
      <c r="E12" s="16">
        <v>263.914</v>
      </c>
      <c r="F12" s="16">
        <v>73.04</v>
      </c>
    </row>
    <row r="13" spans="4:6" ht="12">
      <c r="D13" s="3" t="s">
        <v>127</v>
      </c>
      <c r="E13" s="16">
        <v>161.248</v>
      </c>
      <c r="F13" s="16">
        <v>69.135</v>
      </c>
    </row>
    <row r="14" spans="4:6" ht="12">
      <c r="D14" s="3" t="s">
        <v>137</v>
      </c>
      <c r="E14" s="16">
        <v>45.974</v>
      </c>
      <c r="F14" s="16">
        <v>17.808</v>
      </c>
    </row>
    <row r="15" spans="4:6" ht="12">
      <c r="D15" s="3" t="s">
        <v>118</v>
      </c>
      <c r="E15" s="16">
        <v>193.409</v>
      </c>
      <c r="F15" s="16">
        <v>69.867</v>
      </c>
    </row>
    <row r="16" spans="4:6" ht="12">
      <c r="D16" s="3" t="s">
        <v>131</v>
      </c>
      <c r="E16" s="16">
        <v>510.993</v>
      </c>
      <c r="F16" s="16">
        <v>88.805</v>
      </c>
    </row>
    <row r="17" spans="4:6" ht="12">
      <c r="D17" s="3" t="s">
        <v>129</v>
      </c>
      <c r="E17" s="16">
        <v>1029.53</v>
      </c>
      <c r="F17" s="16">
        <v>461.071</v>
      </c>
    </row>
    <row r="18" spans="4:6" ht="12">
      <c r="D18" s="3" t="s">
        <v>128</v>
      </c>
      <c r="E18" s="16">
        <v>1082.26</v>
      </c>
      <c r="F18" s="16">
        <v>199.269</v>
      </c>
    </row>
    <row r="19" spans="4:6" ht="12">
      <c r="D19" s="3" t="s">
        <v>130</v>
      </c>
      <c r="E19" s="16">
        <v>1149.081</v>
      </c>
      <c r="F19" s="16">
        <v>196.313</v>
      </c>
    </row>
    <row r="20" spans="4:6" ht="12">
      <c r="D20" s="3" t="s">
        <v>132</v>
      </c>
      <c r="E20" s="16">
        <v>49.023</v>
      </c>
      <c r="F20" s="16">
        <v>5.383</v>
      </c>
    </row>
    <row r="21" spans="4:6" ht="12">
      <c r="D21" s="3" t="s">
        <v>125</v>
      </c>
      <c r="E21" s="16">
        <v>61.08</v>
      </c>
      <c r="F21" s="16">
        <v>38.228</v>
      </c>
    </row>
    <row r="22" spans="4:6" ht="12">
      <c r="D22" s="3" t="s">
        <v>124</v>
      </c>
      <c r="E22" s="16">
        <v>59.794</v>
      </c>
      <c r="F22" s="16">
        <v>50.478</v>
      </c>
    </row>
    <row r="23" spans="4:6" ht="12">
      <c r="D23" s="3" t="s">
        <v>135</v>
      </c>
      <c r="E23" s="16">
        <v>86.161</v>
      </c>
      <c r="F23" s="16">
        <v>10.961</v>
      </c>
    </row>
    <row r="24" spans="4:6" ht="11.25">
      <c r="D24" s="3" t="s">
        <v>119</v>
      </c>
      <c r="E24" s="16">
        <v>344.073</v>
      </c>
      <c r="F24" s="16">
        <v>146.925</v>
      </c>
    </row>
    <row r="25" spans="4:6" ht="11.25">
      <c r="D25" s="3" t="s">
        <v>140</v>
      </c>
      <c r="E25" s="16">
        <v>98.958</v>
      </c>
      <c r="F25" s="16">
        <v>40.971</v>
      </c>
    </row>
    <row r="26" spans="4:6" ht="11.25">
      <c r="D26" s="3" t="s">
        <v>136</v>
      </c>
      <c r="E26" s="16">
        <v>383.099</v>
      </c>
      <c r="F26" s="16">
        <v>106.516</v>
      </c>
    </row>
    <row r="27" spans="4:6" ht="11.25">
      <c r="D27" s="3" t="s">
        <v>141</v>
      </c>
      <c r="E27" s="16">
        <v>6.241</v>
      </c>
      <c r="F27" s="16">
        <v>1.67</v>
      </c>
    </row>
    <row r="28" spans="4:6" ht="11.25">
      <c r="D28" s="3" t="s">
        <v>133</v>
      </c>
      <c r="E28" s="16">
        <v>10.653</v>
      </c>
      <c r="F28" s="16">
        <v>0.983</v>
      </c>
    </row>
    <row r="29" spans="4:6" ht="11.25">
      <c r="D29" s="3" t="s">
        <v>123</v>
      </c>
      <c r="E29" s="16">
        <v>169.707</v>
      </c>
      <c r="F29" s="16">
        <v>16.046</v>
      </c>
    </row>
    <row r="30" spans="4:6" ht="11.25">
      <c r="D30" s="3" t="s">
        <v>121</v>
      </c>
      <c r="E30" s="16">
        <v>208.913</v>
      </c>
      <c r="F30" s="16">
        <v>41.807</v>
      </c>
    </row>
    <row r="31" spans="4:6" ht="11.25">
      <c r="D31" s="3" t="s">
        <v>157</v>
      </c>
      <c r="E31" s="16">
        <v>832.794</v>
      </c>
      <c r="F31" s="16">
        <v>206</v>
      </c>
    </row>
    <row r="32" spans="4:6" ht="11.25">
      <c r="D32" s="3" t="s">
        <v>145</v>
      </c>
      <c r="E32" s="16">
        <v>477.014</v>
      </c>
      <c r="F32" s="16">
        <v>160.246</v>
      </c>
    </row>
    <row r="33" spans="4:6" ht="11.25">
      <c r="D33" s="3" t="s">
        <v>143</v>
      </c>
      <c r="E33" s="16">
        <v>1240.252</v>
      </c>
      <c r="F33" s="16">
        <v>363.169</v>
      </c>
    </row>
    <row r="34" spans="5:6" ht="11.25">
      <c r="E34" s="16"/>
      <c r="F34" s="16"/>
    </row>
    <row r="35" ht="11.25">
      <c r="D35" s="3" t="s">
        <v>208</v>
      </c>
    </row>
    <row r="36" ht="11.25">
      <c r="D36" s="3" t="s">
        <v>161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D2:J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20.8515625" style="3" customWidth="1"/>
    <col min="5" max="7" width="9.140625" style="3" customWidth="1"/>
    <col min="8" max="8" width="20.8515625" style="3" customWidth="1"/>
    <col min="9" max="9" width="9.140625" style="3" customWidth="1"/>
    <col min="10" max="10" width="20.8515625" style="3" customWidth="1"/>
    <col min="11" max="16384" width="9.140625" style="3" customWidth="1"/>
  </cols>
  <sheetData>
    <row r="1" s="82" customFormat="1" ht="11.25"/>
    <row r="2" s="1" customFormat="1" ht="11.25">
      <c r="D2" s="1" t="s">
        <v>38</v>
      </c>
    </row>
    <row r="3" spans="4:10" s="1" customFormat="1" ht="11.25">
      <c r="D3" s="1" t="s">
        <v>84</v>
      </c>
      <c r="J3" s="120"/>
    </row>
    <row r="4" spans="4:10" s="1" customFormat="1" ht="11.25">
      <c r="D4" s="1" t="s">
        <v>57</v>
      </c>
      <c r="J4" s="120"/>
    </row>
    <row r="5" s="1" customFormat="1" ht="11.25"/>
    <row r="6" spans="4:10" s="1" customFormat="1" ht="11.25">
      <c r="D6" s="1" t="s">
        <v>247</v>
      </c>
      <c r="J6" s="119"/>
    </row>
    <row r="7" s="1" customFormat="1" ht="11.25">
      <c r="D7" s="1" t="s">
        <v>85</v>
      </c>
    </row>
    <row r="8" ht="12"/>
    <row r="9" ht="12">
      <c r="E9" s="3">
        <v>2007</v>
      </c>
    </row>
    <row r="10" spans="4:6" ht="12">
      <c r="D10" s="3" t="s">
        <v>58</v>
      </c>
      <c r="E10" s="13">
        <v>3735037</v>
      </c>
      <c r="F10" s="14"/>
    </row>
    <row r="11" spans="4:6" ht="12">
      <c r="D11" s="3" t="s">
        <v>60</v>
      </c>
      <c r="E11" s="13">
        <v>532786</v>
      </c>
      <c r="F11" s="14"/>
    </row>
    <row r="12" spans="4:6" ht="12">
      <c r="D12" s="3" t="s">
        <v>59</v>
      </c>
      <c r="E12" s="13">
        <v>341345</v>
      </c>
      <c r="F12" s="14"/>
    </row>
    <row r="13" spans="4:6" ht="12">
      <c r="D13" s="3" t="s">
        <v>61</v>
      </c>
      <c r="E13" s="13">
        <v>50123</v>
      </c>
      <c r="F13" s="14"/>
    </row>
    <row r="14" spans="4:10" ht="12">
      <c r="D14" s="3" t="s">
        <v>62</v>
      </c>
      <c r="E14" s="13">
        <v>483265</v>
      </c>
      <c r="F14" s="14"/>
      <c r="J14" s="123"/>
    </row>
    <row r="15" spans="4:6" ht="12">
      <c r="D15" s="3" t="s">
        <v>63</v>
      </c>
      <c r="E15" s="13">
        <v>5142556</v>
      </c>
      <c r="F15" s="14"/>
    </row>
    <row r="16" ht="12">
      <c r="E16" s="13"/>
    </row>
    <row r="17" ht="12">
      <c r="D17" s="3" t="s">
        <v>196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C1:P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28125" style="3" customWidth="1"/>
    <col min="5" max="15" width="5.28125" style="3" customWidth="1"/>
    <col min="16" max="16" width="1.7109375" style="3" customWidth="1"/>
    <col min="17" max="16384" width="9.140625" style="3" customWidth="1"/>
  </cols>
  <sheetData>
    <row r="1" spans="3:16" ht="11.25"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="1" customFormat="1" ht="11.25">
      <c r="D2" s="1" t="s">
        <v>38</v>
      </c>
    </row>
    <row r="3" s="1" customFormat="1" ht="11.25">
      <c r="D3" s="1" t="s">
        <v>84</v>
      </c>
    </row>
    <row r="4" s="1" customFormat="1" ht="11.25">
      <c r="D4" s="1" t="s">
        <v>57</v>
      </c>
    </row>
    <row r="5" s="1" customFormat="1" ht="11.25"/>
    <row r="6" s="1" customFormat="1" ht="11.25">
      <c r="D6" s="1" t="s">
        <v>44</v>
      </c>
    </row>
    <row r="7" s="1" customFormat="1" ht="11.25">
      <c r="D7" s="1" t="s">
        <v>66</v>
      </c>
    </row>
    <row r="8" spans="6:16" s="6" customFormat="1" ht="18.75" customHeight="1"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15"/>
    </row>
    <row r="9" spans="3:16" s="6" customFormat="1" ht="11.25" customHeight="1">
      <c r="C9" s="83"/>
      <c r="D9" s="83"/>
      <c r="E9" s="79">
        <v>1997</v>
      </c>
      <c r="F9" s="79">
        <v>1998</v>
      </c>
      <c r="G9" s="79">
        <v>1999</v>
      </c>
      <c r="H9" s="79">
        <v>2000</v>
      </c>
      <c r="I9" s="79">
        <v>2001</v>
      </c>
      <c r="J9" s="79">
        <v>2002</v>
      </c>
      <c r="K9" s="79">
        <v>2003</v>
      </c>
      <c r="L9" s="79">
        <v>2004</v>
      </c>
      <c r="M9" s="79">
        <v>2005</v>
      </c>
      <c r="N9" s="79">
        <v>2006</v>
      </c>
      <c r="O9" s="79">
        <v>2007</v>
      </c>
      <c r="P9" s="83"/>
    </row>
    <row r="10" spans="3:16" s="6" customFormat="1" ht="9.75" customHeight="1">
      <c r="C10" s="49"/>
      <c r="D10" s="50" t="s">
        <v>69</v>
      </c>
      <c r="E10" s="134">
        <v>7517.883</v>
      </c>
      <c r="F10" s="134">
        <v>7284.982</v>
      </c>
      <c r="G10" s="134">
        <v>6880.243</v>
      </c>
      <c r="H10" s="134">
        <v>6794.116</v>
      </c>
      <c r="I10" s="134">
        <v>6932.729</v>
      </c>
      <c r="J10" s="134">
        <v>6337.683</v>
      </c>
      <c r="K10" s="134">
        <v>5899.797</v>
      </c>
      <c r="L10" s="134">
        <v>5878.286</v>
      </c>
      <c r="M10" s="134">
        <v>5632.708</v>
      </c>
      <c r="N10" s="134">
        <v>5411.879</v>
      </c>
      <c r="O10" s="134">
        <v>5142.556</v>
      </c>
      <c r="P10" s="49"/>
    </row>
    <row r="11" spans="3:16" s="6" customFormat="1" ht="9.75" customHeight="1">
      <c r="C11" s="42"/>
      <c r="D11" s="43" t="s">
        <v>117</v>
      </c>
      <c r="E11" s="74">
        <v>30.508</v>
      </c>
      <c r="F11" s="74">
        <v>30.841</v>
      </c>
      <c r="G11" s="74">
        <v>29.881</v>
      </c>
      <c r="H11" s="74">
        <v>29.807</v>
      </c>
      <c r="I11" s="74">
        <v>30.217</v>
      </c>
      <c r="J11" s="74">
        <v>29.03</v>
      </c>
      <c r="K11" s="74">
        <v>26.838</v>
      </c>
      <c r="L11" s="74">
        <v>26.734</v>
      </c>
      <c r="M11" s="74">
        <v>24.569</v>
      </c>
      <c r="N11" s="74">
        <v>23.015</v>
      </c>
      <c r="O11" s="74">
        <v>24.539</v>
      </c>
      <c r="P11" s="42"/>
    </row>
    <row r="12" spans="3:16" s="6" customFormat="1" ht="9.75" customHeight="1">
      <c r="C12" s="55"/>
      <c r="D12" s="56" t="s">
        <v>142</v>
      </c>
      <c r="E12" s="76">
        <v>11.237</v>
      </c>
      <c r="F12" s="76">
        <v>18.946</v>
      </c>
      <c r="G12" s="76">
        <v>10.556</v>
      </c>
      <c r="H12" s="76">
        <v>6.998</v>
      </c>
      <c r="I12" s="76">
        <v>6.52</v>
      </c>
      <c r="J12" s="76">
        <v>15.008</v>
      </c>
      <c r="K12" s="76">
        <v>12.035</v>
      </c>
      <c r="L12" s="76">
        <v>8.252</v>
      </c>
      <c r="M12" s="76">
        <v>5.433</v>
      </c>
      <c r="N12" s="76">
        <v>7.546</v>
      </c>
      <c r="O12" s="76">
        <v>8.876</v>
      </c>
      <c r="P12" s="55"/>
    </row>
    <row r="13" spans="3:16" s="6" customFormat="1" ht="9.75" customHeight="1">
      <c r="C13" s="55"/>
      <c r="D13" s="56" t="s">
        <v>134</v>
      </c>
      <c r="E13" s="76">
        <v>3.321</v>
      </c>
      <c r="F13" s="76">
        <v>3.952</v>
      </c>
      <c r="G13" s="76">
        <v>4.19</v>
      </c>
      <c r="H13" s="76">
        <v>4.654</v>
      </c>
      <c r="I13" s="76">
        <v>4.646</v>
      </c>
      <c r="J13" s="76">
        <v>4.983</v>
      </c>
      <c r="K13" s="76">
        <v>5.127</v>
      </c>
      <c r="L13" s="76">
        <v>4.528</v>
      </c>
      <c r="M13" s="76">
        <v>4.242</v>
      </c>
      <c r="N13" s="76">
        <v>4.646</v>
      </c>
      <c r="O13" s="76">
        <v>4.276</v>
      </c>
      <c r="P13" s="55"/>
    </row>
    <row r="14" spans="3:16" s="6" customFormat="1" ht="9.75" customHeight="1">
      <c r="C14" s="55"/>
      <c r="D14" s="56" t="s">
        <v>122</v>
      </c>
      <c r="E14" s="76">
        <v>1826.854</v>
      </c>
      <c r="F14" s="76">
        <v>1557.336</v>
      </c>
      <c r="G14" s="76">
        <v>1404.911</v>
      </c>
      <c r="H14" s="76">
        <v>1534.074</v>
      </c>
      <c r="I14" s="76">
        <v>1510.508</v>
      </c>
      <c r="J14" s="76">
        <v>1442.042</v>
      </c>
      <c r="K14" s="76">
        <v>1031.201</v>
      </c>
      <c r="L14" s="76">
        <v>1090.903</v>
      </c>
      <c r="M14" s="76">
        <v>910.636</v>
      </c>
      <c r="N14" s="76">
        <v>867.846</v>
      </c>
      <c r="O14" s="76">
        <v>653.013</v>
      </c>
      <c r="P14" s="55"/>
    </row>
    <row r="15" spans="3:16" s="6" customFormat="1" ht="9.75" customHeight="1">
      <c r="C15" s="55"/>
      <c r="D15" s="56" t="s">
        <v>127</v>
      </c>
      <c r="E15" s="76">
        <v>259.353</v>
      </c>
      <c r="F15" s="76">
        <v>266.631</v>
      </c>
      <c r="G15" s="76">
        <v>238.924</v>
      </c>
      <c r="H15" s="76">
        <v>205.694</v>
      </c>
      <c r="I15" s="76">
        <v>211.288</v>
      </c>
      <c r="J15" s="76">
        <v>224.456</v>
      </c>
      <c r="K15" s="76">
        <v>260.863</v>
      </c>
      <c r="L15" s="76">
        <v>262.099</v>
      </c>
      <c r="M15" s="76">
        <v>285.667</v>
      </c>
      <c r="N15" s="76">
        <v>297.84</v>
      </c>
      <c r="O15" s="76">
        <v>248.763</v>
      </c>
      <c r="P15" s="55"/>
    </row>
    <row r="16" spans="3:16" s="6" customFormat="1" ht="9.75" customHeight="1">
      <c r="C16" s="55"/>
      <c r="D16" s="56" t="s">
        <v>137</v>
      </c>
      <c r="E16" s="76">
        <v>123.618</v>
      </c>
      <c r="F16" s="76">
        <v>118.793</v>
      </c>
      <c r="G16" s="76">
        <v>111.783</v>
      </c>
      <c r="H16" s="76">
        <v>113.36</v>
      </c>
      <c r="I16" s="76">
        <v>105.319</v>
      </c>
      <c r="J16" s="76">
        <v>102.356</v>
      </c>
      <c r="K16" s="76">
        <v>80.208</v>
      </c>
      <c r="L16" s="76">
        <v>88.624</v>
      </c>
      <c r="M16" s="76">
        <v>99.581</v>
      </c>
      <c r="N16" s="76">
        <v>86.881</v>
      </c>
      <c r="O16" s="76">
        <v>99.447</v>
      </c>
      <c r="P16" s="55"/>
    </row>
    <row r="17" spans="3:16" s="6" customFormat="1" ht="9.75" customHeight="1">
      <c r="C17" s="55"/>
      <c r="D17" s="56" t="s">
        <v>118</v>
      </c>
      <c r="E17" s="76">
        <v>293.019</v>
      </c>
      <c r="F17" s="76">
        <v>324.76</v>
      </c>
      <c r="G17" s="76">
        <v>283.558</v>
      </c>
      <c r="H17" s="76">
        <v>276.237</v>
      </c>
      <c r="I17" s="76">
        <v>356.413</v>
      </c>
      <c r="J17" s="76">
        <v>282.332</v>
      </c>
      <c r="K17" s="76">
        <v>266.22</v>
      </c>
      <c r="L17" s="76">
        <v>280.25</v>
      </c>
      <c r="M17" s="76">
        <v>262.497</v>
      </c>
      <c r="N17" s="76">
        <v>211.113</v>
      </c>
      <c r="O17" s="76">
        <v>227.146</v>
      </c>
      <c r="P17" s="55"/>
    </row>
    <row r="18" spans="3:16" s="6" customFormat="1" ht="9.75" customHeight="1">
      <c r="C18" s="55"/>
      <c r="D18" s="56" t="s">
        <v>131</v>
      </c>
      <c r="E18" s="76">
        <v>156.978</v>
      </c>
      <c r="F18" s="76">
        <v>110.146</v>
      </c>
      <c r="G18" s="76">
        <v>120.592</v>
      </c>
      <c r="H18" s="76">
        <v>99.344</v>
      </c>
      <c r="I18" s="76">
        <v>94.196</v>
      </c>
      <c r="J18" s="76">
        <v>96.347</v>
      </c>
      <c r="K18" s="76">
        <v>93.387</v>
      </c>
      <c r="L18" s="76">
        <v>93.079</v>
      </c>
      <c r="M18" s="76">
        <v>92.193</v>
      </c>
      <c r="N18" s="76">
        <v>98.112</v>
      </c>
      <c r="O18" s="76">
        <v>95.078</v>
      </c>
      <c r="P18" s="55"/>
    </row>
    <row r="19" spans="3:16" s="6" customFormat="1" ht="9.75" customHeight="1">
      <c r="C19" s="55"/>
      <c r="D19" s="56" t="s">
        <v>129</v>
      </c>
      <c r="E19" s="76">
        <v>1204.069</v>
      </c>
      <c r="F19" s="76">
        <v>1242.611</v>
      </c>
      <c r="G19" s="76">
        <v>1170.284</v>
      </c>
      <c r="H19" s="76">
        <v>1069.158</v>
      </c>
      <c r="I19" s="76">
        <v>1105.615</v>
      </c>
      <c r="J19" s="76">
        <v>862.717</v>
      </c>
      <c r="K19" s="76">
        <v>863.403</v>
      </c>
      <c r="L19" s="76">
        <v>772.578</v>
      </c>
      <c r="M19" s="76">
        <v>771.212</v>
      </c>
      <c r="N19" s="76">
        <v>740.872</v>
      </c>
      <c r="O19" s="76">
        <v>735.926</v>
      </c>
      <c r="P19" s="55"/>
    </row>
    <row r="20" spans="3:16" s="6" customFormat="1" ht="9.75" customHeight="1">
      <c r="C20" s="55"/>
      <c r="D20" s="56" t="s">
        <v>128</v>
      </c>
      <c r="E20" s="76">
        <v>638.198</v>
      </c>
      <c r="F20" s="76">
        <v>599.272</v>
      </c>
      <c r="G20" s="76">
        <v>664.483</v>
      </c>
      <c r="H20" s="76">
        <v>703.439</v>
      </c>
      <c r="I20" s="76">
        <v>680.903</v>
      </c>
      <c r="J20" s="76">
        <v>703.969</v>
      </c>
      <c r="K20" s="76">
        <v>709.204</v>
      </c>
      <c r="L20" s="76">
        <v>671.387</v>
      </c>
      <c r="M20" s="76">
        <v>595.189</v>
      </c>
      <c r="N20" s="76">
        <v>592.987</v>
      </c>
      <c r="O20" s="76">
        <v>557.862</v>
      </c>
      <c r="P20" s="55"/>
    </row>
    <row r="21" spans="3:16" s="6" customFormat="1" ht="9.75" customHeight="1">
      <c r="C21" s="55"/>
      <c r="D21" s="56" t="s">
        <v>130</v>
      </c>
      <c r="E21" s="76">
        <v>343.7</v>
      </c>
      <c r="F21" s="76">
        <v>306.103</v>
      </c>
      <c r="G21" s="76">
        <v>282.795</v>
      </c>
      <c r="H21" s="76">
        <v>302.155</v>
      </c>
      <c r="I21" s="76">
        <v>310.403</v>
      </c>
      <c r="J21" s="76">
        <v>269.852</v>
      </c>
      <c r="K21" s="76">
        <v>295.704</v>
      </c>
      <c r="L21" s="76">
        <v>279.081</v>
      </c>
      <c r="M21" s="76">
        <v>297.899</v>
      </c>
      <c r="N21" s="76">
        <v>315.962</v>
      </c>
      <c r="O21" s="76">
        <v>286.643</v>
      </c>
      <c r="P21" s="55"/>
    </row>
    <row r="22" spans="3:16" s="6" customFormat="1" ht="9.75" customHeight="1">
      <c r="C22" s="55"/>
      <c r="D22" s="56" t="s">
        <v>132</v>
      </c>
      <c r="E22" s="76">
        <v>17.939</v>
      </c>
      <c r="F22" s="76">
        <v>18.865</v>
      </c>
      <c r="G22" s="76">
        <v>39.638</v>
      </c>
      <c r="H22" s="76">
        <v>67.482</v>
      </c>
      <c r="I22" s="76">
        <v>81.058</v>
      </c>
      <c r="J22" s="76">
        <v>1.968</v>
      </c>
      <c r="K22" s="76">
        <v>1.791</v>
      </c>
      <c r="L22" s="76">
        <v>1.562</v>
      </c>
      <c r="M22" s="76">
        <v>1.88</v>
      </c>
      <c r="N22" s="76">
        <v>2.118</v>
      </c>
      <c r="O22" s="76">
        <v>2.225</v>
      </c>
      <c r="P22" s="55"/>
    </row>
    <row r="23" spans="3:16" s="6" customFormat="1" ht="9.75" customHeight="1">
      <c r="C23" s="55"/>
      <c r="D23" s="56" t="s">
        <v>125</v>
      </c>
      <c r="E23" s="76">
        <v>105.682</v>
      </c>
      <c r="F23" s="76">
        <v>102.331</v>
      </c>
      <c r="G23" s="76">
        <v>125.389</v>
      </c>
      <c r="H23" s="76">
        <v>136.403</v>
      </c>
      <c r="I23" s="76">
        <v>128.176</v>
      </c>
      <c r="J23" s="76">
        <v>113.677</v>
      </c>
      <c r="K23" s="76">
        <v>114.543</v>
      </c>
      <c r="L23" s="76">
        <v>125.391</v>
      </c>
      <c r="M23" s="76">
        <v>150.618</v>
      </c>
      <c r="N23" s="76">
        <v>140.389</v>
      </c>
      <c r="O23" s="76">
        <v>155.272</v>
      </c>
      <c r="P23" s="55"/>
    </row>
    <row r="24" spans="3:16" s="6" customFormat="1" ht="9.75" customHeight="1">
      <c r="C24" s="55"/>
      <c r="D24" s="56" t="s">
        <v>124</v>
      </c>
      <c r="E24" s="76">
        <v>44.002</v>
      </c>
      <c r="F24" s="76">
        <v>66.578</v>
      </c>
      <c r="G24" s="76">
        <v>72.962</v>
      </c>
      <c r="H24" s="76">
        <v>78.989</v>
      </c>
      <c r="I24" s="76">
        <v>150.831</v>
      </c>
      <c r="J24" s="76">
        <v>150.146</v>
      </c>
      <c r="K24" s="76">
        <v>157.205</v>
      </c>
      <c r="L24" s="76">
        <v>161.988</v>
      </c>
      <c r="M24" s="76">
        <v>139.713</v>
      </c>
      <c r="N24" s="76">
        <v>154.55</v>
      </c>
      <c r="O24" s="76">
        <v>187.496</v>
      </c>
      <c r="P24" s="55"/>
    </row>
    <row r="25" spans="3:16" s="6" customFormat="1" ht="9.75" customHeight="1">
      <c r="C25" s="55"/>
      <c r="D25" s="56" t="s">
        <v>116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55"/>
    </row>
    <row r="26" spans="3:16" s="6" customFormat="1" ht="9.75" customHeight="1">
      <c r="C26" s="55"/>
      <c r="D26" s="56" t="s">
        <v>139</v>
      </c>
      <c r="E26" s="76">
        <v>7.406</v>
      </c>
      <c r="F26" s="76">
        <v>7.265</v>
      </c>
      <c r="G26" s="76">
        <v>7.514</v>
      </c>
      <c r="H26" s="76">
        <v>7.101</v>
      </c>
      <c r="I26" s="76">
        <v>6.638</v>
      </c>
      <c r="J26" s="76">
        <v>6.75</v>
      </c>
      <c r="K26" s="76">
        <v>6.536</v>
      </c>
      <c r="L26" s="76">
        <v>7.242</v>
      </c>
      <c r="M26" s="76">
        <v>7.609</v>
      </c>
      <c r="N26" s="76">
        <v>7.543</v>
      </c>
      <c r="O26" s="76">
        <v>7.024</v>
      </c>
      <c r="P26" s="55"/>
    </row>
    <row r="27" spans="3:16" s="6" customFormat="1" ht="9.75" customHeight="1">
      <c r="C27" s="55"/>
      <c r="D27" s="56" t="s">
        <v>135</v>
      </c>
      <c r="E27" s="76">
        <v>1.036</v>
      </c>
      <c r="F27" s="76">
        <v>1.18</v>
      </c>
      <c r="G27" s="76">
        <v>1.244</v>
      </c>
      <c r="H27" s="76">
        <v>1.074</v>
      </c>
      <c r="I27" s="76">
        <v>0.895</v>
      </c>
      <c r="J27" s="76">
        <v>1.074</v>
      </c>
      <c r="K27" s="76">
        <v>1.138</v>
      </c>
      <c r="L27" s="76">
        <v>1.067</v>
      </c>
      <c r="M27" s="76">
        <v>1.336</v>
      </c>
      <c r="N27" s="76">
        <v>1.348</v>
      </c>
      <c r="O27" s="76">
        <v>1.245</v>
      </c>
      <c r="P27" s="55"/>
    </row>
    <row r="28" spans="3:16" s="6" customFormat="1" ht="9.75" customHeight="1">
      <c r="C28" s="55"/>
      <c r="D28" s="56" t="s">
        <v>119</v>
      </c>
      <c r="E28" s="76">
        <v>451.801</v>
      </c>
      <c r="F28" s="76">
        <v>536.631</v>
      </c>
      <c r="G28" s="76">
        <v>514.62</v>
      </c>
      <c r="H28" s="76">
        <v>495.774</v>
      </c>
      <c r="I28" s="76">
        <v>518.163</v>
      </c>
      <c r="J28" s="76">
        <v>464.036</v>
      </c>
      <c r="K28" s="76">
        <v>526.275</v>
      </c>
      <c r="L28" s="76">
        <v>521.636</v>
      </c>
      <c r="M28" s="76">
        <v>549.208</v>
      </c>
      <c r="N28" s="76">
        <v>435.335</v>
      </c>
      <c r="O28" s="76">
        <v>413.242</v>
      </c>
      <c r="P28" s="55"/>
    </row>
    <row r="29" spans="3:16" s="6" customFormat="1" ht="9.75" customHeight="1">
      <c r="C29" s="55"/>
      <c r="D29" s="56" t="s">
        <v>120</v>
      </c>
      <c r="E29" s="76">
        <v>0.465</v>
      </c>
      <c r="F29" s="76">
        <v>0.451</v>
      </c>
      <c r="G29" s="76">
        <v>0.432</v>
      </c>
      <c r="H29" s="76">
        <v>0.439</v>
      </c>
      <c r="I29" s="76">
        <v>0.362</v>
      </c>
      <c r="J29" s="76">
        <v>0.35</v>
      </c>
      <c r="K29" s="76">
        <v>0.372</v>
      </c>
      <c r="L29" s="76">
        <v>0.4</v>
      </c>
      <c r="M29" s="76">
        <v>0.37</v>
      </c>
      <c r="N29" s="76">
        <v>0.36</v>
      </c>
      <c r="O29" s="76">
        <v>0.35</v>
      </c>
      <c r="P29" s="55"/>
    </row>
    <row r="30" spans="3:16" s="6" customFormat="1" ht="9.75" customHeight="1">
      <c r="C30" s="55"/>
      <c r="D30" s="56" t="s">
        <v>140</v>
      </c>
      <c r="E30" s="76">
        <v>348.089</v>
      </c>
      <c r="F30" s="76">
        <v>242.011</v>
      </c>
      <c r="G30" s="76">
        <v>235.725</v>
      </c>
      <c r="H30" s="76">
        <v>217.686</v>
      </c>
      <c r="I30" s="76">
        <v>225.063</v>
      </c>
      <c r="J30" s="76">
        <v>223.439</v>
      </c>
      <c r="K30" s="76">
        <v>180.4</v>
      </c>
      <c r="L30" s="76">
        <v>192.107</v>
      </c>
      <c r="M30" s="76">
        <v>155.246</v>
      </c>
      <c r="N30" s="76">
        <v>145.479</v>
      </c>
      <c r="O30" s="76">
        <v>151.818</v>
      </c>
      <c r="P30" s="55"/>
    </row>
    <row r="31" spans="3:16" s="6" customFormat="1" ht="9.75" customHeight="1">
      <c r="C31" s="55"/>
      <c r="D31" s="56" t="s">
        <v>136</v>
      </c>
      <c r="E31" s="76">
        <v>223.831</v>
      </c>
      <c r="F31" s="76">
        <v>227.852</v>
      </c>
      <c r="G31" s="76">
        <v>212.916</v>
      </c>
      <c r="H31" s="76">
        <v>191.118</v>
      </c>
      <c r="I31" s="76">
        <v>192.729</v>
      </c>
      <c r="J31" s="76">
        <v>202.281</v>
      </c>
      <c r="K31" s="76">
        <v>208.948</v>
      </c>
      <c r="L31" s="76">
        <v>221.373</v>
      </c>
      <c r="M31" s="76">
        <v>211.767</v>
      </c>
      <c r="N31" s="76">
        <v>229.096</v>
      </c>
      <c r="O31" s="76">
        <v>253.033</v>
      </c>
      <c r="P31" s="55"/>
    </row>
    <row r="32" spans="3:16" s="6" customFormat="1" ht="9.75" customHeight="1">
      <c r="C32" s="55"/>
      <c r="D32" s="56" t="s">
        <v>141</v>
      </c>
      <c r="E32" s="76">
        <v>8.446</v>
      </c>
      <c r="F32" s="76">
        <v>9.061</v>
      </c>
      <c r="G32" s="76">
        <v>7.843</v>
      </c>
      <c r="H32" s="76">
        <v>7.372</v>
      </c>
      <c r="I32" s="76">
        <v>7.637</v>
      </c>
      <c r="J32" s="76">
        <v>6.989</v>
      </c>
      <c r="K32" s="76">
        <v>9.89</v>
      </c>
      <c r="L32" s="76">
        <v>5.086</v>
      </c>
      <c r="M32" s="76">
        <v>6.068</v>
      </c>
      <c r="N32" s="76">
        <v>6.665</v>
      </c>
      <c r="O32" s="76">
        <v>6.184</v>
      </c>
      <c r="P32" s="55"/>
    </row>
    <row r="33" spans="3:16" s="6" customFormat="1" ht="9.75" customHeight="1">
      <c r="C33" s="55"/>
      <c r="D33" s="56" t="s">
        <v>133</v>
      </c>
      <c r="E33" s="76">
        <v>2.367</v>
      </c>
      <c r="F33" s="76">
        <v>2.228</v>
      </c>
      <c r="G33" s="76">
        <v>2.027</v>
      </c>
      <c r="H33" s="76">
        <v>1.856</v>
      </c>
      <c r="I33" s="76">
        <v>1.827</v>
      </c>
      <c r="J33" s="76">
        <v>1.686</v>
      </c>
      <c r="K33" s="76">
        <v>1.282</v>
      </c>
      <c r="L33" s="76">
        <v>1.022</v>
      </c>
      <c r="M33" s="76">
        <v>1.227</v>
      </c>
      <c r="N33" s="76">
        <v>1.133</v>
      </c>
      <c r="O33" s="76">
        <v>1.111</v>
      </c>
      <c r="P33" s="55"/>
    </row>
    <row r="34" spans="3:16" s="6" customFormat="1" ht="9.75" customHeight="1">
      <c r="C34" s="55"/>
      <c r="D34" s="56" t="s">
        <v>138</v>
      </c>
      <c r="E34" s="76">
        <v>1.364</v>
      </c>
      <c r="F34" s="76">
        <v>1.361</v>
      </c>
      <c r="G34" s="76">
        <v>1.396</v>
      </c>
      <c r="H34" s="76">
        <v>1.368</v>
      </c>
      <c r="I34" s="76">
        <v>1.531</v>
      </c>
      <c r="J34" s="76">
        <v>1.746</v>
      </c>
      <c r="K34" s="76">
        <v>1.646</v>
      </c>
      <c r="L34" s="76">
        <v>1.603</v>
      </c>
      <c r="M34" s="76">
        <v>1.693</v>
      </c>
      <c r="N34" s="76">
        <v>1.718</v>
      </c>
      <c r="O34" s="76">
        <v>2.872</v>
      </c>
      <c r="P34" s="55"/>
    </row>
    <row r="35" spans="3:16" s="6" customFormat="1" ht="9.75" customHeight="1">
      <c r="C35" s="55"/>
      <c r="D35" s="56" t="s">
        <v>123</v>
      </c>
      <c r="E35" s="76">
        <v>165.237</v>
      </c>
      <c r="F35" s="76">
        <v>155.637</v>
      </c>
      <c r="G35" s="76">
        <v>144.52</v>
      </c>
      <c r="H35" s="76">
        <v>156.422</v>
      </c>
      <c r="I35" s="76">
        <v>150.047</v>
      </c>
      <c r="J35" s="76">
        <v>145.588</v>
      </c>
      <c r="K35" s="76">
        <v>121.95</v>
      </c>
      <c r="L35" s="76">
        <v>135.423</v>
      </c>
      <c r="M35" s="76">
        <v>131.737</v>
      </c>
      <c r="N35" s="76">
        <v>149.443</v>
      </c>
      <c r="O35" s="76">
        <v>164.373</v>
      </c>
      <c r="P35" s="55"/>
    </row>
    <row r="36" spans="3:16" s="6" customFormat="1" ht="9.75" customHeight="1">
      <c r="C36" s="55"/>
      <c r="D36" s="56" t="s">
        <v>121</v>
      </c>
      <c r="E36" s="76">
        <v>357.398</v>
      </c>
      <c r="F36" s="76">
        <v>410.885</v>
      </c>
      <c r="G36" s="76">
        <v>351.354</v>
      </c>
      <c r="H36" s="76">
        <v>338.54</v>
      </c>
      <c r="I36" s="76">
        <v>311.828</v>
      </c>
      <c r="J36" s="76">
        <v>294.963</v>
      </c>
      <c r="K36" s="76">
        <v>286.876</v>
      </c>
      <c r="L36" s="76">
        <v>269.936</v>
      </c>
      <c r="M36" s="76">
        <v>256.356</v>
      </c>
      <c r="N36" s="76">
        <v>269.255</v>
      </c>
      <c r="O36" s="76">
        <v>238.254</v>
      </c>
      <c r="P36" s="55"/>
    </row>
    <row r="37" spans="3:16" s="6" customFormat="1" ht="9.75" customHeight="1">
      <c r="C37" s="59"/>
      <c r="D37" s="60" t="s">
        <v>126</v>
      </c>
      <c r="E37" s="77">
        <v>891.966</v>
      </c>
      <c r="F37" s="77">
        <v>923.254</v>
      </c>
      <c r="G37" s="77">
        <v>840.705</v>
      </c>
      <c r="H37" s="77">
        <v>747.57</v>
      </c>
      <c r="I37" s="77">
        <v>739.914</v>
      </c>
      <c r="J37" s="77">
        <v>689.898</v>
      </c>
      <c r="K37" s="77">
        <v>636.756</v>
      </c>
      <c r="L37" s="77">
        <v>654.933</v>
      </c>
      <c r="M37" s="77">
        <v>668.761</v>
      </c>
      <c r="N37" s="77">
        <v>620.626</v>
      </c>
      <c r="O37" s="77">
        <v>616.487</v>
      </c>
      <c r="P37" s="59"/>
    </row>
    <row r="38" spans="3:16" s="6" customFormat="1" ht="9.75" customHeight="1">
      <c r="C38" s="42"/>
      <c r="D38" s="43" t="s">
        <v>146</v>
      </c>
      <c r="E38" s="74">
        <v>17.041</v>
      </c>
      <c r="F38" s="74">
        <v>21.946</v>
      </c>
      <c r="G38" s="74">
        <v>18.909</v>
      </c>
      <c r="H38" s="74">
        <v>21.068</v>
      </c>
      <c r="I38" s="74">
        <v>18.498</v>
      </c>
      <c r="J38" s="74">
        <v>21.236</v>
      </c>
      <c r="K38" s="74">
        <v>19.957</v>
      </c>
      <c r="L38" s="74">
        <v>30.172</v>
      </c>
      <c r="M38" s="74">
        <v>34.683</v>
      </c>
      <c r="N38" s="74">
        <v>37.876</v>
      </c>
      <c r="O38" s="74">
        <v>40.205</v>
      </c>
      <c r="P38" s="42"/>
    </row>
    <row r="39" spans="3:16" s="6" customFormat="1" ht="9.75" customHeight="1">
      <c r="C39" s="55"/>
      <c r="D39" s="56" t="s">
        <v>147</v>
      </c>
      <c r="E39" s="76">
        <v>0.13</v>
      </c>
      <c r="F39" s="76">
        <v>0.131</v>
      </c>
      <c r="G39" s="76">
        <v>0.135</v>
      </c>
      <c r="H39" s="76">
        <v>0.208</v>
      </c>
      <c r="I39" s="76">
        <v>0.128</v>
      </c>
      <c r="J39" s="76">
        <v>0.148</v>
      </c>
      <c r="K39" s="76">
        <v>0.162</v>
      </c>
      <c r="L39" s="76">
        <v>0.213</v>
      </c>
      <c r="M39" s="76">
        <v>0.246</v>
      </c>
      <c r="N39" s="76">
        <v>0.089</v>
      </c>
      <c r="O39" s="76">
        <v>0.122</v>
      </c>
      <c r="P39" s="55"/>
    </row>
    <row r="40" spans="3:16" s="6" customFormat="1" ht="9.75" customHeight="1">
      <c r="C40" s="45"/>
      <c r="D40" s="46" t="s">
        <v>152</v>
      </c>
      <c r="E40" s="75">
        <v>459.155</v>
      </c>
      <c r="F40" s="75">
        <v>487.201</v>
      </c>
      <c r="G40" s="75">
        <v>573.827</v>
      </c>
      <c r="H40" s="75">
        <v>503.355</v>
      </c>
      <c r="I40" s="75">
        <v>527.736</v>
      </c>
      <c r="J40" s="75">
        <v>566.682</v>
      </c>
      <c r="K40" s="75">
        <v>507.772</v>
      </c>
      <c r="L40" s="75">
        <v>550.482</v>
      </c>
      <c r="M40" s="75">
        <v>426.496</v>
      </c>
      <c r="N40" s="75">
        <v>533.048</v>
      </c>
      <c r="O40" s="75">
        <v>632.45</v>
      </c>
      <c r="P40" s="45"/>
    </row>
    <row r="41" spans="3:16" s="6" customFormat="1" ht="9.75" customHeight="1">
      <c r="C41" s="68"/>
      <c r="D41" s="69" t="s">
        <v>145</v>
      </c>
      <c r="E41" s="78">
        <v>2225.401</v>
      </c>
      <c r="F41" s="78">
        <v>1700.134</v>
      </c>
      <c r="G41" s="78">
        <v>1754.398</v>
      </c>
      <c r="H41" s="78">
        <v>1999.98</v>
      </c>
      <c r="I41" s="78">
        <v>2001.083</v>
      </c>
      <c r="J41" s="78">
        <v>2144.667</v>
      </c>
      <c r="K41" s="78">
        <v>2002.405</v>
      </c>
      <c r="L41" s="78">
        <v>1749.57</v>
      </c>
      <c r="M41" s="78">
        <v>1661.139</v>
      </c>
      <c r="N41" s="78">
        <v>1344.516</v>
      </c>
      <c r="O41" s="78">
        <v>1399.212</v>
      </c>
      <c r="P41" s="68"/>
    </row>
    <row r="42" spans="3:16" s="6" customFormat="1" ht="9.75" customHeight="1">
      <c r="C42" s="55"/>
      <c r="D42" s="56" t="s">
        <v>156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55"/>
    </row>
    <row r="43" spans="3:16" s="6" customFormat="1" ht="9.75" customHeight="1">
      <c r="C43" s="55"/>
      <c r="D43" s="56" t="s">
        <v>143</v>
      </c>
      <c r="E43" s="76">
        <v>2863.162</v>
      </c>
      <c r="F43" s="76">
        <v>2861.214</v>
      </c>
      <c r="G43" s="76">
        <v>2627.559</v>
      </c>
      <c r="H43" s="76">
        <v>2699.535</v>
      </c>
      <c r="I43" s="76">
        <v>2687.078</v>
      </c>
      <c r="J43" s="76">
        <v>2740.278</v>
      </c>
      <c r="K43" s="76">
        <v>2548.978</v>
      </c>
      <c r="L43" s="76">
        <v>2524.575</v>
      </c>
      <c r="M43" s="76">
        <v>2392.528</v>
      </c>
      <c r="N43" s="76">
        <v>2256.418</v>
      </c>
      <c r="O43" s="76">
        <v>2378.58</v>
      </c>
      <c r="P43" s="55"/>
    </row>
    <row r="44" spans="3:16" s="6" customFormat="1" ht="9.75" customHeight="1">
      <c r="C44" s="45"/>
      <c r="D44" s="46" t="s">
        <v>144</v>
      </c>
      <c r="E44" s="75">
        <v>1.859</v>
      </c>
      <c r="F44" s="75">
        <v>1.809</v>
      </c>
      <c r="G44" s="75">
        <v>1.84</v>
      </c>
      <c r="H44" s="75">
        <v>1.659</v>
      </c>
      <c r="I44" s="75">
        <v>1.715</v>
      </c>
      <c r="J44" s="75">
        <v>1.544</v>
      </c>
      <c r="K44" s="75">
        <v>1.815</v>
      </c>
      <c r="L44" s="75">
        <v>1.602</v>
      </c>
      <c r="M44" s="75">
        <v>1.475</v>
      </c>
      <c r="N44" s="75">
        <v>1.422</v>
      </c>
      <c r="O44" s="75">
        <v>1.377</v>
      </c>
      <c r="P44" s="45"/>
    </row>
    <row r="45" spans="3:16" ht="9.75" customHeight="1">
      <c r="C45" s="6"/>
      <c r="D45" s="6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6"/>
    </row>
    <row r="46" spans="3:16" ht="9.75" customHeight="1">
      <c r="C46" s="6"/>
      <c r="D46" s="6" t="s">
        <v>94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"/>
    </row>
    <row r="47" spans="3:16" ht="9.75" customHeight="1">
      <c r="C47" s="6"/>
      <c r="D47" s="6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"/>
    </row>
    <row r="48" ht="9.75" customHeight="1"/>
    <row r="49" ht="9.75" customHeight="1"/>
    <row r="50" ht="9.75" customHeight="1"/>
    <row r="51" ht="9.75" customHeight="1"/>
  </sheetData>
  <mergeCells count="2">
    <mergeCell ref="K8:O8"/>
    <mergeCell ref="F8:J8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C2:S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53.57421875" style="3" customWidth="1"/>
    <col min="5" max="13" width="11.00390625" style="3" customWidth="1"/>
    <col min="14" max="16384" width="9.140625" style="3" customWidth="1"/>
  </cols>
  <sheetData>
    <row r="1" s="82" customFormat="1" ht="11.25"/>
    <row r="2" s="1" customFormat="1" ht="11.25">
      <c r="D2" s="1" t="s">
        <v>38</v>
      </c>
    </row>
    <row r="3" s="1" customFormat="1" ht="11.25">
      <c r="D3" s="1" t="s">
        <v>84</v>
      </c>
    </row>
    <row r="4" s="1" customFormat="1" ht="11.25">
      <c r="D4" s="1" t="s">
        <v>51</v>
      </c>
    </row>
    <row r="5" s="1" customFormat="1" ht="11.25"/>
    <row r="6" s="1" customFormat="1" ht="11.25">
      <c r="D6" s="1" t="s">
        <v>37</v>
      </c>
    </row>
    <row r="7" s="1" customFormat="1" ht="11.25">
      <c r="D7" s="1" t="s">
        <v>40</v>
      </c>
    </row>
    <row r="8" ht="12"/>
    <row r="9" spans="5:15" ht="12">
      <c r="E9" s="3">
        <v>1998</v>
      </c>
      <c r="F9" s="3">
        <v>1999</v>
      </c>
      <c r="G9" s="3">
        <v>2000</v>
      </c>
      <c r="H9" s="3">
        <v>2001</v>
      </c>
      <c r="I9" s="3">
        <v>2002</v>
      </c>
      <c r="J9" s="3">
        <v>2003</v>
      </c>
      <c r="K9" s="3">
        <v>2004</v>
      </c>
      <c r="L9" s="3">
        <v>2005</v>
      </c>
      <c r="M9" s="3">
        <v>2006</v>
      </c>
      <c r="N9" s="3">
        <v>2007</v>
      </c>
      <c r="O9" s="23" t="s">
        <v>210</v>
      </c>
    </row>
    <row r="10" spans="4:16" ht="12">
      <c r="D10" s="3" t="s">
        <v>35</v>
      </c>
      <c r="E10" s="13">
        <v>95.38765036633893</v>
      </c>
      <c r="F10" s="13">
        <v>94.85920416510773</v>
      </c>
      <c r="G10" s="13">
        <v>95.06365779757994</v>
      </c>
      <c r="H10" s="13">
        <v>98.44074215748911</v>
      </c>
      <c r="I10" s="13">
        <v>98.04357504063545</v>
      </c>
      <c r="J10" s="13">
        <v>99.86615850620666</v>
      </c>
      <c r="K10" s="13">
        <v>106.83151669711009</v>
      </c>
      <c r="L10" s="13">
        <v>100</v>
      </c>
      <c r="M10" s="13">
        <v>103.50821122194517</v>
      </c>
      <c r="N10" s="13">
        <v>117.19048171457663</v>
      </c>
      <c r="O10" s="13">
        <v>123.89604710926287</v>
      </c>
      <c r="P10" s="13"/>
    </row>
    <row r="11" spans="4:16" ht="12">
      <c r="D11" s="3" t="s">
        <v>34</v>
      </c>
      <c r="E11" s="13">
        <v>102.11948188504758</v>
      </c>
      <c r="F11" s="13">
        <v>97.99819293097504</v>
      </c>
      <c r="G11" s="13">
        <v>100.85156989410964</v>
      </c>
      <c r="H11" s="13">
        <v>107.55162522373226</v>
      </c>
      <c r="I11" s="13">
        <v>100.50191045029082</v>
      </c>
      <c r="J11" s="13">
        <v>101.34020555699581</v>
      </c>
      <c r="K11" s="13">
        <v>106.48885500559433</v>
      </c>
      <c r="L11" s="13">
        <v>100</v>
      </c>
      <c r="M11" s="13">
        <v>103.16397611680517</v>
      </c>
      <c r="N11" s="13">
        <v>111.209022101209</v>
      </c>
      <c r="O11" s="13">
        <v>108.52487552378491</v>
      </c>
      <c r="P11" s="13"/>
    </row>
    <row r="12" spans="4:16" ht="12">
      <c r="D12" s="3" t="s">
        <v>36</v>
      </c>
      <c r="E12" s="13">
        <v>95.37112561333214</v>
      </c>
      <c r="F12" s="13">
        <v>90.57655886016101</v>
      </c>
      <c r="G12" s="13">
        <v>98.1118851029452</v>
      </c>
      <c r="H12" s="13">
        <v>105.62858408461602</v>
      </c>
      <c r="I12" s="13">
        <v>98.90267224945032</v>
      </c>
      <c r="J12" s="13">
        <v>96.14266303385797</v>
      </c>
      <c r="K12" s="13">
        <v>97.8446142511308</v>
      </c>
      <c r="L12" s="13">
        <v>100</v>
      </c>
      <c r="M12" s="13">
        <v>101.79367141526959</v>
      </c>
      <c r="N12" s="13">
        <v>107.22576668413978</v>
      </c>
      <c r="O12" s="13">
        <v>115.3876193761175</v>
      </c>
      <c r="P12" s="13"/>
    </row>
    <row r="13" ht="12"/>
    <row r="14" spans="3:7" ht="12">
      <c r="C14" s="81"/>
      <c r="D14" s="3" t="s">
        <v>211</v>
      </c>
      <c r="E14" s="14"/>
      <c r="F14" s="14"/>
      <c r="G14" s="144"/>
    </row>
    <row r="15" spans="4:19" ht="12">
      <c r="D15" s="6" t="s">
        <v>98</v>
      </c>
      <c r="Q15" s="6"/>
      <c r="S15" s="6"/>
    </row>
    <row r="16" ht="12"/>
    <row r="17" ht="12">
      <c r="D17" s="30"/>
    </row>
    <row r="18" ht="12">
      <c r="D18" s="17"/>
    </row>
    <row r="19" ht="12"/>
    <row r="20" ht="12"/>
    <row r="21" ht="12"/>
    <row r="22" ht="12"/>
    <row r="23" ht="12"/>
    <row r="24" ht="12"/>
    <row r="25" ht="12"/>
    <row r="26" ht="12"/>
    <row r="27" ht="12"/>
    <row r="28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C1:V1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28125" style="3" customWidth="1"/>
    <col min="5" max="15" width="5.28125" style="3" customWidth="1"/>
    <col min="16" max="16" width="1.7109375" style="3" customWidth="1"/>
    <col min="17" max="16384" width="9.140625" style="3" customWidth="1"/>
  </cols>
  <sheetData>
    <row r="1" spans="3:16" ht="11.25"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="1" customFormat="1" ht="11.25">
      <c r="D2" s="1" t="s">
        <v>38</v>
      </c>
    </row>
    <row r="3" spans="4:20" s="1" customFormat="1" ht="11.25">
      <c r="D3" s="1" t="s">
        <v>84</v>
      </c>
      <c r="T3" s="120"/>
    </row>
    <row r="4" spans="4:20" s="1" customFormat="1" ht="11.25">
      <c r="D4" s="1" t="s">
        <v>57</v>
      </c>
      <c r="T4" s="120"/>
    </row>
    <row r="5" spans="18:20" s="1" customFormat="1" ht="11.25">
      <c r="R5" s="3"/>
      <c r="S5" s="3"/>
      <c r="T5" s="3"/>
    </row>
    <row r="6" spans="4:20" s="1" customFormat="1" ht="11.25">
      <c r="D6" s="1" t="s">
        <v>18</v>
      </c>
      <c r="T6" s="119"/>
    </row>
    <row r="7" s="1" customFormat="1" ht="11.25">
      <c r="D7" s="1" t="s">
        <v>65</v>
      </c>
    </row>
    <row r="8" s="1" customFormat="1" ht="11.25"/>
    <row r="9" spans="3:16" s="6" customFormat="1" ht="9.75" customHeight="1">
      <c r="C9" s="83"/>
      <c r="D9" s="83"/>
      <c r="E9" s="84">
        <v>1996</v>
      </c>
      <c r="F9" s="84">
        <v>1997</v>
      </c>
      <c r="G9" s="84">
        <v>1998</v>
      </c>
      <c r="H9" s="84">
        <v>1999</v>
      </c>
      <c r="I9" s="84">
        <v>2000</v>
      </c>
      <c r="J9" s="84">
        <v>2001</v>
      </c>
      <c r="K9" s="84">
        <v>2002</v>
      </c>
      <c r="L9" s="84">
        <v>2003</v>
      </c>
      <c r="M9" s="84">
        <v>2004</v>
      </c>
      <c r="N9" s="84">
        <v>2005</v>
      </c>
      <c r="O9" s="84">
        <v>2006</v>
      </c>
      <c r="P9" s="84"/>
    </row>
    <row r="10" spans="3:19" s="6" customFormat="1" ht="9.75" customHeight="1">
      <c r="C10" s="53"/>
      <c r="D10" s="54" t="s">
        <v>63</v>
      </c>
      <c r="E10" s="140">
        <v>11</v>
      </c>
      <c r="F10" s="140">
        <v>14</v>
      </c>
      <c r="G10" s="140">
        <v>6</v>
      </c>
      <c r="H10" s="140">
        <v>8</v>
      </c>
      <c r="I10" s="140">
        <v>10</v>
      </c>
      <c r="J10" s="140">
        <v>40</v>
      </c>
      <c r="K10" s="140">
        <v>8</v>
      </c>
      <c r="L10" s="140">
        <v>22</v>
      </c>
      <c r="M10" s="140">
        <v>21</v>
      </c>
      <c r="N10" s="140">
        <v>10</v>
      </c>
      <c r="O10" s="140">
        <v>21</v>
      </c>
      <c r="P10" s="53"/>
      <c r="S10" s="146"/>
    </row>
    <row r="11" spans="3:20" s="6" customFormat="1" ht="9.75" customHeight="1">
      <c r="C11" s="68"/>
      <c r="D11" s="104" t="s">
        <v>29</v>
      </c>
      <c r="E11" s="76">
        <v>35</v>
      </c>
      <c r="F11" s="76">
        <v>47</v>
      </c>
      <c r="G11" s="76">
        <v>50</v>
      </c>
      <c r="H11" s="76">
        <v>51</v>
      </c>
      <c r="I11" s="76">
        <v>42</v>
      </c>
      <c r="J11" s="76">
        <v>61</v>
      </c>
      <c r="K11" s="76">
        <v>46</v>
      </c>
      <c r="L11" s="76">
        <v>61</v>
      </c>
      <c r="M11" s="76">
        <v>62</v>
      </c>
      <c r="N11" s="76">
        <v>51</v>
      </c>
      <c r="O11" s="76">
        <v>51</v>
      </c>
      <c r="P11" s="58"/>
      <c r="R11" s="205"/>
      <c r="S11" s="146"/>
      <c r="T11" s="205"/>
    </row>
    <row r="12" spans="3:22" s="6" customFormat="1" ht="9.75" customHeight="1">
      <c r="C12" s="55"/>
      <c r="D12" s="104" t="s">
        <v>30</v>
      </c>
      <c r="E12" s="76">
        <v>9</v>
      </c>
      <c r="F12" s="76">
        <v>15</v>
      </c>
      <c r="G12" s="76">
        <v>3</v>
      </c>
      <c r="H12" s="76">
        <v>4</v>
      </c>
      <c r="I12" s="76">
        <v>5</v>
      </c>
      <c r="J12" s="76">
        <v>49</v>
      </c>
      <c r="K12" s="76">
        <v>4</v>
      </c>
      <c r="L12" s="76">
        <v>22</v>
      </c>
      <c r="M12" s="76">
        <v>12</v>
      </c>
      <c r="N12" s="76">
        <v>2</v>
      </c>
      <c r="O12" s="76">
        <v>13</v>
      </c>
      <c r="P12" s="58"/>
      <c r="R12" s="205"/>
      <c r="S12" s="146"/>
      <c r="T12" s="205"/>
      <c r="V12" s="204"/>
    </row>
    <row r="13" spans="3:22" s="6" customFormat="1" ht="9.75" customHeight="1">
      <c r="C13" s="55"/>
      <c r="D13" s="104" t="s">
        <v>31</v>
      </c>
      <c r="E13" s="76">
        <v>40</v>
      </c>
      <c r="F13" s="76">
        <v>37</v>
      </c>
      <c r="G13" s="76">
        <v>38</v>
      </c>
      <c r="H13" s="76">
        <v>31</v>
      </c>
      <c r="I13" s="76">
        <v>49</v>
      </c>
      <c r="J13" s="76">
        <v>41</v>
      </c>
      <c r="K13" s="76">
        <v>36</v>
      </c>
      <c r="L13" s="76">
        <v>31</v>
      </c>
      <c r="M13" s="76">
        <v>29</v>
      </c>
      <c r="N13" s="76">
        <v>40</v>
      </c>
      <c r="O13" s="76">
        <v>42</v>
      </c>
      <c r="P13" s="58"/>
      <c r="R13" s="205"/>
      <c r="S13" s="146"/>
      <c r="T13" s="205"/>
      <c r="V13" s="204"/>
    </row>
    <row r="14" spans="3:22" s="6" customFormat="1" ht="9.75" customHeight="1">
      <c r="C14" s="45"/>
      <c r="D14" s="105" t="s">
        <v>32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41</v>
      </c>
      <c r="M14" s="75">
        <v>39</v>
      </c>
      <c r="N14" s="75">
        <v>21</v>
      </c>
      <c r="O14" s="75">
        <v>33</v>
      </c>
      <c r="P14" s="48"/>
      <c r="R14" s="205"/>
      <c r="S14" s="146"/>
      <c r="T14" s="205"/>
      <c r="V14" s="204"/>
    </row>
    <row r="16" ht="11.25">
      <c r="D16" s="3" t="s">
        <v>33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C1:T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28125" style="3" customWidth="1"/>
    <col min="5" max="15" width="5.28125" style="3" customWidth="1"/>
    <col min="16" max="16" width="1.7109375" style="3" customWidth="1"/>
    <col min="17" max="16384" width="9.140625" style="3" customWidth="1"/>
  </cols>
  <sheetData>
    <row r="1" spans="3:16" ht="11.25"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="1" customFormat="1" ht="11.25">
      <c r="D2" s="1" t="s">
        <v>38</v>
      </c>
    </row>
    <row r="3" spans="4:20" s="1" customFormat="1" ht="11.25">
      <c r="D3" s="1" t="s">
        <v>84</v>
      </c>
      <c r="T3" s="120"/>
    </row>
    <row r="4" spans="4:20" s="1" customFormat="1" ht="11.25">
      <c r="D4" s="1" t="s">
        <v>57</v>
      </c>
      <c r="T4" s="120"/>
    </row>
    <row r="5" s="1" customFormat="1" ht="11.25"/>
    <row r="6" spans="4:20" s="1" customFormat="1" ht="11.25">
      <c r="D6" s="1" t="s">
        <v>17</v>
      </c>
      <c r="T6" s="119"/>
    </row>
    <row r="7" s="1" customFormat="1" ht="11.25">
      <c r="D7" s="1" t="s">
        <v>66</v>
      </c>
    </row>
    <row r="9" spans="3:16" s="6" customFormat="1" ht="11.25" customHeight="1">
      <c r="C9" s="83"/>
      <c r="D9" s="83"/>
      <c r="E9" s="84">
        <v>1997</v>
      </c>
      <c r="F9" s="84">
        <v>1998</v>
      </c>
      <c r="G9" s="84">
        <v>1999</v>
      </c>
      <c r="H9" s="84">
        <v>2000</v>
      </c>
      <c r="I9" s="84">
        <v>2001</v>
      </c>
      <c r="J9" s="84">
        <v>2002</v>
      </c>
      <c r="K9" s="84">
        <v>2003</v>
      </c>
      <c r="L9" s="84">
        <v>2004</v>
      </c>
      <c r="M9" s="84">
        <v>2005</v>
      </c>
      <c r="N9" s="84">
        <v>2006</v>
      </c>
      <c r="O9" s="84">
        <v>2007</v>
      </c>
      <c r="P9" s="83"/>
    </row>
    <row r="10" spans="3:16" s="6" customFormat="1" ht="9.75" customHeight="1">
      <c r="C10" s="71"/>
      <c r="D10" s="73" t="s">
        <v>69</v>
      </c>
      <c r="E10" s="133">
        <v>1254.276</v>
      </c>
      <c r="F10" s="133">
        <v>1376.163</v>
      </c>
      <c r="G10" s="133">
        <v>1428.753</v>
      </c>
      <c r="H10" s="133">
        <v>1398.507</v>
      </c>
      <c r="I10" s="133">
        <v>1385.516</v>
      </c>
      <c r="J10" s="133">
        <v>1272.407</v>
      </c>
      <c r="K10" s="133">
        <v>1343.294</v>
      </c>
      <c r="L10" s="133">
        <v>1311.246</v>
      </c>
      <c r="M10" s="133">
        <v>1260.59</v>
      </c>
      <c r="N10" s="133">
        <v>1283.219</v>
      </c>
      <c r="O10" s="133" t="s">
        <v>64</v>
      </c>
      <c r="P10" s="71"/>
    </row>
    <row r="11" spans="3:16" s="6" customFormat="1" ht="9.75" customHeight="1">
      <c r="C11" s="68"/>
      <c r="D11" s="69" t="s">
        <v>117</v>
      </c>
      <c r="E11" s="78">
        <v>0.846</v>
      </c>
      <c r="F11" s="78">
        <v>0.846</v>
      </c>
      <c r="G11" s="78">
        <v>1.597</v>
      </c>
      <c r="H11" s="78">
        <v>1.871</v>
      </c>
      <c r="I11" s="78">
        <v>1.83</v>
      </c>
      <c r="J11" s="78">
        <v>1.834</v>
      </c>
      <c r="K11" s="78">
        <v>1.261</v>
      </c>
      <c r="L11" s="78">
        <v>0.739</v>
      </c>
      <c r="M11" s="78">
        <v>0.414</v>
      </c>
      <c r="N11" s="78">
        <v>0.128</v>
      </c>
      <c r="O11" s="78">
        <v>0.128</v>
      </c>
      <c r="P11" s="68"/>
    </row>
    <row r="12" spans="3:16" s="6" customFormat="1" ht="9.75" customHeight="1">
      <c r="C12" s="55"/>
      <c r="D12" s="56" t="s">
        <v>142</v>
      </c>
      <c r="E12" s="76">
        <v>5.437</v>
      </c>
      <c r="F12" s="76">
        <v>4.252</v>
      </c>
      <c r="G12" s="76">
        <v>7.78</v>
      </c>
      <c r="H12" s="76">
        <v>3.654</v>
      </c>
      <c r="I12" s="76">
        <v>2.938</v>
      </c>
      <c r="J12" s="76">
        <v>2.308</v>
      </c>
      <c r="K12" s="76">
        <v>4.465</v>
      </c>
      <c r="L12" s="76">
        <v>2.489</v>
      </c>
      <c r="M12" s="76">
        <v>3.145</v>
      </c>
      <c r="N12" s="76">
        <v>3.257</v>
      </c>
      <c r="O12" s="76">
        <v>4.431</v>
      </c>
      <c r="P12" s="55"/>
    </row>
    <row r="13" spans="3:16" s="6" customFormat="1" ht="9.75" customHeight="1">
      <c r="C13" s="55"/>
      <c r="D13" s="56" t="s">
        <v>134</v>
      </c>
      <c r="E13" s="76">
        <v>17.56</v>
      </c>
      <c r="F13" s="76">
        <v>17.231</v>
      </c>
      <c r="G13" s="76">
        <v>18.775</v>
      </c>
      <c r="H13" s="76">
        <v>19.475</v>
      </c>
      <c r="I13" s="76">
        <v>20.098</v>
      </c>
      <c r="J13" s="76">
        <v>19.21</v>
      </c>
      <c r="K13" s="76">
        <v>19.67</v>
      </c>
      <c r="L13" s="76">
        <v>19.384</v>
      </c>
      <c r="M13" s="76">
        <v>20.455</v>
      </c>
      <c r="N13" s="76">
        <v>20.431</v>
      </c>
      <c r="O13" s="76">
        <v>20.447</v>
      </c>
      <c r="P13" s="55"/>
    </row>
    <row r="14" spans="3:16" s="6" customFormat="1" ht="9.75" customHeight="1">
      <c r="C14" s="55"/>
      <c r="D14" s="56" t="s">
        <v>122</v>
      </c>
      <c r="E14" s="76">
        <v>39.697</v>
      </c>
      <c r="F14" s="76">
        <v>42.368</v>
      </c>
      <c r="G14" s="76">
        <v>42.67</v>
      </c>
      <c r="H14" s="76">
        <v>43.609</v>
      </c>
      <c r="I14" s="76">
        <v>41.573</v>
      </c>
      <c r="J14" s="76">
        <v>32.026</v>
      </c>
      <c r="K14" s="76">
        <v>37.772</v>
      </c>
      <c r="L14" s="76">
        <v>42.814</v>
      </c>
      <c r="M14" s="76">
        <v>39.012</v>
      </c>
      <c r="N14" s="76">
        <v>27.906</v>
      </c>
      <c r="O14" s="76">
        <v>31.168</v>
      </c>
      <c r="P14" s="55"/>
    </row>
    <row r="15" spans="3:16" s="6" customFormat="1" ht="9.75" customHeight="1">
      <c r="C15" s="55"/>
      <c r="D15" s="56" t="s">
        <v>127</v>
      </c>
      <c r="E15" s="76">
        <v>65.433</v>
      </c>
      <c r="F15" s="76">
        <v>73.02</v>
      </c>
      <c r="G15" s="76">
        <v>79.567</v>
      </c>
      <c r="H15" s="76">
        <v>65.891</v>
      </c>
      <c r="I15" s="76">
        <v>53.409</v>
      </c>
      <c r="J15" s="76">
        <v>49.852</v>
      </c>
      <c r="K15" s="76">
        <v>74.28</v>
      </c>
      <c r="L15" s="76">
        <v>57.233</v>
      </c>
      <c r="M15" s="76">
        <v>44.685</v>
      </c>
      <c r="N15" s="76">
        <v>37.681</v>
      </c>
      <c r="O15" s="76">
        <v>44.995</v>
      </c>
      <c r="P15" s="55"/>
    </row>
    <row r="16" spans="3:16" s="6" customFormat="1" ht="9.75" customHeight="1">
      <c r="C16" s="55"/>
      <c r="D16" s="56" t="s">
        <v>137</v>
      </c>
      <c r="E16" s="76">
        <v>0.26</v>
      </c>
      <c r="F16" s="76">
        <v>0.26</v>
      </c>
      <c r="G16" s="76">
        <v>0.2</v>
      </c>
      <c r="H16" s="76">
        <v>0.225</v>
      </c>
      <c r="I16" s="76">
        <v>0.467</v>
      </c>
      <c r="J16" s="76">
        <v>0.257</v>
      </c>
      <c r="K16" s="76">
        <v>0.372</v>
      </c>
      <c r="L16" s="76">
        <v>0.252</v>
      </c>
      <c r="M16" s="76">
        <v>0.555</v>
      </c>
      <c r="N16" s="76">
        <v>0.703</v>
      </c>
      <c r="O16" s="76">
        <v>0.778</v>
      </c>
      <c r="P16" s="55"/>
    </row>
    <row r="17" spans="3:16" s="6" customFormat="1" ht="9.75" customHeight="1">
      <c r="C17" s="55"/>
      <c r="D17" s="56" t="s">
        <v>118</v>
      </c>
      <c r="E17" s="76">
        <v>36.854</v>
      </c>
      <c r="F17" s="76">
        <v>42.375</v>
      </c>
      <c r="G17" s="76">
        <v>43.856</v>
      </c>
      <c r="H17" s="76">
        <v>51.247</v>
      </c>
      <c r="I17" s="76">
        <v>60.94</v>
      </c>
      <c r="J17" s="76">
        <v>62.568</v>
      </c>
      <c r="K17" s="76">
        <v>62.516</v>
      </c>
      <c r="L17" s="76">
        <v>58.359</v>
      </c>
      <c r="M17" s="76">
        <v>60.05</v>
      </c>
      <c r="N17" s="76">
        <v>53.122</v>
      </c>
      <c r="O17" s="76">
        <v>52.504</v>
      </c>
      <c r="P17" s="55"/>
    </row>
    <row r="18" spans="3:16" s="6" customFormat="1" ht="9.75" customHeight="1">
      <c r="C18" s="55"/>
      <c r="D18" s="56" t="s">
        <v>131</v>
      </c>
      <c r="E18" s="76">
        <v>48.838</v>
      </c>
      <c r="F18" s="76">
        <v>59.926</v>
      </c>
      <c r="G18" s="76">
        <v>84.274</v>
      </c>
      <c r="H18" s="76">
        <v>95.418</v>
      </c>
      <c r="I18" s="76">
        <v>97.512</v>
      </c>
      <c r="J18" s="76">
        <v>87.928</v>
      </c>
      <c r="K18" s="76">
        <v>101.434</v>
      </c>
      <c r="L18" s="76">
        <v>97.143</v>
      </c>
      <c r="M18" s="76">
        <v>106.268</v>
      </c>
      <c r="N18" s="76">
        <v>113.174</v>
      </c>
      <c r="O18" s="76">
        <v>113.188</v>
      </c>
      <c r="P18" s="55"/>
    </row>
    <row r="19" spans="3:16" s="6" customFormat="1" ht="9.75" customHeight="1">
      <c r="C19" s="55"/>
      <c r="D19" s="56" t="s">
        <v>129</v>
      </c>
      <c r="E19" s="76">
        <v>239.169</v>
      </c>
      <c r="F19" s="76">
        <v>313.697</v>
      </c>
      <c r="G19" s="76">
        <v>318.185</v>
      </c>
      <c r="H19" s="76">
        <v>309.035</v>
      </c>
      <c r="I19" s="76">
        <v>308.915</v>
      </c>
      <c r="J19" s="76">
        <v>254.726</v>
      </c>
      <c r="K19" s="76">
        <v>268.201</v>
      </c>
      <c r="L19" s="76">
        <v>293.319</v>
      </c>
      <c r="M19" s="76">
        <v>219.367</v>
      </c>
      <c r="N19" s="76">
        <v>294.891</v>
      </c>
      <c r="O19" s="76">
        <v>284.982</v>
      </c>
      <c r="P19" s="55"/>
    </row>
    <row r="20" spans="3:16" s="6" customFormat="1" ht="9.75" customHeight="1">
      <c r="C20" s="55"/>
      <c r="D20" s="56" t="s">
        <v>128</v>
      </c>
      <c r="E20" s="76">
        <v>287.243</v>
      </c>
      <c r="F20" s="76">
        <v>267.85</v>
      </c>
      <c r="G20" s="76">
        <v>264.857</v>
      </c>
      <c r="H20" s="76">
        <v>266.802</v>
      </c>
      <c r="I20" s="76">
        <v>251.655</v>
      </c>
      <c r="J20" s="76">
        <v>251.77</v>
      </c>
      <c r="K20" s="76">
        <v>239.62</v>
      </c>
      <c r="L20" s="76">
        <v>242.671</v>
      </c>
      <c r="M20" s="76">
        <v>245.16</v>
      </c>
      <c r="N20" s="76">
        <v>237.61</v>
      </c>
      <c r="O20" s="76">
        <v>237.451</v>
      </c>
      <c r="P20" s="55"/>
    </row>
    <row r="21" spans="3:16" s="6" customFormat="1" ht="9.75" customHeight="1">
      <c r="C21" s="55"/>
      <c r="D21" s="56" t="s">
        <v>130</v>
      </c>
      <c r="E21" s="76">
        <v>195.719</v>
      </c>
      <c r="F21" s="76">
        <v>208.625</v>
      </c>
      <c r="G21" s="76">
        <v>210.368</v>
      </c>
      <c r="H21" s="76">
        <v>216.525</v>
      </c>
      <c r="I21" s="76">
        <v>218.33</v>
      </c>
      <c r="J21" s="76">
        <v>184.285</v>
      </c>
      <c r="K21" s="76">
        <v>191.884</v>
      </c>
      <c r="L21" s="76">
        <v>118.217</v>
      </c>
      <c r="M21" s="76">
        <v>181.101</v>
      </c>
      <c r="N21" s="76">
        <v>173.578</v>
      </c>
      <c r="O21" s="76">
        <v>180.988</v>
      </c>
      <c r="P21" s="55"/>
    </row>
    <row r="22" spans="3:16" s="6" customFormat="1" ht="9.75" customHeight="1">
      <c r="C22" s="55"/>
      <c r="D22" s="56" t="s">
        <v>132</v>
      </c>
      <c r="E22" s="76">
        <v>0.969</v>
      </c>
      <c r="F22" s="76">
        <v>1.178</v>
      </c>
      <c r="G22" s="76">
        <v>1.422</v>
      </c>
      <c r="H22" s="76">
        <v>1.878</v>
      </c>
      <c r="I22" s="76">
        <v>1.883</v>
      </c>
      <c r="J22" s="76">
        <v>1.862</v>
      </c>
      <c r="K22" s="76">
        <v>1.821</v>
      </c>
      <c r="L22" s="76">
        <v>2.175</v>
      </c>
      <c r="M22" s="76">
        <v>2.387</v>
      </c>
      <c r="N22" s="76">
        <v>3.607</v>
      </c>
      <c r="O22" s="76">
        <v>3.2</v>
      </c>
      <c r="P22" s="55"/>
    </row>
    <row r="23" spans="3:16" s="6" customFormat="1" ht="9.75" customHeight="1">
      <c r="C23" s="55"/>
      <c r="D23" s="56" t="s">
        <v>125</v>
      </c>
      <c r="E23" s="76">
        <v>0.345</v>
      </c>
      <c r="F23" s="76">
        <v>0.425</v>
      </c>
      <c r="G23" s="76">
        <v>0.468</v>
      </c>
      <c r="H23" s="76">
        <v>0.325</v>
      </c>
      <c r="I23" s="76">
        <v>0.463</v>
      </c>
      <c r="J23" s="76">
        <v>0.43</v>
      </c>
      <c r="K23" s="76">
        <v>0.637</v>
      </c>
      <c r="L23" s="76">
        <v>0.545</v>
      </c>
      <c r="M23" s="76">
        <v>0.542</v>
      </c>
      <c r="N23" s="76">
        <v>0.566</v>
      </c>
      <c r="O23" s="76">
        <v>0.729</v>
      </c>
      <c r="P23" s="55"/>
    </row>
    <row r="24" spans="3:16" s="6" customFormat="1" ht="9.75" customHeight="1">
      <c r="C24" s="55"/>
      <c r="D24" s="56" t="s">
        <v>124</v>
      </c>
      <c r="E24" s="76">
        <v>1.516</v>
      </c>
      <c r="F24" s="76">
        <v>1.516</v>
      </c>
      <c r="G24" s="76">
        <v>1.65</v>
      </c>
      <c r="H24" s="76">
        <v>1.996</v>
      </c>
      <c r="I24" s="76">
        <v>2.001</v>
      </c>
      <c r="J24" s="76">
        <v>1.75</v>
      </c>
      <c r="K24" s="76">
        <v>2.356</v>
      </c>
      <c r="L24" s="76">
        <v>2.697</v>
      </c>
      <c r="M24" s="76">
        <v>2.013</v>
      </c>
      <c r="N24" s="76">
        <v>2.225</v>
      </c>
      <c r="O24" s="76">
        <v>3.378</v>
      </c>
      <c r="P24" s="55"/>
    </row>
    <row r="25" spans="3:16" s="6" customFormat="1" ht="9.75" customHeight="1">
      <c r="C25" s="55"/>
      <c r="D25" s="56" t="s">
        <v>116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55"/>
    </row>
    <row r="26" spans="3:16" s="6" customFormat="1" ht="9.75" customHeight="1">
      <c r="C26" s="55"/>
      <c r="D26" s="56" t="s">
        <v>139</v>
      </c>
      <c r="E26" s="76">
        <v>9.334</v>
      </c>
      <c r="F26" s="76">
        <v>10.222</v>
      </c>
      <c r="G26" s="76">
        <v>11.947</v>
      </c>
      <c r="H26" s="76">
        <v>12.886</v>
      </c>
      <c r="I26" s="76">
        <v>13.056</v>
      </c>
      <c r="J26" s="76">
        <v>11.574</v>
      </c>
      <c r="K26" s="76">
        <v>11.87</v>
      </c>
      <c r="L26" s="76">
        <v>12.744</v>
      </c>
      <c r="M26" s="76">
        <v>13.661</v>
      </c>
      <c r="N26" s="76">
        <v>14.686</v>
      </c>
      <c r="O26" s="76">
        <v>15.922</v>
      </c>
      <c r="P26" s="55"/>
    </row>
    <row r="27" spans="3:16" s="6" customFormat="1" ht="9.75" customHeight="1">
      <c r="C27" s="55"/>
      <c r="D27" s="56" t="s">
        <v>135</v>
      </c>
      <c r="E27" s="76">
        <v>1.8</v>
      </c>
      <c r="F27" s="76">
        <v>1.95</v>
      </c>
      <c r="G27" s="76">
        <v>2.002</v>
      </c>
      <c r="H27" s="76">
        <v>1.746</v>
      </c>
      <c r="I27" s="76">
        <v>1.235</v>
      </c>
      <c r="J27" s="76">
        <v>1.116</v>
      </c>
      <c r="K27" s="76">
        <v>0.887</v>
      </c>
      <c r="L27" s="76">
        <v>0.868</v>
      </c>
      <c r="M27" s="76">
        <v>0.736</v>
      </c>
      <c r="N27" s="76">
        <v>7.165</v>
      </c>
      <c r="O27" s="76">
        <v>8.589</v>
      </c>
      <c r="P27" s="55"/>
    </row>
    <row r="28" spans="3:16" s="6" customFormat="1" ht="9.75" customHeight="1">
      <c r="C28" s="55"/>
      <c r="D28" s="56" t="s">
        <v>119</v>
      </c>
      <c r="E28" s="76">
        <v>98.21</v>
      </c>
      <c r="F28" s="76">
        <v>120.094</v>
      </c>
      <c r="G28" s="76">
        <v>108.76</v>
      </c>
      <c r="H28" s="76">
        <v>75.231</v>
      </c>
      <c r="I28" s="76">
        <v>57.042</v>
      </c>
      <c r="J28" s="76">
        <v>54.429</v>
      </c>
      <c r="K28" s="76">
        <v>66.54</v>
      </c>
      <c r="L28" s="76">
        <v>78.598</v>
      </c>
      <c r="M28" s="76">
        <v>71.37</v>
      </c>
      <c r="N28" s="76">
        <v>42.2</v>
      </c>
      <c r="O28" s="76">
        <v>53.371</v>
      </c>
      <c r="P28" s="55"/>
    </row>
    <row r="29" spans="3:16" s="6" customFormat="1" ht="9.75" customHeight="1">
      <c r="C29" s="55"/>
      <c r="D29" s="56" t="s">
        <v>120</v>
      </c>
      <c r="E29" s="76">
        <v>3.018</v>
      </c>
      <c r="F29" s="76">
        <v>2.909</v>
      </c>
      <c r="G29" s="76">
        <v>3.067</v>
      </c>
      <c r="H29" s="76">
        <v>2.847</v>
      </c>
      <c r="I29" s="76">
        <v>2.393</v>
      </c>
      <c r="J29" s="76">
        <v>2.333</v>
      </c>
      <c r="K29" s="76">
        <v>2.233</v>
      </c>
      <c r="L29" s="76">
        <v>2.267</v>
      </c>
      <c r="M29" s="76">
        <v>2.42</v>
      </c>
      <c r="N29" s="76">
        <v>2.503</v>
      </c>
      <c r="O29" s="76">
        <v>2.539</v>
      </c>
      <c r="P29" s="55"/>
    </row>
    <row r="30" spans="3:16" s="6" customFormat="1" ht="9.75" customHeight="1">
      <c r="C30" s="55"/>
      <c r="D30" s="56" t="s">
        <v>140</v>
      </c>
      <c r="E30" s="76">
        <v>28.68</v>
      </c>
      <c r="F30" s="76">
        <v>29.791</v>
      </c>
      <c r="G30" s="76">
        <v>33.711</v>
      </c>
      <c r="H30" s="76">
        <v>35.795</v>
      </c>
      <c r="I30" s="76">
        <v>35.46</v>
      </c>
      <c r="J30" s="76">
        <v>32.709</v>
      </c>
      <c r="K30" s="76">
        <v>35.436</v>
      </c>
      <c r="L30" s="76">
        <v>35.131</v>
      </c>
      <c r="M30" s="76">
        <v>37.92</v>
      </c>
      <c r="N30" s="76">
        <v>35.867</v>
      </c>
      <c r="O30" s="76" t="s">
        <v>64</v>
      </c>
      <c r="P30" s="55"/>
    </row>
    <row r="31" spans="3:16" s="6" customFormat="1" ht="9.75" customHeight="1">
      <c r="C31" s="55"/>
      <c r="D31" s="56" t="s">
        <v>136</v>
      </c>
      <c r="E31" s="76">
        <v>7.185</v>
      </c>
      <c r="F31" s="76">
        <v>7.536</v>
      </c>
      <c r="G31" s="76">
        <v>6.268</v>
      </c>
      <c r="H31" s="76">
        <v>7.537</v>
      </c>
      <c r="I31" s="76">
        <v>8.209</v>
      </c>
      <c r="J31" s="76">
        <v>8.288</v>
      </c>
      <c r="K31" s="76">
        <v>8.033</v>
      </c>
      <c r="L31" s="76">
        <v>6.7</v>
      </c>
      <c r="M31" s="76">
        <v>6.696</v>
      </c>
      <c r="N31" s="76">
        <v>7.895</v>
      </c>
      <c r="O31" s="76">
        <v>7.471</v>
      </c>
      <c r="P31" s="55"/>
    </row>
    <row r="32" spans="3:16" s="6" customFormat="1" ht="9.75" customHeight="1">
      <c r="C32" s="55"/>
      <c r="D32" s="56" t="s">
        <v>141</v>
      </c>
      <c r="E32" s="76">
        <v>11.168</v>
      </c>
      <c r="F32" s="76">
        <v>9.614</v>
      </c>
      <c r="G32" s="76">
        <v>8.998</v>
      </c>
      <c r="H32" s="76">
        <v>9.727</v>
      </c>
      <c r="I32" s="76">
        <v>10.818</v>
      </c>
      <c r="J32" s="76">
        <v>9.248</v>
      </c>
      <c r="K32" s="76">
        <v>9.042</v>
      </c>
      <c r="L32" s="76">
        <v>8.137</v>
      </c>
      <c r="M32" s="76">
        <v>7.284</v>
      </c>
      <c r="N32" s="76">
        <v>9.108</v>
      </c>
      <c r="O32" s="76">
        <v>10.313</v>
      </c>
      <c r="P32" s="55"/>
    </row>
    <row r="33" spans="3:16" s="6" customFormat="1" ht="9.75" customHeight="1">
      <c r="C33" s="55"/>
      <c r="D33" s="56" t="s">
        <v>133</v>
      </c>
      <c r="E33" s="76">
        <v>0.917</v>
      </c>
      <c r="F33" s="76">
        <v>0.909</v>
      </c>
      <c r="G33" s="76">
        <v>1.206</v>
      </c>
      <c r="H33" s="76">
        <v>1.181</v>
      </c>
      <c r="I33" s="76">
        <v>1.262</v>
      </c>
      <c r="J33" s="76">
        <v>1.289</v>
      </c>
      <c r="K33" s="76">
        <v>1.353</v>
      </c>
      <c r="L33" s="76">
        <v>1.571</v>
      </c>
      <c r="M33" s="76">
        <v>1.346</v>
      </c>
      <c r="N33" s="76">
        <v>1.367</v>
      </c>
      <c r="O33" s="76">
        <v>1.354</v>
      </c>
      <c r="P33" s="55"/>
    </row>
    <row r="34" spans="3:16" s="6" customFormat="1" ht="9.75" customHeight="1">
      <c r="C34" s="55"/>
      <c r="D34" s="56" t="s">
        <v>138</v>
      </c>
      <c r="E34" s="76">
        <v>1.254</v>
      </c>
      <c r="F34" s="76">
        <v>0.648</v>
      </c>
      <c r="G34" s="76">
        <v>0.872</v>
      </c>
      <c r="H34" s="76">
        <v>0.887</v>
      </c>
      <c r="I34" s="76">
        <v>0.999</v>
      </c>
      <c r="J34" s="76">
        <v>0.829</v>
      </c>
      <c r="K34" s="76">
        <v>0.881</v>
      </c>
      <c r="L34" s="76">
        <v>1.18</v>
      </c>
      <c r="M34" s="76">
        <v>0.955</v>
      </c>
      <c r="N34" s="76">
        <v>1.262</v>
      </c>
      <c r="O34" s="76">
        <v>1.199</v>
      </c>
      <c r="P34" s="55"/>
    </row>
    <row r="35" spans="3:16" s="6" customFormat="1" ht="9.75" customHeight="1">
      <c r="C35" s="55"/>
      <c r="D35" s="56" t="s">
        <v>123</v>
      </c>
      <c r="E35" s="76">
        <v>16.426</v>
      </c>
      <c r="F35" s="76">
        <v>16.024</v>
      </c>
      <c r="G35" s="76">
        <v>15.449</v>
      </c>
      <c r="H35" s="76">
        <v>15.4</v>
      </c>
      <c r="I35" s="76">
        <v>15.739</v>
      </c>
      <c r="J35" s="76">
        <v>15.132</v>
      </c>
      <c r="K35" s="76">
        <v>12.558</v>
      </c>
      <c r="L35" s="76">
        <v>12.821</v>
      </c>
      <c r="M35" s="76">
        <v>14.355</v>
      </c>
      <c r="N35" s="76">
        <v>12.891</v>
      </c>
      <c r="O35" s="76">
        <v>13.03</v>
      </c>
      <c r="P35" s="55"/>
    </row>
    <row r="36" spans="3:16" s="6" customFormat="1" ht="9.75" customHeight="1">
      <c r="C36" s="55"/>
      <c r="D36" s="56" t="s">
        <v>121</v>
      </c>
      <c r="E36" s="76">
        <v>6.683</v>
      </c>
      <c r="F36" s="76">
        <v>5.476</v>
      </c>
      <c r="G36" s="76">
        <v>6.004</v>
      </c>
      <c r="H36" s="76">
        <v>4.834</v>
      </c>
      <c r="I36" s="76">
        <v>6.773</v>
      </c>
      <c r="J36" s="76">
        <v>5.618</v>
      </c>
      <c r="K36" s="76">
        <v>6.334</v>
      </c>
      <c r="L36" s="76">
        <v>5.989</v>
      </c>
      <c r="M36" s="76">
        <v>5.88</v>
      </c>
      <c r="N36" s="76">
        <v>7.549</v>
      </c>
      <c r="O36" s="76">
        <v>5.365</v>
      </c>
      <c r="P36" s="55"/>
    </row>
    <row r="37" spans="3:16" s="6" customFormat="1" ht="9.75" customHeight="1">
      <c r="C37" s="59"/>
      <c r="D37" s="60" t="s">
        <v>126</v>
      </c>
      <c r="E37" s="77">
        <v>129.715</v>
      </c>
      <c r="F37" s="77">
        <v>137.421</v>
      </c>
      <c r="G37" s="77">
        <v>154.8</v>
      </c>
      <c r="H37" s="77">
        <v>152.485</v>
      </c>
      <c r="I37" s="77">
        <v>170.516</v>
      </c>
      <c r="J37" s="77">
        <v>179.036</v>
      </c>
      <c r="K37" s="77">
        <v>181.838</v>
      </c>
      <c r="L37" s="77">
        <v>207.203</v>
      </c>
      <c r="M37" s="77">
        <v>172.813</v>
      </c>
      <c r="N37" s="77">
        <v>171.849</v>
      </c>
      <c r="O37" s="77">
        <v>174.2</v>
      </c>
      <c r="P37" s="59"/>
    </row>
    <row r="38" spans="3:16" s="6" customFormat="1" ht="9.75" customHeight="1">
      <c r="C38" s="42"/>
      <c r="D38" s="43" t="s">
        <v>146</v>
      </c>
      <c r="E38" s="74">
        <v>3.51</v>
      </c>
      <c r="F38" s="74">
        <v>5.989</v>
      </c>
      <c r="G38" s="74">
        <v>6.313</v>
      </c>
      <c r="H38" s="74">
        <v>6.876</v>
      </c>
      <c r="I38" s="74">
        <v>10.468</v>
      </c>
      <c r="J38" s="74">
        <v>8.991</v>
      </c>
      <c r="K38" s="74">
        <v>8.387</v>
      </c>
      <c r="L38" s="74">
        <v>10.367</v>
      </c>
      <c r="M38" s="74">
        <v>11.104</v>
      </c>
      <c r="N38" s="74">
        <v>13.556</v>
      </c>
      <c r="O38" s="74">
        <v>12.884</v>
      </c>
      <c r="P38" s="42"/>
    </row>
    <row r="39" spans="3:16" s="6" customFormat="1" ht="9.75" customHeight="1">
      <c r="C39" s="55"/>
      <c r="D39" s="56" t="s">
        <v>147</v>
      </c>
      <c r="E39" s="76">
        <v>0.879</v>
      </c>
      <c r="F39" s="76">
        <v>1.257</v>
      </c>
      <c r="G39" s="76">
        <v>1.669</v>
      </c>
      <c r="H39" s="76">
        <v>1.626</v>
      </c>
      <c r="I39" s="76">
        <v>1.053</v>
      </c>
      <c r="J39" s="76">
        <v>0.883</v>
      </c>
      <c r="K39" s="76">
        <v>0.91</v>
      </c>
      <c r="L39" s="76">
        <v>0.959</v>
      </c>
      <c r="M39" s="76">
        <v>0.868</v>
      </c>
      <c r="N39" s="76">
        <v>0.646</v>
      </c>
      <c r="O39" s="76">
        <v>1.096</v>
      </c>
      <c r="P39" s="55"/>
    </row>
    <row r="40" spans="3:16" s="6" customFormat="1" ht="9.75" customHeight="1">
      <c r="C40" s="45"/>
      <c r="D40" s="46" t="s">
        <v>152</v>
      </c>
      <c r="E40" s="75">
        <v>45.45</v>
      </c>
      <c r="F40" s="75">
        <v>56.7</v>
      </c>
      <c r="G40" s="75">
        <v>63</v>
      </c>
      <c r="H40" s="75">
        <v>79.031</v>
      </c>
      <c r="I40" s="75">
        <v>67.244</v>
      </c>
      <c r="J40" s="75">
        <v>61.165</v>
      </c>
      <c r="K40" s="75">
        <v>79.943</v>
      </c>
      <c r="L40" s="75">
        <v>94.45</v>
      </c>
      <c r="M40" s="75">
        <v>119.567</v>
      </c>
      <c r="N40" s="75">
        <v>129.025</v>
      </c>
      <c r="O40" s="75">
        <v>140.021</v>
      </c>
      <c r="P40" s="45"/>
    </row>
    <row r="41" spans="3:16" s="6" customFormat="1" ht="9.75" customHeight="1">
      <c r="C41" s="42"/>
      <c r="D41" s="43" t="s">
        <v>145</v>
      </c>
      <c r="E41" s="74">
        <v>3.663</v>
      </c>
      <c r="F41" s="74">
        <v>3.868</v>
      </c>
      <c r="G41" s="74">
        <v>3.897</v>
      </c>
      <c r="H41" s="74">
        <v>3.623</v>
      </c>
      <c r="I41" s="74">
        <v>4.371</v>
      </c>
      <c r="J41" s="74">
        <v>3.585</v>
      </c>
      <c r="K41" s="74">
        <v>6.214</v>
      </c>
      <c r="L41" s="74">
        <v>9.003</v>
      </c>
      <c r="M41" s="74">
        <v>8.325</v>
      </c>
      <c r="N41" s="74">
        <v>8.802</v>
      </c>
      <c r="O41" s="74">
        <v>4.823</v>
      </c>
      <c r="P41" s="42"/>
    </row>
    <row r="42" spans="3:16" s="6" customFormat="1" ht="9.75" customHeight="1">
      <c r="C42" s="55"/>
      <c r="D42" s="56" t="s">
        <v>143</v>
      </c>
      <c r="E42" s="76">
        <v>367.617</v>
      </c>
      <c r="F42" s="76">
        <v>410.757</v>
      </c>
      <c r="G42" s="76">
        <v>475.932</v>
      </c>
      <c r="H42" s="76">
        <v>491.329</v>
      </c>
      <c r="I42" s="76">
        <v>510.748</v>
      </c>
      <c r="J42" s="76">
        <v>551.297</v>
      </c>
      <c r="K42" s="76">
        <v>584.423</v>
      </c>
      <c r="L42" s="76">
        <v>636.802</v>
      </c>
      <c r="M42" s="76">
        <v>661.811</v>
      </c>
      <c r="N42" s="76">
        <v>708.803</v>
      </c>
      <c r="O42" s="76">
        <v>830.19</v>
      </c>
      <c r="P42" s="55"/>
    </row>
    <row r="43" spans="3:16" s="6" customFormat="1" ht="9.75" customHeight="1">
      <c r="C43" s="45"/>
      <c r="D43" s="46" t="s">
        <v>144</v>
      </c>
      <c r="E43" s="75">
        <v>1.15</v>
      </c>
      <c r="F43" s="75">
        <v>1.15</v>
      </c>
      <c r="G43" s="75">
        <v>1.135</v>
      </c>
      <c r="H43" s="75">
        <v>1.1</v>
      </c>
      <c r="I43" s="75">
        <v>1.135</v>
      </c>
      <c r="J43" s="75">
        <v>1.135</v>
      </c>
      <c r="K43" s="75">
        <v>1.1</v>
      </c>
      <c r="L43" s="75">
        <v>1.205</v>
      </c>
      <c r="M43" s="75">
        <v>1.214</v>
      </c>
      <c r="N43" s="75">
        <v>1.214</v>
      </c>
      <c r="O43" s="75">
        <v>1.217</v>
      </c>
      <c r="P43" s="45"/>
    </row>
    <row r="44" spans="3:16" ht="9.75" customHeight="1">
      <c r="C44" s="6"/>
      <c r="D44" s="1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6"/>
    </row>
    <row r="45" spans="3:20" ht="9.75" customHeight="1">
      <c r="C45" s="6"/>
      <c r="D45" s="6" t="s">
        <v>50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6"/>
      <c r="R45" s="6"/>
      <c r="T45" s="6"/>
    </row>
    <row r="46" spans="3:16" ht="9.75" customHeight="1">
      <c r="C46" s="6"/>
      <c r="D46" s="6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"/>
    </row>
    <row r="47" spans="3:16" ht="9.75" customHeight="1">
      <c r="C47" s="6"/>
      <c r="D47" s="6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"/>
    </row>
    <row r="48" ht="9.75" customHeight="1"/>
    <row r="49" ht="9.75" customHeight="1"/>
    <row r="50" ht="9.75" customHeight="1"/>
    <row r="51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3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2"/>
  <dimension ref="D2:P4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7109375" style="3" customWidth="1"/>
    <col min="5" max="14" width="9.140625" style="3" customWidth="1"/>
    <col min="15" max="15" width="13.7109375" style="3" customWidth="1"/>
    <col min="16" max="16" width="9.140625" style="3" customWidth="1"/>
    <col min="17" max="17" width="13.7109375" style="3" customWidth="1"/>
    <col min="18" max="16384" width="9.140625" style="3" customWidth="1"/>
  </cols>
  <sheetData>
    <row r="1" s="82" customFormat="1" ht="11.25"/>
    <row r="2" s="1" customFormat="1" ht="11.25">
      <c r="D2" s="1" t="s">
        <v>38</v>
      </c>
    </row>
    <row r="3" s="1" customFormat="1" ht="11.25">
      <c r="D3" s="1" t="s">
        <v>84</v>
      </c>
    </row>
    <row r="4" s="1" customFormat="1" ht="11.25">
      <c r="D4" s="1" t="s">
        <v>67</v>
      </c>
    </row>
    <row r="5" s="1" customFormat="1" ht="11.25"/>
    <row r="6" s="1" customFormat="1" ht="11.25">
      <c r="D6" s="1" t="s">
        <v>246</v>
      </c>
    </row>
    <row r="7" s="1" customFormat="1" ht="11.25">
      <c r="D7" s="1" t="s">
        <v>68</v>
      </c>
    </row>
    <row r="8" ht="12"/>
    <row r="9" ht="12">
      <c r="E9" s="3">
        <v>2007</v>
      </c>
    </row>
    <row r="10" spans="4:5" ht="12">
      <c r="D10" s="3" t="s">
        <v>69</v>
      </c>
      <c r="E10" s="14">
        <v>4</v>
      </c>
    </row>
    <row r="11" spans="4:5" ht="12">
      <c r="D11" s="3" t="s">
        <v>120</v>
      </c>
      <c r="E11" s="14">
        <v>15.7</v>
      </c>
    </row>
    <row r="12" spans="4:5" ht="12">
      <c r="D12" s="3" t="s">
        <v>121</v>
      </c>
      <c r="E12" s="14">
        <v>9.9</v>
      </c>
    </row>
    <row r="13" spans="4:5" ht="12">
      <c r="D13" s="3" t="s">
        <v>130</v>
      </c>
      <c r="E13" s="14">
        <v>8.9</v>
      </c>
    </row>
    <row r="14" spans="4:5" ht="12">
      <c r="D14" s="3" t="s">
        <v>137</v>
      </c>
      <c r="E14" s="14">
        <v>8.7</v>
      </c>
    </row>
    <row r="15" spans="4:5" ht="12">
      <c r="D15" s="3" t="s">
        <v>134</v>
      </c>
      <c r="E15" s="14">
        <v>8.3</v>
      </c>
    </row>
    <row r="16" spans="4:5" ht="12">
      <c r="D16" s="3" t="s">
        <v>125</v>
      </c>
      <c r="E16" s="14">
        <v>8.2</v>
      </c>
    </row>
    <row r="17" spans="4:5" ht="12">
      <c r="D17" s="3" t="s">
        <v>131</v>
      </c>
      <c r="E17" s="14">
        <v>6.9</v>
      </c>
    </row>
    <row r="18" spans="4:5" ht="12">
      <c r="D18" s="3" t="s">
        <v>136</v>
      </c>
      <c r="E18" s="14">
        <v>6.7</v>
      </c>
    </row>
    <row r="19" spans="4:5" ht="12">
      <c r="D19" s="3" t="s">
        <v>123</v>
      </c>
      <c r="E19" s="14">
        <v>6.5</v>
      </c>
    </row>
    <row r="20" spans="4:5" ht="12">
      <c r="D20" s="3" t="s">
        <v>138</v>
      </c>
      <c r="E20" s="14">
        <v>6.1</v>
      </c>
    </row>
    <row r="21" spans="4:5" ht="12">
      <c r="D21" s="3" t="s">
        <v>133</v>
      </c>
      <c r="E21" s="14">
        <v>6</v>
      </c>
    </row>
    <row r="22" spans="4:5" ht="12">
      <c r="D22" s="3" t="s">
        <v>122</v>
      </c>
      <c r="E22" s="14">
        <v>5.1</v>
      </c>
    </row>
    <row r="23" spans="4:5" ht="12">
      <c r="D23" s="3" t="s">
        <v>127</v>
      </c>
      <c r="E23" s="14">
        <v>5.1</v>
      </c>
    </row>
    <row r="24" spans="4:5" ht="11.25">
      <c r="D24" s="3" t="s">
        <v>124</v>
      </c>
      <c r="E24" s="14">
        <v>4.5</v>
      </c>
    </row>
    <row r="25" spans="4:5" ht="11.25">
      <c r="D25" s="3" t="s">
        <v>157</v>
      </c>
      <c r="E25" s="14">
        <v>4.1</v>
      </c>
    </row>
    <row r="26" spans="4:5" ht="11.25">
      <c r="D26" s="3" t="s">
        <v>129</v>
      </c>
      <c r="E26" s="14">
        <v>3.2</v>
      </c>
    </row>
    <row r="27" spans="4:5" ht="11.25">
      <c r="D27" s="3" t="s">
        <v>116</v>
      </c>
      <c r="E27" s="14">
        <v>2.6</v>
      </c>
    </row>
    <row r="28" spans="4:5" ht="11.25">
      <c r="D28" s="3" t="s">
        <v>139</v>
      </c>
      <c r="E28" s="14">
        <v>2.5</v>
      </c>
    </row>
    <row r="29" spans="4:5" ht="11.25">
      <c r="D29" s="3" t="s">
        <v>119</v>
      </c>
      <c r="E29" s="14">
        <v>2.4</v>
      </c>
    </row>
    <row r="30" spans="4:5" ht="11.25">
      <c r="D30" s="3" t="s">
        <v>117</v>
      </c>
      <c r="E30" s="14">
        <v>2.4</v>
      </c>
    </row>
    <row r="31" spans="4:5" ht="11.25">
      <c r="D31" s="3" t="s">
        <v>128</v>
      </c>
      <c r="E31" s="14">
        <v>2</v>
      </c>
    </row>
    <row r="32" spans="4:5" ht="11.25">
      <c r="D32" s="3" t="s">
        <v>140</v>
      </c>
      <c r="E32" s="14">
        <v>1.9</v>
      </c>
    </row>
    <row r="33" spans="4:5" ht="11.25">
      <c r="D33" s="3" t="s">
        <v>132</v>
      </c>
      <c r="E33" s="14">
        <v>1.6</v>
      </c>
    </row>
    <row r="34" spans="4:5" ht="11.25">
      <c r="D34" s="3" t="s">
        <v>118</v>
      </c>
      <c r="E34" s="14">
        <v>1</v>
      </c>
    </row>
    <row r="35" spans="4:5" ht="11.25">
      <c r="D35" s="3" t="s">
        <v>141</v>
      </c>
      <c r="E35" s="14">
        <v>1</v>
      </c>
    </row>
    <row r="36" spans="4:5" ht="11.25">
      <c r="D36" s="3" t="s">
        <v>142</v>
      </c>
      <c r="E36" s="3">
        <v>0.4</v>
      </c>
    </row>
    <row r="37" spans="4:5" ht="11.25">
      <c r="D37" s="3" t="s">
        <v>135</v>
      </c>
      <c r="E37" s="3">
        <v>0.2</v>
      </c>
    </row>
    <row r="38" spans="4:5" ht="11.25">
      <c r="D38" s="3" t="s">
        <v>143</v>
      </c>
      <c r="E38" s="3">
        <v>4.7</v>
      </c>
    </row>
    <row r="40" spans="4:16" ht="11.25">
      <c r="D40" s="3" t="s">
        <v>238</v>
      </c>
      <c r="P40" s="130"/>
    </row>
    <row r="41" ht="11.25">
      <c r="D41" s="3" t="s">
        <v>14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4"/>
  <dimension ref="C1:N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2.140625" style="3" customWidth="1"/>
    <col min="5" max="9" width="11.8515625" style="3" customWidth="1"/>
    <col min="10" max="10" width="1.7109375" style="3" customWidth="1"/>
    <col min="11" max="16384" width="9.140625" style="3" customWidth="1"/>
  </cols>
  <sheetData>
    <row r="1" spans="3:10" ht="11.25">
      <c r="C1" s="124"/>
      <c r="D1" s="124"/>
      <c r="E1" s="124"/>
      <c r="F1" s="124"/>
      <c r="G1" s="124"/>
      <c r="H1" s="124"/>
      <c r="I1" s="124"/>
      <c r="J1" s="124"/>
    </row>
    <row r="2" s="1" customFormat="1" ht="11.25">
      <c r="D2" s="1" t="s">
        <v>38</v>
      </c>
    </row>
    <row r="3" spans="4:14" s="1" customFormat="1" ht="11.25">
      <c r="D3" s="1" t="s">
        <v>84</v>
      </c>
      <c r="N3" s="120"/>
    </row>
    <row r="4" spans="4:14" s="1" customFormat="1" ht="11.25">
      <c r="D4" s="1" t="s">
        <v>67</v>
      </c>
      <c r="N4" s="120"/>
    </row>
    <row r="5" s="1" customFormat="1" ht="11.25"/>
    <row r="6" spans="4:14" s="1" customFormat="1" ht="11.25">
      <c r="D6" s="1" t="s">
        <v>237</v>
      </c>
      <c r="L6" s="213"/>
      <c r="N6" s="213"/>
    </row>
    <row r="7" s="1" customFormat="1" ht="11.25"/>
    <row r="9" spans="3:12" ht="45" customHeight="1">
      <c r="C9" s="62"/>
      <c r="D9" s="62"/>
      <c r="E9" s="64" t="s">
        <v>194</v>
      </c>
      <c r="F9" s="64" t="s">
        <v>12</v>
      </c>
      <c r="G9" s="64" t="s">
        <v>267</v>
      </c>
      <c r="H9" s="64" t="s">
        <v>195</v>
      </c>
      <c r="I9" s="64" t="s">
        <v>255</v>
      </c>
      <c r="J9" s="63"/>
      <c r="K9" s="8"/>
      <c r="L9" s="8"/>
    </row>
    <row r="10" spans="3:10" s="6" customFormat="1" ht="9.75" customHeight="1">
      <c r="C10" s="42"/>
      <c r="D10" s="43" t="s">
        <v>117</v>
      </c>
      <c r="E10" s="74">
        <v>1374.43</v>
      </c>
      <c r="F10" s="44">
        <v>1.7332275925292666</v>
      </c>
      <c r="G10" s="44">
        <v>2.3717468332326854</v>
      </c>
      <c r="H10" s="44">
        <v>1.6988860836856006</v>
      </c>
      <c r="I10" s="44">
        <v>2.75</v>
      </c>
      <c r="J10" s="42"/>
    </row>
    <row r="11" spans="3:10" s="6" customFormat="1" ht="9.75" customHeight="1">
      <c r="C11" s="55"/>
      <c r="D11" s="56" t="s">
        <v>142</v>
      </c>
      <c r="E11" s="76">
        <v>3050.74</v>
      </c>
      <c r="F11" s="57">
        <v>0.27101621245992774</v>
      </c>
      <c r="G11" s="57">
        <v>0.4229137848521998</v>
      </c>
      <c r="H11" s="57">
        <v>3.4280207425083753</v>
      </c>
      <c r="I11" s="57">
        <v>0.4</v>
      </c>
      <c r="J11" s="55"/>
    </row>
    <row r="12" spans="3:10" s="6" customFormat="1" ht="9.75" customHeight="1">
      <c r="C12" s="55"/>
      <c r="D12" s="56" t="s">
        <v>134</v>
      </c>
      <c r="E12" s="76">
        <v>3518.07</v>
      </c>
      <c r="F12" s="57">
        <v>6.377701410148178</v>
      </c>
      <c r="G12" s="57">
        <v>8.346650294053273</v>
      </c>
      <c r="H12" s="57">
        <v>1.0952027674264584</v>
      </c>
      <c r="I12" s="57">
        <v>0.58</v>
      </c>
      <c r="J12" s="55"/>
    </row>
    <row r="13" spans="3:10" s="6" customFormat="1" ht="9.75" customHeight="1">
      <c r="C13" s="55"/>
      <c r="D13" s="56" t="s">
        <v>122</v>
      </c>
      <c r="E13" s="76">
        <v>2662.59</v>
      </c>
      <c r="F13" s="57">
        <v>4.939288437198367</v>
      </c>
      <c r="G13" s="57">
        <v>5.118399753623351</v>
      </c>
      <c r="H13" s="57">
        <v>16.350621011871898</v>
      </c>
      <c r="I13" s="57">
        <v>1.72</v>
      </c>
      <c r="J13" s="55"/>
    </row>
    <row r="14" spans="3:10" s="6" customFormat="1" ht="9.75" customHeight="1">
      <c r="C14" s="55"/>
      <c r="D14" s="56" t="s">
        <v>127</v>
      </c>
      <c r="E14" s="76">
        <v>16931.9</v>
      </c>
      <c r="F14" s="57" t="s">
        <v>64</v>
      </c>
      <c r="G14" s="57">
        <v>5.110684565819548</v>
      </c>
      <c r="H14" s="57" t="s">
        <v>64</v>
      </c>
      <c r="I14" s="57">
        <v>1.06</v>
      </c>
      <c r="J14" s="55"/>
    </row>
    <row r="15" spans="3:10" s="6" customFormat="1" ht="9.75" customHeight="1">
      <c r="C15" s="55"/>
      <c r="D15" s="56" t="s">
        <v>137</v>
      </c>
      <c r="E15" s="76">
        <v>906.83</v>
      </c>
      <c r="F15" s="57">
        <v>6.11415590573757</v>
      </c>
      <c r="G15" s="57">
        <v>8.731735827001753</v>
      </c>
      <c r="H15" s="57" t="s">
        <v>64</v>
      </c>
      <c r="I15" s="57">
        <v>0.35</v>
      </c>
      <c r="J15" s="55"/>
    </row>
    <row r="16" spans="3:10" s="6" customFormat="1" ht="9.75" customHeight="1">
      <c r="C16" s="55"/>
      <c r="D16" s="56" t="s">
        <v>118</v>
      </c>
      <c r="E16" s="76">
        <v>4139.24</v>
      </c>
      <c r="F16" s="57">
        <v>0.5685343203100086</v>
      </c>
      <c r="G16" s="57">
        <v>0.993467399812526</v>
      </c>
      <c r="H16" s="57">
        <v>0</v>
      </c>
      <c r="I16" s="57">
        <v>1.42</v>
      </c>
      <c r="J16" s="55"/>
    </row>
    <row r="17" spans="3:10" s="6" customFormat="1" ht="9.75" customHeight="1">
      <c r="C17" s="55"/>
      <c r="D17" s="56" t="s">
        <v>131</v>
      </c>
      <c r="E17" s="76">
        <v>4076.23</v>
      </c>
      <c r="F17" s="57">
        <v>4.286190916606766</v>
      </c>
      <c r="G17" s="57">
        <v>6.8648481562620365</v>
      </c>
      <c r="H17" s="57">
        <v>38.15559965948928</v>
      </c>
      <c r="I17" s="57">
        <v>0.64</v>
      </c>
      <c r="J17" s="55"/>
    </row>
    <row r="18" spans="3:10" s="6" customFormat="1" ht="9.75" customHeight="1">
      <c r="C18" s="55"/>
      <c r="D18" s="56" t="s">
        <v>129</v>
      </c>
      <c r="E18" s="76">
        <v>24892.52</v>
      </c>
      <c r="F18" s="57">
        <v>2.573206730375229</v>
      </c>
      <c r="G18" s="57">
        <v>3.2334371931809236</v>
      </c>
      <c r="H18" s="57">
        <v>14.748767902968444</v>
      </c>
      <c r="I18" s="57">
        <v>0.57</v>
      </c>
      <c r="J18" s="55"/>
    </row>
    <row r="19" spans="3:10" s="6" customFormat="1" ht="9.75" customHeight="1">
      <c r="C19" s="55"/>
      <c r="D19" s="56" t="s">
        <v>128</v>
      </c>
      <c r="E19" s="76">
        <v>27476.93</v>
      </c>
      <c r="F19" s="57">
        <v>1.8099329146305645</v>
      </c>
      <c r="G19" s="57">
        <v>2.0276391867650423</v>
      </c>
      <c r="H19" s="57">
        <v>9.718480194111933</v>
      </c>
      <c r="I19" s="57">
        <v>0.82</v>
      </c>
      <c r="J19" s="55"/>
    </row>
    <row r="20" spans="3:10" s="6" customFormat="1" ht="9.75" customHeight="1">
      <c r="C20" s="55"/>
      <c r="D20" s="56" t="s">
        <v>130</v>
      </c>
      <c r="E20" s="76">
        <v>12744.2</v>
      </c>
      <c r="F20" s="57">
        <v>7.02478774658276</v>
      </c>
      <c r="G20" s="57">
        <v>8.940310101850253</v>
      </c>
      <c r="H20" s="57">
        <v>30.99841496523909</v>
      </c>
      <c r="I20" s="57">
        <v>0.77</v>
      </c>
      <c r="J20" s="55"/>
    </row>
    <row r="21" spans="3:10" s="6" customFormat="1" ht="9.75" customHeight="1">
      <c r="C21" s="55"/>
      <c r="D21" s="56" t="s">
        <v>132</v>
      </c>
      <c r="E21" s="76">
        <v>146</v>
      </c>
      <c r="F21" s="57">
        <v>0.9575342465753425</v>
      </c>
      <c r="G21" s="57">
        <v>1.591095890410959</v>
      </c>
      <c r="H21" s="57">
        <v>31.363013698630137</v>
      </c>
      <c r="I21" s="57">
        <v>1.68</v>
      </c>
      <c r="J21" s="55"/>
    </row>
    <row r="22" spans="3:10" s="6" customFormat="1" ht="9.75" customHeight="1">
      <c r="C22" s="55"/>
      <c r="D22" s="56" t="s">
        <v>125</v>
      </c>
      <c r="E22" s="76">
        <v>1773.84</v>
      </c>
      <c r="F22" s="57">
        <v>3.507757182158481</v>
      </c>
      <c r="G22" s="57">
        <v>8.226559328913543</v>
      </c>
      <c r="H22" s="57">
        <v>0.046791142380372526</v>
      </c>
      <c r="I22" s="57">
        <v>0.28</v>
      </c>
      <c r="J22" s="55"/>
    </row>
    <row r="23" spans="3:10" s="6" customFormat="1" ht="9.75" customHeight="1">
      <c r="C23" s="55"/>
      <c r="D23" s="56" t="s">
        <v>124</v>
      </c>
      <c r="E23" s="76">
        <v>2648.95</v>
      </c>
      <c r="F23" s="57">
        <v>2.1309575492176145</v>
      </c>
      <c r="G23" s="57">
        <v>4.540742558372185</v>
      </c>
      <c r="H23" s="57">
        <v>0.0505860812774873</v>
      </c>
      <c r="I23" s="57">
        <v>0.39</v>
      </c>
      <c r="J23" s="55"/>
    </row>
    <row r="24" spans="3:10" s="6" customFormat="1" ht="9.75" customHeight="1">
      <c r="C24" s="55"/>
      <c r="D24" s="56" t="s">
        <v>116</v>
      </c>
      <c r="E24" s="76">
        <v>130.88</v>
      </c>
      <c r="F24" s="57">
        <v>2.0790036674816625</v>
      </c>
      <c r="G24" s="57">
        <v>2.582518337408313</v>
      </c>
      <c r="H24" s="57">
        <v>0</v>
      </c>
      <c r="I24" s="57">
        <v>1.22</v>
      </c>
      <c r="J24" s="55"/>
    </row>
    <row r="25" spans="3:10" s="6" customFormat="1" ht="9.75" customHeight="1">
      <c r="C25" s="55"/>
      <c r="D25" s="56" t="s">
        <v>139</v>
      </c>
      <c r="E25" s="76">
        <v>4228.58</v>
      </c>
      <c r="F25" s="57">
        <v>2.3233094797780818</v>
      </c>
      <c r="G25" s="57">
        <v>2.5253158270625127</v>
      </c>
      <c r="H25" s="57">
        <v>3.333033784390978</v>
      </c>
      <c r="I25" s="57">
        <v>0.56</v>
      </c>
      <c r="J25" s="55"/>
    </row>
    <row r="26" spans="3:10" s="6" customFormat="1" ht="9.75" customHeight="1">
      <c r="C26" s="55"/>
      <c r="D26" s="56" t="s">
        <v>135</v>
      </c>
      <c r="E26" s="76">
        <v>10.33</v>
      </c>
      <c r="F26" s="57" t="s">
        <v>64</v>
      </c>
      <c r="G26" s="57">
        <v>0.1936108422071636</v>
      </c>
      <c r="H26" s="57">
        <v>30.977734753146173</v>
      </c>
      <c r="I26" s="57">
        <v>4.8</v>
      </c>
      <c r="J26" s="55"/>
    </row>
    <row r="27" spans="3:10" s="6" customFormat="1" ht="9.75" customHeight="1">
      <c r="C27" s="55"/>
      <c r="D27" s="56" t="s">
        <v>119</v>
      </c>
      <c r="E27" s="76">
        <v>1914.33</v>
      </c>
      <c r="F27" s="57">
        <v>2.325983503366713</v>
      </c>
      <c r="G27" s="57">
        <v>2.3912805002272335</v>
      </c>
      <c r="H27" s="57">
        <v>23.885119075603477</v>
      </c>
      <c r="I27" s="57">
        <v>3.35</v>
      </c>
      <c r="J27" s="55"/>
    </row>
    <row r="28" spans="3:10" s="6" customFormat="1" ht="9.75" customHeight="1">
      <c r="C28" s="55"/>
      <c r="D28" s="56" t="s">
        <v>120</v>
      </c>
      <c r="E28" s="76">
        <v>3189.11</v>
      </c>
      <c r="F28" s="57" t="s">
        <v>64</v>
      </c>
      <c r="G28" s="57">
        <v>11.665511694485295</v>
      </c>
      <c r="H28" s="57">
        <v>3.6395734233061887</v>
      </c>
      <c r="I28" s="57">
        <v>0.77</v>
      </c>
      <c r="J28" s="55"/>
    </row>
    <row r="29" spans="3:10" s="6" customFormat="1" ht="9.75" customHeight="1">
      <c r="C29" s="55"/>
      <c r="D29" s="56" t="s">
        <v>140</v>
      </c>
      <c r="E29" s="76">
        <v>15477.19</v>
      </c>
      <c r="F29" s="57">
        <v>0.8722965861374061</v>
      </c>
      <c r="G29" s="57">
        <v>1.855569389533888</v>
      </c>
      <c r="H29" s="57">
        <v>0.7476163308714308</v>
      </c>
      <c r="I29" s="57">
        <v>0.72</v>
      </c>
      <c r="J29" s="55"/>
    </row>
    <row r="30" spans="3:10" s="6" customFormat="1" ht="9.75" customHeight="1">
      <c r="C30" s="55"/>
      <c r="D30" s="56" t="s">
        <v>136</v>
      </c>
      <c r="E30" s="76">
        <v>3472.94</v>
      </c>
      <c r="F30" s="57">
        <v>3.177999044037617</v>
      </c>
      <c r="G30" s="57">
        <v>6.722690285464189</v>
      </c>
      <c r="H30" s="57">
        <v>16.80823740116443</v>
      </c>
      <c r="I30" s="57">
        <v>0.58</v>
      </c>
      <c r="J30" s="55"/>
    </row>
    <row r="31" spans="3:10" s="6" customFormat="1" ht="9.75" customHeight="1">
      <c r="C31" s="55"/>
      <c r="D31" s="56" t="s">
        <v>141</v>
      </c>
      <c r="E31" s="76">
        <v>13753.05</v>
      </c>
      <c r="F31" s="57">
        <v>0.5083599637898503</v>
      </c>
      <c r="G31" s="57">
        <v>0.9743220594704447</v>
      </c>
      <c r="H31" s="57">
        <v>4.4741348282744555</v>
      </c>
      <c r="I31" s="57">
        <v>0.43</v>
      </c>
      <c r="J31" s="55"/>
    </row>
    <row r="32" spans="3:10" s="6" customFormat="1" ht="9.75" customHeight="1">
      <c r="C32" s="55"/>
      <c r="D32" s="56" t="s">
        <v>133</v>
      </c>
      <c r="E32" s="76">
        <v>488.77</v>
      </c>
      <c r="F32" s="57">
        <v>4.820263109437977</v>
      </c>
      <c r="G32" s="57">
        <v>5.999140700124803</v>
      </c>
      <c r="H32" s="57">
        <v>0.8388403543589009</v>
      </c>
      <c r="I32" s="57">
        <v>1.13</v>
      </c>
      <c r="J32" s="55"/>
    </row>
    <row r="33" spans="3:10" s="6" customFormat="1" ht="9.75" customHeight="1">
      <c r="C33" s="55"/>
      <c r="D33" s="56" t="s">
        <v>138</v>
      </c>
      <c r="E33" s="76">
        <v>1936.62</v>
      </c>
      <c r="F33" s="57">
        <v>4.14474703349134</v>
      </c>
      <c r="G33" s="57">
        <v>6.088236205347461</v>
      </c>
      <c r="H33" s="57">
        <v>9.46442771426506</v>
      </c>
      <c r="I33" s="57">
        <v>0.38</v>
      </c>
      <c r="J33" s="55"/>
    </row>
    <row r="34" spans="3:10" s="6" customFormat="1" ht="9.75" customHeight="1">
      <c r="C34" s="55"/>
      <c r="D34" s="56" t="s">
        <v>123</v>
      </c>
      <c r="E34" s="76">
        <v>2292.29</v>
      </c>
      <c r="F34" s="57">
        <v>5.825746306095652</v>
      </c>
      <c r="G34" s="57">
        <v>6.489580288706927</v>
      </c>
      <c r="H34" s="57">
        <v>3.3481802040754007</v>
      </c>
      <c r="I34" s="57">
        <v>0.5</v>
      </c>
      <c r="J34" s="55"/>
    </row>
    <row r="35" spans="3:10" s="6" customFormat="1" ht="9.75" customHeight="1">
      <c r="C35" s="55"/>
      <c r="D35" s="56" t="s">
        <v>121</v>
      </c>
      <c r="E35" s="76">
        <v>3118</v>
      </c>
      <c r="F35" s="57">
        <v>7.514015394483644</v>
      </c>
      <c r="G35" s="57">
        <v>9.881334188582425</v>
      </c>
      <c r="H35" s="57">
        <v>5.121552277100705</v>
      </c>
      <c r="I35" s="57">
        <v>0.57</v>
      </c>
      <c r="J35" s="55"/>
    </row>
    <row r="36" spans="3:10" s="6" customFormat="1" ht="9.75" customHeight="1">
      <c r="C36" s="59"/>
      <c r="D36" s="60" t="s">
        <v>126</v>
      </c>
      <c r="E36" s="77">
        <v>16130.49</v>
      </c>
      <c r="F36" s="61">
        <v>3.156667900355166</v>
      </c>
      <c r="G36" s="61">
        <v>4.075418663661178</v>
      </c>
      <c r="H36" s="61">
        <v>0.8567005714023567</v>
      </c>
      <c r="I36" s="61">
        <v>0.86</v>
      </c>
      <c r="J36" s="59"/>
    </row>
    <row r="37" spans="3:10" s="6" customFormat="1" ht="9.75" customHeight="1">
      <c r="C37" s="42"/>
      <c r="D37" s="43" t="s">
        <v>143</v>
      </c>
      <c r="E37" s="74">
        <v>1032</v>
      </c>
      <c r="F37" s="44">
        <v>3.8747468483221734</v>
      </c>
      <c r="G37" s="44">
        <v>4.720782178121881</v>
      </c>
      <c r="H37" s="44">
        <v>11</v>
      </c>
      <c r="I37" s="44">
        <v>1.22</v>
      </c>
      <c r="J37" s="42"/>
    </row>
    <row r="38" spans="3:10" s="6" customFormat="1" ht="9.75" customHeight="1">
      <c r="C38" s="45"/>
      <c r="D38" s="46" t="s">
        <v>11</v>
      </c>
      <c r="E38" s="75">
        <v>1062</v>
      </c>
      <c r="F38" s="47" t="s">
        <v>64</v>
      </c>
      <c r="G38" s="47" t="s">
        <v>64</v>
      </c>
      <c r="H38" s="47">
        <v>0</v>
      </c>
      <c r="I38" s="47">
        <v>1.67</v>
      </c>
      <c r="J38" s="45"/>
    </row>
    <row r="39" spans="4:9" s="6" customFormat="1" ht="9.75" customHeight="1">
      <c r="D39" s="11"/>
      <c r="E39" s="141"/>
      <c r="F39" s="9"/>
      <c r="G39" s="9"/>
      <c r="H39" s="9"/>
      <c r="I39" s="9"/>
    </row>
    <row r="40" spans="3:10" ht="9.75" customHeight="1">
      <c r="C40" s="6"/>
      <c r="D40" s="3" t="s">
        <v>235</v>
      </c>
      <c r="E40" s="9"/>
      <c r="F40" s="9"/>
      <c r="G40" s="9"/>
      <c r="H40" s="9"/>
      <c r="I40" s="9"/>
      <c r="J40" s="6"/>
    </row>
    <row r="41" spans="3:10" ht="9.75" customHeight="1">
      <c r="C41" s="6"/>
      <c r="D41" s="3" t="s">
        <v>236</v>
      </c>
      <c r="E41" s="9"/>
      <c r="F41" s="9"/>
      <c r="G41" s="9"/>
      <c r="H41" s="9"/>
      <c r="I41" s="9"/>
      <c r="J41" s="6"/>
    </row>
    <row r="42" spans="3:10" ht="9.75" customHeight="1">
      <c r="C42" s="6"/>
      <c r="D42" s="3" t="s">
        <v>13</v>
      </c>
      <c r="E42" s="9"/>
      <c r="F42" s="9"/>
      <c r="G42" s="9"/>
      <c r="H42" s="9"/>
      <c r="I42" s="9"/>
      <c r="J42" s="6"/>
    </row>
    <row r="43" spans="3:10" ht="9.75" customHeight="1">
      <c r="C43" s="6"/>
      <c r="D43" s="3" t="s">
        <v>110</v>
      </c>
      <c r="E43" s="9"/>
      <c r="F43" s="9"/>
      <c r="G43" s="9"/>
      <c r="H43" s="9"/>
      <c r="I43" s="9"/>
      <c r="J43" s="6"/>
    </row>
    <row r="44" spans="3:10" ht="9.75" customHeight="1">
      <c r="C44" s="6"/>
      <c r="E44" s="9"/>
      <c r="F44" s="9"/>
      <c r="G44" s="9"/>
      <c r="H44" s="9"/>
      <c r="I44" s="9"/>
      <c r="J44" s="6"/>
    </row>
    <row r="45" spans="3:10" ht="9.75" customHeight="1">
      <c r="C45" s="6"/>
      <c r="D45" s="6"/>
      <c r="E45" s="9"/>
      <c r="F45" s="9"/>
      <c r="G45" s="9"/>
      <c r="H45" s="9"/>
      <c r="I45" s="9"/>
      <c r="J45" s="6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1:T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28125" style="3" customWidth="1"/>
    <col min="5" max="15" width="5.28125" style="3" customWidth="1"/>
    <col min="16" max="16" width="1.7109375" style="3" customWidth="1"/>
    <col min="17" max="16384" width="9.140625" style="3" customWidth="1"/>
  </cols>
  <sheetData>
    <row r="1" spans="2:16" ht="11.25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="1" customFormat="1" ht="11.25">
      <c r="D2" s="1" t="s">
        <v>38</v>
      </c>
    </row>
    <row r="3" s="1" customFormat="1" ht="11.25">
      <c r="D3" s="1" t="s">
        <v>84</v>
      </c>
    </row>
    <row r="4" s="1" customFormat="1" ht="11.25">
      <c r="D4" s="1" t="s">
        <v>51</v>
      </c>
    </row>
    <row r="5" s="1" customFormat="1" ht="11.25"/>
    <row r="6" s="1" customFormat="1" ht="11.25">
      <c r="D6" s="1" t="s">
        <v>239</v>
      </c>
    </row>
    <row r="7" s="1" customFormat="1" ht="11.25">
      <c r="D7" s="1" t="s">
        <v>40</v>
      </c>
    </row>
    <row r="9" spans="3:16" s="6" customFormat="1" ht="11.25" customHeight="1">
      <c r="C9" s="83"/>
      <c r="D9" s="83"/>
      <c r="E9" s="84">
        <v>1998</v>
      </c>
      <c r="F9" s="84">
        <v>1999</v>
      </c>
      <c r="G9" s="84">
        <v>2000</v>
      </c>
      <c r="H9" s="84">
        <v>2001</v>
      </c>
      <c r="I9" s="84">
        <v>2002</v>
      </c>
      <c r="J9" s="84">
        <v>2003</v>
      </c>
      <c r="K9" s="84">
        <v>2004</v>
      </c>
      <c r="L9" s="84">
        <v>2005</v>
      </c>
      <c r="M9" s="84">
        <v>2006</v>
      </c>
      <c r="N9" s="84">
        <v>2007</v>
      </c>
      <c r="O9" s="84">
        <v>2008</v>
      </c>
      <c r="P9" s="83"/>
    </row>
    <row r="10" spans="3:18" s="6" customFormat="1" ht="9.75" customHeight="1">
      <c r="C10" s="71"/>
      <c r="D10" s="73" t="s">
        <v>69</v>
      </c>
      <c r="E10" s="164" t="s">
        <v>64</v>
      </c>
      <c r="F10" s="164" t="s">
        <v>64</v>
      </c>
      <c r="G10" s="164">
        <v>94.6</v>
      </c>
      <c r="H10" s="165">
        <v>103.9</v>
      </c>
      <c r="I10" s="165">
        <v>99.5</v>
      </c>
      <c r="J10" s="164">
        <v>101.6</v>
      </c>
      <c r="K10" s="164">
        <v>109.9</v>
      </c>
      <c r="L10" s="164">
        <v>100</v>
      </c>
      <c r="M10" s="165">
        <v>103.6</v>
      </c>
      <c r="N10" s="164">
        <v>112.7</v>
      </c>
      <c r="O10" s="165">
        <v>108.5</v>
      </c>
      <c r="P10" s="51"/>
      <c r="R10" s="206"/>
    </row>
    <row r="11" spans="3:18" s="6" customFormat="1" ht="9.75" customHeight="1">
      <c r="C11" s="42"/>
      <c r="D11" s="43" t="s">
        <v>117</v>
      </c>
      <c r="E11" s="166">
        <v>113.2</v>
      </c>
      <c r="F11" s="166">
        <v>105.6</v>
      </c>
      <c r="G11" s="166">
        <v>119</v>
      </c>
      <c r="H11" s="166">
        <v>109.1</v>
      </c>
      <c r="I11" s="166">
        <v>96.4</v>
      </c>
      <c r="J11" s="166">
        <v>106.5</v>
      </c>
      <c r="K11" s="166">
        <v>108.3</v>
      </c>
      <c r="L11" s="166">
        <v>100</v>
      </c>
      <c r="M11" s="166">
        <v>120.3</v>
      </c>
      <c r="N11" s="166">
        <v>123</v>
      </c>
      <c r="O11" s="167">
        <v>95.3</v>
      </c>
      <c r="P11" s="44"/>
      <c r="R11" s="206"/>
    </row>
    <row r="12" spans="3:18" s="6" customFormat="1" ht="9.75" customHeight="1">
      <c r="C12" s="55"/>
      <c r="D12" s="56" t="s">
        <v>142</v>
      </c>
      <c r="E12" s="168" t="s">
        <v>64</v>
      </c>
      <c r="F12" s="168" t="s">
        <v>64</v>
      </c>
      <c r="G12" s="168">
        <v>102.2</v>
      </c>
      <c r="H12" s="168">
        <v>114.2</v>
      </c>
      <c r="I12" s="168">
        <v>91.9</v>
      </c>
      <c r="J12" s="168">
        <v>86.4</v>
      </c>
      <c r="K12" s="168">
        <v>84.5</v>
      </c>
      <c r="L12" s="168">
        <v>100</v>
      </c>
      <c r="M12" s="168">
        <v>96</v>
      </c>
      <c r="N12" s="168">
        <v>98.5</v>
      </c>
      <c r="O12" s="169">
        <v>127</v>
      </c>
      <c r="P12" s="57"/>
      <c r="R12" s="206"/>
    </row>
    <row r="13" spans="3:18" s="6" customFormat="1" ht="9.75" customHeight="1">
      <c r="C13" s="55"/>
      <c r="D13" s="56" t="s">
        <v>134</v>
      </c>
      <c r="E13" s="168">
        <v>64.2</v>
      </c>
      <c r="F13" s="168">
        <v>54</v>
      </c>
      <c r="G13" s="168">
        <v>65.7</v>
      </c>
      <c r="H13" s="168">
        <v>83.6</v>
      </c>
      <c r="I13" s="168">
        <v>65.4</v>
      </c>
      <c r="J13" s="168">
        <v>57.4</v>
      </c>
      <c r="K13" s="168">
        <v>90.3</v>
      </c>
      <c r="L13" s="168">
        <v>100</v>
      </c>
      <c r="M13" s="168">
        <v>102.2</v>
      </c>
      <c r="N13" s="168">
        <v>129.4</v>
      </c>
      <c r="O13" s="169">
        <v>132.6</v>
      </c>
      <c r="P13" s="57"/>
      <c r="R13" s="206"/>
    </row>
    <row r="14" spans="3:18" s="6" customFormat="1" ht="9.75" customHeight="1">
      <c r="C14" s="55"/>
      <c r="D14" s="56" t="s">
        <v>122</v>
      </c>
      <c r="E14" s="168">
        <v>85.7</v>
      </c>
      <c r="F14" s="168">
        <v>82.8</v>
      </c>
      <c r="G14" s="168">
        <v>106.8</v>
      </c>
      <c r="H14" s="168">
        <v>129</v>
      </c>
      <c r="I14" s="168">
        <v>91.4</v>
      </c>
      <c r="J14" s="168">
        <v>89.4</v>
      </c>
      <c r="K14" s="168">
        <v>100.7</v>
      </c>
      <c r="L14" s="168">
        <v>100</v>
      </c>
      <c r="M14" s="168">
        <v>107.6</v>
      </c>
      <c r="N14" s="168">
        <v>115.8</v>
      </c>
      <c r="O14" s="169">
        <v>87.2</v>
      </c>
      <c r="P14" s="57"/>
      <c r="R14" s="206"/>
    </row>
    <row r="15" spans="3:18" s="6" customFormat="1" ht="9.75" customHeight="1">
      <c r="C15" s="55"/>
      <c r="D15" s="56" t="s">
        <v>127</v>
      </c>
      <c r="E15" s="168">
        <v>70.7</v>
      </c>
      <c r="F15" s="168">
        <v>70</v>
      </c>
      <c r="G15" s="168">
        <v>90</v>
      </c>
      <c r="H15" s="168">
        <v>112</v>
      </c>
      <c r="I15" s="168">
        <v>82.7</v>
      </c>
      <c r="J15" s="168">
        <v>76.1</v>
      </c>
      <c r="K15" s="168">
        <v>110.4</v>
      </c>
      <c r="L15" s="168">
        <v>100</v>
      </c>
      <c r="M15" s="168">
        <v>104.8</v>
      </c>
      <c r="N15" s="168">
        <v>125.7</v>
      </c>
      <c r="O15" s="169">
        <v>116.6</v>
      </c>
      <c r="P15" s="57"/>
      <c r="R15" s="206"/>
    </row>
    <row r="16" spans="3:18" s="6" customFormat="1" ht="9.75" customHeight="1">
      <c r="C16" s="55"/>
      <c r="D16" s="56" t="s">
        <v>137</v>
      </c>
      <c r="E16" s="168">
        <v>46.8</v>
      </c>
      <c r="F16" s="168">
        <v>30.3</v>
      </c>
      <c r="G16" s="168">
        <v>40.3</v>
      </c>
      <c r="H16" s="168">
        <v>54</v>
      </c>
      <c r="I16" s="168">
        <v>51.7</v>
      </c>
      <c r="J16" s="168">
        <v>55</v>
      </c>
      <c r="K16" s="168">
        <v>92.4</v>
      </c>
      <c r="L16" s="168">
        <v>100</v>
      </c>
      <c r="M16" s="168">
        <v>93.7</v>
      </c>
      <c r="N16" s="168">
        <v>131.7</v>
      </c>
      <c r="O16" s="169">
        <v>101.4</v>
      </c>
      <c r="P16" s="57"/>
      <c r="R16" s="206"/>
    </row>
    <row r="17" spans="3:18" s="6" customFormat="1" ht="9.75" customHeight="1">
      <c r="C17" s="55"/>
      <c r="D17" s="56" t="s">
        <v>118</v>
      </c>
      <c r="E17" s="168">
        <v>78.3</v>
      </c>
      <c r="F17" s="168">
        <v>73.1</v>
      </c>
      <c r="G17" s="168">
        <v>95.4</v>
      </c>
      <c r="H17" s="169">
        <v>90.3</v>
      </c>
      <c r="I17" s="169">
        <v>78.9</v>
      </c>
      <c r="J17" s="168">
        <v>75.7</v>
      </c>
      <c r="K17" s="168">
        <v>80</v>
      </c>
      <c r="L17" s="168">
        <v>100</v>
      </c>
      <c r="M17" s="168">
        <v>88</v>
      </c>
      <c r="N17" s="168">
        <v>97.6</v>
      </c>
      <c r="O17" s="169">
        <v>89.1</v>
      </c>
      <c r="P17" s="57"/>
      <c r="R17" s="206"/>
    </row>
    <row r="18" spans="3:18" s="6" customFormat="1" ht="9.75" customHeight="1">
      <c r="C18" s="55"/>
      <c r="D18" s="56" t="s">
        <v>131</v>
      </c>
      <c r="E18" s="168">
        <v>121.1</v>
      </c>
      <c r="F18" s="168">
        <v>119.2</v>
      </c>
      <c r="G18" s="168">
        <v>116.7</v>
      </c>
      <c r="H18" s="168">
        <v>116.5</v>
      </c>
      <c r="I18" s="168">
        <v>113.1</v>
      </c>
      <c r="J18" s="168">
        <v>104.1</v>
      </c>
      <c r="K18" s="168">
        <v>98.2</v>
      </c>
      <c r="L18" s="168">
        <v>100</v>
      </c>
      <c r="M18" s="168">
        <v>99.7</v>
      </c>
      <c r="N18" s="168">
        <v>101.6</v>
      </c>
      <c r="O18" s="169">
        <v>93.5</v>
      </c>
      <c r="P18" s="57"/>
      <c r="R18" s="206"/>
    </row>
    <row r="19" spans="3:18" s="6" customFormat="1" ht="9.75" customHeight="1">
      <c r="C19" s="55"/>
      <c r="D19" s="56" t="s">
        <v>129</v>
      </c>
      <c r="E19" s="168">
        <v>106.4</v>
      </c>
      <c r="F19" s="168">
        <v>99.8</v>
      </c>
      <c r="G19" s="168">
        <v>104.2</v>
      </c>
      <c r="H19" s="168">
        <v>112.4</v>
      </c>
      <c r="I19" s="168">
        <v>108.9</v>
      </c>
      <c r="J19" s="168">
        <v>123.1</v>
      </c>
      <c r="K19" s="168">
        <v>113.2</v>
      </c>
      <c r="L19" s="168">
        <v>100</v>
      </c>
      <c r="M19" s="168">
        <v>95.6</v>
      </c>
      <c r="N19" s="168">
        <v>100.5</v>
      </c>
      <c r="O19" s="169">
        <v>98</v>
      </c>
      <c r="P19" s="57"/>
      <c r="R19" s="206"/>
    </row>
    <row r="20" spans="3:18" s="6" customFormat="1" ht="9.75" customHeight="1">
      <c r="C20" s="55"/>
      <c r="D20" s="56" t="s">
        <v>128</v>
      </c>
      <c r="E20" s="168">
        <v>117.8</v>
      </c>
      <c r="F20" s="168">
        <v>112.9</v>
      </c>
      <c r="G20" s="168">
        <v>111.5</v>
      </c>
      <c r="H20" s="168">
        <v>112.4</v>
      </c>
      <c r="I20" s="168">
        <v>108.8</v>
      </c>
      <c r="J20" s="168">
        <v>106.8</v>
      </c>
      <c r="K20" s="168">
        <v>105.2</v>
      </c>
      <c r="L20" s="168">
        <v>100</v>
      </c>
      <c r="M20" s="168">
        <v>110.4</v>
      </c>
      <c r="N20" s="168">
        <v>122.2</v>
      </c>
      <c r="O20" s="169">
        <v>109.4</v>
      </c>
      <c r="P20" s="57"/>
      <c r="R20" s="206"/>
    </row>
    <row r="21" spans="3:18" s="6" customFormat="1" ht="9.75" customHeight="1">
      <c r="C21" s="55"/>
      <c r="D21" s="56" t="s">
        <v>130</v>
      </c>
      <c r="E21" s="168">
        <v>117.6</v>
      </c>
      <c r="F21" s="168">
        <v>123.9</v>
      </c>
      <c r="G21" s="168">
        <v>117.6</v>
      </c>
      <c r="H21" s="168">
        <v>115.3</v>
      </c>
      <c r="I21" s="168">
        <v>113.5</v>
      </c>
      <c r="J21" s="168">
        <v>113.8</v>
      </c>
      <c r="K21" s="168">
        <v>114.4</v>
      </c>
      <c r="L21" s="168">
        <v>100</v>
      </c>
      <c r="M21" s="168">
        <v>96.4</v>
      </c>
      <c r="N21" s="168">
        <v>93.8</v>
      </c>
      <c r="O21" s="169">
        <v>95.4</v>
      </c>
      <c r="P21" s="57"/>
      <c r="R21" s="206"/>
    </row>
    <row r="22" spans="3:18" s="6" customFormat="1" ht="9.75" customHeight="1">
      <c r="C22" s="55"/>
      <c r="D22" s="56" t="s">
        <v>132</v>
      </c>
      <c r="E22" s="168" t="s">
        <v>64</v>
      </c>
      <c r="F22" s="168">
        <v>141</v>
      </c>
      <c r="G22" s="168">
        <v>106.9</v>
      </c>
      <c r="H22" s="168">
        <v>119.1</v>
      </c>
      <c r="I22" s="168">
        <v>120.6</v>
      </c>
      <c r="J22" s="168">
        <v>111</v>
      </c>
      <c r="K22" s="168">
        <v>100.6</v>
      </c>
      <c r="L22" s="168">
        <v>100</v>
      </c>
      <c r="M22" s="168">
        <v>102.6</v>
      </c>
      <c r="N22" s="168">
        <v>113.6</v>
      </c>
      <c r="O22" s="169">
        <v>113.4</v>
      </c>
      <c r="P22" s="57"/>
      <c r="R22" s="206"/>
    </row>
    <row r="23" spans="3:18" s="6" customFormat="1" ht="9.75" customHeight="1">
      <c r="C23" s="55"/>
      <c r="D23" s="56" t="s">
        <v>125</v>
      </c>
      <c r="E23" s="168">
        <v>54.1</v>
      </c>
      <c r="F23" s="168">
        <v>39.2</v>
      </c>
      <c r="G23" s="168">
        <v>41.1</v>
      </c>
      <c r="H23" s="168">
        <v>53.4</v>
      </c>
      <c r="I23" s="168">
        <v>52.5</v>
      </c>
      <c r="J23" s="168">
        <v>57.6</v>
      </c>
      <c r="K23" s="168">
        <v>96</v>
      </c>
      <c r="L23" s="168">
        <v>100</v>
      </c>
      <c r="M23" s="168">
        <v>130.8</v>
      </c>
      <c r="N23" s="168">
        <v>143</v>
      </c>
      <c r="O23" s="169">
        <v>115.3</v>
      </c>
      <c r="P23" s="57"/>
      <c r="R23" s="206"/>
    </row>
    <row r="24" spans="3:18" s="6" customFormat="1" ht="9.75" customHeight="1">
      <c r="C24" s="55"/>
      <c r="D24" s="56" t="s">
        <v>124</v>
      </c>
      <c r="E24" s="168">
        <v>68</v>
      </c>
      <c r="F24" s="168">
        <v>55.1</v>
      </c>
      <c r="G24" s="168">
        <v>52.3</v>
      </c>
      <c r="H24" s="168">
        <v>48.5</v>
      </c>
      <c r="I24" s="168">
        <v>45</v>
      </c>
      <c r="J24" s="168">
        <v>50.5</v>
      </c>
      <c r="K24" s="168">
        <v>79.8</v>
      </c>
      <c r="L24" s="168">
        <v>100</v>
      </c>
      <c r="M24" s="168">
        <v>91.9</v>
      </c>
      <c r="N24" s="168">
        <v>158.6</v>
      </c>
      <c r="O24" s="169">
        <v>150.5</v>
      </c>
      <c r="P24" s="57"/>
      <c r="R24" s="206"/>
    </row>
    <row r="25" spans="3:18" s="6" customFormat="1" ht="9.75" customHeight="1">
      <c r="C25" s="55"/>
      <c r="D25" s="56" t="s">
        <v>116</v>
      </c>
      <c r="E25" s="168">
        <v>119.8</v>
      </c>
      <c r="F25" s="168">
        <v>110.2</v>
      </c>
      <c r="G25" s="168">
        <v>104.3</v>
      </c>
      <c r="H25" s="168">
        <v>105.4</v>
      </c>
      <c r="I25" s="168">
        <v>105.5</v>
      </c>
      <c r="J25" s="168">
        <v>99.2</v>
      </c>
      <c r="K25" s="168">
        <v>98.9</v>
      </c>
      <c r="L25" s="168">
        <v>100</v>
      </c>
      <c r="M25" s="168">
        <v>97.2</v>
      </c>
      <c r="N25" s="168">
        <v>107</v>
      </c>
      <c r="O25" s="169">
        <v>93.6</v>
      </c>
      <c r="P25" s="57"/>
      <c r="R25" s="206"/>
    </row>
    <row r="26" spans="3:18" s="6" customFormat="1" ht="9.75" customHeight="1">
      <c r="C26" s="55"/>
      <c r="D26" s="56" t="s">
        <v>139</v>
      </c>
      <c r="E26" s="168">
        <v>92.8</v>
      </c>
      <c r="F26" s="168">
        <v>72.2</v>
      </c>
      <c r="G26" s="168">
        <v>68.7</v>
      </c>
      <c r="H26" s="168">
        <v>73.6</v>
      </c>
      <c r="I26" s="168">
        <v>62.5</v>
      </c>
      <c r="J26" s="168">
        <v>63</v>
      </c>
      <c r="K26" s="168">
        <v>99.4</v>
      </c>
      <c r="L26" s="168">
        <v>100</v>
      </c>
      <c r="M26" s="168">
        <v>111.7</v>
      </c>
      <c r="N26" s="168">
        <v>120</v>
      </c>
      <c r="O26" s="169">
        <v>142.4</v>
      </c>
      <c r="P26" s="57"/>
      <c r="R26" s="206"/>
    </row>
    <row r="27" spans="3:18" s="6" customFormat="1" ht="9.75" customHeight="1">
      <c r="C27" s="55"/>
      <c r="D27" s="56" t="s">
        <v>135</v>
      </c>
      <c r="E27" s="168">
        <v>109.2</v>
      </c>
      <c r="F27" s="168">
        <v>104.9</v>
      </c>
      <c r="G27" s="168">
        <v>93.7</v>
      </c>
      <c r="H27" s="168">
        <v>108</v>
      </c>
      <c r="I27" s="168">
        <v>107.3</v>
      </c>
      <c r="J27" s="168">
        <v>100.4</v>
      </c>
      <c r="K27" s="168">
        <v>96.9</v>
      </c>
      <c r="L27" s="168">
        <v>100</v>
      </c>
      <c r="M27" s="168">
        <v>98.9</v>
      </c>
      <c r="N27" s="168">
        <v>96.1</v>
      </c>
      <c r="O27" s="169">
        <v>83.6</v>
      </c>
      <c r="P27" s="57"/>
      <c r="R27" s="206"/>
    </row>
    <row r="28" spans="3:18" s="6" customFormat="1" ht="9.75" customHeight="1">
      <c r="C28" s="55"/>
      <c r="D28" s="56" t="s">
        <v>119</v>
      </c>
      <c r="E28" s="168">
        <v>135.7</v>
      </c>
      <c r="F28" s="168">
        <v>125.8</v>
      </c>
      <c r="G28" s="168">
        <v>127</v>
      </c>
      <c r="H28" s="168">
        <v>118.6</v>
      </c>
      <c r="I28" s="168">
        <v>101</v>
      </c>
      <c r="J28" s="168">
        <v>108.6</v>
      </c>
      <c r="K28" s="168">
        <v>101</v>
      </c>
      <c r="L28" s="168">
        <v>100</v>
      </c>
      <c r="M28" s="168">
        <v>119.3</v>
      </c>
      <c r="N28" s="168">
        <v>117</v>
      </c>
      <c r="O28" s="169">
        <v>103.6</v>
      </c>
      <c r="P28" s="57"/>
      <c r="R28" s="206"/>
    </row>
    <row r="29" spans="3:18" s="6" customFormat="1" ht="9.75" customHeight="1">
      <c r="C29" s="55"/>
      <c r="D29" s="56" t="s">
        <v>120</v>
      </c>
      <c r="E29" s="168">
        <v>81.8</v>
      </c>
      <c r="F29" s="168">
        <v>83.1</v>
      </c>
      <c r="G29" s="168">
        <v>90.2</v>
      </c>
      <c r="H29" s="168">
        <v>105.7</v>
      </c>
      <c r="I29" s="168">
        <v>97.8</v>
      </c>
      <c r="J29" s="168">
        <v>97.1</v>
      </c>
      <c r="K29" s="168">
        <v>102.2</v>
      </c>
      <c r="L29" s="168">
        <v>100</v>
      </c>
      <c r="M29" s="168">
        <v>107.8</v>
      </c>
      <c r="N29" s="168">
        <v>118.7</v>
      </c>
      <c r="O29" s="169">
        <v>113.3</v>
      </c>
      <c r="P29" s="57"/>
      <c r="R29" s="206"/>
    </row>
    <row r="30" spans="3:18" s="6" customFormat="1" ht="9.75" customHeight="1">
      <c r="C30" s="55"/>
      <c r="D30" s="56" t="s">
        <v>140</v>
      </c>
      <c r="E30" s="168">
        <v>69.3</v>
      </c>
      <c r="F30" s="168">
        <v>60.1</v>
      </c>
      <c r="G30" s="168">
        <v>61</v>
      </c>
      <c r="H30" s="168">
        <v>70.1</v>
      </c>
      <c r="I30" s="168">
        <v>63.3</v>
      </c>
      <c r="J30" s="168">
        <v>58.5</v>
      </c>
      <c r="K30" s="168">
        <v>110.2</v>
      </c>
      <c r="L30" s="168">
        <v>100</v>
      </c>
      <c r="M30" s="169">
        <v>110.4</v>
      </c>
      <c r="N30" s="168">
        <v>135.1</v>
      </c>
      <c r="O30" s="169">
        <v>111.3</v>
      </c>
      <c r="P30" s="57"/>
      <c r="R30" s="206"/>
    </row>
    <row r="31" spans="3:18" s="6" customFormat="1" ht="9.75" customHeight="1">
      <c r="C31" s="55"/>
      <c r="D31" s="56" t="s">
        <v>136</v>
      </c>
      <c r="E31" s="168">
        <v>90.9</v>
      </c>
      <c r="F31" s="168">
        <v>112.2</v>
      </c>
      <c r="G31" s="168">
        <v>95.3</v>
      </c>
      <c r="H31" s="168">
        <v>102.3</v>
      </c>
      <c r="I31" s="168">
        <v>97.6</v>
      </c>
      <c r="J31" s="168">
        <v>98.5</v>
      </c>
      <c r="K31" s="168">
        <v>108.9</v>
      </c>
      <c r="L31" s="168">
        <v>100</v>
      </c>
      <c r="M31" s="168">
        <v>104.4</v>
      </c>
      <c r="N31" s="168">
        <v>100.1</v>
      </c>
      <c r="O31" s="169">
        <v>103.8</v>
      </c>
      <c r="P31" s="57"/>
      <c r="R31" s="206"/>
    </row>
    <row r="32" spans="3:18" s="6" customFormat="1" ht="9.75" customHeight="1">
      <c r="C32" s="55"/>
      <c r="D32" s="56" t="s">
        <v>141</v>
      </c>
      <c r="E32" s="168">
        <v>104.6</v>
      </c>
      <c r="F32" s="168">
        <v>81.6</v>
      </c>
      <c r="G32" s="168">
        <v>67.1</v>
      </c>
      <c r="H32" s="168">
        <v>115</v>
      </c>
      <c r="I32" s="168">
        <v>106.9</v>
      </c>
      <c r="J32" s="168">
        <v>120.8</v>
      </c>
      <c r="K32" s="168">
        <v>175.3</v>
      </c>
      <c r="L32" s="168">
        <v>100</v>
      </c>
      <c r="M32" s="168">
        <v>99.3</v>
      </c>
      <c r="N32" s="168">
        <v>78.8</v>
      </c>
      <c r="O32" s="169">
        <v>101.2</v>
      </c>
      <c r="P32" s="57"/>
      <c r="R32" s="206"/>
    </row>
    <row r="33" spans="3:18" s="6" customFormat="1" ht="9.75" customHeight="1">
      <c r="C33" s="55"/>
      <c r="D33" s="56" t="s">
        <v>133</v>
      </c>
      <c r="E33" s="168">
        <v>65.4</v>
      </c>
      <c r="F33" s="168">
        <v>64.3</v>
      </c>
      <c r="G33" s="168">
        <v>71.5</v>
      </c>
      <c r="H33" s="168">
        <v>62.1</v>
      </c>
      <c r="I33" s="168">
        <v>81.9</v>
      </c>
      <c r="J33" s="168">
        <v>64.5</v>
      </c>
      <c r="K33" s="168">
        <v>99.5</v>
      </c>
      <c r="L33" s="168">
        <v>100</v>
      </c>
      <c r="M33" s="168">
        <v>97.5</v>
      </c>
      <c r="N33" s="168">
        <v>106.3</v>
      </c>
      <c r="O33" s="169">
        <v>96.5</v>
      </c>
      <c r="P33" s="57"/>
      <c r="R33" s="206"/>
    </row>
    <row r="34" spans="3:18" s="6" customFormat="1" ht="9.75" customHeight="1">
      <c r="C34" s="55"/>
      <c r="D34" s="56" t="s">
        <v>138</v>
      </c>
      <c r="E34" s="168">
        <v>80.9</v>
      </c>
      <c r="F34" s="168">
        <v>85.6</v>
      </c>
      <c r="G34" s="168">
        <v>82.5</v>
      </c>
      <c r="H34" s="168">
        <v>93.7</v>
      </c>
      <c r="I34" s="168">
        <v>88.6</v>
      </c>
      <c r="J34" s="168">
        <v>82.9</v>
      </c>
      <c r="K34" s="168">
        <v>107.3</v>
      </c>
      <c r="L34" s="168">
        <v>100</v>
      </c>
      <c r="M34" s="168">
        <v>122.1</v>
      </c>
      <c r="N34" s="168">
        <v>128.9</v>
      </c>
      <c r="O34" s="169">
        <v>141.3</v>
      </c>
      <c r="P34" s="57"/>
      <c r="R34" s="206"/>
    </row>
    <row r="35" spans="3:18" s="6" customFormat="1" ht="9.75" customHeight="1">
      <c r="C35" s="55"/>
      <c r="D35" s="56" t="s">
        <v>123</v>
      </c>
      <c r="E35" s="168">
        <v>61.5</v>
      </c>
      <c r="F35" s="168">
        <v>77</v>
      </c>
      <c r="G35" s="168">
        <v>94</v>
      </c>
      <c r="H35" s="168">
        <v>91.1</v>
      </c>
      <c r="I35" s="168">
        <v>91.7</v>
      </c>
      <c r="J35" s="168">
        <v>95.5</v>
      </c>
      <c r="K35" s="168">
        <v>95.1</v>
      </c>
      <c r="L35" s="168">
        <v>100</v>
      </c>
      <c r="M35" s="168">
        <v>97.5</v>
      </c>
      <c r="N35" s="168">
        <v>102.2</v>
      </c>
      <c r="O35" s="169">
        <v>88.7</v>
      </c>
      <c r="P35" s="57"/>
      <c r="R35" s="206"/>
    </row>
    <row r="36" spans="3:18" s="6" customFormat="1" ht="9.75" customHeight="1">
      <c r="C36" s="55"/>
      <c r="D36" s="56" t="s">
        <v>121</v>
      </c>
      <c r="E36" s="168">
        <v>95.9</v>
      </c>
      <c r="F36" s="168">
        <v>83.6</v>
      </c>
      <c r="G36" s="168">
        <v>91.7</v>
      </c>
      <c r="H36" s="168">
        <v>97.8</v>
      </c>
      <c r="I36" s="168">
        <v>108.7</v>
      </c>
      <c r="J36" s="168">
        <v>107.6</v>
      </c>
      <c r="K36" s="168">
        <v>93.1</v>
      </c>
      <c r="L36" s="168">
        <v>100</v>
      </c>
      <c r="M36" s="168">
        <v>106.8</v>
      </c>
      <c r="N36" s="168">
        <v>125.7</v>
      </c>
      <c r="O36" s="169">
        <v>124.1</v>
      </c>
      <c r="P36" s="57"/>
      <c r="R36" s="206"/>
    </row>
    <row r="37" spans="3:18" s="6" customFormat="1" ht="9.75" customHeight="1">
      <c r="C37" s="45"/>
      <c r="D37" s="46" t="s">
        <v>126</v>
      </c>
      <c r="E37" s="170">
        <v>85.6</v>
      </c>
      <c r="F37" s="170">
        <v>83.4</v>
      </c>
      <c r="G37" s="170">
        <v>81</v>
      </c>
      <c r="H37" s="170">
        <v>85.1</v>
      </c>
      <c r="I37" s="170">
        <v>94.7</v>
      </c>
      <c r="J37" s="170">
        <v>108</v>
      </c>
      <c r="K37" s="170">
        <v>101.3</v>
      </c>
      <c r="L37" s="170">
        <v>100</v>
      </c>
      <c r="M37" s="170">
        <v>104</v>
      </c>
      <c r="N37" s="170">
        <v>109.7</v>
      </c>
      <c r="O37" s="171">
        <v>127.9</v>
      </c>
      <c r="P37" s="47"/>
      <c r="R37" s="206"/>
    </row>
    <row r="38" spans="4:16" s="6" customFormat="1" ht="9.75" customHeight="1">
      <c r="D38" s="11" t="s">
        <v>147</v>
      </c>
      <c r="E38" s="172">
        <v>99.7</v>
      </c>
      <c r="F38" s="172">
        <v>83.1</v>
      </c>
      <c r="G38" s="172">
        <v>77.5</v>
      </c>
      <c r="H38" s="172">
        <v>51.3</v>
      </c>
      <c r="I38" s="172">
        <v>74.9</v>
      </c>
      <c r="J38" s="172">
        <v>87.3</v>
      </c>
      <c r="K38" s="172">
        <v>121.3</v>
      </c>
      <c r="L38" s="172">
        <v>100</v>
      </c>
      <c r="M38" s="172">
        <v>112.6</v>
      </c>
      <c r="N38" s="172">
        <v>99.5</v>
      </c>
      <c r="O38" s="172" t="s">
        <v>64</v>
      </c>
      <c r="P38" s="9"/>
    </row>
    <row r="39" spans="3:16" s="6" customFormat="1" ht="9.75" customHeight="1">
      <c r="C39" s="42"/>
      <c r="D39" s="43" t="s">
        <v>143</v>
      </c>
      <c r="E39" s="166">
        <v>158.7</v>
      </c>
      <c r="F39" s="166">
        <v>143.1</v>
      </c>
      <c r="G39" s="166">
        <v>124.2</v>
      </c>
      <c r="H39" s="166">
        <v>121.1</v>
      </c>
      <c r="I39" s="166">
        <v>126.8</v>
      </c>
      <c r="J39" s="166">
        <v>123.3</v>
      </c>
      <c r="K39" s="166">
        <v>121.8</v>
      </c>
      <c r="L39" s="166">
        <v>100</v>
      </c>
      <c r="M39" s="166">
        <v>94</v>
      </c>
      <c r="N39" s="166">
        <v>105.5</v>
      </c>
      <c r="O39" s="167">
        <v>101.8</v>
      </c>
      <c r="P39" s="44"/>
    </row>
    <row r="40" spans="3:16" s="6" customFormat="1" ht="9.75" customHeight="1">
      <c r="C40" s="45"/>
      <c r="D40" s="46" t="s">
        <v>144</v>
      </c>
      <c r="E40" s="170">
        <v>103.9</v>
      </c>
      <c r="F40" s="170">
        <v>99.9</v>
      </c>
      <c r="G40" s="170">
        <v>103</v>
      </c>
      <c r="H40" s="170">
        <v>95.7</v>
      </c>
      <c r="I40" s="170">
        <v>102.1</v>
      </c>
      <c r="J40" s="170">
        <v>94.8</v>
      </c>
      <c r="K40" s="170">
        <v>105.9</v>
      </c>
      <c r="L40" s="170">
        <v>100</v>
      </c>
      <c r="M40" s="170">
        <v>97.4</v>
      </c>
      <c r="N40" s="170">
        <v>103.4</v>
      </c>
      <c r="O40" s="171">
        <v>103.4</v>
      </c>
      <c r="P40" s="47"/>
    </row>
    <row r="41" spans="3:16" ht="9.75" customHeight="1">
      <c r="C41" s="6"/>
      <c r="D41" s="11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6"/>
    </row>
    <row r="42" spans="3:20" ht="9.75" customHeight="1">
      <c r="C42" s="6"/>
      <c r="D42" s="6" t="s">
        <v>90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6"/>
      <c r="R42" s="6"/>
      <c r="T42" s="6"/>
    </row>
    <row r="43" spans="3:16" ht="9.75" customHeight="1">
      <c r="C43" s="6"/>
      <c r="D43" s="6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6"/>
    </row>
    <row r="44" spans="3:16" ht="9.75" customHeight="1">
      <c r="C44" s="6"/>
      <c r="D44" s="6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6"/>
    </row>
    <row r="45" spans="3:16" ht="9.75" customHeight="1">
      <c r="C45" s="6"/>
      <c r="D45" s="6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6"/>
    </row>
    <row r="46" spans="3:16" ht="9.75" customHeight="1">
      <c r="C46" s="6"/>
      <c r="D46" s="6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"/>
    </row>
    <row r="47" spans="3:16" ht="9.75" customHeight="1">
      <c r="C47" s="6"/>
      <c r="D47" s="6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"/>
    </row>
    <row r="48" spans="3:16" ht="9.75" customHeight="1">
      <c r="C48" s="6"/>
      <c r="D48" s="6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"/>
    </row>
    <row r="49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D2:T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7.421875" style="3" customWidth="1"/>
    <col min="5" max="16384" width="9.140625" style="3" customWidth="1"/>
  </cols>
  <sheetData>
    <row r="1" s="82" customFormat="1" ht="11.25"/>
    <row r="2" s="1" customFormat="1" ht="11.25">
      <c r="D2" s="1" t="s">
        <v>38</v>
      </c>
    </row>
    <row r="3" s="1" customFormat="1" ht="11.25">
      <c r="D3" s="1" t="s">
        <v>84</v>
      </c>
    </row>
    <row r="4" s="1" customFormat="1" ht="11.25">
      <c r="D4" s="1" t="s">
        <v>51</v>
      </c>
    </row>
    <row r="5" s="1" customFormat="1" ht="11.25"/>
    <row r="6" s="1" customFormat="1" ht="11.25">
      <c r="D6" s="1" t="s">
        <v>219</v>
      </c>
    </row>
    <row r="7" s="1" customFormat="1" ht="11.25">
      <c r="D7" s="1" t="s">
        <v>115</v>
      </c>
    </row>
    <row r="8" ht="12"/>
    <row r="9" spans="4:20" ht="24">
      <c r="D9" s="8"/>
      <c r="E9" s="7" t="s">
        <v>162</v>
      </c>
      <c r="F9" s="7" t="s">
        <v>163</v>
      </c>
      <c r="R9" s="8"/>
      <c r="T9" s="8"/>
    </row>
    <row r="10" spans="4:6" ht="12">
      <c r="D10" s="6" t="s">
        <v>69</v>
      </c>
      <c r="E10" s="14">
        <v>0.889690044787983</v>
      </c>
      <c r="F10" s="18">
        <v>2.4079754221026484</v>
      </c>
    </row>
    <row r="11" spans="4:6" ht="12">
      <c r="D11" s="3" t="s">
        <v>157</v>
      </c>
      <c r="E11" s="14">
        <v>4.820239062461451</v>
      </c>
      <c r="F11" s="14">
        <v>5.6375203675988805</v>
      </c>
    </row>
    <row r="12" spans="4:6" ht="12">
      <c r="D12" s="3" t="s">
        <v>132</v>
      </c>
      <c r="E12" s="14">
        <v>3.9153639846038146</v>
      </c>
      <c r="F12" s="18">
        <v>5.925731064617157</v>
      </c>
    </row>
    <row r="13" spans="4:6" ht="12">
      <c r="D13" s="3" t="s">
        <v>148</v>
      </c>
      <c r="E13" s="14">
        <v>2.460324561459304</v>
      </c>
      <c r="F13" s="18" t="s">
        <v>64</v>
      </c>
    </row>
    <row r="14" spans="4:6" ht="12">
      <c r="D14" s="3" t="s">
        <v>140</v>
      </c>
      <c r="E14" s="14">
        <v>2.129491520325777</v>
      </c>
      <c r="F14" s="18">
        <v>2.8842485306788124</v>
      </c>
    </row>
    <row r="15" spans="4:6" ht="12">
      <c r="D15" s="3" t="s">
        <v>125</v>
      </c>
      <c r="E15" s="14">
        <v>1.6599040955451283</v>
      </c>
      <c r="F15" s="18">
        <v>3.5223350028749323</v>
      </c>
    </row>
    <row r="16" spans="4:6" ht="12">
      <c r="D16" s="3" t="s">
        <v>127</v>
      </c>
      <c r="E16" s="14">
        <v>1.3470053173044505</v>
      </c>
      <c r="F16" s="18">
        <v>-0.0832571827994455</v>
      </c>
    </row>
    <row r="17" spans="4:6" ht="12">
      <c r="D17" s="3" t="s">
        <v>123</v>
      </c>
      <c r="E17" s="14">
        <v>1.081447845688821</v>
      </c>
      <c r="F17" s="18">
        <v>3.6689507447430048</v>
      </c>
    </row>
    <row r="18" spans="4:6" ht="12">
      <c r="D18" s="3" t="s">
        <v>128</v>
      </c>
      <c r="E18" s="14">
        <v>1.061757291674148</v>
      </c>
      <c r="F18" s="18">
        <v>2.373776721572529</v>
      </c>
    </row>
    <row r="19" spans="4:6" ht="12">
      <c r="D19" s="3" t="s">
        <v>134</v>
      </c>
      <c r="E19" s="14">
        <v>1.0155322452610305</v>
      </c>
      <c r="F19" s="18">
        <v>1.1311145786627952</v>
      </c>
    </row>
    <row r="20" spans="4:6" ht="12">
      <c r="D20" s="3" t="s">
        <v>131</v>
      </c>
      <c r="E20" s="14">
        <v>0.9563062159553937</v>
      </c>
      <c r="F20" s="18">
        <v>2.955567953266147</v>
      </c>
    </row>
    <row r="21" spans="4:6" ht="12">
      <c r="D21" s="3" t="s">
        <v>120</v>
      </c>
      <c r="E21" s="14">
        <v>0.8344754300994905</v>
      </c>
      <c r="F21" s="18">
        <v>1.9359520819578258</v>
      </c>
    </row>
    <row r="22" spans="4:6" ht="11.25">
      <c r="D22" s="3" t="s">
        <v>150</v>
      </c>
      <c r="E22" s="14">
        <v>0.8269901528166423</v>
      </c>
      <c r="F22" s="18" t="s">
        <v>64</v>
      </c>
    </row>
    <row r="23" spans="4:6" ht="11.25">
      <c r="D23" s="3" t="s">
        <v>133</v>
      </c>
      <c r="E23" s="18">
        <v>0.7807783818870595</v>
      </c>
      <c r="F23" s="18">
        <v>3.5321340842895843</v>
      </c>
    </row>
    <row r="24" spans="4:6" ht="11.25">
      <c r="D24" s="3" t="s">
        <v>122</v>
      </c>
      <c r="E24" s="14">
        <v>0.743613887238892</v>
      </c>
      <c r="F24" s="18">
        <v>3.288859241555264</v>
      </c>
    </row>
    <row r="25" spans="4:6" ht="11.25">
      <c r="D25" s="3" t="s">
        <v>118</v>
      </c>
      <c r="E25" s="14">
        <v>0.5550582380973834</v>
      </c>
      <c r="F25" s="18">
        <v>2.9527458123912886</v>
      </c>
    </row>
    <row r="26" spans="4:6" ht="11.25">
      <c r="D26" s="3" t="s">
        <v>116</v>
      </c>
      <c r="E26" s="14">
        <v>0.17430867249903503</v>
      </c>
      <c r="F26" s="18">
        <v>0.8300415862863231</v>
      </c>
    </row>
    <row r="27" spans="4:6" ht="11.25">
      <c r="D27" s="3" t="s">
        <v>119</v>
      </c>
      <c r="E27" s="14">
        <v>0.15727505250207052</v>
      </c>
      <c r="F27" s="18">
        <v>2.637264040835241</v>
      </c>
    </row>
    <row r="28" spans="4:6" ht="11.25">
      <c r="D28" s="3" t="s">
        <v>121</v>
      </c>
      <c r="E28" s="18">
        <v>0.15294521807511785</v>
      </c>
      <c r="F28" s="14">
        <v>3.5064708671045386</v>
      </c>
    </row>
    <row r="29" spans="4:6" ht="11.25">
      <c r="D29" s="3" t="s">
        <v>117</v>
      </c>
      <c r="E29" s="18">
        <v>-0.03666362574286097</v>
      </c>
      <c r="F29" s="18">
        <v>2.732702249386354</v>
      </c>
    </row>
    <row r="30" spans="4:6" ht="11.25">
      <c r="D30" s="3" t="s">
        <v>136</v>
      </c>
      <c r="E30" s="14">
        <v>-0.10389643117103553</v>
      </c>
      <c r="F30" s="18">
        <v>1.7855884858385629</v>
      </c>
    </row>
    <row r="31" spans="4:6" ht="11.25">
      <c r="D31" s="3" t="s">
        <v>129</v>
      </c>
      <c r="E31" s="14">
        <v>-0.41113837281394616</v>
      </c>
      <c r="F31" s="18">
        <v>2.094597019741018</v>
      </c>
    </row>
    <row r="32" spans="4:6" ht="11.25">
      <c r="D32" s="3" t="s">
        <v>130</v>
      </c>
      <c r="E32" s="14">
        <v>-0.5298448198459704</v>
      </c>
      <c r="F32" s="18">
        <v>1.8488524561785402</v>
      </c>
    </row>
    <row r="33" spans="4:6" ht="11.25">
      <c r="D33" s="3" t="s">
        <v>139</v>
      </c>
      <c r="E33" s="14">
        <v>-0.6719812847482243</v>
      </c>
      <c r="F33" s="18">
        <v>2.304577551301512</v>
      </c>
    </row>
    <row r="34" spans="4:6" ht="11.25">
      <c r="D34" s="3" t="s">
        <v>149</v>
      </c>
      <c r="E34" s="14">
        <v>-1.3029269472001004</v>
      </c>
      <c r="F34" s="18" t="s">
        <v>64</v>
      </c>
    </row>
    <row r="35" spans="4:6" ht="11.25">
      <c r="D35" s="3" t="s">
        <v>151</v>
      </c>
      <c r="E35" s="18">
        <v>-1.837751100500462</v>
      </c>
      <c r="F35" s="18" t="s">
        <v>64</v>
      </c>
    </row>
    <row r="36" spans="4:6" ht="11.25">
      <c r="D36" s="3" t="s">
        <v>135</v>
      </c>
      <c r="E36" s="14">
        <v>-2.811966181149228</v>
      </c>
      <c r="F36" s="18">
        <v>2.660488259742566</v>
      </c>
    </row>
    <row r="37" spans="4:6" ht="11.25">
      <c r="D37" s="3" t="s">
        <v>138</v>
      </c>
      <c r="E37" s="18">
        <v>-3.932107063583057</v>
      </c>
      <c r="F37" s="18" t="s">
        <v>64</v>
      </c>
    </row>
    <row r="38" spans="4:20" ht="11.25">
      <c r="D38" s="11"/>
      <c r="R38" s="11"/>
      <c r="T38" s="11"/>
    </row>
    <row r="39" spans="4:20" ht="11.25">
      <c r="D39" s="3" t="s">
        <v>164</v>
      </c>
      <c r="T39" s="15"/>
    </row>
    <row r="40" ht="11.25">
      <c r="D40" s="3" t="s">
        <v>220</v>
      </c>
    </row>
    <row r="41" ht="11.25">
      <c r="D41" s="3" t="s">
        <v>221</v>
      </c>
    </row>
    <row r="42" spans="4:20" ht="11.25">
      <c r="D42" s="6" t="s">
        <v>99</v>
      </c>
      <c r="R42" s="6"/>
      <c r="T42" s="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B1:N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34.140625" style="3" customWidth="1"/>
    <col min="5" max="13" width="4.140625" style="3" customWidth="1"/>
    <col min="14" max="14" width="1.7109375" style="3" customWidth="1"/>
    <col min="15" max="15" width="6.00390625" style="3" customWidth="1"/>
    <col min="16" max="16384" width="9.140625" style="3" customWidth="1"/>
  </cols>
  <sheetData>
    <row r="1" ht="11.25">
      <c r="B1" s="28"/>
    </row>
    <row r="2" s="1" customFormat="1" ht="11.25">
      <c r="D2" s="1" t="s">
        <v>38</v>
      </c>
    </row>
    <row r="3" s="1" customFormat="1" ht="11.25">
      <c r="D3" s="1" t="s">
        <v>84</v>
      </c>
    </row>
    <row r="4" s="1" customFormat="1" ht="11.25">
      <c r="D4" s="1" t="s">
        <v>51</v>
      </c>
    </row>
    <row r="5" s="1" customFormat="1" ht="11.25"/>
    <row r="6" s="1" customFormat="1" ht="11.25">
      <c r="D6" s="1" t="s">
        <v>240</v>
      </c>
    </row>
    <row r="7" s="1" customFormat="1" ht="11.25">
      <c r="D7" s="1" t="s">
        <v>83</v>
      </c>
    </row>
    <row r="9" spans="3:14" s="6" customFormat="1" ht="11.25" customHeight="1">
      <c r="C9" s="83"/>
      <c r="D9" s="86"/>
      <c r="E9" s="84">
        <v>2000</v>
      </c>
      <c r="F9" s="84">
        <v>2001</v>
      </c>
      <c r="G9" s="84">
        <v>2002</v>
      </c>
      <c r="H9" s="84">
        <v>2003</v>
      </c>
      <c r="I9" s="84">
        <v>2004</v>
      </c>
      <c r="J9" s="84">
        <v>2005</v>
      </c>
      <c r="K9" s="84">
        <v>2006</v>
      </c>
      <c r="L9" s="84">
        <v>2007</v>
      </c>
      <c r="M9" s="84">
        <v>2008</v>
      </c>
      <c r="N9" s="83"/>
    </row>
    <row r="10" spans="3:14" s="6" customFormat="1" ht="9.75" customHeight="1">
      <c r="C10" s="71"/>
      <c r="D10" s="80" t="s">
        <v>168</v>
      </c>
      <c r="E10" s="72">
        <v>100</v>
      </c>
      <c r="F10" s="72">
        <v>105.7</v>
      </c>
      <c r="G10" s="72">
        <v>106.7</v>
      </c>
      <c r="H10" s="72">
        <v>114.7</v>
      </c>
      <c r="I10" s="72">
        <v>113</v>
      </c>
      <c r="J10" s="72">
        <v>107.7</v>
      </c>
      <c r="K10" s="72">
        <v>116.6</v>
      </c>
      <c r="L10" s="135">
        <v>133.1</v>
      </c>
      <c r="M10" s="135">
        <v>136.1</v>
      </c>
      <c r="N10" s="71"/>
    </row>
    <row r="11" spans="3:14" s="6" customFormat="1" ht="9.75" customHeight="1">
      <c r="C11" s="68"/>
      <c r="D11" s="103" t="s">
        <v>169</v>
      </c>
      <c r="E11" s="70">
        <v>100</v>
      </c>
      <c r="F11" s="70">
        <v>101.2</v>
      </c>
      <c r="G11" s="70">
        <v>93.9</v>
      </c>
      <c r="H11" s="70">
        <v>101</v>
      </c>
      <c r="I11" s="70">
        <v>108.2</v>
      </c>
      <c r="J11" s="70">
        <v>90.7</v>
      </c>
      <c r="K11" s="70">
        <v>102.6</v>
      </c>
      <c r="L11" s="136">
        <v>158.4</v>
      </c>
      <c r="M11" s="136">
        <v>161.4</v>
      </c>
      <c r="N11" s="68"/>
    </row>
    <row r="12" spans="3:14" s="6" customFormat="1" ht="9.75" customHeight="1">
      <c r="C12" s="55"/>
      <c r="D12" s="104" t="s">
        <v>170</v>
      </c>
      <c r="E12" s="57">
        <v>100</v>
      </c>
      <c r="F12" s="57">
        <v>108.2</v>
      </c>
      <c r="G12" s="57">
        <v>106.2</v>
      </c>
      <c r="H12" s="57">
        <v>111.4</v>
      </c>
      <c r="I12" s="57">
        <v>113.3</v>
      </c>
      <c r="J12" s="57">
        <v>105.9</v>
      </c>
      <c r="K12" s="57">
        <v>104.1</v>
      </c>
      <c r="L12" s="137">
        <v>113.1</v>
      </c>
      <c r="M12" s="137">
        <v>128.6</v>
      </c>
      <c r="N12" s="55"/>
    </row>
    <row r="13" spans="3:14" s="6" customFormat="1" ht="9.75" customHeight="1">
      <c r="C13" s="55"/>
      <c r="D13" s="104" t="s">
        <v>171</v>
      </c>
      <c r="E13" s="57">
        <v>100</v>
      </c>
      <c r="F13" s="57">
        <v>113.7</v>
      </c>
      <c r="G13" s="57">
        <v>113.8</v>
      </c>
      <c r="H13" s="57">
        <v>116.5</v>
      </c>
      <c r="I13" s="57">
        <v>125.6</v>
      </c>
      <c r="J13" s="57">
        <v>105.8</v>
      </c>
      <c r="K13" s="57">
        <v>103.1</v>
      </c>
      <c r="L13" s="137">
        <v>118.6</v>
      </c>
      <c r="M13" s="137">
        <v>132.7</v>
      </c>
      <c r="N13" s="55"/>
    </row>
    <row r="14" spans="3:14" s="6" customFormat="1" ht="9.75" customHeight="1">
      <c r="C14" s="55"/>
      <c r="D14" s="104" t="s">
        <v>172</v>
      </c>
      <c r="E14" s="57">
        <v>100</v>
      </c>
      <c r="F14" s="57">
        <v>105</v>
      </c>
      <c r="G14" s="57">
        <v>109.3</v>
      </c>
      <c r="H14" s="57">
        <v>116.3</v>
      </c>
      <c r="I14" s="57">
        <v>107.6</v>
      </c>
      <c r="J14" s="57">
        <v>115.1</v>
      </c>
      <c r="K14" s="57">
        <v>117.4</v>
      </c>
      <c r="L14" s="137">
        <v>121.9</v>
      </c>
      <c r="M14" s="137">
        <v>122</v>
      </c>
      <c r="N14" s="55"/>
    </row>
    <row r="15" spans="3:14" s="6" customFormat="1" ht="9.75" customHeight="1">
      <c r="C15" s="55"/>
      <c r="D15" s="104" t="s">
        <v>173</v>
      </c>
      <c r="E15" s="57">
        <v>100</v>
      </c>
      <c r="F15" s="57">
        <v>125.2</v>
      </c>
      <c r="G15" s="57">
        <v>126</v>
      </c>
      <c r="H15" s="57">
        <v>145.7</v>
      </c>
      <c r="I15" s="57">
        <v>141.1</v>
      </c>
      <c r="J15" s="57">
        <v>128.8</v>
      </c>
      <c r="K15" s="57">
        <v>203</v>
      </c>
      <c r="L15" s="137">
        <v>198.3</v>
      </c>
      <c r="M15" s="137">
        <v>168.4</v>
      </c>
      <c r="N15" s="55"/>
    </row>
    <row r="16" spans="3:14" s="6" customFormat="1" ht="9.75" customHeight="1">
      <c r="C16" s="55"/>
      <c r="D16" s="104" t="s">
        <v>174</v>
      </c>
      <c r="E16" s="57">
        <v>100</v>
      </c>
      <c r="F16" s="57">
        <v>109.8</v>
      </c>
      <c r="G16" s="57">
        <v>115.3</v>
      </c>
      <c r="H16" s="57">
        <v>129.3</v>
      </c>
      <c r="I16" s="57">
        <v>124.4</v>
      </c>
      <c r="J16" s="57">
        <v>120.4</v>
      </c>
      <c r="K16" s="57">
        <v>122.3</v>
      </c>
      <c r="L16" s="137">
        <v>134.1</v>
      </c>
      <c r="M16" s="137">
        <v>144.6</v>
      </c>
      <c r="N16" s="55"/>
    </row>
    <row r="17" spans="3:14" s="6" customFormat="1" ht="9.75" customHeight="1">
      <c r="C17" s="55"/>
      <c r="D17" s="104" t="s">
        <v>100</v>
      </c>
      <c r="E17" s="57">
        <v>100</v>
      </c>
      <c r="F17" s="57">
        <v>95.7</v>
      </c>
      <c r="G17" s="57">
        <v>96.6</v>
      </c>
      <c r="H17" s="57">
        <v>100.2</v>
      </c>
      <c r="I17" s="57">
        <v>102.2</v>
      </c>
      <c r="J17" s="57">
        <v>92.3</v>
      </c>
      <c r="K17" s="57">
        <v>92.5</v>
      </c>
      <c r="L17" s="137">
        <v>98.7</v>
      </c>
      <c r="M17" s="137">
        <v>106.8</v>
      </c>
      <c r="N17" s="55"/>
    </row>
    <row r="18" spans="3:14" s="6" customFormat="1" ht="9.75" customHeight="1">
      <c r="C18" s="55"/>
      <c r="D18" s="104" t="s">
        <v>101</v>
      </c>
      <c r="E18" s="57">
        <v>100</v>
      </c>
      <c r="F18" s="57">
        <v>96.9</v>
      </c>
      <c r="G18" s="57">
        <v>105.4</v>
      </c>
      <c r="H18" s="57">
        <v>114.3</v>
      </c>
      <c r="I18" s="57">
        <v>124.7</v>
      </c>
      <c r="J18" s="57">
        <v>146.3</v>
      </c>
      <c r="K18" s="57">
        <v>163</v>
      </c>
      <c r="L18" s="137">
        <v>135.3</v>
      </c>
      <c r="M18" s="137">
        <v>129.8</v>
      </c>
      <c r="N18" s="55"/>
    </row>
    <row r="19" spans="3:14" s="6" customFormat="1" ht="9.75" customHeight="1">
      <c r="C19" s="45"/>
      <c r="D19" s="105" t="s">
        <v>175</v>
      </c>
      <c r="E19" s="57">
        <v>100</v>
      </c>
      <c r="F19" s="57">
        <v>103.2</v>
      </c>
      <c r="G19" s="57">
        <v>101.7</v>
      </c>
      <c r="H19" s="57">
        <v>106.2</v>
      </c>
      <c r="I19" s="57">
        <v>103.9</v>
      </c>
      <c r="J19" s="57">
        <v>104.8</v>
      </c>
      <c r="K19" s="57">
        <v>107.8</v>
      </c>
      <c r="L19" s="137">
        <v>125.1</v>
      </c>
      <c r="M19" s="137">
        <v>133.4</v>
      </c>
      <c r="N19" s="55"/>
    </row>
    <row r="20" spans="3:14" s="6" customFormat="1" ht="11.25" customHeight="1">
      <c r="C20" s="71"/>
      <c r="D20" s="73" t="s">
        <v>102</v>
      </c>
      <c r="E20" s="72">
        <v>100</v>
      </c>
      <c r="F20" s="72">
        <v>107.4</v>
      </c>
      <c r="G20" s="72">
        <v>101.5</v>
      </c>
      <c r="H20" s="72">
        <v>101.2</v>
      </c>
      <c r="I20" s="72">
        <v>104.1</v>
      </c>
      <c r="J20" s="72">
        <v>105.3</v>
      </c>
      <c r="K20" s="72">
        <v>107.7</v>
      </c>
      <c r="L20" s="135">
        <v>111.9</v>
      </c>
      <c r="M20" s="135">
        <v>122.2</v>
      </c>
      <c r="N20" s="71"/>
    </row>
    <row r="21" spans="3:14" s="6" customFormat="1" ht="9.75" customHeight="1">
      <c r="C21" s="68"/>
      <c r="D21" s="103" t="s">
        <v>176</v>
      </c>
      <c r="E21" s="70">
        <v>100</v>
      </c>
      <c r="F21" s="70">
        <v>106.1</v>
      </c>
      <c r="G21" s="70">
        <v>97.8</v>
      </c>
      <c r="H21" s="70">
        <v>97</v>
      </c>
      <c r="I21" s="70">
        <v>103.5</v>
      </c>
      <c r="J21" s="70">
        <v>106.5</v>
      </c>
      <c r="K21" s="70">
        <v>110.9</v>
      </c>
      <c r="L21" s="136">
        <v>108.2</v>
      </c>
      <c r="M21" s="136">
        <v>119.1</v>
      </c>
      <c r="N21" s="68"/>
    </row>
    <row r="22" spans="3:14" s="6" customFormat="1" ht="9.75" customHeight="1">
      <c r="C22" s="55"/>
      <c r="D22" s="104" t="s">
        <v>103</v>
      </c>
      <c r="E22" s="57">
        <v>100</v>
      </c>
      <c r="F22" s="57">
        <v>88.5</v>
      </c>
      <c r="G22" s="57">
        <v>94.2</v>
      </c>
      <c r="H22" s="57">
        <v>96.6</v>
      </c>
      <c r="I22" s="57">
        <v>101.4</v>
      </c>
      <c r="J22" s="57">
        <v>108.5</v>
      </c>
      <c r="K22" s="57">
        <v>116.7</v>
      </c>
      <c r="L22" s="137">
        <v>113.8</v>
      </c>
      <c r="M22" s="137">
        <v>119.9</v>
      </c>
      <c r="N22" s="55"/>
    </row>
    <row r="23" spans="3:14" s="6" customFormat="1" ht="9.75" customHeight="1">
      <c r="C23" s="55"/>
      <c r="D23" s="104" t="s">
        <v>177</v>
      </c>
      <c r="E23" s="57">
        <v>100</v>
      </c>
      <c r="F23" s="57">
        <v>88.6</v>
      </c>
      <c r="G23" s="57">
        <v>95.8</v>
      </c>
      <c r="H23" s="57">
        <v>97</v>
      </c>
      <c r="I23" s="57">
        <v>100.4</v>
      </c>
      <c r="J23" s="57">
        <v>109.3</v>
      </c>
      <c r="K23" s="57">
        <v>116.9</v>
      </c>
      <c r="L23" s="137">
        <v>113</v>
      </c>
      <c r="M23" s="137">
        <v>122</v>
      </c>
      <c r="N23" s="55"/>
    </row>
    <row r="24" spans="3:14" s="6" customFormat="1" ht="9.75" customHeight="1">
      <c r="C24" s="55"/>
      <c r="D24" s="104" t="s">
        <v>165</v>
      </c>
      <c r="E24" s="57">
        <v>100</v>
      </c>
      <c r="F24" s="57">
        <v>95.2</v>
      </c>
      <c r="G24" s="57">
        <v>96.2</v>
      </c>
      <c r="H24" s="57">
        <v>103.4</v>
      </c>
      <c r="I24" s="57">
        <v>107.1</v>
      </c>
      <c r="J24" s="57">
        <v>103.7</v>
      </c>
      <c r="K24" s="57">
        <v>115.4</v>
      </c>
      <c r="L24" s="137">
        <v>117.4</v>
      </c>
      <c r="M24" s="137">
        <v>108.6</v>
      </c>
      <c r="N24" s="55"/>
    </row>
    <row r="25" spans="3:14" s="6" customFormat="1" ht="9.75" customHeight="1">
      <c r="C25" s="55"/>
      <c r="D25" s="104" t="s">
        <v>104</v>
      </c>
      <c r="E25" s="57">
        <v>100</v>
      </c>
      <c r="F25" s="57">
        <v>119.9</v>
      </c>
      <c r="G25" s="57">
        <v>98.4</v>
      </c>
      <c r="H25" s="57">
        <v>91.3</v>
      </c>
      <c r="I25" s="57">
        <v>102.6</v>
      </c>
      <c r="J25" s="57">
        <v>103.7</v>
      </c>
      <c r="K25" s="57">
        <v>107.3</v>
      </c>
      <c r="L25" s="137">
        <v>98.5</v>
      </c>
      <c r="M25" s="137">
        <v>111</v>
      </c>
      <c r="N25" s="55"/>
    </row>
    <row r="26" spans="3:14" s="6" customFormat="1" ht="9.75" customHeight="1">
      <c r="C26" s="55"/>
      <c r="D26" s="104" t="s">
        <v>105</v>
      </c>
      <c r="E26" s="57">
        <v>100</v>
      </c>
      <c r="F26" s="57">
        <v>111.6</v>
      </c>
      <c r="G26" s="57">
        <v>109.6</v>
      </c>
      <c r="H26" s="57">
        <v>104.3</v>
      </c>
      <c r="I26" s="57">
        <v>102.4</v>
      </c>
      <c r="J26" s="57">
        <v>104.5</v>
      </c>
      <c r="K26" s="57">
        <v>115.7</v>
      </c>
      <c r="L26" s="137">
        <v>117.4</v>
      </c>
      <c r="M26" s="137">
        <v>145.2</v>
      </c>
      <c r="N26" s="55"/>
    </row>
    <row r="27" spans="3:14" s="6" customFormat="1" ht="9.75" customHeight="1">
      <c r="C27" s="55"/>
      <c r="D27" s="104" t="s">
        <v>106</v>
      </c>
      <c r="E27" s="57">
        <v>100</v>
      </c>
      <c r="F27" s="57">
        <v>117.4</v>
      </c>
      <c r="G27" s="57">
        <v>116.9</v>
      </c>
      <c r="H27" s="57">
        <v>119.9</v>
      </c>
      <c r="I27" s="57">
        <v>119.6</v>
      </c>
      <c r="J27" s="57">
        <v>120</v>
      </c>
      <c r="K27" s="57">
        <v>122.5</v>
      </c>
      <c r="L27" s="137">
        <v>116.2</v>
      </c>
      <c r="M27" s="137">
        <v>125.8</v>
      </c>
      <c r="N27" s="55"/>
    </row>
    <row r="28" spans="3:14" s="6" customFormat="1" ht="9.75" customHeight="1">
      <c r="C28" s="55"/>
      <c r="D28" s="104" t="s">
        <v>107</v>
      </c>
      <c r="E28" s="57">
        <v>100</v>
      </c>
      <c r="F28" s="57">
        <v>107.4</v>
      </c>
      <c r="G28" s="57">
        <v>101.5</v>
      </c>
      <c r="H28" s="57">
        <v>104.4</v>
      </c>
      <c r="I28" s="57">
        <v>104.7</v>
      </c>
      <c r="J28" s="57">
        <v>103.6</v>
      </c>
      <c r="K28" s="57">
        <v>104</v>
      </c>
      <c r="L28" s="137">
        <v>117.4</v>
      </c>
      <c r="M28" s="137">
        <v>128.1</v>
      </c>
      <c r="N28" s="55"/>
    </row>
    <row r="29" spans="3:14" s="6" customFormat="1" ht="9.75" customHeight="1">
      <c r="C29" s="55"/>
      <c r="D29" s="104" t="s">
        <v>166</v>
      </c>
      <c r="E29" s="57">
        <v>100</v>
      </c>
      <c r="F29" s="57">
        <v>109.5</v>
      </c>
      <c r="G29" s="57">
        <v>91.4</v>
      </c>
      <c r="H29" s="57">
        <v>102.5</v>
      </c>
      <c r="I29" s="57">
        <v>102.8</v>
      </c>
      <c r="J29" s="57">
        <v>102.1</v>
      </c>
      <c r="K29" s="57">
        <v>108.4</v>
      </c>
      <c r="L29" s="137">
        <v>97.6</v>
      </c>
      <c r="M29" s="137">
        <v>108.4</v>
      </c>
      <c r="N29" s="55"/>
    </row>
    <row r="30" spans="3:14" s="6" customFormat="1" ht="9.75" customHeight="1">
      <c r="C30" s="55"/>
      <c r="D30" s="104" t="s">
        <v>178</v>
      </c>
      <c r="E30" s="57">
        <v>100</v>
      </c>
      <c r="F30" s="57">
        <v>105.8</v>
      </c>
      <c r="G30" s="57">
        <v>101.6</v>
      </c>
      <c r="H30" s="57">
        <v>102</v>
      </c>
      <c r="I30" s="57">
        <v>104.8</v>
      </c>
      <c r="J30" s="57">
        <v>103.7</v>
      </c>
      <c r="K30" s="57">
        <v>103.2</v>
      </c>
      <c r="L30" s="137">
        <v>117.2</v>
      </c>
      <c r="M30" s="137">
        <v>128.1</v>
      </c>
      <c r="N30" s="55"/>
    </row>
    <row r="31" spans="3:14" s="6" customFormat="1" ht="9.75" customHeight="1">
      <c r="C31" s="55"/>
      <c r="D31" s="104" t="s">
        <v>108</v>
      </c>
      <c r="E31" s="57">
        <v>100</v>
      </c>
      <c r="F31" s="57">
        <v>107.8</v>
      </c>
      <c r="G31" s="57">
        <v>103.6</v>
      </c>
      <c r="H31" s="57">
        <v>103.1</v>
      </c>
      <c r="I31" s="57">
        <v>103.7</v>
      </c>
      <c r="J31" s="57">
        <v>103.4</v>
      </c>
      <c r="K31" s="57">
        <v>101.5</v>
      </c>
      <c r="L31" s="137">
        <v>115.3</v>
      </c>
      <c r="M31" s="137">
        <v>126.5</v>
      </c>
      <c r="N31" s="55"/>
    </row>
    <row r="32" spans="3:14" s="6" customFormat="1" ht="9.75" customHeight="1">
      <c r="C32" s="55"/>
      <c r="D32" s="104" t="s">
        <v>109</v>
      </c>
      <c r="E32" s="57">
        <v>100</v>
      </c>
      <c r="F32" s="57">
        <v>101.7</v>
      </c>
      <c r="G32" s="57">
        <v>102.7</v>
      </c>
      <c r="H32" s="57">
        <v>119.4</v>
      </c>
      <c r="I32" s="57">
        <v>108.7</v>
      </c>
      <c r="J32" s="57">
        <v>102.4</v>
      </c>
      <c r="K32" s="57">
        <v>110.9</v>
      </c>
      <c r="L32" s="137">
        <v>129.5</v>
      </c>
      <c r="M32" s="137">
        <v>138.7</v>
      </c>
      <c r="N32" s="55"/>
    </row>
    <row r="33" spans="3:14" s="6" customFormat="1" ht="9.75" customHeight="1">
      <c r="C33" s="59"/>
      <c r="D33" s="107" t="s">
        <v>167</v>
      </c>
      <c r="E33" s="61">
        <v>100</v>
      </c>
      <c r="F33" s="61">
        <v>113.2</v>
      </c>
      <c r="G33" s="61">
        <v>114</v>
      </c>
      <c r="H33" s="61">
        <v>105.4</v>
      </c>
      <c r="I33" s="61">
        <v>124</v>
      </c>
      <c r="J33" s="61">
        <v>121.5</v>
      </c>
      <c r="K33" s="61">
        <v>129.9</v>
      </c>
      <c r="L33" s="138">
        <v>123.2</v>
      </c>
      <c r="M33" s="138">
        <v>131.8</v>
      </c>
      <c r="N33" s="59"/>
    </row>
    <row r="34" spans="3:14" s="6" customFormat="1" ht="11.25" customHeight="1">
      <c r="C34" s="71"/>
      <c r="D34" s="73" t="s">
        <v>179</v>
      </c>
      <c r="E34" s="72">
        <v>100</v>
      </c>
      <c r="F34" s="72">
        <v>106.4</v>
      </c>
      <c r="G34" s="72">
        <v>103.9</v>
      </c>
      <c r="H34" s="72">
        <v>107.9</v>
      </c>
      <c r="I34" s="72">
        <v>108.6</v>
      </c>
      <c r="J34" s="72">
        <v>106.5</v>
      </c>
      <c r="K34" s="72">
        <v>112.2</v>
      </c>
      <c r="L34" s="135">
        <v>122.6</v>
      </c>
      <c r="M34" s="135">
        <v>129.3</v>
      </c>
      <c r="N34" s="71"/>
    </row>
    <row r="35" spans="3:14" ht="9.75" customHeight="1">
      <c r="C35" s="6"/>
      <c r="D35" s="6"/>
      <c r="E35" s="9"/>
      <c r="F35" s="9"/>
      <c r="G35" s="9"/>
      <c r="H35" s="9"/>
      <c r="I35" s="9"/>
      <c r="J35" s="9"/>
      <c r="K35" s="9"/>
      <c r="L35" s="9"/>
      <c r="M35" s="9"/>
      <c r="N35" s="6"/>
    </row>
    <row r="36" spans="3:14" ht="9.75" customHeight="1">
      <c r="C36" s="6"/>
      <c r="D36" s="6" t="s">
        <v>159</v>
      </c>
      <c r="E36" s="9"/>
      <c r="F36" s="9"/>
      <c r="G36" s="9"/>
      <c r="H36" s="9"/>
      <c r="I36" s="9"/>
      <c r="J36" s="9"/>
      <c r="K36" s="9"/>
      <c r="L36" s="9"/>
      <c r="M36" s="9"/>
      <c r="N36" s="6"/>
    </row>
    <row r="37" spans="3:14" ht="9.75" customHeight="1">
      <c r="C37" s="6"/>
      <c r="D37" s="6"/>
      <c r="E37" s="9"/>
      <c r="F37" s="9"/>
      <c r="G37" s="9"/>
      <c r="H37" s="9"/>
      <c r="I37" s="9"/>
      <c r="J37" s="9"/>
      <c r="K37" s="9"/>
      <c r="L37" s="9"/>
      <c r="M37" s="9"/>
      <c r="N37" s="6"/>
    </row>
    <row r="38" spans="3:14" ht="9.75" customHeight="1">
      <c r="C38" s="6"/>
      <c r="D38" s="6"/>
      <c r="E38" s="9"/>
      <c r="F38" s="9"/>
      <c r="G38" s="9"/>
      <c r="H38" s="9"/>
      <c r="I38" s="9"/>
      <c r="J38" s="9"/>
      <c r="K38" s="9"/>
      <c r="L38" s="9"/>
      <c r="M38" s="9"/>
      <c r="N38" s="6"/>
    </row>
    <row r="39" spans="3:14" ht="9.75" customHeight="1">
      <c r="C39" s="6"/>
      <c r="D39" s="6"/>
      <c r="E39" s="9"/>
      <c r="F39" s="9"/>
      <c r="G39" s="9"/>
      <c r="H39" s="9"/>
      <c r="I39" s="9"/>
      <c r="J39" s="9"/>
      <c r="K39" s="9"/>
      <c r="L39" s="9"/>
      <c r="M39" s="9"/>
      <c r="N39" s="6"/>
    </row>
    <row r="40" spans="3:14" ht="9.75" customHeight="1">
      <c r="C40" s="6"/>
      <c r="D40" s="6"/>
      <c r="E40" s="9"/>
      <c r="F40" s="9"/>
      <c r="G40" s="9"/>
      <c r="H40" s="9"/>
      <c r="I40" s="9"/>
      <c r="J40" s="9"/>
      <c r="K40" s="9"/>
      <c r="L40" s="9"/>
      <c r="M40" s="9"/>
      <c r="N40" s="6"/>
    </row>
    <row r="41" spans="3:14" ht="11.25">
      <c r="C41" s="6"/>
      <c r="D41" s="6"/>
      <c r="E41" s="9"/>
      <c r="F41" s="9"/>
      <c r="G41" s="9"/>
      <c r="H41" s="9"/>
      <c r="I41" s="9"/>
      <c r="J41" s="9"/>
      <c r="K41" s="9"/>
      <c r="L41" s="9"/>
      <c r="M41" s="9"/>
      <c r="N41" s="6"/>
    </row>
    <row r="42" spans="3:14" ht="11.25">
      <c r="C42" s="6"/>
      <c r="D42" s="6"/>
      <c r="E42" s="9"/>
      <c r="F42" s="9"/>
      <c r="G42" s="9"/>
      <c r="H42" s="9"/>
      <c r="I42" s="9"/>
      <c r="J42" s="9"/>
      <c r="K42" s="9"/>
      <c r="L42" s="9"/>
      <c r="M42" s="9"/>
      <c r="N42" s="6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tabColor indexed="54"/>
  </sheetPr>
  <dimension ref="A4:A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16384" width="9.140625" style="3" customWidth="1"/>
  </cols>
  <sheetData>
    <row r="4" ht="11.25">
      <c r="A4" s="118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C1:Q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2.57421875" style="3" customWidth="1"/>
    <col min="5" max="5" width="6.28125" style="3" customWidth="1"/>
    <col min="6" max="7" width="6.140625" style="3" customWidth="1"/>
    <col min="8" max="8" width="1.57421875" style="3" customWidth="1"/>
    <col min="9" max="9" width="6.28125" style="3" customWidth="1"/>
    <col min="10" max="11" width="6.140625" style="3" customWidth="1"/>
    <col min="12" max="12" width="1.57421875" style="3" customWidth="1"/>
    <col min="13" max="13" width="6.28125" style="3" customWidth="1"/>
    <col min="14" max="15" width="6.140625" style="3" customWidth="1"/>
    <col min="16" max="16" width="1.7109375" style="3" customWidth="1"/>
    <col min="17" max="17" width="10.8515625" style="3" customWidth="1"/>
    <col min="18" max="16384" width="9.140625" style="3" customWidth="1"/>
  </cols>
  <sheetData>
    <row r="1" spans="3:16" ht="11.25"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="1" customFormat="1" ht="11.25">
      <c r="D2" s="1" t="s">
        <v>38</v>
      </c>
    </row>
    <row r="3" s="1" customFormat="1" ht="11.25">
      <c r="D3" s="1" t="s">
        <v>84</v>
      </c>
    </row>
    <row r="4" s="1" customFormat="1" ht="11.25">
      <c r="D4" s="1" t="s">
        <v>95</v>
      </c>
    </row>
    <row r="5" s="1" customFormat="1" ht="11.25"/>
    <row r="6" s="1" customFormat="1" ht="11.25">
      <c r="D6" s="1" t="s">
        <v>41</v>
      </c>
    </row>
    <row r="7" spans="14:15" s="1" customFormat="1" ht="19.5" customHeight="1">
      <c r="N7" s="2"/>
      <c r="O7" s="2"/>
    </row>
    <row r="8" spans="14:15" ht="12.75" customHeight="1">
      <c r="N8" s="4"/>
      <c r="O8" s="4"/>
    </row>
    <row r="9" spans="3:17" ht="33.75" customHeight="1">
      <c r="C9" s="62"/>
      <c r="D9" s="65"/>
      <c r="E9" s="217" t="s">
        <v>198</v>
      </c>
      <c r="F9" s="217"/>
      <c r="G9" s="217"/>
      <c r="H9" s="218"/>
      <c r="I9" s="215" t="s">
        <v>197</v>
      </c>
      <c r="J9" s="217"/>
      <c r="K9" s="217"/>
      <c r="L9" s="218"/>
      <c r="M9" s="215" t="s">
        <v>202</v>
      </c>
      <c r="N9" s="217"/>
      <c r="O9" s="217"/>
      <c r="P9" s="117"/>
      <c r="Q9" s="5"/>
    </row>
    <row r="10" spans="3:17" s="6" customFormat="1" ht="11.25" customHeight="1">
      <c r="C10" s="36"/>
      <c r="D10" s="37"/>
      <c r="E10" s="87">
        <v>2003</v>
      </c>
      <c r="F10" s="87">
        <v>2005</v>
      </c>
      <c r="G10" s="87">
        <v>2007</v>
      </c>
      <c r="H10" s="90"/>
      <c r="I10" s="96">
        <v>2003</v>
      </c>
      <c r="J10" s="87">
        <v>2005</v>
      </c>
      <c r="K10" s="87">
        <v>2007</v>
      </c>
      <c r="L10" s="90"/>
      <c r="M10" s="96">
        <v>2003</v>
      </c>
      <c r="N10" s="88">
        <v>2005</v>
      </c>
      <c r="O10" s="88">
        <v>2007</v>
      </c>
      <c r="P10" s="36"/>
      <c r="Q10" s="89"/>
    </row>
    <row r="11" spans="3:16" s="6" customFormat="1" ht="9.75" customHeight="1">
      <c r="C11" s="49"/>
      <c r="D11" s="50" t="s">
        <v>69</v>
      </c>
      <c r="E11" s="51">
        <v>15021.03</v>
      </c>
      <c r="F11" s="51">
        <v>14482</v>
      </c>
      <c r="G11" s="51">
        <v>13700.4</v>
      </c>
      <c r="H11" s="91"/>
      <c r="I11" s="97" t="s">
        <v>64</v>
      </c>
      <c r="J11" s="51" t="s">
        <v>64</v>
      </c>
      <c r="K11" s="51" t="s">
        <v>64</v>
      </c>
      <c r="L11" s="91"/>
      <c r="M11" s="97" t="s">
        <v>64</v>
      </c>
      <c r="N11" s="51" t="s">
        <v>64</v>
      </c>
      <c r="O11" s="51" t="s">
        <v>64</v>
      </c>
      <c r="P11" s="49"/>
    </row>
    <row r="12" spans="3:16" s="6" customFormat="1" ht="9.75" customHeight="1">
      <c r="C12" s="42"/>
      <c r="D12" s="43" t="s">
        <v>117</v>
      </c>
      <c r="E12" s="44">
        <v>54.94</v>
      </c>
      <c r="F12" s="44">
        <v>51.54</v>
      </c>
      <c r="G12" s="44">
        <v>48.01</v>
      </c>
      <c r="H12" s="92"/>
      <c r="I12" s="98">
        <v>16.57</v>
      </c>
      <c r="J12" s="44">
        <v>15.18</v>
      </c>
      <c r="K12" s="44">
        <v>13.32</v>
      </c>
      <c r="L12" s="92"/>
      <c r="M12" s="98">
        <v>4.168942290187512</v>
      </c>
      <c r="N12" s="44">
        <v>4.152114862242918</v>
      </c>
      <c r="O12" s="44">
        <v>4.5823786711101855</v>
      </c>
      <c r="P12" s="42"/>
    </row>
    <row r="13" spans="3:16" s="6" customFormat="1" ht="9.75" customHeight="1">
      <c r="C13" s="55"/>
      <c r="D13" s="56" t="s">
        <v>142</v>
      </c>
      <c r="E13" s="57">
        <v>665.55</v>
      </c>
      <c r="F13" s="57">
        <v>534.61</v>
      </c>
      <c r="G13" s="57">
        <v>493.13</v>
      </c>
      <c r="H13" s="93"/>
      <c r="I13" s="99">
        <v>195.01</v>
      </c>
      <c r="J13" s="57">
        <v>152.56</v>
      </c>
      <c r="K13" s="57">
        <v>120.82</v>
      </c>
      <c r="L13" s="93"/>
      <c r="M13" s="99">
        <v>20.45825524454386</v>
      </c>
      <c r="N13" s="57">
        <v>14.305231399783686</v>
      </c>
      <c r="O13" s="57">
        <v>14.822615274511808</v>
      </c>
      <c r="P13" s="55"/>
    </row>
    <row r="14" spans="3:16" s="6" customFormat="1" ht="9.75" customHeight="1">
      <c r="C14" s="55"/>
      <c r="D14" s="56" t="s">
        <v>134</v>
      </c>
      <c r="E14" s="57">
        <v>45.77</v>
      </c>
      <c r="F14" s="57">
        <v>42.25</v>
      </c>
      <c r="G14" s="57">
        <v>39.4</v>
      </c>
      <c r="H14" s="93"/>
      <c r="I14" s="99">
        <v>8.45</v>
      </c>
      <c r="J14" s="57">
        <v>6.78</v>
      </c>
      <c r="K14" s="57">
        <v>5.62</v>
      </c>
      <c r="L14" s="93"/>
      <c r="M14" s="99">
        <v>4.510942384993301</v>
      </c>
      <c r="N14" s="57">
        <v>4.607631389488841</v>
      </c>
      <c r="O14" s="57">
        <v>5.195473251028806</v>
      </c>
      <c r="P14" s="55"/>
    </row>
    <row r="15" spans="3:16" s="6" customFormat="1" ht="9.75" customHeight="1">
      <c r="C15" s="55"/>
      <c r="D15" s="56" t="s">
        <v>122</v>
      </c>
      <c r="E15" s="57">
        <v>48.61</v>
      </c>
      <c r="F15" s="57">
        <v>51.68</v>
      </c>
      <c r="G15" s="57">
        <v>44.62</v>
      </c>
      <c r="H15" s="93"/>
      <c r="I15" s="99">
        <v>7.95</v>
      </c>
      <c r="J15" s="57">
        <v>6.63</v>
      </c>
      <c r="K15" s="57">
        <v>5.38</v>
      </c>
      <c r="L15" s="93"/>
      <c r="M15" s="99">
        <v>19.40483570985741</v>
      </c>
      <c r="N15" s="57">
        <v>17.870352345727078</v>
      </c>
      <c r="O15" s="57">
        <v>15.03945885005637</v>
      </c>
      <c r="P15" s="55"/>
    </row>
    <row r="16" spans="3:16" s="6" customFormat="1" ht="9.75" customHeight="1">
      <c r="C16" s="55"/>
      <c r="D16" s="56" t="s">
        <v>127</v>
      </c>
      <c r="E16" s="57">
        <v>412.3</v>
      </c>
      <c r="F16" s="57">
        <v>389.88</v>
      </c>
      <c r="G16" s="57">
        <v>370.48</v>
      </c>
      <c r="H16" s="93"/>
      <c r="I16" s="99">
        <v>121.82</v>
      </c>
      <c r="J16" s="57">
        <v>110.37</v>
      </c>
      <c r="K16" s="57">
        <v>101.07</v>
      </c>
      <c r="L16" s="93"/>
      <c r="M16" s="99" t="s">
        <v>64</v>
      </c>
      <c r="N16" s="57" t="s">
        <v>64</v>
      </c>
      <c r="O16" s="57" t="s">
        <v>64</v>
      </c>
      <c r="P16" s="55"/>
    </row>
    <row r="17" spans="3:16" s="6" customFormat="1" ht="9.75" customHeight="1">
      <c r="C17" s="55"/>
      <c r="D17" s="56" t="s">
        <v>137</v>
      </c>
      <c r="E17" s="57">
        <v>36.86</v>
      </c>
      <c r="F17" s="57">
        <v>27.75</v>
      </c>
      <c r="G17" s="57">
        <v>23.34</v>
      </c>
      <c r="H17" s="93"/>
      <c r="I17" s="99">
        <v>12.4</v>
      </c>
      <c r="J17" s="57">
        <v>9.21</v>
      </c>
      <c r="K17" s="57">
        <v>6.08</v>
      </c>
      <c r="L17" s="93"/>
      <c r="M17" s="99" t="s">
        <v>64</v>
      </c>
      <c r="N17" s="57" t="s">
        <v>64</v>
      </c>
      <c r="O17" s="57" t="s">
        <v>64</v>
      </c>
      <c r="P17" s="55"/>
    </row>
    <row r="18" spans="3:16" s="6" customFormat="1" ht="9.75" customHeight="1">
      <c r="C18" s="55"/>
      <c r="D18" s="56" t="s">
        <v>118</v>
      </c>
      <c r="E18" s="57">
        <v>135.62</v>
      </c>
      <c r="F18" s="57">
        <v>132.67</v>
      </c>
      <c r="G18" s="57">
        <v>128.24</v>
      </c>
      <c r="H18" s="93"/>
      <c r="I18" s="99">
        <v>28.09</v>
      </c>
      <c r="J18" s="57">
        <v>23.82</v>
      </c>
      <c r="K18" s="57">
        <v>21.32</v>
      </c>
      <c r="L18" s="93"/>
      <c r="M18" s="99">
        <v>0</v>
      </c>
      <c r="N18" s="57">
        <v>0</v>
      </c>
      <c r="O18" s="57">
        <v>0</v>
      </c>
      <c r="P18" s="55"/>
    </row>
    <row r="19" spans="3:16" s="6" customFormat="1" ht="9.75" customHeight="1">
      <c r="C19" s="55"/>
      <c r="D19" s="56" t="s">
        <v>131</v>
      </c>
      <c r="E19" s="57">
        <v>824.46</v>
      </c>
      <c r="F19" s="57">
        <v>833.59</v>
      </c>
      <c r="G19" s="57">
        <v>860.15</v>
      </c>
      <c r="H19" s="93"/>
      <c r="I19" s="99">
        <v>11.55</v>
      </c>
      <c r="J19" s="57">
        <v>9.78</v>
      </c>
      <c r="K19" s="57">
        <v>8.02</v>
      </c>
      <c r="L19" s="93"/>
      <c r="M19" s="99">
        <v>64.04768552802496</v>
      </c>
      <c r="N19" s="57">
        <v>64.78778567313232</v>
      </c>
      <c r="O19" s="57">
        <v>62.27441860465116</v>
      </c>
      <c r="P19" s="55"/>
    </row>
    <row r="20" spans="3:16" s="6" customFormat="1" ht="9.75" customHeight="1">
      <c r="C20" s="55"/>
      <c r="D20" s="56" t="s">
        <v>129</v>
      </c>
      <c r="E20" s="57">
        <v>1140.73</v>
      </c>
      <c r="F20" s="57">
        <v>1079.42</v>
      </c>
      <c r="G20" s="57">
        <v>1043.91</v>
      </c>
      <c r="H20" s="93"/>
      <c r="I20" s="99">
        <v>51.03</v>
      </c>
      <c r="J20" s="57">
        <v>42.39</v>
      </c>
      <c r="K20" s="57">
        <v>37.29</v>
      </c>
      <c r="L20" s="93"/>
      <c r="M20" s="99">
        <v>47.50214987987269</v>
      </c>
      <c r="N20" s="57">
        <v>46.138817480719794</v>
      </c>
      <c r="O20" s="57">
        <v>45.31224365717374</v>
      </c>
      <c r="P20" s="55"/>
    </row>
    <row r="21" spans="3:16" s="6" customFormat="1" ht="9.75" customHeight="1">
      <c r="C21" s="55"/>
      <c r="D21" s="56" t="s">
        <v>128</v>
      </c>
      <c r="E21" s="57">
        <v>614</v>
      </c>
      <c r="F21" s="57">
        <v>567.14</v>
      </c>
      <c r="G21" s="57">
        <v>527.35</v>
      </c>
      <c r="H21" s="93"/>
      <c r="I21" s="99">
        <v>113.93</v>
      </c>
      <c r="J21" s="57">
        <v>103.85</v>
      </c>
      <c r="K21" s="57">
        <v>93.12</v>
      </c>
      <c r="L21" s="93"/>
      <c r="M21" s="99">
        <v>17.275244299674267</v>
      </c>
      <c r="N21" s="57">
        <v>17.820996579327854</v>
      </c>
      <c r="O21" s="57">
        <v>18.00511993931924</v>
      </c>
      <c r="P21" s="55"/>
    </row>
    <row r="22" spans="3:16" s="6" customFormat="1" ht="9.75" customHeight="1">
      <c r="C22" s="55"/>
      <c r="D22" s="56" t="s">
        <v>130</v>
      </c>
      <c r="E22" s="57">
        <v>1963.82</v>
      </c>
      <c r="F22" s="57">
        <v>1728.53</v>
      </c>
      <c r="G22" s="57">
        <v>1679.44</v>
      </c>
      <c r="H22" s="93"/>
      <c r="I22" s="99">
        <v>67.5</v>
      </c>
      <c r="J22" s="57">
        <v>61.02</v>
      </c>
      <c r="K22" s="57">
        <v>62.79</v>
      </c>
      <c r="L22" s="93"/>
      <c r="M22" s="99">
        <v>36.19100980517</v>
      </c>
      <c r="N22" s="57">
        <v>37.58639268189533</v>
      </c>
      <c r="O22" s="57">
        <v>40.37146465248159</v>
      </c>
      <c r="P22" s="55"/>
    </row>
    <row r="23" spans="3:16" s="6" customFormat="1" ht="9.75" customHeight="1">
      <c r="C23" s="55"/>
      <c r="D23" s="56" t="s">
        <v>132</v>
      </c>
      <c r="E23" s="57">
        <v>45.2</v>
      </c>
      <c r="F23" s="57">
        <v>45.17</v>
      </c>
      <c r="G23" s="57">
        <v>40.12</v>
      </c>
      <c r="H23" s="93"/>
      <c r="I23" s="99">
        <v>0.25</v>
      </c>
      <c r="J23" s="57">
        <v>0.24</v>
      </c>
      <c r="K23" s="57">
        <v>0.24</v>
      </c>
      <c r="L23" s="93"/>
      <c r="M23" s="99">
        <v>74.5067612502771</v>
      </c>
      <c r="N23" s="57">
        <v>76.77147918511957</v>
      </c>
      <c r="O23" s="57">
        <v>77.98553976564448</v>
      </c>
      <c r="P23" s="55"/>
    </row>
    <row r="24" spans="3:16" s="6" customFormat="1" ht="9.75" customHeight="1">
      <c r="C24" s="55"/>
      <c r="D24" s="56" t="s">
        <v>125</v>
      </c>
      <c r="E24" s="57">
        <v>126.61</v>
      </c>
      <c r="F24" s="57">
        <v>128.67</v>
      </c>
      <c r="G24" s="57">
        <v>107.75</v>
      </c>
      <c r="H24" s="93"/>
      <c r="I24" s="99">
        <v>63.65</v>
      </c>
      <c r="J24" s="57">
        <v>50.9</v>
      </c>
      <c r="K24" s="57">
        <v>43.69</v>
      </c>
      <c r="L24" s="93"/>
      <c r="M24" s="99">
        <v>0.0947792433457073</v>
      </c>
      <c r="N24" s="57">
        <v>0.287557317167949</v>
      </c>
      <c r="O24" s="57">
        <v>0.20429009193054137</v>
      </c>
      <c r="P24" s="55"/>
    </row>
    <row r="25" spans="3:16" s="6" customFormat="1" ht="9.75" customHeight="1">
      <c r="C25" s="55"/>
      <c r="D25" s="56" t="s">
        <v>124</v>
      </c>
      <c r="E25" s="57">
        <v>272.11</v>
      </c>
      <c r="F25" s="57">
        <v>252.95</v>
      </c>
      <c r="G25" s="57">
        <v>230.27</v>
      </c>
      <c r="H25" s="93"/>
      <c r="I25" s="99">
        <v>193.39</v>
      </c>
      <c r="J25" s="57">
        <v>170.79</v>
      </c>
      <c r="K25" s="57">
        <v>123.17</v>
      </c>
      <c r="L25" s="93"/>
      <c r="M25" s="99">
        <v>0.014699937525265518</v>
      </c>
      <c r="N25" s="57">
        <v>0.051395587886455284</v>
      </c>
      <c r="O25" s="57">
        <v>0.026056368610761278</v>
      </c>
      <c r="P25" s="55"/>
    </row>
    <row r="26" spans="3:16" s="6" customFormat="1" ht="9.75" customHeight="1">
      <c r="C26" s="55"/>
      <c r="D26" s="56" t="s">
        <v>116</v>
      </c>
      <c r="E26" s="57">
        <v>2.45</v>
      </c>
      <c r="F26" s="57">
        <v>2.45</v>
      </c>
      <c r="G26" s="57">
        <v>2.3</v>
      </c>
      <c r="H26" s="93"/>
      <c r="I26" s="99">
        <v>1.04</v>
      </c>
      <c r="J26" s="57">
        <v>0.97</v>
      </c>
      <c r="K26" s="57">
        <v>1.09</v>
      </c>
      <c r="L26" s="93"/>
      <c r="M26" s="99">
        <v>0</v>
      </c>
      <c r="N26" s="57" t="s">
        <v>64</v>
      </c>
      <c r="O26" s="57">
        <v>0</v>
      </c>
      <c r="P26" s="55"/>
    </row>
    <row r="27" spans="3:16" s="6" customFormat="1" ht="9.75" customHeight="1">
      <c r="C27" s="55"/>
      <c r="D27" s="56" t="s">
        <v>139</v>
      </c>
      <c r="E27" s="57">
        <v>773.38</v>
      </c>
      <c r="F27" s="57">
        <v>714.79</v>
      </c>
      <c r="G27" s="57">
        <v>626.32</v>
      </c>
      <c r="H27" s="93"/>
      <c r="I27" s="99">
        <v>22</v>
      </c>
      <c r="J27" s="57">
        <v>16.25</v>
      </c>
      <c r="K27" s="57">
        <v>12.17</v>
      </c>
      <c r="L27" s="93"/>
      <c r="M27" s="99">
        <v>4.012999675008125</v>
      </c>
      <c r="N27" s="57">
        <v>2.303519226444794</v>
      </c>
      <c r="O27" s="57">
        <v>0.1613238136310636</v>
      </c>
      <c r="P27" s="55"/>
    </row>
    <row r="28" spans="3:16" s="6" customFormat="1" ht="9.75" customHeight="1">
      <c r="C28" s="55"/>
      <c r="D28" s="56" t="s">
        <v>135</v>
      </c>
      <c r="E28" s="57">
        <v>10.99</v>
      </c>
      <c r="F28" s="57">
        <v>11.07</v>
      </c>
      <c r="G28" s="57">
        <v>11.02</v>
      </c>
      <c r="H28" s="93"/>
      <c r="I28" s="99">
        <v>0.17</v>
      </c>
      <c r="J28" s="57">
        <v>0.18</v>
      </c>
      <c r="K28" s="57">
        <v>0.19</v>
      </c>
      <c r="L28" s="93"/>
      <c r="M28" s="99">
        <v>34.22018348623853</v>
      </c>
      <c r="N28" s="57">
        <v>27.545454545454547</v>
      </c>
      <c r="O28" s="57">
        <v>25.02274795268426</v>
      </c>
      <c r="P28" s="55"/>
    </row>
    <row r="29" spans="3:16" s="6" customFormat="1" ht="9.75" customHeight="1">
      <c r="C29" s="55"/>
      <c r="D29" s="56" t="s">
        <v>119</v>
      </c>
      <c r="E29" s="57">
        <v>85.5</v>
      </c>
      <c r="F29" s="57">
        <v>81.83</v>
      </c>
      <c r="G29" s="57">
        <v>76.74</v>
      </c>
      <c r="H29" s="93"/>
      <c r="I29" s="99">
        <v>25</v>
      </c>
      <c r="J29" s="57">
        <v>23.53</v>
      </c>
      <c r="K29" s="57">
        <v>24.51</v>
      </c>
      <c r="L29" s="93"/>
      <c r="M29" s="99">
        <v>22.23391812865497</v>
      </c>
      <c r="N29" s="57">
        <v>23.523573200992555</v>
      </c>
      <c r="O29" s="57">
        <v>25.488663017982798</v>
      </c>
      <c r="P29" s="55"/>
    </row>
    <row r="30" spans="3:16" s="6" customFormat="1" ht="9.75" customHeight="1">
      <c r="C30" s="55"/>
      <c r="D30" s="56" t="s">
        <v>120</v>
      </c>
      <c r="E30" s="57">
        <v>173.77</v>
      </c>
      <c r="F30" s="57">
        <v>170.64</v>
      </c>
      <c r="G30" s="57">
        <v>165.42</v>
      </c>
      <c r="H30" s="93"/>
      <c r="I30" s="99">
        <v>65.13</v>
      </c>
      <c r="J30" s="57">
        <v>54.58</v>
      </c>
      <c r="K30" s="57">
        <v>49.45</v>
      </c>
      <c r="L30" s="93"/>
      <c r="M30" s="99">
        <v>3.568340347034069</v>
      </c>
      <c r="N30" s="57">
        <v>4.408570589961843</v>
      </c>
      <c r="O30" s="57">
        <v>4.411140100722044</v>
      </c>
      <c r="P30" s="55"/>
    </row>
    <row r="31" spans="3:16" s="6" customFormat="1" ht="9.75" customHeight="1">
      <c r="C31" s="55"/>
      <c r="D31" s="56" t="s">
        <v>140</v>
      </c>
      <c r="E31" s="57">
        <v>2172.21</v>
      </c>
      <c r="F31" s="57">
        <v>2476.47</v>
      </c>
      <c r="G31" s="57">
        <v>2390.96</v>
      </c>
      <c r="H31" s="93"/>
      <c r="I31" s="99">
        <v>873.8</v>
      </c>
      <c r="J31" s="57">
        <v>727.1</v>
      </c>
      <c r="K31" s="57">
        <v>651.05</v>
      </c>
      <c r="L31" s="93"/>
      <c r="M31" s="99">
        <v>0.6730271429627986</v>
      </c>
      <c r="N31" s="57">
        <v>1.03584466772203</v>
      </c>
      <c r="O31" s="57">
        <v>1.1096147089823163</v>
      </c>
      <c r="P31" s="55"/>
    </row>
    <row r="32" spans="3:16" s="6" customFormat="1" ht="9.75" customHeight="1">
      <c r="C32" s="55"/>
      <c r="D32" s="56" t="s">
        <v>136</v>
      </c>
      <c r="E32" s="57">
        <v>359.28</v>
      </c>
      <c r="F32" s="57">
        <v>323.92</v>
      </c>
      <c r="G32" s="57">
        <v>275.08</v>
      </c>
      <c r="H32" s="93"/>
      <c r="I32" s="99">
        <v>27.05</v>
      </c>
      <c r="J32" s="57">
        <v>15.86</v>
      </c>
      <c r="K32" s="57">
        <v>13.5</v>
      </c>
      <c r="L32" s="93"/>
      <c r="M32" s="99">
        <v>62.051496172581764</v>
      </c>
      <c r="N32" s="57">
        <v>61.96591751049642</v>
      </c>
      <c r="O32" s="57">
        <v>61.978333575687074</v>
      </c>
      <c r="P32" s="55"/>
    </row>
    <row r="33" spans="3:16" s="6" customFormat="1" ht="9.75" customHeight="1">
      <c r="C33" s="55"/>
      <c r="D33" s="56" t="s">
        <v>141</v>
      </c>
      <c r="E33" s="57">
        <v>4484.89</v>
      </c>
      <c r="F33" s="57">
        <v>4256.15</v>
      </c>
      <c r="G33" s="57">
        <v>3931.35</v>
      </c>
      <c r="H33" s="93"/>
      <c r="I33" s="99">
        <v>1204.89</v>
      </c>
      <c r="J33" s="57">
        <v>1134.4</v>
      </c>
      <c r="K33" s="57">
        <v>1012.41</v>
      </c>
      <c r="L33" s="93"/>
      <c r="M33" s="99">
        <v>5.622683344718306</v>
      </c>
      <c r="N33" s="57">
        <v>3.4162186644146644</v>
      </c>
      <c r="O33" s="57">
        <v>2.6063239998470618</v>
      </c>
      <c r="P33" s="55"/>
    </row>
    <row r="34" spans="3:16" s="6" customFormat="1" ht="9.75" customHeight="1">
      <c r="C34" s="55"/>
      <c r="D34" s="56" t="s">
        <v>133</v>
      </c>
      <c r="E34" s="57">
        <v>77.15</v>
      </c>
      <c r="F34" s="57">
        <v>77.17</v>
      </c>
      <c r="G34" s="57">
        <v>75.34</v>
      </c>
      <c r="H34" s="93"/>
      <c r="I34" s="99">
        <v>17.19</v>
      </c>
      <c r="J34" s="57">
        <v>19.71</v>
      </c>
      <c r="K34" s="57">
        <v>19.2</v>
      </c>
      <c r="L34" s="93"/>
      <c r="M34" s="99">
        <v>1.4519056261343013</v>
      </c>
      <c r="N34" s="57">
        <v>2.3325126344434364</v>
      </c>
      <c r="O34" s="57">
        <v>2.336386565777247</v>
      </c>
      <c r="P34" s="55"/>
    </row>
    <row r="35" spans="3:16" s="6" customFormat="1" ht="9.75" customHeight="1">
      <c r="C35" s="55"/>
      <c r="D35" s="56" t="s">
        <v>138</v>
      </c>
      <c r="E35" s="57">
        <v>71.74</v>
      </c>
      <c r="F35" s="57">
        <v>68.49</v>
      </c>
      <c r="G35" s="57">
        <v>68.99</v>
      </c>
      <c r="H35" s="93"/>
      <c r="I35" s="99">
        <v>14.23</v>
      </c>
      <c r="J35" s="57">
        <v>13.46</v>
      </c>
      <c r="K35" s="57">
        <v>11.54</v>
      </c>
      <c r="L35" s="93"/>
      <c r="M35" s="99">
        <v>5.897114178168131</v>
      </c>
      <c r="N35" s="57">
        <v>10.1942456550314</v>
      </c>
      <c r="O35" s="57">
        <v>2.1745433458973613</v>
      </c>
      <c r="P35" s="55"/>
    </row>
    <row r="36" spans="3:16" s="6" customFormat="1" ht="9.75" customHeight="1">
      <c r="C36" s="55"/>
      <c r="D36" s="56" t="s">
        <v>123</v>
      </c>
      <c r="E36" s="57">
        <v>74.95</v>
      </c>
      <c r="F36" s="57">
        <v>70.62</v>
      </c>
      <c r="G36" s="57">
        <v>68.23</v>
      </c>
      <c r="H36" s="93"/>
      <c r="I36" s="99">
        <v>19.4</v>
      </c>
      <c r="J36" s="57">
        <v>16.94</v>
      </c>
      <c r="K36" s="57">
        <v>14.39</v>
      </c>
      <c r="L36" s="93"/>
      <c r="M36" s="99">
        <v>10.583990378190565</v>
      </c>
      <c r="N36" s="57">
        <v>8.09699376063528</v>
      </c>
      <c r="O36" s="57">
        <v>8.458370108855545</v>
      </c>
      <c r="P36" s="55"/>
    </row>
    <row r="37" spans="3:16" s="6" customFormat="1" ht="9.75" customHeight="1">
      <c r="C37" s="55"/>
      <c r="D37" s="56" t="s">
        <v>121</v>
      </c>
      <c r="E37" s="57">
        <v>67.89</v>
      </c>
      <c r="F37" s="57">
        <v>75.81</v>
      </c>
      <c r="G37" s="57">
        <v>72.61</v>
      </c>
      <c r="H37" s="93"/>
      <c r="I37" s="99">
        <v>9.72</v>
      </c>
      <c r="J37" s="57">
        <v>8.55</v>
      </c>
      <c r="K37" s="57">
        <v>7.1</v>
      </c>
      <c r="L37" s="93"/>
      <c r="M37" s="99">
        <v>7.67410912317019</v>
      </c>
      <c r="N37" s="57">
        <v>5.979271857560457</v>
      </c>
      <c r="O37" s="57">
        <v>5.166459455725929</v>
      </c>
      <c r="P37" s="55"/>
    </row>
    <row r="38" spans="3:16" s="6" customFormat="1" ht="9.75" customHeight="1">
      <c r="C38" s="59"/>
      <c r="D38" s="60" t="s">
        <v>126</v>
      </c>
      <c r="E38" s="61">
        <v>280.63</v>
      </c>
      <c r="F38" s="61">
        <v>286.75</v>
      </c>
      <c r="G38" s="61">
        <v>299.83</v>
      </c>
      <c r="H38" s="94"/>
      <c r="I38" s="100">
        <v>28.21</v>
      </c>
      <c r="J38" s="61">
        <v>26.31</v>
      </c>
      <c r="K38" s="61">
        <v>28.14</v>
      </c>
      <c r="L38" s="94"/>
      <c r="M38" s="100">
        <v>1.7252396166134185</v>
      </c>
      <c r="N38" s="61">
        <v>1.370454723945653</v>
      </c>
      <c r="O38" s="61">
        <v>13.512454958483472</v>
      </c>
      <c r="P38" s="59"/>
    </row>
    <row r="39" spans="3:16" s="6" customFormat="1" ht="9.75" customHeight="1">
      <c r="C39" s="42"/>
      <c r="D39" s="43" t="s">
        <v>143</v>
      </c>
      <c r="E39" s="44">
        <v>58.23</v>
      </c>
      <c r="F39" s="44">
        <v>53</v>
      </c>
      <c r="G39" s="44">
        <v>49.94</v>
      </c>
      <c r="H39" s="92"/>
      <c r="I39" s="98">
        <v>17.47</v>
      </c>
      <c r="J39" s="44">
        <v>15.89</v>
      </c>
      <c r="K39" s="44">
        <v>13.67</v>
      </c>
      <c r="L39" s="92"/>
      <c r="M39" s="98">
        <v>16.46383866481224</v>
      </c>
      <c r="N39" s="44">
        <v>16.69227814060699</v>
      </c>
      <c r="O39" s="44">
        <v>17.385057471264368</v>
      </c>
      <c r="P39" s="42"/>
    </row>
    <row r="40" spans="3:16" s="6" customFormat="1" ht="9.75" customHeight="1">
      <c r="C40" s="45"/>
      <c r="D40" s="46" t="s">
        <v>144</v>
      </c>
      <c r="E40" s="47" t="s">
        <v>64</v>
      </c>
      <c r="F40" s="47">
        <v>63.63</v>
      </c>
      <c r="G40" s="47" t="s">
        <v>64</v>
      </c>
      <c r="H40" s="95"/>
      <c r="I40" s="101" t="s">
        <v>64</v>
      </c>
      <c r="J40" s="47" t="s">
        <v>64</v>
      </c>
      <c r="K40" s="47" t="s">
        <v>64</v>
      </c>
      <c r="L40" s="95"/>
      <c r="M40" s="101" t="s">
        <v>64</v>
      </c>
      <c r="N40" s="47">
        <v>0</v>
      </c>
      <c r="O40" s="47" t="s">
        <v>64</v>
      </c>
      <c r="P40" s="45"/>
    </row>
    <row r="41" spans="3:16" ht="9.75" customHeight="1">
      <c r="C41" s="6"/>
      <c r="D41" s="11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6"/>
    </row>
    <row r="42" spans="3:16" ht="9.75" customHeight="1">
      <c r="C42" s="6"/>
      <c r="D42" s="6" t="s">
        <v>47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6"/>
    </row>
    <row r="43" spans="3:16" ht="9.75" customHeight="1">
      <c r="C43" s="6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6"/>
    </row>
    <row r="44" spans="3:16" ht="9.75" customHeight="1">
      <c r="C44" s="6"/>
      <c r="D44" s="6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6"/>
    </row>
    <row r="45" spans="3:16" ht="9.75" customHeight="1">
      <c r="C45" s="6"/>
      <c r="D45" s="6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6"/>
    </row>
    <row r="46" ht="9.75" customHeight="1">
      <c r="D46" s="6"/>
    </row>
    <row r="47" ht="11.25">
      <c r="D47" s="12"/>
    </row>
    <row r="48" ht="12.75" customHeight="1">
      <c r="D48" s="12"/>
    </row>
    <row r="49" ht="12.75" customHeight="1">
      <c r="D49" s="6"/>
    </row>
  </sheetData>
  <mergeCells count="3">
    <mergeCell ref="M9:O9"/>
    <mergeCell ref="E9:H9"/>
    <mergeCell ref="I9:L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C1:Q6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2.57421875" style="3" customWidth="1"/>
    <col min="5" max="5" width="4.57421875" style="3" customWidth="1"/>
    <col min="6" max="6" width="7.140625" style="3" customWidth="1"/>
    <col min="7" max="8" width="8.7109375" style="3" customWidth="1"/>
    <col min="9" max="12" width="7.421875" style="3" customWidth="1"/>
    <col min="13" max="13" width="1.7109375" style="3" customWidth="1"/>
    <col min="14" max="16384" width="9.140625" style="3" customWidth="1"/>
  </cols>
  <sheetData>
    <row r="1" spans="3:13" ht="11.25"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="1" customFormat="1" ht="11.25">
      <c r="D2" s="1" t="s">
        <v>38</v>
      </c>
    </row>
    <row r="3" spans="4:17" s="1" customFormat="1" ht="11.25">
      <c r="D3" s="1" t="s">
        <v>84</v>
      </c>
      <c r="Q3" s="120"/>
    </row>
    <row r="4" spans="4:17" s="1" customFormat="1" ht="11.25">
      <c r="D4" s="1" t="s">
        <v>95</v>
      </c>
      <c r="Q4" s="120"/>
    </row>
    <row r="5" s="1" customFormat="1" ht="11.25"/>
    <row r="6" s="1" customFormat="1" ht="11.25">
      <c r="D6" s="1" t="s">
        <v>214</v>
      </c>
    </row>
    <row r="7" s="1" customFormat="1" ht="11.25">
      <c r="D7" s="32"/>
    </row>
    <row r="9" spans="3:13" ht="67.5" customHeight="1">
      <c r="C9" s="62"/>
      <c r="D9" s="221" t="s">
        <v>213</v>
      </c>
      <c r="E9" s="221"/>
      <c r="F9" s="64" t="s">
        <v>180</v>
      </c>
      <c r="G9" s="64" t="s">
        <v>181</v>
      </c>
      <c r="H9" s="64" t="s">
        <v>182</v>
      </c>
      <c r="I9" s="64" t="s">
        <v>183</v>
      </c>
      <c r="J9" s="64" t="s">
        <v>184</v>
      </c>
      <c r="K9" s="64" t="s">
        <v>185</v>
      </c>
      <c r="L9" s="64" t="s">
        <v>186</v>
      </c>
      <c r="M9" s="65"/>
    </row>
    <row r="10" spans="3:13" s="6" customFormat="1" ht="9.75" customHeight="1">
      <c r="C10" s="49"/>
      <c r="D10" s="50" t="s">
        <v>69</v>
      </c>
      <c r="E10" s="134">
        <v>11693.13</v>
      </c>
      <c r="F10" s="134">
        <v>92.32771721515113</v>
      </c>
      <c r="G10" s="134">
        <v>33.73827195968915</v>
      </c>
      <c r="H10" s="134">
        <v>34.31373806671097</v>
      </c>
      <c r="I10" s="134">
        <v>78.14203724751201</v>
      </c>
      <c r="J10" s="134">
        <v>13441.22</v>
      </c>
      <c r="K10" s="134">
        <v>822.67</v>
      </c>
      <c r="L10" s="134">
        <v>4584.02</v>
      </c>
      <c r="M10" s="51"/>
    </row>
    <row r="11" spans="3:13" s="6" customFormat="1" ht="9.75" customHeight="1">
      <c r="C11" s="42"/>
      <c r="D11" s="43" t="s">
        <v>117</v>
      </c>
      <c r="E11" s="74">
        <v>65.6</v>
      </c>
      <c r="F11" s="74">
        <v>95.47256097560977</v>
      </c>
      <c r="G11" s="74">
        <v>70.88414634146342</v>
      </c>
      <c r="H11" s="74">
        <v>28.65853658536586</v>
      </c>
      <c r="I11" s="74">
        <v>79.46646341463416</v>
      </c>
      <c r="J11" s="74">
        <v>44.23</v>
      </c>
      <c r="K11" s="74">
        <v>2.59</v>
      </c>
      <c r="L11" s="74">
        <v>9.39</v>
      </c>
      <c r="M11" s="44"/>
    </row>
    <row r="12" spans="3:13" s="6" customFormat="1" ht="9.75" customHeight="1">
      <c r="C12" s="55"/>
      <c r="D12" s="56" t="s">
        <v>142</v>
      </c>
      <c r="E12" s="76">
        <v>490.86</v>
      </c>
      <c r="F12" s="76">
        <v>95.06580287658394</v>
      </c>
      <c r="G12" s="76">
        <v>37.76433198875443</v>
      </c>
      <c r="H12" s="76">
        <v>38.518111070366295</v>
      </c>
      <c r="I12" s="76">
        <v>85.0935093509351</v>
      </c>
      <c r="J12" s="76">
        <v>489.78</v>
      </c>
      <c r="K12" s="76">
        <v>15.05</v>
      </c>
      <c r="L12" s="76">
        <v>221.89</v>
      </c>
      <c r="M12" s="57"/>
    </row>
    <row r="13" spans="3:13" s="6" customFormat="1" ht="9.75" customHeight="1">
      <c r="C13" s="55"/>
      <c r="D13" s="56" t="s">
        <v>134</v>
      </c>
      <c r="E13" s="76">
        <v>137.31</v>
      </c>
      <c r="F13" s="76">
        <v>97.56026509358387</v>
      </c>
      <c r="G13" s="76">
        <v>67.52603597698638</v>
      </c>
      <c r="H13" s="76">
        <v>31.65829145728643</v>
      </c>
      <c r="I13" s="76">
        <v>26.735124899861628</v>
      </c>
      <c r="J13" s="76">
        <v>36.46</v>
      </c>
      <c r="K13" s="76">
        <v>3.59</v>
      </c>
      <c r="L13" s="76">
        <v>6.76</v>
      </c>
      <c r="M13" s="57"/>
    </row>
    <row r="14" spans="3:13" s="6" customFormat="1" ht="9.75" customHeight="1">
      <c r="C14" s="55"/>
      <c r="D14" s="56" t="s">
        <v>122</v>
      </c>
      <c r="E14" s="76">
        <v>55.86</v>
      </c>
      <c r="F14" s="76">
        <v>96.09738632295023</v>
      </c>
      <c r="G14" s="76">
        <v>69.54887218045113</v>
      </c>
      <c r="H14" s="76">
        <v>22.789115646258505</v>
      </c>
      <c r="I14" s="76">
        <v>61.224489795918366</v>
      </c>
      <c r="J14" s="76">
        <v>43.67</v>
      </c>
      <c r="K14" s="76">
        <v>2.6</v>
      </c>
      <c r="L14" s="76">
        <v>8.87</v>
      </c>
      <c r="M14" s="57"/>
    </row>
    <row r="15" spans="3:13" s="6" customFormat="1" ht="9.75" customHeight="1">
      <c r="C15" s="55"/>
      <c r="D15" s="56" t="s">
        <v>127</v>
      </c>
      <c r="E15" s="76">
        <v>609.3</v>
      </c>
      <c r="F15" s="76">
        <v>91.10946988347285</v>
      </c>
      <c r="G15" s="76">
        <v>50.11324470704087</v>
      </c>
      <c r="H15" s="76">
        <v>28.398161825045136</v>
      </c>
      <c r="I15" s="76">
        <v>68.68373543410472</v>
      </c>
      <c r="J15" s="76">
        <v>365.33</v>
      </c>
      <c r="K15" s="76">
        <v>28.28</v>
      </c>
      <c r="L15" s="76">
        <v>27.33</v>
      </c>
      <c r="M15" s="57"/>
    </row>
    <row r="16" spans="3:13" s="6" customFormat="1" ht="9.75" customHeight="1">
      <c r="C16" s="55"/>
      <c r="D16" s="56" t="s">
        <v>137</v>
      </c>
      <c r="E16" s="76">
        <v>32.07</v>
      </c>
      <c r="F16" s="76">
        <v>97.63018397256002</v>
      </c>
      <c r="G16" s="76">
        <v>45.681322107888995</v>
      </c>
      <c r="H16" s="76">
        <v>45.837231057062674</v>
      </c>
      <c r="I16" s="76">
        <v>60.64858122856251</v>
      </c>
      <c r="J16" s="76">
        <v>21.89</v>
      </c>
      <c r="K16" s="76">
        <v>1.22</v>
      </c>
      <c r="L16" s="76">
        <v>7.28</v>
      </c>
      <c r="M16" s="57"/>
    </row>
    <row r="17" spans="3:13" s="6" customFormat="1" ht="9.75" customHeight="1">
      <c r="C17" s="55"/>
      <c r="D17" s="56" t="s">
        <v>118</v>
      </c>
      <c r="E17" s="76">
        <v>147.54</v>
      </c>
      <c r="F17" s="76">
        <v>97.8243188287922</v>
      </c>
      <c r="G17" s="76">
        <v>60.01084451674124</v>
      </c>
      <c r="H17" s="76">
        <v>20.91636166463332</v>
      </c>
      <c r="I17" s="76">
        <v>92.70706249152772</v>
      </c>
      <c r="J17" s="76">
        <v>128.09</v>
      </c>
      <c r="K17" s="76">
        <v>8.88</v>
      </c>
      <c r="L17" s="76">
        <v>31.87</v>
      </c>
      <c r="M17" s="57"/>
    </row>
    <row r="18" spans="3:13" s="6" customFormat="1" ht="9.75" customHeight="1">
      <c r="C18" s="55"/>
      <c r="D18" s="56" t="s">
        <v>131</v>
      </c>
      <c r="E18" s="76">
        <v>568.71</v>
      </c>
      <c r="F18" s="76">
        <v>85.89615093808794</v>
      </c>
      <c r="G18" s="76">
        <v>22.338274340173374</v>
      </c>
      <c r="H18" s="76">
        <v>28.612122171229622</v>
      </c>
      <c r="I18" s="76">
        <v>82.17369133653355</v>
      </c>
      <c r="J18" s="76">
        <v>859.51</v>
      </c>
      <c r="K18" s="76">
        <v>60.42</v>
      </c>
      <c r="L18" s="76">
        <v>321.15</v>
      </c>
      <c r="M18" s="57"/>
    </row>
    <row r="19" spans="3:13" s="6" customFormat="1" ht="9.75" customHeight="1">
      <c r="C19" s="55"/>
      <c r="D19" s="56" t="s">
        <v>129</v>
      </c>
      <c r="E19" s="76">
        <v>967.68</v>
      </c>
      <c r="F19" s="76">
        <v>81.6540591931217</v>
      </c>
      <c r="G19" s="76">
        <v>41.63773148148148</v>
      </c>
      <c r="H19" s="76">
        <v>19.774098875661377</v>
      </c>
      <c r="I19" s="76">
        <v>64.6432705026455</v>
      </c>
      <c r="J19" s="76">
        <v>988.06</v>
      </c>
      <c r="K19" s="76">
        <v>44.26</v>
      </c>
      <c r="L19" s="76">
        <v>361.35</v>
      </c>
      <c r="M19" s="57"/>
    </row>
    <row r="20" spans="3:13" s="6" customFormat="1" ht="9.75" customHeight="1">
      <c r="C20" s="55"/>
      <c r="D20" s="56" t="s">
        <v>128</v>
      </c>
      <c r="E20" s="76">
        <v>804.62</v>
      </c>
      <c r="F20" s="76">
        <v>89.30302503044915</v>
      </c>
      <c r="G20" s="76">
        <v>66.90611717332405</v>
      </c>
      <c r="H20" s="76">
        <v>24.57433322562203</v>
      </c>
      <c r="I20" s="76">
        <v>46.78978896870573</v>
      </c>
      <c r="J20" s="76">
        <v>427.63</v>
      </c>
      <c r="K20" s="76">
        <v>33.84</v>
      </c>
      <c r="L20" s="76">
        <v>65.8</v>
      </c>
      <c r="M20" s="57"/>
    </row>
    <row r="21" spans="3:13" s="6" customFormat="1" ht="9.75" customHeight="1">
      <c r="C21" s="55"/>
      <c r="D21" s="56" t="s">
        <v>130</v>
      </c>
      <c r="E21" s="76">
        <v>1302.18</v>
      </c>
      <c r="F21" s="76">
        <v>89.80555683546054</v>
      </c>
      <c r="G21" s="76">
        <v>36.74683991460474</v>
      </c>
      <c r="H21" s="76">
        <v>29.73475249197499</v>
      </c>
      <c r="I21" s="76">
        <v>83.81790535870617</v>
      </c>
      <c r="J21" s="76">
        <v>1663.51</v>
      </c>
      <c r="K21" s="76">
        <v>49.07</v>
      </c>
      <c r="L21" s="76">
        <v>740.54</v>
      </c>
      <c r="M21" s="57"/>
    </row>
    <row r="22" spans="3:13" s="6" customFormat="1" ht="9.75" customHeight="1">
      <c r="C22" s="55"/>
      <c r="D22" s="56" t="s">
        <v>132</v>
      </c>
      <c r="E22" s="76">
        <v>25.92</v>
      </c>
      <c r="F22" s="76">
        <v>93.67283950617283</v>
      </c>
      <c r="G22" s="76">
        <v>30.555555555555554</v>
      </c>
      <c r="H22" s="76">
        <v>32.0216049382716</v>
      </c>
      <c r="I22" s="76">
        <v>74.65277777777779</v>
      </c>
      <c r="J22" s="76">
        <v>39.66</v>
      </c>
      <c r="K22" s="76">
        <v>0.98</v>
      </c>
      <c r="L22" s="76">
        <v>11.69</v>
      </c>
      <c r="M22" s="57"/>
    </row>
    <row r="23" spans="3:13" s="6" customFormat="1" ht="9.75" customHeight="1">
      <c r="C23" s="55"/>
      <c r="D23" s="56" t="s">
        <v>125</v>
      </c>
      <c r="E23" s="76">
        <v>104.79</v>
      </c>
      <c r="F23" s="76">
        <v>99.14113942170054</v>
      </c>
      <c r="G23" s="76">
        <v>29.916976810764385</v>
      </c>
      <c r="H23" s="76">
        <v>49.890256703883956</v>
      </c>
      <c r="I23" s="76">
        <v>84.4927951140376</v>
      </c>
      <c r="J23" s="76">
        <v>107.64</v>
      </c>
      <c r="K23" s="76">
        <v>7.76</v>
      </c>
      <c r="L23" s="76">
        <v>31.69</v>
      </c>
      <c r="M23" s="57"/>
    </row>
    <row r="24" spans="3:13" s="6" customFormat="1" ht="9.75" customHeight="1">
      <c r="C24" s="55"/>
      <c r="D24" s="56" t="s">
        <v>124</v>
      </c>
      <c r="E24" s="76">
        <v>180.14</v>
      </c>
      <c r="F24" s="76">
        <v>97.86832463639394</v>
      </c>
      <c r="G24" s="76">
        <v>13.755967580770514</v>
      </c>
      <c r="H24" s="76">
        <v>48.417897191073614</v>
      </c>
      <c r="I24" s="76">
        <v>84.50094371044744</v>
      </c>
      <c r="J24" s="76">
        <v>229.72</v>
      </c>
      <c r="K24" s="76">
        <v>9.74</v>
      </c>
      <c r="L24" s="76">
        <v>93.46</v>
      </c>
      <c r="M24" s="57"/>
    </row>
    <row r="25" spans="3:13" s="6" customFormat="1" ht="9.75" customHeight="1">
      <c r="C25" s="55"/>
      <c r="D25" s="56" t="s">
        <v>116</v>
      </c>
      <c r="E25" s="76">
        <v>3.75</v>
      </c>
      <c r="F25" s="76">
        <v>98.13333333333334</v>
      </c>
      <c r="G25" s="76">
        <v>62.66666666666667</v>
      </c>
      <c r="H25" s="76">
        <v>27.46666666666667</v>
      </c>
      <c r="I25" s="76">
        <v>84.8</v>
      </c>
      <c r="J25" s="76">
        <v>2.26</v>
      </c>
      <c r="K25" s="76">
        <v>0.12</v>
      </c>
      <c r="L25" s="76">
        <v>0.36</v>
      </c>
      <c r="M25" s="57"/>
    </row>
    <row r="26" spans="3:13" s="6" customFormat="1" ht="9.75" customHeight="1">
      <c r="C26" s="55"/>
      <c r="D26" s="56" t="s">
        <v>139</v>
      </c>
      <c r="E26" s="76">
        <v>403.42</v>
      </c>
      <c r="F26" s="76">
        <v>96.59412027167716</v>
      </c>
      <c r="G26" s="76">
        <v>24.54761786723514</v>
      </c>
      <c r="H26" s="76">
        <v>37.045758762579936</v>
      </c>
      <c r="I26" s="76">
        <v>77.3982450052055</v>
      </c>
      <c r="J26" s="76">
        <v>618.67</v>
      </c>
      <c r="K26" s="76">
        <v>46.85</v>
      </c>
      <c r="L26" s="76">
        <v>171.84</v>
      </c>
      <c r="M26" s="57"/>
    </row>
    <row r="27" spans="3:13" s="6" customFormat="1" ht="9.75" customHeight="1">
      <c r="C27" s="55"/>
      <c r="D27" s="56" t="s">
        <v>135</v>
      </c>
      <c r="E27" s="76">
        <v>4.22</v>
      </c>
      <c r="F27" s="76">
        <v>98.81516587677726</v>
      </c>
      <c r="G27" s="76">
        <v>41.46919431279621</v>
      </c>
      <c r="H27" s="76">
        <v>14.454976303317535</v>
      </c>
      <c r="I27" s="76">
        <v>87.67772511848342</v>
      </c>
      <c r="J27" s="76">
        <v>10.98</v>
      </c>
      <c r="K27" s="76">
        <v>0.46</v>
      </c>
      <c r="L27" s="76">
        <v>2.79</v>
      </c>
      <c r="M27" s="57"/>
    </row>
    <row r="28" spans="3:13" s="6" customFormat="1" ht="9.75" customHeight="1">
      <c r="C28" s="55"/>
      <c r="D28" s="56" t="s">
        <v>119</v>
      </c>
      <c r="E28" s="76">
        <v>165.11</v>
      </c>
      <c r="F28" s="76">
        <v>91.44812549209618</v>
      </c>
      <c r="G28" s="76">
        <v>56.289746229786196</v>
      </c>
      <c r="H28" s="76">
        <v>25.576888135182603</v>
      </c>
      <c r="I28" s="76">
        <v>60.82611592271818</v>
      </c>
      <c r="J28" s="76">
        <v>72.76</v>
      </c>
      <c r="K28" s="76">
        <v>2.83</v>
      </c>
      <c r="L28" s="76">
        <v>13.27</v>
      </c>
      <c r="M28" s="57"/>
    </row>
    <row r="29" spans="3:13" s="6" customFormat="1" ht="9.75" customHeight="1">
      <c r="C29" s="55"/>
      <c r="D29" s="56" t="s">
        <v>120</v>
      </c>
      <c r="E29" s="76">
        <v>163.33</v>
      </c>
      <c r="F29" s="76">
        <v>97.44688667115653</v>
      </c>
      <c r="G29" s="76">
        <v>53.49905100104083</v>
      </c>
      <c r="H29" s="76">
        <v>41.2906385844609</v>
      </c>
      <c r="I29" s="76">
        <v>87.85893589665095</v>
      </c>
      <c r="J29" s="76">
        <v>161.28</v>
      </c>
      <c r="K29" s="76">
        <v>15.66</v>
      </c>
      <c r="L29" s="76">
        <v>17.8</v>
      </c>
      <c r="M29" s="57"/>
    </row>
    <row r="30" spans="3:13" s="6" customFormat="1" ht="9.75" customHeight="1">
      <c r="C30" s="55"/>
      <c r="D30" s="56" t="s">
        <v>140</v>
      </c>
      <c r="E30" s="76">
        <v>2263.15</v>
      </c>
      <c r="F30" s="76">
        <v>96.93303581291562</v>
      </c>
      <c r="G30" s="76">
        <v>34.07904911296202</v>
      </c>
      <c r="H30" s="76">
        <v>41.84698318715065</v>
      </c>
      <c r="I30" s="76">
        <v>94.54123677175619</v>
      </c>
      <c r="J30" s="76">
        <v>2387.25</v>
      </c>
      <c r="K30" s="76">
        <v>293.75</v>
      </c>
      <c r="L30" s="76">
        <v>387.9</v>
      </c>
      <c r="M30" s="57"/>
    </row>
    <row r="31" spans="3:13" s="6" customFormat="1" ht="9.75" customHeight="1">
      <c r="C31" s="55"/>
      <c r="D31" s="56" t="s">
        <v>136</v>
      </c>
      <c r="E31" s="76">
        <v>338.04</v>
      </c>
      <c r="F31" s="76">
        <v>93.27890190509997</v>
      </c>
      <c r="G31" s="76">
        <v>35.39521950065081</v>
      </c>
      <c r="H31" s="76">
        <v>40.580996331795056</v>
      </c>
      <c r="I31" s="76">
        <v>81.96071470831853</v>
      </c>
      <c r="J31" s="76">
        <v>268.57</v>
      </c>
      <c r="K31" s="76">
        <v>5.17</v>
      </c>
      <c r="L31" s="76">
        <v>129.62</v>
      </c>
      <c r="M31" s="57"/>
    </row>
    <row r="32" spans="3:13" s="6" customFormat="1" ht="9.75" customHeight="1">
      <c r="C32" s="55"/>
      <c r="D32" s="56" t="s">
        <v>141</v>
      </c>
      <c r="E32" s="76">
        <v>2205.28</v>
      </c>
      <c r="F32" s="76">
        <v>92.6848291373431</v>
      </c>
      <c r="G32" s="76">
        <v>3.5288035986360002</v>
      </c>
      <c r="H32" s="76">
        <v>41.5393963578321</v>
      </c>
      <c r="I32" s="76">
        <v>90.41572952187477</v>
      </c>
      <c r="J32" s="76">
        <v>3913.65</v>
      </c>
      <c r="K32" s="76">
        <v>166.87</v>
      </c>
      <c r="L32" s="76">
        <v>1761.76</v>
      </c>
      <c r="M32" s="57"/>
    </row>
    <row r="33" spans="3:13" s="6" customFormat="1" ht="9.75" customHeight="1">
      <c r="C33" s="55"/>
      <c r="D33" s="56" t="s">
        <v>133</v>
      </c>
      <c r="E33" s="76">
        <v>83.72</v>
      </c>
      <c r="F33" s="76">
        <v>95.58050645007167</v>
      </c>
      <c r="G33" s="76">
        <v>20.807453416149073</v>
      </c>
      <c r="H33" s="76">
        <v>40.55183946488295</v>
      </c>
      <c r="I33" s="76">
        <v>92.45102723363594</v>
      </c>
      <c r="J33" s="76">
        <v>75.21</v>
      </c>
      <c r="K33" s="76">
        <v>2.99</v>
      </c>
      <c r="L33" s="76">
        <v>26.29</v>
      </c>
      <c r="M33" s="57"/>
    </row>
    <row r="34" spans="3:13" s="6" customFormat="1" ht="9.75" customHeight="1">
      <c r="C34" s="55"/>
      <c r="D34" s="56" t="s">
        <v>138</v>
      </c>
      <c r="E34" s="76">
        <v>91.29</v>
      </c>
      <c r="F34" s="76">
        <v>95.82648701938876</v>
      </c>
      <c r="G34" s="76">
        <v>40.015335743235845</v>
      </c>
      <c r="H34" s="76">
        <v>31.70117208894731</v>
      </c>
      <c r="I34" s="76">
        <v>44.16694051922445</v>
      </c>
      <c r="J34" s="76">
        <v>66.95</v>
      </c>
      <c r="K34" s="76">
        <v>2.39</v>
      </c>
      <c r="L34" s="76">
        <v>22.02</v>
      </c>
      <c r="M34" s="57"/>
    </row>
    <row r="35" spans="3:13" s="6" customFormat="1" ht="9.75" customHeight="1">
      <c r="C35" s="55"/>
      <c r="D35" s="56" t="s">
        <v>123</v>
      </c>
      <c r="E35" s="76">
        <v>72.39</v>
      </c>
      <c r="F35" s="76">
        <v>93.56264677441636</v>
      </c>
      <c r="G35" s="76">
        <v>55.725928995717645</v>
      </c>
      <c r="H35" s="76">
        <v>30.487636413869318</v>
      </c>
      <c r="I35" s="76">
        <v>82.78767785605746</v>
      </c>
      <c r="J35" s="76">
        <v>67.18</v>
      </c>
      <c r="K35" s="76">
        <v>6.12</v>
      </c>
      <c r="L35" s="76">
        <v>4.16</v>
      </c>
      <c r="M35" s="57"/>
    </row>
    <row r="36" spans="3:13" s="6" customFormat="1" ht="9.75" customHeight="1">
      <c r="C36" s="55"/>
      <c r="D36" s="56" t="s">
        <v>121</v>
      </c>
      <c r="E36" s="76">
        <v>65.47</v>
      </c>
      <c r="F36" s="76">
        <v>96.79242401099741</v>
      </c>
      <c r="G36" s="76">
        <v>41.698487857033754</v>
      </c>
      <c r="H36" s="76">
        <v>26.409042309454712</v>
      </c>
      <c r="I36" s="76">
        <v>75.7446158545899</v>
      </c>
      <c r="J36" s="76">
        <v>67.92</v>
      </c>
      <c r="K36" s="76">
        <v>3.73</v>
      </c>
      <c r="L36" s="76">
        <v>14.67</v>
      </c>
      <c r="M36" s="57"/>
    </row>
    <row r="37" spans="3:13" s="6" customFormat="1" ht="9.75" customHeight="1">
      <c r="C37" s="59"/>
      <c r="D37" s="60" t="s">
        <v>126</v>
      </c>
      <c r="E37" s="77">
        <v>341.37</v>
      </c>
      <c r="F37" s="77">
        <v>93.13062073410083</v>
      </c>
      <c r="G37" s="77">
        <v>55.20696018982336</v>
      </c>
      <c r="H37" s="77">
        <v>23.311948911737996</v>
      </c>
      <c r="I37" s="77">
        <v>67.15001318217769</v>
      </c>
      <c r="J37" s="77">
        <v>283.39</v>
      </c>
      <c r="K37" s="77">
        <v>7.46</v>
      </c>
      <c r="L37" s="77">
        <v>92.47</v>
      </c>
      <c r="M37" s="61"/>
    </row>
    <row r="38" spans="3:13" s="6" customFormat="1" ht="9.75" customHeight="1">
      <c r="C38" s="39"/>
      <c r="D38" s="40" t="s">
        <v>143</v>
      </c>
      <c r="E38" s="139">
        <v>56.26</v>
      </c>
      <c r="F38" s="139">
        <v>94.41876999644508</v>
      </c>
      <c r="G38" s="139">
        <v>32.15428368290082</v>
      </c>
      <c r="H38" s="139">
        <v>25.311055812300037</v>
      </c>
      <c r="I38" s="139">
        <v>79.87913259864912</v>
      </c>
      <c r="J38" s="139">
        <v>49.67</v>
      </c>
      <c r="K38" s="139">
        <v>3.7</v>
      </c>
      <c r="L38" s="139">
        <v>3.87</v>
      </c>
      <c r="M38" s="41"/>
    </row>
    <row r="39" spans="3:13" ht="9.75" customHeight="1">
      <c r="C39" s="6"/>
      <c r="E39" s="9"/>
      <c r="F39" s="9"/>
      <c r="G39" s="9"/>
      <c r="H39" s="9"/>
      <c r="I39" s="9"/>
      <c r="J39" s="9"/>
      <c r="K39" s="9"/>
      <c r="L39" s="9"/>
      <c r="M39" s="9"/>
    </row>
    <row r="40" spans="3:17" ht="9.75" customHeight="1">
      <c r="C40" s="6"/>
      <c r="D40" s="6" t="s">
        <v>212</v>
      </c>
      <c r="E40" s="9"/>
      <c r="F40" s="9"/>
      <c r="G40" s="9"/>
      <c r="H40" s="9"/>
      <c r="J40" s="9"/>
      <c r="K40" s="9"/>
      <c r="L40" s="9"/>
      <c r="M40" s="9"/>
      <c r="O40" s="6"/>
      <c r="Q40" s="6"/>
    </row>
    <row r="41" spans="3:17" ht="9.75" customHeight="1">
      <c r="C41" s="6"/>
      <c r="D41" s="6" t="s">
        <v>268</v>
      </c>
      <c r="E41" s="9"/>
      <c r="F41" s="9"/>
      <c r="G41" s="9"/>
      <c r="H41" s="9"/>
      <c r="J41" s="9"/>
      <c r="K41" s="9"/>
      <c r="L41" s="9"/>
      <c r="M41" s="9"/>
      <c r="O41" s="6"/>
      <c r="Q41" s="6"/>
    </row>
    <row r="42" spans="3:13" ht="9.75" customHeight="1">
      <c r="C42" s="6"/>
      <c r="D42" s="6"/>
      <c r="E42" s="9"/>
      <c r="F42" s="9"/>
      <c r="G42" s="9"/>
      <c r="H42" s="9"/>
      <c r="I42" s="9"/>
      <c r="J42" s="9"/>
      <c r="K42" s="9"/>
      <c r="L42" s="9"/>
      <c r="M42" s="9"/>
    </row>
    <row r="43" spans="3:13" ht="9.75" customHeight="1">
      <c r="C43" s="6"/>
      <c r="D43" s="6"/>
      <c r="E43" s="9"/>
      <c r="F43" s="9"/>
      <c r="G43" s="9"/>
      <c r="H43" s="9"/>
      <c r="I43" s="9"/>
      <c r="J43" s="9"/>
      <c r="K43" s="9"/>
      <c r="L43" s="9"/>
      <c r="M43" s="9"/>
    </row>
    <row r="44" spans="3:13" ht="9.75" customHeight="1">
      <c r="C44" s="6"/>
      <c r="D44" s="6"/>
      <c r="E44" s="9"/>
      <c r="F44" s="9"/>
      <c r="G44" s="9"/>
      <c r="H44" s="9"/>
      <c r="I44" s="9"/>
      <c r="J44" s="9"/>
      <c r="K44" s="9"/>
      <c r="L44" s="9"/>
      <c r="M44" s="9"/>
    </row>
    <row r="45" spans="3:13" ht="9.75" customHeight="1">
      <c r="C45" s="6"/>
      <c r="D45" s="6"/>
      <c r="E45" s="9"/>
      <c r="F45" s="9"/>
      <c r="G45" s="9"/>
      <c r="H45" s="9"/>
      <c r="I45" s="9"/>
      <c r="J45" s="9"/>
      <c r="K45" s="9"/>
      <c r="L45" s="9"/>
      <c r="M45" s="9"/>
    </row>
    <row r="46" spans="3:13" ht="9.75" customHeight="1">
      <c r="C46" s="6"/>
      <c r="D46" s="6"/>
      <c r="E46" s="9"/>
      <c r="F46" s="9"/>
      <c r="G46" s="9"/>
      <c r="H46" s="9"/>
      <c r="I46" s="9"/>
      <c r="J46" s="9"/>
      <c r="K46" s="9"/>
      <c r="L46" s="9"/>
      <c r="M46" s="9"/>
    </row>
    <row r="47" spans="3:13" ht="9.75" customHeight="1">
      <c r="C47" s="6"/>
      <c r="D47" s="6"/>
      <c r="E47" s="9"/>
      <c r="F47" s="9"/>
      <c r="G47" s="9"/>
      <c r="H47" s="9"/>
      <c r="I47" s="9"/>
      <c r="J47" s="9"/>
      <c r="K47" s="9"/>
      <c r="L47" s="9"/>
      <c r="M47" s="9"/>
    </row>
    <row r="48" spans="3:13" ht="9.75" customHeight="1">
      <c r="C48" s="6"/>
      <c r="E48" s="9"/>
      <c r="F48" s="9"/>
      <c r="G48" s="9"/>
      <c r="H48" s="9"/>
      <c r="I48" s="9"/>
      <c r="J48" s="9"/>
      <c r="K48" s="9"/>
      <c r="L48" s="9"/>
      <c r="M48" s="9"/>
    </row>
    <row r="49" spans="3:13" ht="11.25">
      <c r="C49" s="6"/>
      <c r="E49" s="9"/>
      <c r="F49" s="9"/>
      <c r="G49" s="9"/>
      <c r="H49" s="9"/>
      <c r="I49" s="9"/>
      <c r="J49" s="9"/>
      <c r="K49" s="9"/>
      <c r="L49" s="9"/>
      <c r="M49" s="9"/>
    </row>
    <row r="50" spans="3:13" ht="11.25">
      <c r="C50" s="6"/>
      <c r="E50" s="9"/>
      <c r="F50" s="9"/>
      <c r="G50" s="9"/>
      <c r="H50" s="9"/>
      <c r="I50" s="9"/>
      <c r="J50" s="9"/>
      <c r="K50" s="9"/>
      <c r="L50" s="9"/>
      <c r="M50" s="9"/>
    </row>
    <row r="51" spans="3:13" ht="11.25">
      <c r="C51" s="6"/>
      <c r="E51" s="9"/>
      <c r="F51" s="9"/>
      <c r="G51" s="9"/>
      <c r="H51" s="9"/>
      <c r="I51" s="9"/>
      <c r="J51" s="9"/>
      <c r="K51" s="9"/>
      <c r="L51" s="9"/>
      <c r="M51" s="9"/>
    </row>
    <row r="52" spans="3:13" ht="11.25">
      <c r="C52" s="6"/>
      <c r="E52" s="9"/>
      <c r="F52" s="9"/>
      <c r="G52" s="9"/>
      <c r="H52" s="9"/>
      <c r="I52" s="9"/>
      <c r="J52" s="9"/>
      <c r="K52" s="9"/>
      <c r="L52" s="9"/>
      <c r="M52" s="9"/>
    </row>
    <row r="55" ht="11.25">
      <c r="D55" s="6"/>
    </row>
    <row r="56" ht="11.25">
      <c r="D56" s="6"/>
    </row>
    <row r="57" ht="11.25">
      <c r="D57" s="30"/>
    </row>
    <row r="58" ht="11.25">
      <c r="D58" s="30"/>
    </row>
    <row r="59" ht="11.25">
      <c r="D59" s="30"/>
    </row>
    <row r="60" ht="11.25">
      <c r="D60" s="30"/>
    </row>
    <row r="61" ht="11.25">
      <c r="D61" s="30"/>
    </row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 Andrew Redpath</cp:lastModifiedBy>
  <cp:lastPrinted>2009-08-25T14:36:18Z</cp:lastPrinted>
  <dcterms:created xsi:type="dcterms:W3CDTF">2006-09-22T14:49:05Z</dcterms:created>
  <dcterms:modified xsi:type="dcterms:W3CDTF">2010-09-01T13:05:56Z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1122669405</vt:i4>
  </property>
  <property fmtid="{D5CDD505-2E9C-101B-9397-08002B2CF9AE}" pid="3" name="_NewReviewCycle">
    <vt:lpwstr/>
  </property>
  <property fmtid="{D5CDD505-2E9C-101B-9397-08002B2CF9AE}" pid="4" name="_EmailSubject">
    <vt:lpwstr>Xls files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