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drawings/drawing17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8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9.xml" ContentType="application/vnd.openxmlformats-officedocument.drawing+xml"/>
  <Override PartName="/xl/worksheets/sheet43.xml" ContentType="application/vnd.openxmlformats-officedocument.spreadsheetml.worksheet+xml"/>
  <Override PartName="/xl/drawings/drawing20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1.xml" ContentType="application/vnd.openxmlformats-officedocument.drawing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worksheets/sheet47.xml" ContentType="application/vnd.openxmlformats-officedocument.spreadsheetml.worksheet+xml"/>
  <Override PartName="/xl/drawings/drawing23.xml" ContentType="application/vnd.openxmlformats-officedocument.drawing+xml"/>
  <Override PartName="/xl/worksheets/sheet48.xml" ContentType="application/vnd.openxmlformats-officedocument.spreadsheetml.worksheet+xml"/>
  <Override PartName="/xl/drawings/drawing24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25.xml" ContentType="application/vnd.openxmlformats-officedocument.drawing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26.xml" ContentType="application/vnd.openxmlformats-officedocument.drawing+xml"/>
  <Override PartName="/xl/worksheets/sheet53.xml" ContentType="application/vnd.openxmlformats-officedocument.spreadsheetml.worksheet+xml"/>
  <Override PartName="/xl/drawings/drawing27.xml" ContentType="application/vnd.openxmlformats-officedocument.drawing+xml"/>
  <Override PartName="/xl/worksheets/sheet54.xml" ContentType="application/vnd.openxmlformats-officedocument.spreadsheetml.worksheet+xml"/>
  <Override PartName="/xl/drawings/drawing28.xml" ContentType="application/vnd.openxmlformats-officedocument.drawing+xml"/>
  <Override PartName="/xl/worksheets/sheet55.xml" ContentType="application/vnd.openxmlformats-officedocument.spreadsheetml.worksheet+xml"/>
  <Override PartName="/xl/drawings/drawing29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30.xml" ContentType="application/vnd.openxmlformats-officedocument.drawing+xml"/>
  <Override PartName="/xl/worksheets/sheet59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679" activeTab="0"/>
  </bookViews>
  <sheets>
    <sheet name="SubCh 11.1" sheetId="1" r:id="rId1"/>
    <sheet name="Table 11.1" sheetId="2" r:id="rId2"/>
    <sheet name="Figure 11.1" sheetId="3" r:id="rId3"/>
    <sheet name="Table 11.2" sheetId="4" r:id="rId4"/>
    <sheet name="Figure 11.2" sheetId="5" r:id="rId5"/>
    <sheet name="Figure 11.3" sheetId="6" r:id="rId6"/>
    <sheet name="SubCh 11.2" sheetId="7" r:id="rId7"/>
    <sheet name="Figure 11.4" sheetId="8" r:id="rId8"/>
    <sheet name="Figure 11.5" sheetId="9" r:id="rId9"/>
    <sheet name="Table 11.3" sheetId="10" r:id="rId10"/>
    <sheet name="Figure 11.6" sheetId="11" r:id="rId11"/>
    <sheet name="SubCh 11.3" sheetId="12" r:id="rId12"/>
    <sheet name="Figure 11.7" sheetId="13" r:id="rId13"/>
    <sheet name="Table 11.4" sheetId="14" r:id="rId14"/>
    <sheet name="Table 11.5" sheetId="15" r:id="rId15"/>
    <sheet name="Table 11.6" sheetId="16" r:id="rId16"/>
    <sheet name="SubCh 11.4" sheetId="17" r:id="rId17"/>
    <sheet name="Figure 11.8" sheetId="18" r:id="rId18"/>
    <sheet name="Table 11.7" sheetId="19" r:id="rId19"/>
    <sheet name="Table 11.8" sheetId="20" r:id="rId20"/>
    <sheet name="Table 11.9" sheetId="21" r:id="rId21"/>
    <sheet name=" Figure 11.9" sheetId="22" r:id="rId22"/>
    <sheet name="SubCh 11.5" sheetId="23" r:id="rId23"/>
    <sheet name="Figure 11.10" sheetId="24" r:id="rId24"/>
    <sheet name="Figure 11.11" sheetId="25" r:id="rId25"/>
    <sheet name="Figure 11.12" sheetId="26" r:id="rId26"/>
    <sheet name="Table 11.10" sheetId="27" r:id="rId27"/>
    <sheet name="SubCh 11.6" sheetId="28" r:id="rId28"/>
    <sheet name="Figure 11.13" sheetId="29" r:id="rId29"/>
    <sheet name="Figure 11.14" sheetId="30" r:id="rId30"/>
    <sheet name="SubCh 11.7" sheetId="31" r:id="rId31"/>
    <sheet name="Table 11.11" sheetId="32" r:id="rId32"/>
    <sheet name="Figure 11.15" sheetId="33" r:id="rId33"/>
    <sheet name="Figure 11.16" sheetId="34" r:id="rId34"/>
    <sheet name="Table 11.12" sheetId="35" r:id="rId35"/>
    <sheet name="Table 11.13" sheetId="36" r:id="rId36"/>
    <sheet name="Table 11.14" sheetId="37" r:id="rId37"/>
    <sheet name="Table 11.15" sheetId="38" r:id="rId38"/>
    <sheet name="Figure 11.17" sheetId="39" r:id="rId39"/>
    <sheet name="SubCh 11.8" sheetId="40" r:id="rId40"/>
    <sheet name="Table 11.16" sheetId="41" r:id="rId41"/>
    <sheet name="Figure 11.18" sheetId="42" r:id="rId42"/>
    <sheet name="Figure 11.19" sheetId="43" r:id="rId43"/>
    <sheet name="Table 11.17" sheetId="44" r:id="rId44"/>
    <sheet name="Figure 11.20" sheetId="45" r:id="rId45"/>
    <sheet name="Figure 11.21" sheetId="46" r:id="rId46"/>
    <sheet name="Figure 11.22" sheetId="47" r:id="rId47"/>
    <sheet name="Figure 11.23" sheetId="48" r:id="rId48"/>
    <sheet name="SubCh 11.9" sheetId="49" r:id="rId49"/>
    <sheet name="Figure 11.24" sheetId="50" r:id="rId50"/>
    <sheet name="Table 11.18" sheetId="51" r:id="rId51"/>
    <sheet name="Figure 11.25" sheetId="52" r:id="rId52"/>
    <sheet name="Figure 11.26" sheetId="53" r:id="rId53"/>
    <sheet name="Figure 11.27" sheetId="54" r:id="rId54"/>
    <sheet name="Figure 11.28" sheetId="55" r:id="rId55"/>
    <sheet name="SubCh 11.10" sheetId="56" r:id="rId56"/>
    <sheet name="Table 11.19" sheetId="57" r:id="rId57"/>
    <sheet name="Figure 11.29" sheetId="58" r:id="rId58"/>
    <sheet name="Figure 11.30" sheetId="59" r:id="rId59"/>
  </sheets>
  <definedNames/>
  <calcPr fullCalcOnLoad="1"/>
</workbook>
</file>

<file path=xl/sharedStrings.xml><?xml version="1.0" encoding="utf-8"?>
<sst xmlns="http://schemas.openxmlformats.org/spreadsheetml/2006/main" count="2091" uniqueCount="440">
  <si>
    <t>Table 11.17: Final energy consumption</t>
  </si>
  <si>
    <t>Table 11.16: Gross inland consumption of primary energy</t>
  </si>
  <si>
    <t>Electricity</t>
  </si>
  <si>
    <t>Table 11.18: Gross electricity generation</t>
  </si>
  <si>
    <t>Figure 11.25: Proportion of electricity generated from renewable energy sources</t>
  </si>
  <si>
    <t>Figure 11.28: Electricity consumption by households, 2007</t>
  </si>
  <si>
    <t>Source: Eurostat (nrg_pc_204, nrg_pc_205, nrg_pc_202 and nrg_pc_203)</t>
  </si>
  <si>
    <t>Primary production 
(1 000 toe)</t>
  </si>
  <si>
    <t>Share of total, 2007 (%)</t>
  </si>
  <si>
    <t>Source: Eurostat (ten00081 and ten00082)</t>
  </si>
  <si>
    <t>II-2008</t>
  </si>
  <si>
    <t>II-2007</t>
  </si>
  <si>
    <t>I-2008</t>
  </si>
  <si>
    <t>(2) Annual consumption: 500 MWh &lt; consumption &lt; 2 000 MWh.</t>
  </si>
  <si>
    <t>(1) Annual consumption: 2 500 kWh &lt; consumption &lt; 5 000 kWh.</t>
  </si>
  <si>
    <t>(3) Annual consumption: 20 GJ &lt; consumption &lt; 200 GJ.</t>
  </si>
  <si>
    <t xml:space="preserve">(4) Annual consumption: 10 000 GJ &lt; consumption &lt; 100 000 GJ. </t>
  </si>
  <si>
    <t>Households (1)</t>
  </si>
  <si>
    <t>Households (3)</t>
  </si>
  <si>
    <t>II-2004</t>
  </si>
  <si>
    <t>Crude oil &amp; petroleum products</t>
  </si>
  <si>
    <t>Chapter 11</t>
  </si>
  <si>
    <t>Table 11.1: Air pollutants</t>
  </si>
  <si>
    <t>Table 11.2: Urban population exposure to air pollution</t>
  </si>
  <si>
    <t>Air emission</t>
  </si>
  <si>
    <t>Energy production and imports</t>
  </si>
  <si>
    <t>(% of total, based on tonnes of oil equivalent)</t>
  </si>
  <si>
    <t>Nuclear energy</t>
  </si>
  <si>
    <t>Solid fuels</t>
  </si>
  <si>
    <t>Natural gas</t>
  </si>
  <si>
    <t>Crude oil</t>
  </si>
  <si>
    <t>Renewable energy</t>
  </si>
  <si>
    <t>of which:</t>
  </si>
  <si>
    <t>Biomass and waste</t>
  </si>
  <si>
    <t>Hydropower</t>
  </si>
  <si>
    <t>Wind</t>
  </si>
  <si>
    <t>(1) Total emissions were 727 420 tonnes of acid equivalent; figures do not sum to 100 % due to rounding.</t>
  </si>
  <si>
    <t>(%, based on tonnes of acid equivalents)</t>
  </si>
  <si>
    <t>Environmental 
expenditure by the
public sector, 2005
 (% of GDP) (1)</t>
  </si>
  <si>
    <t>Environmental 
expenditure by total 
industry, 2005
(% of GDP) (2)</t>
  </si>
  <si>
    <t>Sites having implemented 
an eco-management 
and audit scheme, 2007 (number)</t>
  </si>
  <si>
    <t>(1) Weighted emissions of greenhouse gases represented 5 045 million tonnes in 2007.</t>
  </si>
  <si>
    <t>Croatia (2)</t>
  </si>
  <si>
    <t>(1) Metallic waste, glass waste, rubber waste and textile waste, 2004.</t>
  </si>
  <si>
    <t>Table 11.7: Water resources - long-term annual average (1)</t>
  </si>
  <si>
    <t>(1) The minimum period taken into account for the calculation of long term annual averages is 20 years.</t>
  </si>
  <si>
    <t>Figure 11.7: Municipal waste, EU-27 (1)</t>
  </si>
  <si>
    <t>(1) Data extracted on 2 February 2010.</t>
  </si>
  <si>
    <t>Table 11.4: Municipal waste (1)</t>
  </si>
  <si>
    <t>Municipal waste 
generated (2)</t>
  </si>
  <si>
    <t>Municipal waste 
landfilled (3)</t>
  </si>
  <si>
    <t>Municipal waste 
incinerated (4)</t>
  </si>
  <si>
    <t>(2) Breaks in series: Estonia, 2001; Latvia, 2006; Lithuania, 1999; Hungary, 2000; Malta, 1999; Portugal, 2002; Slovenia, 2002; Slovakia, 2002; Turkey, 2004; Switzerland, 2004.</t>
  </si>
  <si>
    <t>(3) Breaks in series: Estonia, 2001; Latvia, 2006; Lithuania, 1999; Hungary, 2000; Malta, 1999; Portugal, 2002; Turkey, 2004.</t>
  </si>
  <si>
    <t>(4) Break in series: Italy, 2002.</t>
  </si>
  <si>
    <t>true value</t>
  </si>
  <si>
    <t>Germany (1)</t>
  </si>
  <si>
    <t>Greece (2)</t>
  </si>
  <si>
    <t>Spain (3)</t>
  </si>
  <si>
    <t>France (3)</t>
  </si>
  <si>
    <t>Cyprus (4)</t>
  </si>
  <si>
    <t>Switzerland (3)</t>
  </si>
  <si>
    <t>(2) 1996 instead of 1997.</t>
  </si>
  <si>
    <t>(3) 2006 instead of 2007.</t>
  </si>
  <si>
    <t>(4) 1998 instead of 1997.</t>
  </si>
  <si>
    <t>(1) 1998 instead of 1997; 2001 instead of 2002.</t>
  </si>
  <si>
    <t>(1) EU-27, Cyprus, Malta and Turkey, 1990=100 as there is no target (and therefore no base year) under the Kyoto Protocol.</t>
  </si>
  <si>
    <t>Urban population exposure to air pollution by PM10 particulate matter
(micrograms per m³) (1)</t>
  </si>
  <si>
    <t>Figure 11.9: Population connected to wastewater treatment, 2007 (1)</t>
  </si>
  <si>
    <t>Croatia (3)</t>
  </si>
  <si>
    <t>Switzerland (2)</t>
  </si>
  <si>
    <t>(2) Primary, not available.</t>
  </si>
  <si>
    <t>(3) Primary and tertiary, not available.</t>
  </si>
  <si>
    <t>Urban population exposure to air pollution by ozone
(micrograms per m³) (2)</t>
  </si>
  <si>
    <t>Recycled</t>
  </si>
  <si>
    <t>Composted</t>
  </si>
  <si>
    <t>Other treatment</t>
  </si>
  <si>
    <t>Figure 11.1: Weighted emissions of acidifying substances, 2006</t>
  </si>
  <si>
    <t>Source: Eurostat (tsdpc260), annual European Community greenhouse gas inventory and annual European Community LRTAP convention emission inventory reports (http://www.eea.europa.eu)</t>
  </si>
  <si>
    <t>Weighted emissions of acidifying substances
(thousand tonnes acid equivalent)</t>
  </si>
  <si>
    <t>(2) Population weighted yearly sum of maximum daily 8-hour mean ozone concentrations above a threshold of 70 microgram of ozone per m³ (micrograms per m³).</t>
  </si>
  <si>
    <t>Figure 11.3: Weighted emissions of acidifying substances, by source sector, EU-27, 2006 (1)</t>
  </si>
  <si>
    <t>(Kyoto base year=100)</t>
  </si>
  <si>
    <t>Figure 11.5: Total greenhouse gas emissions</t>
  </si>
  <si>
    <t>(1) No target under the Kyoto Protocol (1990=100).</t>
  </si>
  <si>
    <t>Cyprus (1)</t>
  </si>
  <si>
    <t>Malta (1)</t>
  </si>
  <si>
    <t>Turkey (1)</t>
  </si>
  <si>
    <t>Total greenhouse gas emissions
(Kyoto base year=100) (1)</t>
  </si>
  <si>
    <t>3.365.1</t>
  </si>
  <si>
    <t>Energy excluding transport</t>
  </si>
  <si>
    <t>Hungary (3)</t>
  </si>
  <si>
    <t>Netherlands (5)</t>
  </si>
  <si>
    <t>(5) 1996 instead of 1997; 2001 instead of 2002; 2006 instead of 2007.</t>
  </si>
  <si>
    <t>Turkey (6)</t>
  </si>
  <si>
    <t>(6) 2001 instead of 2002 for surface water abstraction.</t>
  </si>
  <si>
    <t>Resource productivity (1)</t>
  </si>
  <si>
    <t>Domestic material consumption (DMC) (1)</t>
  </si>
  <si>
    <t>(1) Estimates.</t>
  </si>
  <si>
    <t>Figure 11.11: Environmental protection expenditure within manufacturing industries, EU-27, 2004 (1)</t>
  </si>
  <si>
    <t>Geothermal energy</t>
  </si>
  <si>
    <t>Solar energy</t>
  </si>
  <si>
    <t>Figure 11.16: Development of the production of primary energy (by fuel type), EU-27</t>
  </si>
  <si>
    <t>Total production</t>
  </si>
  <si>
    <t>(million tonnes of oil equivalent)</t>
  </si>
  <si>
    <t>(% of extra EU-27 imports)</t>
  </si>
  <si>
    <t>Russia</t>
  </si>
  <si>
    <t>Libya</t>
  </si>
  <si>
    <t>Saudi Arabia</t>
  </si>
  <si>
    <t>Iran</t>
  </si>
  <si>
    <t>Kazakhstan</t>
  </si>
  <si>
    <t>Nigeria</t>
  </si>
  <si>
    <t>Iraq</t>
  </si>
  <si>
    <t>Algeria</t>
  </si>
  <si>
    <t>Venezuela</t>
  </si>
  <si>
    <t>Others</t>
  </si>
  <si>
    <t>Egypt</t>
  </si>
  <si>
    <t>Qatar</t>
  </si>
  <si>
    <t>Trinidad and Tobago</t>
  </si>
  <si>
    <t>(% of net imports in gross inland consumption and bunkers, based on tonnes of oil equivalent)</t>
  </si>
  <si>
    <t>All products</t>
  </si>
  <si>
    <t>Figure 11.26: Electricity generated from renewable energy sources, EU-27</t>
  </si>
  <si>
    <t>Hard coal</t>
  </si>
  <si>
    <t>Source: Eurostat (nrg_100a, nrg_101a, nrg_102a and nrg_103a)</t>
  </si>
  <si>
    <t>Consumption of energy</t>
  </si>
  <si>
    <t>Source: Eurostat (ten00086)</t>
  </si>
  <si>
    <t>Source: Eurostat (ten00095)</t>
  </si>
  <si>
    <t>(%)</t>
  </si>
  <si>
    <t>Biomass</t>
  </si>
  <si>
    <t>Hydro</t>
  </si>
  <si>
    <t>Geothermal</t>
  </si>
  <si>
    <t>Solar</t>
  </si>
  <si>
    <t>Source: Eurostat (tsdcc110)</t>
  </si>
  <si>
    <t>Source: Eurostat (nrg_1073a and nrg_100a)</t>
  </si>
  <si>
    <t>(1 000 toe)</t>
  </si>
  <si>
    <t>Industry</t>
  </si>
  <si>
    <t>Households</t>
  </si>
  <si>
    <t>Road transport</t>
  </si>
  <si>
    <t>Aviation</t>
  </si>
  <si>
    <t>Services</t>
  </si>
  <si>
    <t>Other transport</t>
  </si>
  <si>
    <t>Other</t>
  </si>
  <si>
    <t>(1) Provisional.</t>
  </si>
  <si>
    <t>Source: Eurostat (tsdpc320 and tsdtr100)</t>
  </si>
  <si>
    <t>Air</t>
  </si>
  <si>
    <t>Road</t>
  </si>
  <si>
    <t>Rail</t>
  </si>
  <si>
    <t>Inland waterways</t>
  </si>
  <si>
    <t>Source: Eurostat (tsdtr100)</t>
  </si>
  <si>
    <t>Source: Eurostat (tsien020)</t>
  </si>
  <si>
    <t>Incinerated</t>
  </si>
  <si>
    <t>Landfilled</t>
  </si>
  <si>
    <t>Eco-label 
awards, 
2007
 (number)</t>
  </si>
  <si>
    <t>Source: Eurostat (ten00080, ten00077, ten00079, ten00078, ten00081 and ten00082)</t>
  </si>
  <si>
    <t>Source: Eurostat (tsdcc310 and nrg_100a)</t>
  </si>
  <si>
    <t>Renewable
energy</t>
  </si>
  <si>
    <t>Total production of primary energy</t>
  </si>
  <si>
    <t>Source: Eurostat (ten00076, ten00080, ten00077, ten00079, ten00078 and ten00081)</t>
  </si>
  <si>
    <t>(1) The minimum period taken into account for the calculation of long term annual averages is 20 years; population data are as of 1 January 2007; Hungary and Malta, not available.</t>
  </si>
  <si>
    <t>(2) Y-axis is cut, 552 500 m³.</t>
  </si>
  <si>
    <t>(3) Y-axis is cut, 83 200 m³.</t>
  </si>
  <si>
    <t>Source: Eurostat (nrg_122a, nrg_123a and nrg_124a)</t>
  </si>
  <si>
    <t>Source: Eurostat (ten00083 and tps00001)</t>
  </si>
  <si>
    <t>(tonnes of oil equivalent per inhabitant)</t>
  </si>
  <si>
    <t xml:space="preserve">Nuclear energy                     </t>
  </si>
  <si>
    <t>Source: Eurostat (nrg_102a, nrg_103a, nrg_101a, nrg_104a and nrg_1071a)</t>
  </si>
  <si>
    <t>(% of total consumption)</t>
  </si>
  <si>
    <t>(kg of oil equivalent per EUR 1 000 of GDP)</t>
  </si>
  <si>
    <t>(% of total, based on GWh)</t>
  </si>
  <si>
    <t>Nuclear power plants</t>
  </si>
  <si>
    <t>Natural gas-fired power stations</t>
  </si>
  <si>
    <t>Coal-fired power stations</t>
  </si>
  <si>
    <t>Lignite-fired power stations</t>
  </si>
  <si>
    <t>Hydropower plants</t>
  </si>
  <si>
    <t>Oil-fired power stations</t>
  </si>
  <si>
    <t>Biomass-fired power stations</t>
  </si>
  <si>
    <t>Wind turbines</t>
  </si>
  <si>
    <t>Other power stations</t>
  </si>
  <si>
    <t>(1) Figures do not sum to 100 % due to rounding.</t>
  </si>
  <si>
    <t>Source: Eurostat (nrg_105a)</t>
  </si>
  <si>
    <t>(1 000 GWh)</t>
  </si>
  <si>
    <t>Source: Eurostat (ten00087)</t>
  </si>
  <si>
    <t>(% of gross electricity consumption)</t>
  </si>
  <si>
    <t>Table 11.19: Half-yearly electricity and gas prices - including taxes</t>
  </si>
  <si>
    <t>Source: Eurostat (tsien050)</t>
  </si>
  <si>
    <t>(% of total generation)</t>
  </si>
  <si>
    <t>Luxembourg (2)</t>
  </si>
  <si>
    <t>Germany (2)</t>
  </si>
  <si>
    <t>Turkey (3)</t>
  </si>
  <si>
    <t>(2) 2004.</t>
  </si>
  <si>
    <t>(3) 2005.</t>
  </si>
  <si>
    <t>Source: Eurostat (tsier060)</t>
  </si>
  <si>
    <t>Energy prices</t>
  </si>
  <si>
    <t>(EUR)</t>
  </si>
  <si>
    <t>Gas prices (per GJ)</t>
  </si>
  <si>
    <t>Industry (2)</t>
  </si>
  <si>
    <t>Industry (4)</t>
  </si>
  <si>
    <t>Euro area (5)</t>
  </si>
  <si>
    <t>(EUR per litre)</t>
  </si>
  <si>
    <t>Table 11.3: Greenhouse gas emissions</t>
  </si>
  <si>
    <t>Air emissions</t>
  </si>
  <si>
    <t>Table 11.5: Generation of waste, total arising and by selected economic activities</t>
  </si>
  <si>
    <t>Table 11.6: Waste treatment (non-hazardous), recovery, 2006</t>
  </si>
  <si>
    <t>(1 000 million m³)</t>
  </si>
  <si>
    <t>Figure 11.8: Freshwater resources per capita - long-term average (1)</t>
  </si>
  <si>
    <t>Table 11.8: Groundwater and surface water abstraction</t>
  </si>
  <si>
    <t>(1) Hungary, the Netherlands, Austria, Sweden and Turkey, 2006; Germany, Ireland, Italy, Cyprus, Romania (only tertiary treatment), Iceland and Switzerland, 2005; Denmark, Spain, France, Luxembourg, Slovakia, Finland and the United Kingdom, not available.</t>
  </si>
  <si>
    <t>Table 11.9: Population connected to urban wastewater treatment</t>
  </si>
  <si>
    <t>Figure 11.10: Resource productivity, EU-15</t>
  </si>
  <si>
    <t>Figure 11.12: Production volume of toxic chemicals, EU-15 (1)</t>
  </si>
  <si>
    <t>Table 11.10: Environmental expenditure, EMAS and eco-label</t>
  </si>
  <si>
    <t>Figure 11.14: Common bird indices, EU (1)</t>
  </si>
  <si>
    <t>Common bird index - all common species</t>
  </si>
  <si>
    <t>Common bird index - common farmland species</t>
  </si>
  <si>
    <t>Sufficiency of sites (%)</t>
  </si>
  <si>
    <t>(1) Bulgaria and Romania, not available.</t>
  </si>
  <si>
    <t>Environment and economy</t>
  </si>
  <si>
    <t>Source: Eurostat (tsdph320)</t>
  </si>
  <si>
    <t>Target 2008-2012</t>
  </si>
  <si>
    <t>Water</t>
  </si>
  <si>
    <t>(1 000 tonnes)</t>
  </si>
  <si>
    <t>Biodiversity</t>
  </si>
  <si>
    <t>EU-27</t>
  </si>
  <si>
    <t>Greenhouse gas emissions</t>
  </si>
  <si>
    <t>Transport</t>
  </si>
  <si>
    <t>Agriculture</t>
  </si>
  <si>
    <t>Other (energy)</t>
  </si>
  <si>
    <t>Other (non-energy)</t>
  </si>
  <si>
    <t>Municipal waste generated (total)</t>
  </si>
  <si>
    <t>(1990=100)</t>
  </si>
  <si>
    <t>Energy industries</t>
  </si>
  <si>
    <t>Manufacturing industries and construction</t>
  </si>
  <si>
    <t>Industrial processes</t>
  </si>
  <si>
    <t>Total emissions</t>
  </si>
  <si>
    <t>Gross domestic product (GDP)</t>
  </si>
  <si>
    <t>Air pollution</t>
  </si>
  <si>
    <t>Source: Eurostat (tsdpc260), European Environment Agency, Topic Centre on Air and Climate</t>
  </si>
  <si>
    <t>:</t>
  </si>
  <si>
    <t>Waste</t>
  </si>
  <si>
    <t>(kg per inhabitant)</t>
  </si>
  <si>
    <t>(1 000 m³ per inhabitant)</t>
  </si>
  <si>
    <t>-</t>
  </si>
  <si>
    <t>EU-25</t>
  </si>
  <si>
    <t>Source: Eurostat (env_wastrt)</t>
  </si>
  <si>
    <t>Groundwater abstraction (million m³)</t>
  </si>
  <si>
    <t>Surface water abstraction (million m³)</t>
  </si>
  <si>
    <t>CMR - chemicals</t>
  </si>
  <si>
    <t>Chronic toxic chemicals</t>
  </si>
  <si>
    <t>Very toxic chemicals</t>
  </si>
  <si>
    <t>Toxic chemicals</t>
  </si>
  <si>
    <t>Source: Eurostat (nama_gdp_k, tsien140 and tsdpc230)</t>
  </si>
  <si>
    <t>Harmful chemicals</t>
  </si>
  <si>
    <t>All toxic industrial chemicals</t>
  </si>
  <si>
    <t>Source: Eurostat (tsien010 and ten00072), European Environment Agency, European Topic Center on Air and Climate Change</t>
  </si>
  <si>
    <t>Source: Eurostat (tsien010), European Environment Agency, European Topic Center on Air and Climate Change</t>
  </si>
  <si>
    <t>Source: Eurostat (env_air_emis), European Environment Agency</t>
  </si>
  <si>
    <t>Source: Eurostat (tsien120 and tsien130)</t>
  </si>
  <si>
    <t>Freshwater resources per capita (1)</t>
  </si>
  <si>
    <t>Source: Eurostat (ten00001 and tps00001)</t>
  </si>
  <si>
    <t>EU-27 (1)</t>
  </si>
  <si>
    <t>(1995=100)</t>
  </si>
  <si>
    <t>Common bird index - common forest species</t>
  </si>
  <si>
    <r>
      <t>(%, based on data in million tonnes CO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 xml:space="preserve"> equivalent)</t>
    </r>
  </si>
  <si>
    <r>
      <t>Weighted emissions of greenhouse gases
(million tonnes of CO</t>
    </r>
    <r>
      <rPr>
        <b/>
        <vertAlign val="subscript"/>
        <sz val="8"/>
        <rFont val="Myriad Pro"/>
        <family val="2"/>
      </rPr>
      <t>2</t>
    </r>
    <r>
      <rPr>
        <b/>
        <sz val="8"/>
        <rFont val="Myriad Pro"/>
        <family val="2"/>
      </rPr>
      <t xml:space="preserve"> equivalent)</t>
    </r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</si>
  <si>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</si>
  <si>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</si>
  <si>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</si>
  <si>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</si>
  <si>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</si>
  <si>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</si>
  <si>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</si>
  <si>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</si>
  <si>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</si>
  <si>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</si>
  <si>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</si>
  <si>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</si>
  <si>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</si>
  <si>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</si>
  <si>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</si>
  <si>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</si>
  <si>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</si>
  <si>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</si>
  <si>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Malta (2)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</si>
  <si>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</si>
  <si>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</si>
  <si>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</si>
  <si>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</si>
  <si>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</si>
  <si>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</si>
  <si>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</si>
  <si>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</si>
  <si>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</si>
  <si>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Switzerland</t>
  </si>
  <si>
    <t>Croatia</t>
  </si>
  <si>
    <t>Japan</t>
  </si>
  <si>
    <t>United Kingdom</t>
  </si>
  <si>
    <t>Share in
EU-27 (%)</t>
  </si>
  <si>
    <t>Cyprus</t>
  </si>
  <si>
    <t>Malta</t>
  </si>
  <si>
    <t>Euro area</t>
  </si>
  <si>
    <t>Liechtenstein</t>
  </si>
  <si>
    <t>Turkey</t>
  </si>
  <si>
    <t>(million tonnes)</t>
  </si>
  <si>
    <t>Emissions of carbon monoxide</t>
  </si>
  <si>
    <t xml:space="preserve">Emissions of nitrogen oxides </t>
  </si>
  <si>
    <t>United States</t>
  </si>
  <si>
    <t>Iceland (1)</t>
  </si>
  <si>
    <t>Norway (1)</t>
  </si>
  <si>
    <t>FYR of Macedonia</t>
  </si>
  <si>
    <t>Sweden (2)</t>
  </si>
  <si>
    <t>FYR of Macedonia</t>
  </si>
  <si>
    <t>Source: Eurostat (ten00022, ten00023 and ten00024)</t>
  </si>
  <si>
    <t>Source: Eurostat (ten00049, ten00052, tsdpc410 and tsdpc420)</t>
  </si>
  <si>
    <t>Environment and energy</t>
  </si>
  <si>
    <t>(1 000 tonnes of oil equivalent)</t>
  </si>
  <si>
    <t>Czech Republic</t>
  </si>
  <si>
    <t>Share of total production, 2007 (%)</t>
  </si>
  <si>
    <t>Emissions of sulphur
oxides</t>
  </si>
  <si>
    <t>Figure 11.2: Urban population exposure to air pollution - population weighted, EU-27</t>
  </si>
  <si>
    <t>Figure 11.4: Greenhouse gas emissions, EU-27 (1)</t>
  </si>
  <si>
    <t>(1) Population weighted annual mean concentration of particulate matter.</t>
  </si>
  <si>
    <t>Source: Eurostat (tsien110 and tsien100), European Environment Agency, European Topic Center on Air and Climate Change</t>
  </si>
  <si>
    <t>Particulate matter (left-hand axis) (1)</t>
  </si>
  <si>
    <t>Ozone (right-hand axis) (2)</t>
  </si>
  <si>
    <t>(1) Population weighted annual mean concentration of particulate matter (micrograms per m³).</t>
  </si>
  <si>
    <t>(aggregated index of population estimates of selected groups of breeding bird species, 1990=100)</t>
  </si>
  <si>
    <t>(2) Population weighted yearly sum of maximum daily 8-hour mean ozone concentrations above a threshold of 70 microgram of ozone per m³.</t>
  </si>
  <si>
    <t>Solvents/other</t>
  </si>
  <si>
    <t>Metallic
waste</t>
  </si>
  <si>
    <t>Glass
waste</t>
  </si>
  <si>
    <t>Paper and
cardboard
waste</t>
  </si>
  <si>
    <t>Rubber
waste</t>
  </si>
  <si>
    <t>Plastic
waste</t>
  </si>
  <si>
    <t>Wood
waste</t>
  </si>
  <si>
    <t>Textile
waste</t>
  </si>
  <si>
    <t>Source: Eurostat (ten00004 and ten00005)</t>
  </si>
  <si>
    <t>Iceland (2)</t>
  </si>
  <si>
    <t>Norway (3)</t>
  </si>
  <si>
    <t>Source: EEA/European Topic Centre on Biodiversity, Eurostat (env_bio1)</t>
  </si>
  <si>
    <t>Source: EBCC/RSPB/BirdLife/Statistics Netherlands, Eurostat (env_bio2)</t>
  </si>
  <si>
    <t>Source: Eurostat (env_wasgen)</t>
  </si>
  <si>
    <t>Total waste 
from economic
activities and
households</t>
  </si>
  <si>
    <t>Manufacturing
industry</t>
  </si>
  <si>
    <t>Construction 
and demolition
activities</t>
  </si>
  <si>
    <t>Other economic
activities
(services)</t>
  </si>
  <si>
    <t>Mining and
quarrying
activities</t>
  </si>
  <si>
    <t>(1997=100)</t>
  </si>
  <si>
    <t>(1) In 2007, the volume of toxic chemicals produced in the EU-15 was: 317 million tonnes (EU-25: 354 million tonnes; an EU-25 time series is only available from 2004 to 2007). The share of substances classified as toxic was 183 million tonnes (EU-25: 206 million tonnes). Of the EU-25 production volume, starting with the most toxic substances, 36 million tonnes were classified as ’CMR-chemicals’, 8 million tonnes as ’chronic toxic’ chemicals, 39 million tonnes as ’very toxic’, 74 million tonnes as ’toxic’ and 49 million tonnes as ’harmful’ chemicals in 2007.</t>
  </si>
  <si>
    <t>(1) Belgium, Spain, France, Cyprus, Portugal, Slovenia, Finland, Sweden and the United Kingdom, 2004.</t>
  </si>
  <si>
    <t>(2) EU-27, Belgium, Spain, Italy, Portugal, Slovenia, Finland and the United Kingdom, 2004; Switzerland, 2003.</t>
  </si>
  <si>
    <t>Area proposed under the habitats Directive (as a % of total area) (1)</t>
  </si>
  <si>
    <t>Figure 11.13: Protected areas for biodiversity: habitats Directive, 2007</t>
  </si>
  <si>
    <t>(1) EU-12 up to 1994; EU-15 up to 2004; EU-25 up to 2006; 'all common species' covers information on 135 different bird species; 'common farmland species' covers 36 bird species; 'common forest species' covers 29 bird species.</t>
  </si>
  <si>
    <t>Table 11.11: Energy production</t>
  </si>
  <si>
    <t>I-
2008</t>
  </si>
  <si>
    <t>Electricity prices (per kWh)</t>
  </si>
  <si>
    <t>Figure 11.15: Production of primary energy, EU-27, 2007</t>
  </si>
  <si>
    <t>(1997=100, based on tonnes of oil equivalent)</t>
  </si>
  <si>
    <t>Source: Eurostat (ten00077, ten00081, ten00080, ten00077, ten00079 and ten00078)</t>
  </si>
  <si>
    <t>South Africa</t>
  </si>
  <si>
    <t>Australia</t>
  </si>
  <si>
    <t>Colombia</t>
  </si>
  <si>
    <t>Indonesia</t>
  </si>
  <si>
    <t>Canada</t>
  </si>
  <si>
    <t>Ukraine</t>
  </si>
  <si>
    <t>(1) Y-axis is cut, -664.9.</t>
  </si>
  <si>
    <t>Figure 11.17: Energy dependency rate - all products, 2007</t>
  </si>
  <si>
    <t>Share in  
EU-27, 2007
(%)</t>
  </si>
  <si>
    <t>Figure 11.19: Share of renewables in gross inland energy consumption, 2007 (1)</t>
  </si>
  <si>
    <t>(1) Malta, not available.</t>
  </si>
  <si>
    <t>Share in  
EU-27, 2007 
(%)</t>
  </si>
  <si>
    <t>Figure 11.20: Final energy consumption, EU-27, 2007 (1)</t>
  </si>
  <si>
    <t>Figure 11.6: Greenhouse gas emissions by source sector, EU-27</t>
  </si>
  <si>
    <r>
      <t>Total emissions (million tonnes CO</t>
    </r>
    <r>
      <rPr>
        <vertAlign val="subscript"/>
        <sz val="8"/>
        <rFont val="Myriad Pro Light"/>
        <family val="2"/>
      </rPr>
      <t>2</t>
    </r>
    <r>
      <rPr>
        <sz val="8"/>
        <rFont val="Myriad Pro Light"/>
        <family val="2"/>
      </rPr>
      <t xml:space="preserve"> equivalent)</t>
    </r>
  </si>
  <si>
    <t>(1) Provisional for all transport modes, 2002; provisional for road transport, 2006 and 2007.</t>
  </si>
  <si>
    <t>Figure 11.22: Share of biofuels in total fuel consumption of transport, 2007 (1)</t>
  </si>
  <si>
    <t>(1) Estonia and Malta, not available.</t>
  </si>
  <si>
    <t>(1) EA-15 instead of EA-16.</t>
  </si>
  <si>
    <t>Euro area (1)</t>
  </si>
  <si>
    <t>Romania (2)</t>
  </si>
  <si>
    <t>(2) Provisional, 1997.</t>
  </si>
  <si>
    <t>Figure 11.24: Electricity generation by fuel used in power stations, EU-27, 2007</t>
  </si>
  <si>
    <t>real value</t>
  </si>
  <si>
    <t>2010 (2)</t>
  </si>
  <si>
    <t>(1) Y-axis is cut, 106.1.</t>
  </si>
  <si>
    <t>(2) Indicative targets for 2010 are not available for Croatia, Turkey and Norway.</t>
  </si>
  <si>
    <t>Figure 11.27: Market share of the largest generator in the electricity market, 2007 (1)</t>
  </si>
  <si>
    <t>(1) Bulgaria, the Netherlands and Austria, not available.</t>
  </si>
  <si>
    <t>(4) 2006.</t>
  </si>
  <si>
    <t>(1 000 tonnes acid equivalent)</t>
  </si>
  <si>
    <t>Norway (4)</t>
  </si>
  <si>
    <t>(1) 2006.</t>
  </si>
  <si>
    <t>(5) EA-15 instead of EA-16.</t>
  </si>
  <si>
    <t>Figure 11.29: Half-yearly prices, premium unleaded gasoline (Euro-super 95) - including taxes (1)</t>
  </si>
  <si>
    <t>Figure 11.30: Half-yearly prices, automotive diesel oil - including taxes (1)</t>
  </si>
  <si>
    <t xml:space="preserve">Iceland </t>
  </si>
  <si>
    <t>Outflow</t>
  </si>
  <si>
    <t>Freshwater resources</t>
  </si>
  <si>
    <t>Precipitation</t>
  </si>
  <si>
    <t>Evapotrans-
piration</t>
  </si>
  <si>
    <t>Internal
flow</t>
  </si>
  <si>
    <t>External
inflow</t>
  </si>
  <si>
    <t>Source: Eurostat (ten00001)</t>
  </si>
  <si>
    <t xml:space="preserve">Belgium </t>
  </si>
  <si>
    <t xml:space="preserve">Slovakia </t>
  </si>
  <si>
    <t>Source: Eurostat (ten00021)</t>
  </si>
  <si>
    <t>(% of total)</t>
  </si>
  <si>
    <t>Primary</t>
  </si>
  <si>
    <t>Secondary</t>
  </si>
  <si>
    <t>Tertiary</t>
  </si>
  <si>
    <t>Hungaria</t>
  </si>
  <si>
    <t>Wastewater</t>
  </si>
  <si>
    <t xml:space="preserve">Waste </t>
  </si>
  <si>
    <t>Non-core</t>
  </si>
  <si>
    <t>Source: Eurostat (env_ac_exp1)</t>
  </si>
  <si>
    <t>Natural 
gas</t>
  </si>
  <si>
    <t>Solid
fuels</t>
  </si>
  <si>
    <t>Crude
oil</t>
  </si>
  <si>
    <t>Nuclear
energy</t>
  </si>
  <si>
    <t>Source: Eurostat (tsdpc310)</t>
  </si>
  <si>
    <t>Solar
energy</t>
  </si>
  <si>
    <t>Biomass
&amp; waste</t>
  </si>
  <si>
    <t>Wind
energy</t>
  </si>
  <si>
    <t>Source: Eurostat (nrg_pc_201)</t>
  </si>
  <si>
    <t>Hydropower (TWh, left-hand scale)</t>
  </si>
  <si>
    <t>Geothermal (TWh, left-hand scale)</t>
  </si>
  <si>
    <t>Wind turbines (TWh, left-hand scale)</t>
  </si>
  <si>
    <t>Biomass (TWh, left-hand scale)</t>
  </si>
  <si>
    <t>Electricity from renewables (% of consumption, right-hand scale)</t>
  </si>
  <si>
    <t>Source: Eurostat (nrg_105a and tsdcc330)</t>
  </si>
  <si>
    <t>Source: Eurostat (env_air_ind and ten00072), European Environment Agency, European Topic Center on Air and Climate Change</t>
  </si>
  <si>
    <t>Figure 11.18: Gross inland consumption, EU-27</t>
  </si>
  <si>
    <t>Figure 11.21: Energy consumption by transport mode, EU-27 (1)</t>
  </si>
  <si>
    <t>Figure 11.23: Energy intensity of the economy</t>
  </si>
  <si>
    <t>Table 11.12: Primary production of renewable energy</t>
  </si>
  <si>
    <t>Geothermal
energy</t>
  </si>
  <si>
    <t>Hydropower
energy</t>
  </si>
  <si>
    <t>Table 11.13: Net imports of primary energy</t>
  </si>
  <si>
    <t>Table 11.14: Main origin of primary energy imports, EU-27</t>
  </si>
  <si>
    <t>Table 11.15: Energy dependency rate, EU-27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</si>
</sst>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color indexed="14"/>
      <name val="Myriad Pro"/>
      <family val="2"/>
    </font>
    <font>
      <b/>
      <sz val="8"/>
      <name val="Myriad Pro"/>
      <family val="2"/>
    </font>
    <font>
      <b/>
      <sz val="8"/>
      <color indexed="18"/>
      <name val="Myriad Pro"/>
      <family val="2"/>
    </font>
    <font>
      <sz val="8"/>
      <color indexed="62"/>
      <name val="Myriad Pro Light"/>
      <family val="2"/>
    </font>
    <font>
      <sz val="8"/>
      <color indexed="1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u val="single"/>
      <sz val="8"/>
      <name val="Myriad Pro Light"/>
      <family val="2"/>
    </font>
    <font>
      <b/>
      <sz val="8"/>
      <color indexed="10"/>
      <name val="Myriad Pro"/>
      <family val="2"/>
    </font>
    <font>
      <sz val="8"/>
      <color indexed="63"/>
      <name val="Myriad Pro Light"/>
      <family val="2"/>
    </font>
    <font>
      <b/>
      <vertAlign val="subscript"/>
      <sz val="8"/>
      <name val="Myriad Pro"/>
      <family val="2"/>
    </font>
    <font>
      <sz val="8"/>
      <name val="Myriad Pro"/>
      <family val="2"/>
    </font>
    <font>
      <sz val="8"/>
      <color indexed="14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14"/>
      <name val="Myriad Pro Light"/>
      <family val="2"/>
    </font>
    <font>
      <b/>
      <i/>
      <sz val="8"/>
      <color indexed="8"/>
      <name val="Myriad Pro Light"/>
      <family val="2"/>
    </font>
    <font>
      <sz val="8"/>
      <color indexed="10"/>
      <name val="Myriad Pro Light"/>
      <family val="2"/>
    </font>
    <font>
      <sz val="7"/>
      <name val="Myriad Pro Cond"/>
      <family val="2"/>
    </font>
    <font>
      <b/>
      <sz val="8"/>
      <color indexed="62"/>
      <name val="Myriad Pro"/>
      <family val="2"/>
    </font>
    <font>
      <b/>
      <sz val="7"/>
      <name val="Myriad Pro Light"/>
      <family val="2"/>
    </font>
    <font>
      <sz val="7"/>
      <name val="Myriad Pro Light"/>
      <family val="2"/>
    </font>
    <font>
      <b/>
      <sz val="8"/>
      <color indexed="63"/>
      <name val="Myriad Pro"/>
      <family val="2"/>
    </font>
    <font>
      <b/>
      <sz val="8"/>
      <color indexed="63"/>
      <name val="Myriad Pro Light"/>
      <family val="2"/>
    </font>
    <font>
      <sz val="7"/>
      <color indexed="18"/>
      <name val="Myriad Pro"/>
      <family val="2"/>
    </font>
    <font>
      <b/>
      <sz val="8"/>
      <color indexed="62"/>
      <name val="Myriad Pro Light"/>
      <family val="2"/>
    </font>
    <font>
      <sz val="7"/>
      <color indexed="14"/>
      <name val="Myriad Pro"/>
      <family val="2"/>
    </font>
    <font>
      <b/>
      <sz val="10"/>
      <name val="Arial"/>
      <family val="0"/>
    </font>
    <font>
      <sz val="10"/>
      <color indexed="63"/>
      <name val="Arial"/>
      <family val="0"/>
    </font>
    <font>
      <i/>
      <sz val="8"/>
      <color indexed="62"/>
      <name val="Myriad Pro Light"/>
      <family val="2"/>
    </font>
    <font>
      <i/>
      <u val="single"/>
      <sz val="8"/>
      <name val="Myriad Pro Light"/>
      <family val="2"/>
    </font>
    <font>
      <b/>
      <sz val="9"/>
      <name val="Arial"/>
      <family val="2"/>
    </font>
    <font>
      <vertAlign val="subscript"/>
      <sz val="8"/>
      <name val="Myriad Pro Light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8" fontId="4" fillId="0" borderId="0" xfId="15" applyNumberFormat="1" applyFont="1" applyFill="1" applyBorder="1" applyAlignment="1">
      <alignment horizontal="right" wrapText="1"/>
    </xf>
    <xf numFmtId="182" fontId="11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/>
    </xf>
    <xf numFmtId="0" fontId="10" fillId="2" borderId="5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2" borderId="5" xfId="0" applyFont="1" applyFill="1" applyBorder="1" applyAlignment="1">
      <alignment/>
    </xf>
    <xf numFmtId="182" fontId="4" fillId="0" borderId="2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3" borderId="2" xfId="0" applyNumberFormat="1" applyFont="1" applyFill="1" applyBorder="1" applyAlignment="1">
      <alignment horizontal="right" vertical="center"/>
    </xf>
    <xf numFmtId="182" fontId="4" fillId="3" borderId="6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182" fontId="4" fillId="0" borderId="2" xfId="0" applyNumberFormat="1" applyFont="1" applyFill="1" applyBorder="1" applyAlignment="1">
      <alignment horizontal="right" vertical="center" wrapText="1"/>
    </xf>
    <xf numFmtId="182" fontId="4" fillId="0" borderId="3" xfId="0" applyNumberFormat="1" applyFont="1" applyFill="1" applyBorder="1" applyAlignment="1">
      <alignment horizontal="right" vertical="center" wrapText="1"/>
    </xf>
    <xf numFmtId="182" fontId="4" fillId="0" borderId="4" xfId="0" applyNumberFormat="1" applyFont="1" applyFill="1" applyBorder="1" applyAlignment="1">
      <alignment horizontal="right" vertical="center" wrapText="1"/>
    </xf>
    <xf numFmtId="182" fontId="4" fillId="0" borderId="6" xfId="0" applyNumberFormat="1" applyFont="1" applyFill="1" applyBorder="1" applyAlignment="1">
      <alignment horizontal="right" vertical="center" wrapText="1"/>
    </xf>
    <xf numFmtId="182" fontId="4" fillId="0" borderId="7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/>
    </xf>
    <xf numFmtId="182" fontId="4" fillId="3" borderId="9" xfId="0" applyNumberFormat="1" applyFont="1" applyFill="1" applyBorder="1" applyAlignment="1">
      <alignment horizontal="right" vertical="center"/>
    </xf>
    <xf numFmtId="182" fontId="4" fillId="3" borderId="10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82" fontId="4" fillId="3" borderId="1" xfId="0" applyNumberFormat="1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10" fillId="2" borderId="5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21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3" fontId="11" fillId="0" borderId="3" xfId="21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0" fillId="2" borderId="1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21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12" fillId="0" borderId="11" xfId="2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12" fillId="0" borderId="13" xfId="20" applyNumberFormat="1" applyFont="1" applyFill="1" applyBorder="1" applyAlignment="1">
      <alignment horizontal="right" vertical="center"/>
    </xf>
    <xf numFmtId="3" fontId="12" fillId="0" borderId="10" xfId="2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78" fontId="4" fillId="3" borderId="2" xfId="0" applyNumberFormat="1" applyFont="1" applyFill="1" applyBorder="1" applyAlignment="1">
      <alignment vertical="center"/>
    </xf>
    <xf numFmtId="178" fontId="4" fillId="3" borderId="6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 horizontal="right" wrapText="1"/>
    </xf>
    <xf numFmtId="178" fontId="11" fillId="3" borderId="6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178" fontId="11" fillId="0" borderId="3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vertical="center"/>
    </xf>
    <xf numFmtId="182" fontId="4" fillId="0" borderId="6" xfId="0" applyNumberFormat="1" applyFont="1" applyFill="1" applyBorder="1" applyAlignment="1">
      <alignment vertical="center"/>
    </xf>
    <xf numFmtId="182" fontId="4" fillId="0" borderId="7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82" fontId="4" fillId="3" borderId="1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/>
    </xf>
    <xf numFmtId="0" fontId="26" fillId="2" borderId="5" xfId="0" applyFont="1" applyFill="1" applyBorder="1" applyAlignment="1">
      <alignment horizontal="right" wrapText="1"/>
    </xf>
    <xf numFmtId="3" fontId="27" fillId="3" borderId="2" xfId="0" applyNumberFormat="1" applyFont="1" applyFill="1" applyBorder="1" applyAlignment="1">
      <alignment horizontal="right" vertical="center"/>
    </xf>
    <xf numFmtId="3" fontId="27" fillId="0" borderId="2" xfId="0" applyNumberFormat="1" applyFont="1" applyFill="1" applyBorder="1" applyAlignment="1">
      <alignment horizontal="right" vertical="center"/>
    </xf>
    <xf numFmtId="3" fontId="27" fillId="0" borderId="3" xfId="0" applyNumberFormat="1" applyFont="1" applyFill="1" applyBorder="1" applyAlignment="1">
      <alignment horizontal="right" vertical="center"/>
    </xf>
    <xf numFmtId="3" fontId="27" fillId="0" borderId="6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82" fontId="4" fillId="0" borderId="2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0" fillId="2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0" fontId="16" fillId="2" borderId="21" xfId="0" applyFont="1" applyFill="1" applyBorder="1" applyAlignment="1">
      <alignment/>
    </xf>
    <xf numFmtId="0" fontId="10" fillId="2" borderId="21" xfId="0" applyFont="1" applyFill="1" applyBorder="1" applyAlignment="1">
      <alignment horizontal="right" wrapText="1"/>
    </xf>
    <xf numFmtId="0" fontId="6" fillId="2" borderId="23" xfId="0" applyFont="1" applyFill="1" applyBorder="1" applyAlignment="1">
      <alignment/>
    </xf>
    <xf numFmtId="3" fontId="4" fillId="3" borderId="9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0" fillId="2" borderId="5" xfId="0" applyNumberFormat="1" applyFont="1" applyFill="1" applyBorder="1" applyAlignment="1">
      <alignment horizontal="right" wrapText="1"/>
    </xf>
    <xf numFmtId="0" fontId="16" fillId="2" borderId="5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8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 wrapText="1"/>
    </xf>
    <xf numFmtId="0" fontId="20" fillId="2" borderId="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/>
    </xf>
    <xf numFmtId="0" fontId="10" fillId="2" borderId="15" xfId="0" applyFont="1" applyFill="1" applyBorder="1" applyAlignment="1">
      <alignment horizontal="right" wrapText="1"/>
    </xf>
    <xf numFmtId="0" fontId="6" fillId="2" borderId="21" xfId="0" applyFont="1" applyFill="1" applyBorder="1" applyAlignment="1">
      <alignment horizontal="right" wrapText="1"/>
    </xf>
    <xf numFmtId="0" fontId="6" fillId="2" borderId="22" xfId="0" applyFont="1" applyFill="1" applyBorder="1" applyAlignment="1">
      <alignment horizontal="right" wrapText="1"/>
    </xf>
    <xf numFmtId="0" fontId="6" fillId="2" borderId="23" xfId="0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5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31" fillId="3" borderId="2" xfId="0" applyFont="1" applyFill="1" applyBorder="1" applyAlignment="1">
      <alignment vertical="center"/>
    </xf>
    <xf numFmtId="0" fontId="31" fillId="2" borderId="5" xfId="0" applyNumberFormat="1" applyFont="1" applyFill="1" applyBorder="1" applyAlignment="1">
      <alignment horizontal="right" vertical="center" wrapText="1"/>
    </xf>
    <xf numFmtId="0" fontId="31" fillId="2" borderId="8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4" fontId="14" fillId="3" borderId="22" xfId="0" applyNumberFormat="1" applyFont="1" applyFill="1" applyBorder="1" applyAlignment="1">
      <alignment horizontal="right" vertical="center" wrapText="1"/>
    </xf>
    <xf numFmtId="4" fontId="14" fillId="0" borderId="9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0" borderId="13" xfId="0" applyNumberFormat="1" applyFont="1" applyFill="1" applyBorder="1" applyAlignment="1">
      <alignment horizontal="right" vertical="center" wrapText="1"/>
    </xf>
    <xf numFmtId="182" fontId="27" fillId="0" borderId="2" xfId="0" applyNumberFormat="1" applyFont="1" applyFill="1" applyBorder="1" applyAlignment="1">
      <alignment horizontal="right" vertical="center"/>
    </xf>
    <xf numFmtId="182" fontId="27" fillId="0" borderId="3" xfId="0" applyNumberFormat="1" applyFont="1" applyFill="1" applyBorder="1" applyAlignment="1">
      <alignment horizontal="right" vertical="center"/>
    </xf>
    <xf numFmtId="182" fontId="27" fillId="0" borderId="6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12" fillId="3" borderId="22" xfId="2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3" xfId="21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  <xf numFmtId="182" fontId="4" fillId="0" borderId="3" xfId="21" applyNumberFormat="1" applyFont="1" applyFill="1" applyBorder="1" applyAlignment="1">
      <alignment horizontal="right" vertical="center"/>
    </xf>
    <xf numFmtId="182" fontId="4" fillId="3" borderId="2" xfId="0" applyNumberFormat="1" applyFont="1" applyFill="1" applyBorder="1" applyAlignment="1">
      <alignment vertical="center"/>
    </xf>
    <xf numFmtId="182" fontId="4" fillId="3" borderId="6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3" fillId="0" borderId="0" xfId="0" applyFont="1" applyAlignment="1">
      <alignment horizontal="center" vertical="center" wrapText="1"/>
    </xf>
    <xf numFmtId="182" fontId="14" fillId="3" borderId="22" xfId="0" applyNumberFormat="1" applyFont="1" applyFill="1" applyBorder="1" applyAlignment="1">
      <alignment horizontal="right" vertical="center" wrapText="1"/>
    </xf>
    <xf numFmtId="182" fontId="14" fillId="0" borderId="9" xfId="0" applyNumberFormat="1" applyFont="1" applyFill="1" applyBorder="1" applyAlignment="1">
      <alignment horizontal="right" vertical="center" wrapText="1"/>
    </xf>
    <xf numFmtId="182" fontId="14" fillId="0" borderId="11" xfId="0" applyNumberFormat="1" applyFont="1" applyFill="1" applyBorder="1" applyAlignment="1">
      <alignment horizontal="right" vertical="center" wrapText="1"/>
    </xf>
    <xf numFmtId="182" fontId="14" fillId="0" borderId="12" xfId="0" applyNumberFormat="1" applyFont="1" applyFill="1" applyBorder="1" applyAlignment="1">
      <alignment horizontal="right" vertical="center" wrapText="1"/>
    </xf>
    <xf numFmtId="182" fontId="14" fillId="0" borderId="10" xfId="0" applyNumberFormat="1" applyFont="1" applyFill="1" applyBorder="1" applyAlignment="1">
      <alignment horizontal="right" vertical="center" wrapText="1"/>
    </xf>
    <xf numFmtId="182" fontId="14" fillId="0" borderId="13" xfId="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4" fontId="4" fillId="3" borderId="9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182" fontId="11" fillId="0" borderId="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 horizontal="right" vertical="center"/>
    </xf>
    <xf numFmtId="3" fontId="36" fillId="3" borderId="22" xfId="20" applyNumberFormat="1" applyFont="1" applyFill="1" applyBorder="1" applyAlignment="1">
      <alignment horizontal="right" vertical="center"/>
    </xf>
    <xf numFmtId="3" fontId="11" fillId="3" borderId="15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36" fillId="0" borderId="9" xfId="2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36" fillId="0" borderId="11" xfId="2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4" fillId="3" borderId="22" xfId="0" applyNumberFormat="1" applyFont="1" applyFill="1" applyBorder="1" applyAlignment="1">
      <alignment horizontal="right" vertical="center"/>
    </xf>
    <xf numFmtId="182" fontId="11" fillId="0" borderId="7" xfId="0" applyNumberFormat="1" applyFont="1" applyFill="1" applyBorder="1" applyAlignment="1">
      <alignment vertical="center"/>
    </xf>
    <xf numFmtId="182" fontId="11" fillId="0" borderId="3" xfId="0" applyNumberFormat="1" applyFont="1" applyFill="1" applyBorder="1" applyAlignment="1">
      <alignment vertical="center"/>
    </xf>
    <xf numFmtId="182" fontId="11" fillId="0" borderId="7" xfId="0" applyNumberFormat="1" applyFont="1" applyFill="1" applyBorder="1" applyAlignment="1">
      <alignment horizontal="right" vertical="center"/>
    </xf>
    <xf numFmtId="182" fontId="4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3" xfId="21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 wrapText="1"/>
    </xf>
    <xf numFmtId="4" fontId="11" fillId="3" borderId="2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3" fontId="4" fillId="3" borderId="21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horizontal="right" vertical="center"/>
    </xf>
    <xf numFmtId="178" fontId="4" fillId="4" borderId="0" xfId="0" applyNumberFormat="1" applyFont="1" applyFill="1" applyBorder="1" applyAlignment="1">
      <alignment/>
    </xf>
    <xf numFmtId="178" fontId="4" fillId="3" borderId="2" xfId="0" applyNumberFormat="1" applyFont="1" applyFill="1" applyBorder="1" applyAlignment="1">
      <alignment horizontal="right" vertical="center"/>
    </xf>
    <xf numFmtId="178" fontId="4" fillId="3" borderId="6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182" fontId="11" fillId="3" borderId="6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182" fontId="4" fillId="0" borderId="0" xfId="21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21" applyNumberFormat="1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" fontId="4" fillId="0" borderId="0" xfId="15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5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right" wrapText="1"/>
    </xf>
    <xf numFmtId="0" fontId="31" fillId="2" borderId="15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rgb="FF00FF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11.1'!$D$10:$D$41</c:f>
              <c:strCache/>
            </c:strRef>
          </c:cat>
          <c:val>
            <c:numRef>
              <c:f>'Figure 11.1'!$E$10:$E$41</c:f>
              <c:numCache/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3496343"/>
        <c:crosses val="autoZero"/>
        <c:auto val="1"/>
        <c:lblOffset val="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00451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Figure 11.9'!$E$9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Figure 11.9'!$D$10:$D$34</c:f>
              <c:strCache/>
            </c:strRef>
          </c:cat>
          <c:val>
            <c:numRef>
              <c:f>' Figure 11.9'!$E$10:$E$34</c:f>
              <c:numCache/>
            </c:numRef>
          </c:val>
        </c:ser>
        <c:ser>
          <c:idx val="1"/>
          <c:order val="1"/>
          <c:tx>
            <c:strRef>
              <c:f>' Figure 11.9'!$F$9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Figure 11.9'!$D$10:$D$34</c:f>
              <c:strCache/>
            </c:strRef>
          </c:cat>
          <c:val>
            <c:numRef>
              <c:f>' Figure 11.9'!$F$10:$F$34</c:f>
              <c:numCache/>
            </c:numRef>
          </c:val>
        </c:ser>
        <c:ser>
          <c:idx val="2"/>
          <c:order val="2"/>
          <c:tx>
            <c:strRef>
              <c:f>' Figure 11.9'!$G$9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Figure 11.9'!$D$10:$D$34</c:f>
              <c:strCache/>
            </c:strRef>
          </c:cat>
          <c:val>
            <c:numRef>
              <c:f>' Figure 11.9'!$G$10:$G$34</c:f>
              <c:numCache/>
            </c:numRef>
          </c:val>
        </c:ser>
        <c:overlap val="100"/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149479"/>
        <c:crosses val="autoZero"/>
        <c:auto val="1"/>
        <c:lblOffset val="0"/>
        <c:tickLblSkip val="1"/>
        <c:noMultiLvlLbl val="0"/>
      </c:catAx>
      <c:valAx>
        <c:axId val="261494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036203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05"/>
          <c:y val="0.81775"/>
          <c:w val="0.23425"/>
          <c:h val="0.1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4"/>
        </c:manualLayout>
      </c:layout>
      <c:lineChart>
        <c:grouping val="standard"/>
        <c:varyColors val="0"/>
        <c:ser>
          <c:idx val="2"/>
          <c:order val="0"/>
          <c:tx>
            <c:strRef>
              <c:f>'Figure 11.10'!$D$10</c:f>
              <c:strCache>
                <c:ptCount val="1"/>
                <c:pt idx="0">
                  <c:v>Gross domestic product (GDP)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11.10'!$E$9:$O$9</c:f>
              <c:numCache/>
            </c:numRef>
          </c:cat>
          <c:val>
            <c:numRef>
              <c:f>'Figure 11.10'!$E$10:$O$10</c:f>
              <c:numCache/>
            </c:numRef>
          </c:val>
          <c:smooth val="0"/>
        </c:ser>
        <c:ser>
          <c:idx val="1"/>
          <c:order val="1"/>
          <c:tx>
            <c:strRef>
              <c:f>'Figure 11.10'!$D$11</c:f>
              <c:strCache>
                <c:ptCount val="1"/>
                <c:pt idx="0">
                  <c:v>Resource productivity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11.10'!$E$9:$O$9</c:f>
              <c:numCache/>
            </c:numRef>
          </c:cat>
          <c:val>
            <c:numRef>
              <c:f>'Figure 11.10'!$E$11:$O$11</c:f>
              <c:numCache/>
            </c:numRef>
          </c:val>
          <c:smooth val="0"/>
        </c:ser>
        <c:ser>
          <c:idx val="0"/>
          <c:order val="2"/>
          <c:tx>
            <c:strRef>
              <c:f>'Figure 11.10'!$D$12</c:f>
              <c:strCache>
                <c:ptCount val="1"/>
                <c:pt idx="0">
                  <c:v>Domestic material consumption (DMC) (1)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11.10'!$E$9:$O$9</c:f>
              <c:numCache/>
            </c:numRef>
          </c:cat>
          <c:val>
            <c:numRef>
              <c:f>'Figure 11.10'!$E$12:$O$12</c:f>
              <c:numCache/>
            </c:numRef>
          </c:val>
          <c:smooth val="0"/>
        </c:ser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33025"/>
        <c:crossesAt val="100"/>
        <c:auto val="1"/>
        <c:lblOffset val="100"/>
        <c:noMultiLvlLbl val="0"/>
      </c:catAx>
      <c:valAx>
        <c:axId val="37733025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4018720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"/>
          <c:y val="0.77325"/>
          <c:w val="0.6125"/>
          <c:h val="0.2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725"/>
          <c:y val="0.11075"/>
          <c:w val="0.23475"/>
          <c:h val="0.77225"/>
        </c:manualLayout>
      </c:layout>
      <c:pieChart>
        <c:varyColors val="1"/>
        <c:ser>
          <c:idx val="0"/>
          <c:order val="0"/>
          <c:tx>
            <c:strRef>
              <c:f>'Figure 11.11'!$E$8</c:f>
              <c:strCache>
                <c:ptCount val="1"/>
                <c:pt idx="0">
                  <c:v>2004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11.11'!$D$9:$D$12</c:f>
              <c:strCache/>
            </c:strRef>
          </c:cat>
          <c:val>
            <c:numRef>
              <c:f>'Figure 11.11'!$E$9:$E$12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525"/>
        </c:manualLayout>
      </c:layout>
      <c:lineChart>
        <c:grouping val="standard"/>
        <c:varyColors val="0"/>
        <c:ser>
          <c:idx val="4"/>
          <c:order val="0"/>
          <c:tx>
            <c:strRef>
              <c:f>'Figure 11.12'!$D$14</c:f>
              <c:strCache>
                <c:ptCount val="1"/>
                <c:pt idx="0">
                  <c:v>Harmful chemicals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11.12'!$E$9:$O$9</c:f>
              <c:numCache/>
            </c:numRef>
          </c:cat>
          <c:val>
            <c:numRef>
              <c:f>'Figure 11.12'!$E$14:$O$14</c:f>
              <c:numCache/>
            </c:numRef>
          </c:val>
          <c:smooth val="0"/>
        </c:ser>
        <c:ser>
          <c:idx val="0"/>
          <c:order val="1"/>
          <c:tx>
            <c:strRef>
              <c:f>'Figure 11.12'!$D$12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11.12'!$E$9:$O$9</c:f>
              <c:numCache/>
            </c:numRef>
          </c:cat>
          <c:val>
            <c:numRef>
              <c:f>'Figure 11.12'!$E$12:$O$12</c:f>
              <c:numCache/>
            </c:numRef>
          </c:val>
          <c:smooth val="0"/>
        </c:ser>
        <c:ser>
          <c:idx val="5"/>
          <c:order val="2"/>
          <c:tx>
            <c:strRef>
              <c:f>'Figure 11.12'!$D$15</c:f>
              <c:strCache>
                <c:ptCount val="1"/>
                <c:pt idx="0">
                  <c:v>All toxic industrial chemicals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11.12'!$E$9:$O$9</c:f>
              <c:numCache/>
            </c:numRef>
          </c:cat>
          <c:val>
            <c:numRef>
              <c:f>'Figure 11.12'!$E$15:$O$15</c:f>
              <c:numCache/>
            </c:numRef>
          </c:val>
          <c:smooth val="0"/>
        </c:ser>
        <c:ser>
          <c:idx val="3"/>
          <c:order val="3"/>
          <c:tx>
            <c:strRef>
              <c:f>'Figure 11.12'!$D$13</c:f>
              <c:strCache>
                <c:ptCount val="1"/>
                <c:pt idx="0">
                  <c:v>Toxic chemicals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11.12'!$E$9:$O$9</c:f>
              <c:numCache/>
            </c:numRef>
          </c:cat>
          <c:val>
            <c:numRef>
              <c:f>'Figure 11.12'!$E$13:$O$13</c:f>
              <c:numCache/>
            </c:numRef>
          </c:val>
          <c:smooth val="0"/>
        </c:ser>
        <c:ser>
          <c:idx val="1"/>
          <c:order val="4"/>
          <c:tx>
            <c:strRef>
              <c:f>'Figure 11.12'!$D$10</c:f>
              <c:strCache>
                <c:ptCount val="1"/>
                <c:pt idx="0">
                  <c:v>CMR - chemicals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11.12'!$E$9:$O$9</c:f>
              <c:numCache/>
            </c:numRef>
          </c:cat>
          <c:val>
            <c:numRef>
              <c:f>'Figure 11.12'!$E$10:$O$10</c:f>
              <c:numCache/>
            </c:numRef>
          </c:val>
          <c:smooth val="0"/>
        </c:ser>
        <c:ser>
          <c:idx val="2"/>
          <c:order val="5"/>
          <c:tx>
            <c:strRef>
              <c:f>'Figure 11.12'!$D$11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11.12'!$E$9:$O$9</c:f>
              <c:numCache/>
            </c:numRef>
          </c:cat>
          <c:val>
            <c:numRef>
              <c:f>'Figure 11.12'!$E$11:$O$11</c:f>
              <c:numCache/>
            </c:numRef>
          </c:val>
          <c:smooth val="0"/>
        </c:ser>
        <c:axId val="4052906"/>
        <c:axId val="36476155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76155"/>
        <c:crossesAt val="100"/>
        <c:auto val="1"/>
        <c:lblOffset val="100"/>
        <c:noMultiLvlLbl val="0"/>
      </c:catAx>
      <c:valAx>
        <c:axId val="36476155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0529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2"/>
          <c:w val="0.998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11.13'!$E$9</c:f>
              <c:strCache>
                <c:ptCount val="1"/>
                <c:pt idx="0">
                  <c:v>Area proposed under the habitats Directive (as a % of total area)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11.13'!$D$10:$D$37</c:f>
              <c:strCache/>
            </c:strRef>
          </c:cat>
          <c:val>
            <c:numRef>
              <c:f>'Figure 11.13'!$E$10:$E$37</c:f>
              <c:numCache/>
            </c:numRef>
          </c:val>
        </c:ser>
        <c:ser>
          <c:idx val="1"/>
          <c:order val="1"/>
          <c:tx>
            <c:strRef>
              <c:f>'Figure 11.13'!$F$9</c:f>
              <c:strCache>
                <c:ptCount val="1"/>
                <c:pt idx="0">
                  <c:v>Sufficiency of sites (%)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11.13'!$D$10:$D$37</c:f>
              <c:strCache/>
            </c:strRef>
          </c:cat>
          <c:val>
            <c:numRef>
              <c:f>'Figure 11.13'!$F$10:$F$37</c:f>
              <c:numCache/>
            </c:numRef>
          </c:val>
        </c:ser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78549"/>
        <c:crosses val="autoZero"/>
        <c:auto val="1"/>
        <c:lblOffset val="0"/>
        <c:tickLblSkip val="1"/>
        <c:noMultiLvlLbl val="0"/>
      </c:catAx>
      <c:valAx>
        <c:axId val="17785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84994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005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5"/>
        </c:manualLayout>
      </c:layout>
      <c:lineChart>
        <c:grouping val="standard"/>
        <c:varyColors val="0"/>
        <c:ser>
          <c:idx val="1"/>
          <c:order val="0"/>
          <c:tx>
            <c:strRef>
              <c:f>'Figure 11.14'!$D$10</c:f>
              <c:strCache>
                <c:ptCount val="1"/>
                <c:pt idx="0">
                  <c:v>Common bird index - all common species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11.14'!$E$9:$U$9</c:f>
              <c:numCache/>
            </c:numRef>
          </c:cat>
          <c:val>
            <c:numRef>
              <c:f>'Figure 11.14'!$E$10:$U$10</c:f>
              <c:numCache/>
            </c:numRef>
          </c:val>
          <c:smooth val="0"/>
        </c:ser>
        <c:ser>
          <c:idx val="2"/>
          <c:order val="1"/>
          <c:tx>
            <c:strRef>
              <c:f>'Figure 11.14'!$D$11</c:f>
              <c:strCache>
                <c:ptCount val="1"/>
                <c:pt idx="0">
                  <c:v>Common bird index - common forest species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11.14'!$E$9:$U$9</c:f>
              <c:numCache/>
            </c:numRef>
          </c:cat>
          <c:val>
            <c:numRef>
              <c:f>'Figure 11.14'!$E$11:$U$11</c:f>
              <c:numCache/>
            </c:numRef>
          </c:val>
          <c:smooth val="0"/>
        </c:ser>
        <c:ser>
          <c:idx val="0"/>
          <c:order val="2"/>
          <c:tx>
            <c:strRef>
              <c:f>'Figure 11.14'!$D$12</c:f>
              <c:strCache>
                <c:ptCount val="1"/>
                <c:pt idx="0">
                  <c:v>Common bird index - common farmland species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11.14'!$E$9:$U$9</c:f>
              <c:numCache/>
            </c:numRef>
          </c:cat>
          <c:val>
            <c:numRef>
              <c:f>'Figure 11.14'!$E$12:$U$12</c:f>
              <c:numCache/>
            </c:numRef>
          </c:val>
          <c:smooth val="0"/>
        </c:ser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44751"/>
        <c:crossesAt val="100"/>
        <c:auto val="1"/>
        <c:lblOffset val="100"/>
        <c:noMultiLvlLbl val="0"/>
      </c:catAx>
      <c:valAx>
        <c:axId val="9844751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6006942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772"/>
          <c:w val="0.708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9375"/>
          <c:y val="0.09"/>
          <c:w val="0.28725"/>
          <c:h val="0.6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11.15'!$D$10:$D$14</c:f>
              <c:strCache/>
            </c:strRef>
          </c:cat>
          <c:val>
            <c:numRef>
              <c:f>'Figure 11.15'!$E$10:$E$14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"/>
          <c:w val="0.802"/>
          <c:h val="0.3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11.15'!$D$17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11.15'!$E$17</c:f>
              <c:numCache/>
            </c:numRef>
          </c:val>
        </c:ser>
        <c:ser>
          <c:idx val="1"/>
          <c:order val="1"/>
          <c:tx>
            <c:strRef>
              <c:f>'Figure 11.15'!$D$18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11.15'!$E$18</c:f>
              <c:numCache/>
            </c:numRef>
          </c:val>
        </c:ser>
        <c:ser>
          <c:idx val="2"/>
          <c:order val="2"/>
          <c:tx>
            <c:strRef>
              <c:f>'Figure 11.15'!$D$19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B2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11.15'!$E$19</c:f>
              <c:numCache/>
            </c:numRef>
          </c:val>
        </c:ser>
        <c:ser>
          <c:idx val="3"/>
          <c:order val="3"/>
          <c:tx>
            <c:strRef>
              <c:f>'Figure 11.15'!$D$20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11.15'!$E$20</c:f>
              <c:numCache/>
            </c:numRef>
          </c:val>
        </c:ser>
        <c:ser>
          <c:idx val="4"/>
          <c:order val="4"/>
          <c:tx>
            <c:strRef>
              <c:f>'Figure 11.15'!$D$21</c:f>
              <c:strCache>
                <c:ptCount val="1"/>
                <c:pt idx="0">
                  <c:v>Solar energy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11.15'!$E$21</c:f>
              <c:numCache/>
            </c:numRef>
          </c:val>
        </c:ser>
        <c:overlap val="100"/>
        <c:gapWidth val="400"/>
        <c:axId val="21493896"/>
        <c:axId val="59227337"/>
      </c:barChart>
      <c:catAx>
        <c:axId val="214938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FFFFFF"/>
                </a:solidFill>
              </a:defRPr>
            </a:pPr>
          </a:p>
        </c:txPr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49389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56375"/>
          <c:w val="0.8015"/>
          <c:h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775"/>
        </c:manualLayout>
      </c:layout>
      <c:lineChart>
        <c:grouping val="standard"/>
        <c:varyColors val="0"/>
        <c:ser>
          <c:idx val="4"/>
          <c:order val="0"/>
          <c:tx>
            <c:strRef>
              <c:f>'Figure 11.16'!$D$13</c:f>
              <c:strCache>
                <c:ptCount val="1"/>
                <c:pt idx="0">
                  <c:v>Total production</c:v>
                </c:pt>
              </c:strCache>
            </c:strRef>
          </c:tx>
          <c:spPr>
            <a:ln w="25400">
              <a:solidFill>
                <a:srgbClr val="B2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11.16'!$E$9:$O$9</c:f>
              <c:numCache/>
            </c:numRef>
          </c:cat>
          <c:val>
            <c:numRef>
              <c:f>'Figure 11.16'!$E$13:$O$13</c:f>
              <c:numCache/>
            </c:numRef>
          </c:val>
          <c:smooth val="0"/>
        </c:ser>
        <c:ser>
          <c:idx val="5"/>
          <c:order val="1"/>
          <c:tx>
            <c:strRef>
              <c:f>'Figure 11.16'!$D$10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11.16'!$E$9:$O$9</c:f>
              <c:numCache/>
            </c:numRef>
          </c:cat>
          <c:val>
            <c:numRef>
              <c:f>'Figure 11.16'!$E$10:$O$10</c:f>
              <c:numCache/>
            </c:numRef>
          </c:val>
          <c:smooth val="0"/>
        </c:ser>
        <c:ser>
          <c:idx val="0"/>
          <c:order val="2"/>
          <c:tx>
            <c:strRef>
              <c:f>'Figure 11.16'!$D$11</c:f>
              <c:strCache>
                <c:ptCount val="1"/>
                <c:pt idx="0">
                  <c:v>Nuclear energy</c:v>
                </c:pt>
              </c:strCache>
            </c:strRef>
          </c:tx>
          <c:spPr>
            <a:ln w="25400">
              <a:solidFill>
                <a:srgbClr val="A8AE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11.16'!$E$9:$O$9</c:f>
              <c:numCache/>
            </c:numRef>
          </c:cat>
          <c:val>
            <c:numRef>
              <c:f>'Figure 11.16'!$E$11:$O$11</c:f>
              <c:numCache/>
            </c:numRef>
          </c:val>
          <c:smooth val="0"/>
        </c:ser>
        <c:ser>
          <c:idx val="3"/>
          <c:order val="3"/>
          <c:tx>
            <c:strRef>
              <c:f>'Figure 11.16'!$D$15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11.16'!$E$9:$O$9</c:f>
              <c:numCache/>
            </c:numRef>
          </c:cat>
          <c:val>
            <c:numRef>
              <c:f>'Figure 11.16'!$E$15:$O$15</c:f>
              <c:numCache/>
            </c:numRef>
          </c:val>
          <c:smooth val="0"/>
        </c:ser>
        <c:ser>
          <c:idx val="1"/>
          <c:order val="4"/>
          <c:tx>
            <c:strRef>
              <c:f>'Figure 11.16'!$D$12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11.16'!$E$9:$O$9</c:f>
              <c:numCache/>
            </c:numRef>
          </c:cat>
          <c:val>
            <c:numRef>
              <c:f>'Figure 11.16'!$E$12:$O$12</c:f>
              <c:numCache/>
            </c:numRef>
          </c:val>
          <c:smooth val="0"/>
        </c:ser>
        <c:ser>
          <c:idx val="2"/>
          <c:order val="5"/>
          <c:tx>
            <c:strRef>
              <c:f>'Figure 11.16'!$D$14</c:f>
              <c:strCache>
                <c:ptCount val="1"/>
                <c:pt idx="0">
                  <c:v>Crude oil</c:v>
                </c:pt>
              </c:strCache>
            </c:strRef>
          </c:tx>
          <c:spPr>
            <a:ln w="25400">
              <a:solidFill>
                <a:srgbClr val="E2EB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11.16'!$E$9:$O$9</c:f>
              <c:numCache/>
            </c:numRef>
          </c:cat>
          <c:val>
            <c:numRef>
              <c:f>'Figure 11.16'!$E$14:$O$14</c:f>
              <c:numCache/>
            </c:numRef>
          </c:val>
          <c:smooth val="0"/>
        </c:ser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84963"/>
        <c:crossesAt val="100"/>
        <c:auto val="1"/>
        <c:lblOffset val="100"/>
        <c:noMultiLvlLbl val="0"/>
      </c:catAx>
      <c:valAx>
        <c:axId val="32684963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328398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5875"/>
          <c:w val="0.937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11.17'!$E$9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11.17'!$D$10:$D$42</c:f>
              <c:strCache/>
            </c:strRef>
          </c:cat>
          <c:val>
            <c:numRef>
              <c:f>'Figure 11.17'!$E$10:$E$42</c:f>
              <c:numCache/>
            </c:numRef>
          </c:val>
        </c:ser>
        <c:axId val="25729212"/>
        <c:axId val="30236317"/>
      </c:bar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236317"/>
        <c:crosses val="autoZero"/>
        <c:auto val="1"/>
        <c:lblOffset val="0"/>
        <c:tickLblSkip val="1"/>
        <c:noMultiLvlLbl val="0"/>
      </c:catAx>
      <c:valAx>
        <c:axId val="30236317"/>
        <c:scaling>
          <c:orientation val="minMax"/>
          <c:max val="10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5729212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11.2'!$D$10</c:f>
              <c:strCache>
                <c:ptCount val="1"/>
                <c:pt idx="0">
                  <c:v>Particulate matter (left-hand axis)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BDD52F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28"/>
            <c:spPr>
              <a:solidFill>
                <a:srgbClr val="C2C5E2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29"/>
            <c:spPr>
              <a:solidFill>
                <a:srgbClr val="C2C5E2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30"/>
            <c:spPr>
              <a:solidFill>
                <a:srgbClr val="C2C5E2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31"/>
            <c:spPr>
              <a:solidFill>
                <a:srgbClr val="C2C5E2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32"/>
            <c:spPr>
              <a:solidFill>
                <a:srgbClr val="A8AED9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33"/>
            <c:spPr>
              <a:solidFill>
                <a:srgbClr val="A8AED9"/>
              </a:solidFill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cat>
            <c:numRef>
              <c:f>'Figure 11.2'!$E$9:$M$9</c:f>
              <c:numCache/>
            </c:numRef>
          </c:cat>
          <c:val>
            <c:numRef>
              <c:f>'Figure 11.2'!$E$10:$M$10</c:f>
              <c:numCache/>
            </c:numRef>
          </c:val>
          <c:smooth val="0"/>
        </c:ser>
        <c:axId val="33031632"/>
        <c:axId val="28849233"/>
      </c:lineChart>
      <c:lineChart>
        <c:grouping val="standard"/>
        <c:varyColors val="0"/>
        <c:ser>
          <c:idx val="1"/>
          <c:order val="1"/>
          <c:tx>
            <c:strRef>
              <c:f>'Figure 11.2'!$D$11</c:f>
              <c:strCache>
                <c:ptCount val="1"/>
                <c:pt idx="0">
                  <c:v>Ozone (right-hand axis) (2)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11.2'!$E$9:$M$9</c:f>
              <c:numCache/>
            </c:numRef>
          </c:cat>
          <c:val>
            <c:numRef>
              <c:f>'Figure 11.2'!$E$11:$M$11</c:f>
              <c:numCache/>
            </c:numRef>
          </c:val>
          <c:smooth val="0"/>
        </c:ser>
        <c:axId val="58316506"/>
        <c:axId val="55086507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49233"/>
        <c:crosses val="autoZero"/>
        <c:auto val="1"/>
        <c:lblOffset val="0"/>
        <c:tickLblSkip val="1"/>
        <c:noMultiLvlLbl val="0"/>
      </c:catAx>
      <c:valAx>
        <c:axId val="288492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3031632"/>
        <c:crossesAt val="1"/>
        <c:crossBetween val="between"/>
        <c:dispUnits/>
        <c:majorUnit val="5"/>
      </c:valAx>
      <c:catAx>
        <c:axId val="58316506"/>
        <c:scaling>
          <c:orientation val="minMax"/>
        </c:scaling>
        <c:axPos val="b"/>
        <c:delete val="1"/>
        <c:majorTickMark val="in"/>
        <c:minorTickMark val="none"/>
        <c:tickLblPos val="nextTo"/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  <c:max val="7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58316506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5"/>
          <c:w val="0.49525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63925"/>
        </c:manualLayout>
      </c:layout>
      <c:lineChart>
        <c:grouping val="standard"/>
        <c:varyColors val="0"/>
        <c:ser>
          <c:idx val="5"/>
          <c:order val="0"/>
          <c:tx>
            <c:strRef>
              <c:f>'Figure 11.18'!$D$10</c:f>
              <c:strCache>
                <c:ptCount val="1"/>
                <c:pt idx="0">
                  <c:v>Crude oil &amp; petroleum products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11.18'!$E$9:$O$9</c:f>
              <c:numCache/>
            </c:numRef>
          </c:cat>
          <c:val>
            <c:numRef>
              <c:f>'Figure 11.18'!$E$10:$O$10</c:f>
              <c:numCache/>
            </c:numRef>
          </c:val>
          <c:smooth val="0"/>
        </c:ser>
        <c:ser>
          <c:idx val="0"/>
          <c:order val="1"/>
          <c:tx>
            <c:strRef>
              <c:f>'Figure 11.18'!$D$11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11.18'!$E$9:$O$9</c:f>
              <c:numCache/>
            </c:numRef>
          </c:cat>
          <c:val>
            <c:numRef>
              <c:f>'Figure 11.18'!$E$11:$O$11</c:f>
              <c:numCache/>
            </c:numRef>
          </c:val>
          <c:smooth val="0"/>
        </c:ser>
        <c:ser>
          <c:idx val="1"/>
          <c:order val="2"/>
          <c:tx>
            <c:strRef>
              <c:f>'Figure 11.18'!$D$12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11.18'!$E$9:$O$9</c:f>
              <c:numCache/>
            </c:numRef>
          </c:cat>
          <c:val>
            <c:numRef>
              <c:f>'Figure 11.18'!$E$12:$O$12</c:f>
              <c:numCache/>
            </c:numRef>
          </c:val>
          <c:smooth val="0"/>
        </c:ser>
        <c:ser>
          <c:idx val="4"/>
          <c:order val="3"/>
          <c:tx>
            <c:strRef>
              <c:f>'Figure 11.18'!$D$13</c:f>
              <c:strCache>
                <c:ptCount val="1"/>
                <c:pt idx="0">
                  <c:v>Nuclear energy                     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11.18'!$E$9:$O$9</c:f>
              <c:numCache/>
            </c:numRef>
          </c:cat>
          <c:val>
            <c:numRef>
              <c:f>'Figure 11.18'!$E$13:$O$13</c:f>
              <c:numCache/>
            </c:numRef>
          </c:val>
          <c:smooth val="0"/>
        </c:ser>
        <c:ser>
          <c:idx val="2"/>
          <c:order val="4"/>
          <c:tx>
            <c:strRef>
              <c:f>'Figure 11.18'!$D$14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11.18'!$E$9:$O$9</c:f>
              <c:numCache/>
            </c:numRef>
          </c:cat>
          <c:val>
            <c:numRef>
              <c:f>'Figure 11.18'!$E$14:$O$14</c:f>
              <c:numCache/>
            </c:numRef>
          </c:val>
          <c:smooth val="0"/>
        </c:ser>
        <c:axId val="3691398"/>
        <c:axId val="33222583"/>
      </c:line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22583"/>
        <c:crossesAt val="0"/>
        <c:auto val="1"/>
        <c:lblOffset val="100"/>
        <c:noMultiLvlLbl val="0"/>
      </c:catAx>
      <c:valAx>
        <c:axId val="3322258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6913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64925"/>
          <c:w val="0.54775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11.19'!$E$9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11.19'!$D$10:$D$36</c:f>
              <c:strCache/>
            </c:strRef>
          </c:cat>
          <c:val>
            <c:numRef>
              <c:f>'Figure 11.19'!$E$10:$E$36</c:f>
              <c:numCache/>
            </c:numRef>
          </c:val>
        </c:ser>
        <c:ser>
          <c:idx val="1"/>
          <c:order val="1"/>
          <c:tx>
            <c:strRef>
              <c:f>'Figure 11.19'!$F$9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11.19'!$D$10:$D$36</c:f>
              <c:strCache/>
            </c:strRef>
          </c:cat>
          <c:val>
            <c:numRef>
              <c:f>'Figure 11.19'!$F$10:$F$36</c:f>
              <c:numCache/>
            </c:numRef>
          </c:val>
        </c:ser>
        <c:ser>
          <c:idx val="2"/>
          <c:order val="2"/>
          <c:tx>
            <c:strRef>
              <c:f>'Figure 11.19'!$G$9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11.19'!$D$10:$D$36</c:f>
              <c:strCache/>
            </c:strRef>
          </c:cat>
          <c:val>
            <c:numRef>
              <c:f>'Figure 11.19'!$G$10:$G$36</c:f>
              <c:numCache/>
            </c:numRef>
          </c:val>
        </c:ser>
        <c:ser>
          <c:idx val="3"/>
          <c:order val="3"/>
          <c:tx>
            <c:strRef>
              <c:f>'Figure 11.19'!$H$9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B2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11.19'!$D$10:$D$36</c:f>
              <c:strCache/>
            </c:strRef>
          </c:cat>
          <c:val>
            <c:numRef>
              <c:f>'Figure 11.19'!$H$10:$H$36</c:f>
              <c:numCache/>
            </c:numRef>
          </c:val>
        </c:ser>
        <c:ser>
          <c:idx val="4"/>
          <c:order val="4"/>
          <c:tx>
            <c:strRef>
              <c:f>'Figure 11.19'!$I$9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11.19'!$D$10:$D$36</c:f>
              <c:strCache/>
            </c:strRef>
          </c:cat>
          <c:val>
            <c:numRef>
              <c:f>'Figure 11.19'!$I$10:$I$36</c:f>
              <c:numCache/>
            </c:numRef>
          </c:val>
        </c:ser>
        <c:overlap val="100"/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74673"/>
        <c:crosses val="autoZero"/>
        <c:auto val="1"/>
        <c:lblOffset val="0"/>
        <c:tickLblSkip val="1"/>
        <c:noMultiLvlLbl val="0"/>
      </c:catAx>
      <c:valAx>
        <c:axId val="667467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5677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25"/>
          <c:y val="0.897"/>
          <c:w val="0.986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9"/>
          <c:y val="0.2575"/>
          <c:w val="0.2755"/>
          <c:h val="0.63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2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Road 
transport
26.7%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
transport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11.20'!$D$10:$D$17</c:f>
              <c:strCache/>
            </c:strRef>
          </c:cat>
          <c:val>
            <c:numRef>
              <c:f>'Figure 11.20'!$E$10:$E$17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11.21'!$D$10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11.21'!$E$9:$O$9</c:f>
              <c:numCache/>
            </c:numRef>
          </c:cat>
          <c:val>
            <c:numRef>
              <c:f>'Figure 11.21'!$E$10:$O$10</c:f>
              <c:numCache/>
            </c:numRef>
          </c:val>
          <c:smooth val="0"/>
        </c:ser>
        <c:ser>
          <c:idx val="5"/>
          <c:order val="1"/>
          <c:tx>
            <c:strRef>
              <c:f>'Figure 11.21'!$D$11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11.21'!$E$9:$O$9</c:f>
              <c:numCache/>
            </c:numRef>
          </c:cat>
          <c:val>
            <c:numRef>
              <c:f>'Figure 11.21'!$E$11:$O$11</c:f>
              <c:numCache/>
            </c:numRef>
          </c:val>
          <c:smooth val="0"/>
        </c:ser>
        <c:ser>
          <c:idx val="1"/>
          <c:order val="2"/>
          <c:tx>
            <c:strRef>
              <c:f>'Figure 11.21'!$D$12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11.21'!$E$9:$O$9</c:f>
              <c:numCache/>
            </c:numRef>
          </c:cat>
          <c:val>
            <c:numRef>
              <c:f>'Figure 11.21'!$E$12:$O$12</c:f>
              <c:numCache/>
            </c:numRef>
          </c:val>
          <c:smooth val="0"/>
        </c:ser>
        <c:ser>
          <c:idx val="2"/>
          <c:order val="3"/>
          <c:tx>
            <c:strRef>
              <c:f>'Figure 11.21'!$D$13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11.21'!$E$9:$O$9</c:f>
              <c:numCache/>
            </c:numRef>
          </c:cat>
          <c:val>
            <c:numRef>
              <c:f>'Figure 11.21'!$E$13:$O$13</c:f>
              <c:numCache/>
            </c:numRef>
          </c:val>
          <c:smooth val="0"/>
        </c:ser>
        <c:axId val="60072058"/>
        <c:axId val="3777611"/>
      </c:line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7611"/>
        <c:crossesAt val="100"/>
        <c:auto val="1"/>
        <c:lblOffset val="100"/>
        <c:noMultiLvlLbl val="0"/>
      </c:catAx>
      <c:valAx>
        <c:axId val="3777611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00720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76975"/>
          <c:w val="0.3492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11.22'!$D$10:$D$39</c:f>
              <c:strCache/>
            </c:strRef>
          </c:cat>
          <c:val>
            <c:numRef>
              <c:f>'Figure 11.22'!$E$10:$E$39</c:f>
              <c:numCache/>
            </c:numRef>
          </c:val>
        </c:ser>
        <c:axId val="33998500"/>
        <c:axId val="37551045"/>
      </c:bar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7551045"/>
        <c:crosses val="autoZero"/>
        <c:auto val="1"/>
        <c:lblOffset val="0"/>
        <c:tickLblSkip val="1"/>
        <c:noMultiLvlLbl val="0"/>
      </c:catAx>
      <c:valAx>
        <c:axId val="37551045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99850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175"/>
          <c:h val="0.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11.23'!$E$9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11.23'!$D$10:$D$44</c:f>
              <c:strCache/>
            </c:strRef>
          </c:cat>
          <c:val>
            <c:numRef>
              <c:f>'Figure 11.23'!$E$10:$E$44</c:f>
              <c:numCache/>
            </c:numRef>
          </c:val>
        </c:ser>
        <c:ser>
          <c:idx val="0"/>
          <c:order val="1"/>
          <c:tx>
            <c:strRef>
              <c:f>'Figure 11.23'!$F$9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11.23'!$D$10:$D$44</c:f>
              <c:strCache/>
            </c:strRef>
          </c:cat>
          <c:val>
            <c:numRef>
              <c:f>'Figure 11.23'!$F$10:$F$44</c:f>
              <c:numCache/>
            </c:numRef>
          </c:val>
        </c:ser>
        <c:axId val="2415086"/>
        <c:axId val="21735775"/>
      </c:bar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735775"/>
        <c:crosses val="autoZero"/>
        <c:auto val="0"/>
        <c:lblOffset val="100"/>
        <c:tickLblSkip val="1"/>
        <c:noMultiLvlLbl val="0"/>
      </c:catAx>
      <c:valAx>
        <c:axId val="21735775"/>
        <c:scaling>
          <c:orientation val="minMax"/>
          <c:max val="1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415086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125"/>
          <c:y val="0.9215"/>
          <c:w val="0.227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575"/>
          <c:y val="0.29325"/>
          <c:w val="0.225"/>
          <c:h val="0.59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2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Nuclear 
power plants
29.5%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Natural 
gas-fired 
power stations
20.1%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Coal-fired 
power stations
18.3%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Lignite-fired 
power stations
10.3%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Hydropower 
plants
10.2%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Oil-fired 
power 
stations
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Biomass-fired 
power stations
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
turbines
2.4%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
power stations
2.5%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11.24'!$D$10:$D$18</c:f>
              <c:strCache/>
            </c:strRef>
          </c:cat>
          <c:val>
            <c:numRef>
              <c:f>'Figure 11.24'!$E$10:$E$18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11.25'!$E$9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11.25'!$D$10:$D$40</c:f>
              <c:strCache/>
            </c:strRef>
          </c:cat>
          <c:val>
            <c:numRef>
              <c:f>'Figure 11.25'!$E$10:$E$40</c:f>
              <c:numCache/>
            </c:numRef>
          </c:val>
        </c:ser>
        <c:ser>
          <c:idx val="1"/>
          <c:order val="1"/>
          <c:tx>
            <c:strRef>
              <c:f>'Figure 11.25'!$F$9</c:f>
              <c:strCache>
                <c:ptCount val="1"/>
                <c:pt idx="0">
                  <c:v>2010 (2)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11.25'!$D$10:$D$40</c:f>
              <c:strCache/>
            </c:strRef>
          </c:cat>
          <c:val>
            <c:numRef>
              <c:f>'Figure 11.25'!$F$10:$F$40</c:f>
              <c:numCache/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5767321"/>
        <c:crosses val="autoZero"/>
        <c:auto val="1"/>
        <c:lblOffset val="0"/>
        <c:tickLblSkip val="1"/>
        <c:noMultiLvlLbl val="0"/>
      </c:catAx>
      <c:valAx>
        <c:axId val="1576732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4042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215"/>
          <c:w val="0.280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11.26'!$D$9</c:f>
              <c:strCache>
                <c:ptCount val="1"/>
                <c:pt idx="0">
                  <c:v>Hydropower (TWh, left-hand scale)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11.26'!$E$8:$O$8</c:f>
              <c:numCache/>
            </c:numRef>
          </c:cat>
          <c:val>
            <c:numRef>
              <c:f>'Figure 11.26'!$E$9:$O$9</c:f>
              <c:numCache/>
            </c:numRef>
          </c:val>
        </c:ser>
        <c:ser>
          <c:idx val="0"/>
          <c:order val="1"/>
          <c:tx>
            <c:strRef>
              <c:f>'Figure 11.26'!$D$10</c:f>
              <c:strCache>
                <c:ptCount val="1"/>
                <c:pt idx="0">
                  <c:v>Geothermal (TWh, left-hand scale)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11.26'!$E$8:$O$8</c:f>
              <c:numCache/>
            </c:numRef>
          </c:cat>
          <c:val>
            <c:numRef>
              <c:f>'Figure 11.26'!$E$10:$O$10</c:f>
              <c:numCache/>
            </c:numRef>
          </c:val>
        </c:ser>
        <c:ser>
          <c:idx val="2"/>
          <c:order val="2"/>
          <c:tx>
            <c:strRef>
              <c:f>'Figure 11.26'!$D$11</c:f>
              <c:strCache>
                <c:ptCount val="1"/>
                <c:pt idx="0">
                  <c:v>Wind turbines (TWh, left-hand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11.26'!$E$8:$O$8</c:f>
              <c:numCache/>
            </c:numRef>
          </c:cat>
          <c:val>
            <c:numRef>
              <c:f>'Figure 11.26'!$E$11:$O$11</c:f>
              <c:numCache/>
            </c:numRef>
          </c:val>
        </c:ser>
        <c:ser>
          <c:idx val="3"/>
          <c:order val="3"/>
          <c:tx>
            <c:strRef>
              <c:f>'Figure 11.26'!$D$12</c:f>
              <c:strCache>
                <c:ptCount val="1"/>
                <c:pt idx="0">
                  <c:v>Biomass (TWh, left-hand scale)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11.26'!$E$8:$O$8</c:f>
              <c:numCache/>
            </c:numRef>
          </c:cat>
          <c:val>
            <c:numRef>
              <c:f>'Figure 11.26'!$E$12:$O$12</c:f>
              <c:numCache/>
            </c:numRef>
          </c:val>
        </c:ser>
        <c:overlap val="100"/>
        <c:axId val="7688162"/>
        <c:axId val="2084595"/>
      </c:barChart>
      <c:lineChart>
        <c:grouping val="standard"/>
        <c:varyColors val="0"/>
        <c:ser>
          <c:idx val="4"/>
          <c:order val="4"/>
          <c:tx>
            <c:strRef>
              <c:f>'Figure 11.26'!$D$13</c:f>
              <c:strCache>
                <c:ptCount val="1"/>
                <c:pt idx="0">
                  <c:v>Electricity from renewables (% of consumption, right-hand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11.26'!$E$8:$O$8</c:f>
              <c:numCache/>
            </c:numRef>
          </c:cat>
          <c:val>
            <c:numRef>
              <c:f>'Figure 11.26'!$E$13:$O$13</c:f>
              <c:numCache/>
            </c:numRef>
          </c:val>
          <c:smooth val="1"/>
        </c:ser>
        <c:axId val="18761356"/>
        <c:axId val="34634477"/>
      </c:lineChart>
      <c:catAx>
        <c:axId val="76881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At val="0"/>
        <c:auto val="0"/>
        <c:lblOffset val="100"/>
        <c:tickLblSkip val="1"/>
        <c:noMultiLvlLbl val="0"/>
      </c:catAx>
      <c:valAx>
        <c:axId val="2084595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7688162"/>
        <c:crossesAt val="1"/>
        <c:crossBetween val="between"/>
        <c:dispUnits/>
        <c:majorUnit val="100"/>
      </c:valAx>
      <c:catAx>
        <c:axId val="18761356"/>
        <c:scaling>
          <c:orientation val="minMax"/>
        </c:scaling>
        <c:axPos val="b"/>
        <c:delete val="1"/>
        <c:majorTickMark val="in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  <c:max val="16"/>
          <c:min val="1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1876135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68975"/>
          <c:w val="0.9185"/>
          <c:h val="0.3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11.27'!$D$10:$D$36</c:f>
              <c:strCache/>
            </c:strRef>
          </c:cat>
          <c:val>
            <c:numRef>
              <c:f>'Figure 11.27'!$E$10:$E$36</c:f>
              <c:numCache/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3929223"/>
        <c:crosses val="autoZero"/>
        <c:auto val="1"/>
        <c:lblOffset val="0"/>
        <c:tickLblSkip val="1"/>
        <c:noMultiLvlLbl val="0"/>
      </c:catAx>
      <c:valAx>
        <c:axId val="539292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27483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22875"/>
          <c:w val="0.2085"/>
          <c:h val="0.57675"/>
        </c:manualLayout>
      </c:layout>
      <c:pieChart>
        <c:varyColors val="1"/>
        <c:ser>
          <c:idx val="0"/>
          <c:order val="0"/>
          <c:tx>
            <c:strRef>
              <c:f>'Figure 11.3'!$E$9</c:f>
              <c:strCache>
                <c:ptCount val="1"/>
                <c:pt idx="0">
                  <c:v>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Energy 
industries
24.7%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Industrial 
processes
18.7%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Manufacturing 
industries and construction
9.8%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Manufacturing 
industries and construction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Industrial 
processes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
(non-energy)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11.3'!$D$11:$D$18</c:f>
              <c:strCache/>
            </c:strRef>
          </c:cat>
          <c:val>
            <c:numRef>
              <c:f>'Figure 11.3'!$E$11:$E$18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11.28'!$E$9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11.28'!$D$10:$D$42</c:f>
              <c:strCache/>
            </c:strRef>
          </c:cat>
          <c:val>
            <c:numRef>
              <c:f>'Figure 11.28'!$E$10:$E$42</c:f>
              <c:numCache/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90913"/>
        <c:crossesAt val="100"/>
        <c:auto val="1"/>
        <c:lblOffset val="0"/>
        <c:tickLblSkip val="1"/>
        <c:noMultiLvlLbl val="0"/>
      </c:catAx>
      <c:valAx>
        <c:axId val="6190913"/>
        <c:scaling>
          <c:orientation val="minMax"/>
          <c:max val="200"/>
          <c:min val="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600960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11.29'!$E$9</c:f>
              <c:strCache>
                <c:ptCount val="1"/>
                <c:pt idx="0">
                  <c:v>II-2004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11.29'!$D$10:$D$34</c:f>
              <c:strCache/>
            </c:strRef>
          </c:cat>
          <c:val>
            <c:numRef>
              <c:f>'Figure 11.29'!$E$10:$E$34</c:f>
              <c:numCache/>
            </c:numRef>
          </c:val>
        </c:ser>
        <c:ser>
          <c:idx val="1"/>
          <c:order val="1"/>
          <c:tx>
            <c:strRef>
              <c:f>'Figure 11.29'!$F$9</c:f>
              <c:strCache>
                <c:ptCount val="1"/>
                <c:pt idx="0">
                  <c:v>I-2008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11.29'!$D$10:$D$34</c:f>
              <c:strCache/>
            </c:strRef>
          </c:cat>
          <c:val>
            <c:numRef>
              <c:f>'Figure 11.29'!$F$10:$F$34</c:f>
              <c:numCache/>
            </c:numRef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701915"/>
        <c:crosses val="autoZero"/>
        <c:auto val="1"/>
        <c:lblOffset val="0"/>
        <c:tickLblSkip val="1"/>
        <c:noMultiLvlLbl val="0"/>
      </c:catAx>
      <c:valAx>
        <c:axId val="31701915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5571821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5"/>
          <c:y val="0.9115"/>
          <c:w val="0.28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11.30'!$E$9</c:f>
              <c:strCache>
                <c:ptCount val="1"/>
                <c:pt idx="0">
                  <c:v>II-2004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11.30'!$D$10:$D$34</c:f>
              <c:strCache/>
            </c:strRef>
          </c:cat>
          <c:val>
            <c:numRef>
              <c:f>'Figure 11.30'!$E$10:$E$34</c:f>
              <c:numCache/>
            </c:numRef>
          </c:val>
        </c:ser>
        <c:ser>
          <c:idx val="1"/>
          <c:order val="1"/>
          <c:tx>
            <c:strRef>
              <c:f>'Figure 11.30'!$F$9</c:f>
              <c:strCache>
                <c:ptCount val="1"/>
                <c:pt idx="0">
                  <c:v>I-2008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11.30'!$D$10:$D$34</c:f>
              <c:strCache/>
            </c:strRef>
          </c:cat>
          <c:val>
            <c:numRef>
              <c:f>'Figure 11.30'!$F$10:$F$34</c:f>
              <c:numCache/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718293"/>
        <c:crosses val="autoZero"/>
        <c:auto val="1"/>
        <c:lblOffset val="0"/>
        <c:tickLblSkip val="1"/>
        <c:noMultiLvlLbl val="0"/>
      </c:catAx>
      <c:valAx>
        <c:axId val="17718293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1688178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5"/>
          <c:y val="0.901"/>
          <c:w val="0.2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lineChart>
        <c:grouping val="standard"/>
        <c:varyColors val="0"/>
        <c:ser>
          <c:idx val="1"/>
          <c:order val="0"/>
          <c:tx>
            <c:strRef>
              <c:f>'Figure 11.4'!$D$10</c:f>
              <c:strCache>
                <c:ptCount val="1"/>
                <c:pt idx="0">
                  <c:v>Greenhouse gas emissions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11.4'!$E$9:$V$9</c:f>
              <c:numCache/>
            </c:numRef>
          </c:cat>
          <c:val>
            <c:numRef>
              <c:f>'Figure 11.4'!$E$10:$V$10</c:f>
              <c:numCache/>
            </c:numRef>
          </c:val>
          <c:smooth val="0"/>
        </c:ser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22053"/>
        <c:crossesAt val="0"/>
        <c:auto val="1"/>
        <c:lblOffset val="100"/>
        <c:noMultiLvlLbl val="0"/>
      </c:catAx>
      <c:valAx>
        <c:axId val="32822053"/>
        <c:scaling>
          <c:orientation val="minMax"/>
          <c:max val="100"/>
          <c:min val="8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6016516"/>
        <c:crossesAt val="1"/>
        <c:crossBetween val="between"/>
        <c:dispUnits/>
        <c:majorUnit val="5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11.5'!$E$9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11.5'!$D$10:$D$43</c:f>
              <c:strCache/>
            </c:strRef>
          </c:cat>
          <c:val>
            <c:numRef>
              <c:f>'Figure 11.5'!$E$10:$E$43</c:f>
              <c:numCache/>
            </c:numRef>
          </c:val>
        </c:ser>
        <c:axId val="26963022"/>
        <c:axId val="41340607"/>
      </c:barChart>
      <c:scatterChart>
        <c:scatterStyle val="lineMarker"/>
        <c:varyColors val="0"/>
        <c:ser>
          <c:idx val="1"/>
          <c:order val="1"/>
          <c:tx>
            <c:strRef>
              <c:f>'Figure 11.5'!$F$9</c:f>
              <c:strCache>
                <c:ptCount val="1"/>
                <c:pt idx="0">
                  <c:v>Target 2008-2012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strRef>
              <c:f>'Figure 11.5'!$D$10:$D$43</c:f>
              <c:strCache/>
            </c:strRef>
          </c:xVal>
          <c:yVal>
            <c:numRef>
              <c:f>'Figure 11.5'!$F$10:$F$43</c:f>
              <c:numCache/>
            </c:numRef>
          </c:yVal>
          <c:smooth val="0"/>
        </c:ser>
        <c:axId val="36521144"/>
        <c:axId val="60254841"/>
      </c:scatte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1340607"/>
        <c:crosses val="autoZero"/>
        <c:auto val="1"/>
        <c:lblOffset val="0"/>
        <c:tickLblSkip val="1"/>
        <c:noMultiLvlLbl val="0"/>
      </c:catAx>
      <c:valAx>
        <c:axId val="41340607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6963022"/>
        <c:crossesAt val="1"/>
        <c:crossBetween val="between"/>
        <c:dispUnits/>
        <c:majorUnit val="50"/>
      </c:valAx>
      <c:valAx>
        <c:axId val="3652114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54841"/>
        <c:crosses val="max"/>
        <c:crossBetween val="midCat"/>
        <c:dispUnits/>
      </c:valAx>
      <c:valAx>
        <c:axId val="60254841"/>
        <c:scaling>
          <c:orientation val="minMax"/>
          <c:min val="-40"/>
        </c:scaling>
        <c:axPos val="l"/>
        <c:delete val="1"/>
        <c:majorTickMark val="out"/>
        <c:minorTickMark val="none"/>
        <c:tickLblPos val="nextTo"/>
        <c:crossAx val="36521144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75"/>
          <c:y val="0.8535"/>
          <c:w val="0.206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209"/>
          <c:w val="0.5145"/>
          <c:h val="0.6945"/>
        </c:manualLayout>
      </c:layout>
      <c:pieChart>
        <c:varyColors val="1"/>
        <c:ser>
          <c:idx val="0"/>
          <c:order val="0"/>
          <c:tx>
            <c:strRef>
              <c:f>'Figure 11.6'!$E$9</c:f>
              <c:strCache>
                <c:ptCount val="1"/>
                <c:pt idx="0">
                  <c:v>1990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Energy 
excluding
 transport
62.9%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Industrial 
processes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Solvents/
other
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11.6'!$D$11:$D$16</c:f>
              <c:strCache/>
            </c:strRef>
          </c:cat>
          <c:val>
            <c:numRef>
              <c:f>'Figure 11.6'!$E$11:$E$16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75"/>
          <c:y val="0.198"/>
          <c:w val="0.51775"/>
          <c:h val="0.7045"/>
        </c:manualLayout>
      </c:layout>
      <c:pieChart>
        <c:varyColors val="1"/>
        <c:ser>
          <c:idx val="0"/>
          <c:order val="0"/>
          <c:tx>
            <c:strRef>
              <c:f>'Figure 11.6'!$F$9</c:f>
              <c:strCache>
                <c:ptCount val="1"/>
                <c:pt idx="0">
                  <c:v>2007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Energy 
excluding
 transport
59.8%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Industrial 
processes
8.5%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Solvents/
other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11.6'!$D$11:$D$16</c:f>
              <c:strCache/>
            </c:strRef>
          </c:cat>
          <c:val>
            <c:numRef>
              <c:f>'Figure 11.6'!$F$11:$F$16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375"/>
        </c:manualLayout>
      </c:layout>
      <c:areaChart>
        <c:grouping val="stacked"/>
        <c:varyColors val="0"/>
        <c:ser>
          <c:idx val="1"/>
          <c:order val="0"/>
          <c:tx>
            <c:strRef>
              <c:f>'Figure 11.7'!$D$11</c:f>
              <c:strCache>
                <c:ptCount val="1"/>
                <c:pt idx="0">
                  <c:v>Landfilled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11.7'!$E$9:$O$9</c:f>
              <c:numCache/>
            </c:numRef>
          </c:cat>
          <c:val>
            <c:numRef>
              <c:f>'Figure 11.7'!$E$11:$O$11</c:f>
              <c:numCache/>
            </c:numRef>
          </c:val>
        </c:ser>
        <c:ser>
          <c:idx val="0"/>
          <c:order val="1"/>
          <c:tx>
            <c:strRef>
              <c:f>'Figure 11.7'!$D$12</c:f>
              <c:strCache>
                <c:ptCount val="1"/>
                <c:pt idx="0">
                  <c:v>Incinerated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11.7'!$E$9:$O$9</c:f>
              <c:numCache/>
            </c:numRef>
          </c:cat>
          <c:val>
            <c:numRef>
              <c:f>'Figure 11.7'!$E$12:$O$12</c:f>
              <c:numCache/>
            </c:numRef>
          </c:val>
        </c:ser>
        <c:ser>
          <c:idx val="2"/>
          <c:order val="2"/>
          <c:tx>
            <c:strRef>
              <c:f>'Figure 11.7'!$D$13</c:f>
              <c:strCache>
                <c:ptCount val="1"/>
                <c:pt idx="0">
                  <c:v>Recycled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11.7'!$E$9:$O$9</c:f>
              <c:numCache/>
            </c:numRef>
          </c:cat>
          <c:val>
            <c:numRef>
              <c:f>'Figure 11.7'!$E$13:$O$13</c:f>
              <c:numCache/>
            </c:numRef>
          </c:val>
        </c:ser>
        <c:ser>
          <c:idx val="3"/>
          <c:order val="3"/>
          <c:tx>
            <c:strRef>
              <c:f>'Figure 11.7'!$D$14</c:f>
              <c:strCache>
                <c:ptCount val="1"/>
                <c:pt idx="0">
                  <c:v>Composted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11.7'!$E$9:$O$9</c:f>
              <c:numCache/>
            </c:numRef>
          </c:cat>
          <c:val>
            <c:numRef>
              <c:f>'Figure 11.7'!$E$14:$O$14</c:f>
              <c:numCache/>
            </c:numRef>
          </c:val>
        </c:ser>
        <c:ser>
          <c:idx val="4"/>
          <c:order val="4"/>
          <c:tx>
            <c:strRef>
              <c:f>'Figure 11.7'!$D$15</c:f>
              <c:strCache>
                <c:ptCount val="1"/>
                <c:pt idx="0">
                  <c:v>Other treatment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11.7'!$E$9:$O$9</c:f>
              <c:numCache/>
            </c:numRef>
          </c:cat>
          <c:val>
            <c:numRef>
              <c:f>'Figure 11.7'!$E$15:$O$15</c:f>
              <c:numCache/>
            </c:numRef>
          </c:val>
        </c:ser>
        <c:axId val="5422658"/>
        <c:axId val="48803923"/>
      </c:area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3923"/>
        <c:crosses val="autoZero"/>
        <c:auto val="1"/>
        <c:lblOffset val="0"/>
        <c:tickLblSkip val="1"/>
        <c:noMultiLvlLbl val="0"/>
      </c:catAx>
      <c:valAx>
        <c:axId val="48803923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422658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75"/>
          <c:y val="0.68875"/>
          <c:w val="0.189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11.8'!$E$9</c:f>
              <c:strCache>
                <c:ptCount val="1"/>
                <c:pt idx="0">
                  <c:v>Freshwater resources per capita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11.8'!$D$10:$D$39</c:f>
              <c:strCache/>
            </c:strRef>
          </c:cat>
          <c:val>
            <c:numRef>
              <c:f>'Figure 11.8'!$E$10:$E$39</c:f>
              <c:numCache/>
            </c:numRef>
          </c:val>
        </c:ser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803661"/>
        <c:crosses val="autoZero"/>
        <c:auto val="1"/>
        <c:lblOffset val="0"/>
        <c:tickLblSkip val="1"/>
        <c:noMultiLvlLbl val="0"/>
      </c:catAx>
      <c:valAx>
        <c:axId val="6080366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658212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11</xdr:row>
      <xdr:rowOff>28575</xdr:rowOff>
    </xdr:from>
    <xdr:to>
      <xdr:col>13</xdr:col>
      <xdr:colOff>495300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190875" y="1638300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17</xdr:row>
      <xdr:rowOff>114300</xdr:rowOff>
    </xdr:from>
    <xdr:to>
      <xdr:col>8</xdr:col>
      <xdr:colOff>257175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181100" y="2676525"/>
        <a:ext cx="5076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9</xdr:row>
      <xdr:rowOff>95250</xdr:rowOff>
    </xdr:from>
    <xdr:to>
      <xdr:col>13</xdr:col>
      <xdr:colOff>504825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4467225" y="1438275"/>
        <a:ext cx="50863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19</xdr:row>
      <xdr:rowOff>95250</xdr:rowOff>
    </xdr:from>
    <xdr:to>
      <xdr:col>8</xdr:col>
      <xdr:colOff>476250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247775" y="2933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142875</xdr:colOff>
      <xdr:row>9</xdr:row>
      <xdr:rowOff>28575</xdr:rowOff>
    </xdr:from>
    <xdr:to>
      <xdr:col>15</xdr:col>
      <xdr:colOff>342900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95725" y="24003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47625</xdr:rowOff>
    </xdr:from>
    <xdr:to>
      <xdr:col>8</xdr:col>
      <xdr:colOff>285750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209675" y="2590800"/>
        <a:ext cx="5076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0.4625</cdr:y>
    </cdr:from>
    <cdr:to>
      <cdr:x>0.9995</cdr:x>
      <cdr:y>0.4625</cdr:y>
    </cdr:to>
    <cdr:sp>
      <cdr:nvSpPr>
        <cdr:cNvPr id="1" name="Line 1"/>
        <cdr:cNvSpPr>
          <a:spLocks/>
        </cdr:cNvSpPr>
      </cdr:nvSpPr>
      <cdr:spPr>
        <a:xfrm>
          <a:off x="3124200" y="923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4</xdr:row>
      <xdr:rowOff>38100</xdr:rowOff>
    </xdr:from>
    <xdr:to>
      <xdr:col>12</xdr:col>
      <xdr:colOff>57150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276600" y="609600"/>
        <a:ext cx="39814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104775</xdr:colOff>
      <xdr:row>3</xdr:row>
      <xdr:rowOff>104775</xdr:rowOff>
    </xdr:from>
    <xdr:to>
      <xdr:col>14</xdr:col>
      <xdr:colOff>314325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7305675" y="533400"/>
        <a:ext cx="14287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19</xdr:row>
      <xdr:rowOff>66675</xdr:rowOff>
    </xdr:from>
    <xdr:to>
      <xdr:col>9</xdr:col>
      <xdr:colOff>76200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257300" y="29241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11</xdr:row>
      <xdr:rowOff>57150</xdr:rowOff>
    </xdr:from>
    <xdr:to>
      <xdr:col>13</xdr:col>
      <xdr:colOff>504825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257550" y="1666875"/>
        <a:ext cx="50768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18</xdr:row>
      <xdr:rowOff>85725</xdr:rowOff>
    </xdr:from>
    <xdr:to>
      <xdr:col>8</xdr:col>
      <xdr:colOff>581025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09675" y="27622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10</xdr:col>
      <xdr:colOff>352425</xdr:colOff>
      <xdr:row>27</xdr:row>
      <xdr:rowOff>47625</xdr:rowOff>
    </xdr:to>
    <xdr:graphicFrame>
      <xdr:nvGraphicFramePr>
        <xdr:cNvPr id="1" name="Chart 4"/>
        <xdr:cNvGraphicFramePr/>
      </xdr:nvGraphicFramePr>
      <xdr:xfrm>
        <a:off x="1181100" y="2343150"/>
        <a:ext cx="50863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66675</xdr:colOff>
      <xdr:row>16</xdr:row>
      <xdr:rowOff>95250</xdr:rowOff>
    </xdr:from>
    <xdr:to>
      <xdr:col>18</xdr:col>
      <xdr:colOff>266700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019800" y="2466975"/>
        <a:ext cx="50768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25</xdr:row>
      <xdr:rowOff>19050</xdr:rowOff>
    </xdr:from>
    <xdr:to>
      <xdr:col>8</xdr:col>
      <xdr:colOff>714375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343025" y="37909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17</xdr:row>
      <xdr:rowOff>57150</xdr:rowOff>
    </xdr:from>
    <xdr:to>
      <xdr:col>9</xdr:col>
      <xdr:colOff>85725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266825" y="25908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523875</xdr:colOff>
      <xdr:row>8</xdr:row>
      <xdr:rowOff>9525</xdr:rowOff>
    </xdr:from>
    <xdr:to>
      <xdr:col>14</xdr:col>
      <xdr:colOff>114300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2766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7</xdr:row>
      <xdr:rowOff>133350</xdr:rowOff>
    </xdr:from>
    <xdr:to>
      <xdr:col>14</xdr:col>
      <xdr:colOff>323850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60997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23</xdr:row>
      <xdr:rowOff>66675</xdr:rowOff>
    </xdr:from>
    <xdr:to>
      <xdr:col>8</xdr:col>
      <xdr:colOff>571500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200150" y="35052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8</xdr:row>
      <xdr:rowOff>57150</xdr:rowOff>
    </xdr:from>
    <xdr:to>
      <xdr:col>15</xdr:col>
      <xdr:colOff>514350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324350" y="12096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</xdr:row>
      <xdr:rowOff>142875</xdr:rowOff>
    </xdr:from>
    <xdr:to>
      <xdr:col>7</xdr:col>
      <xdr:colOff>438150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266825" y="2514600"/>
        <a:ext cx="51149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561975</xdr:colOff>
      <xdr:row>8</xdr:row>
      <xdr:rowOff>9525</xdr:rowOff>
    </xdr:from>
    <xdr:to>
      <xdr:col>14</xdr:col>
      <xdr:colOff>152400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324225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0</xdr:rowOff>
    </xdr:from>
    <xdr:to>
      <xdr:col>14</xdr:col>
      <xdr:colOff>95250</xdr:colOff>
      <xdr:row>22</xdr:row>
      <xdr:rowOff>57150</xdr:rowOff>
    </xdr:to>
    <xdr:graphicFrame>
      <xdr:nvGraphicFramePr>
        <xdr:cNvPr id="1" name="Chart 3"/>
        <xdr:cNvGraphicFramePr/>
      </xdr:nvGraphicFramePr>
      <xdr:xfrm>
        <a:off x="3400425" y="1304925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22</xdr:row>
      <xdr:rowOff>38100</xdr:rowOff>
    </xdr:from>
    <xdr:to>
      <xdr:col>8</xdr:col>
      <xdr:colOff>304800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247775" y="34766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8</xdr:row>
      <xdr:rowOff>9525</xdr:rowOff>
    </xdr:from>
    <xdr:to>
      <xdr:col>14</xdr:col>
      <xdr:colOff>457200</xdr:colOff>
      <xdr:row>21</xdr:row>
      <xdr:rowOff>66675</xdr:rowOff>
    </xdr:to>
    <xdr:graphicFrame>
      <xdr:nvGraphicFramePr>
        <xdr:cNvPr id="1" name="Chart 3"/>
        <xdr:cNvGraphicFramePr/>
      </xdr:nvGraphicFramePr>
      <xdr:xfrm>
        <a:off x="3609975" y="1162050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15</xdr:col>
      <xdr:colOff>209550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3971925" y="1304925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15</xdr:row>
      <xdr:rowOff>57150</xdr:rowOff>
    </xdr:from>
    <xdr:to>
      <xdr:col>10</xdr:col>
      <xdr:colOff>85725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200150" y="22955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8</xdr:row>
      <xdr:rowOff>9525</xdr:rowOff>
    </xdr:from>
    <xdr:to>
      <xdr:col>15</xdr:col>
      <xdr:colOff>400050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43053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23</xdr:row>
      <xdr:rowOff>133350</xdr:rowOff>
    </xdr:from>
    <xdr:to>
      <xdr:col>7</xdr:col>
      <xdr:colOff>533400</xdr:colOff>
      <xdr:row>36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028700" y="3571875"/>
          <a:ext cx="4943475" cy="1895475"/>
          <a:chOff x="108" y="360"/>
          <a:chExt cx="519" cy="18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8" y="360"/>
          <a:ext cx="267" cy="1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359" y="360"/>
          <a:ext cx="268" cy="18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95250</xdr:colOff>
      <xdr:row>24</xdr:row>
      <xdr:rowOff>19050</xdr:rowOff>
    </xdr:from>
    <xdr:to>
      <xdr:col>7</xdr:col>
      <xdr:colOff>66675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276350" y="3609975"/>
        <a:ext cx="50768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10</xdr:row>
      <xdr:rowOff>9525</xdr:rowOff>
    </xdr:from>
    <xdr:to>
      <xdr:col>14</xdr:col>
      <xdr:colOff>485775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114800" y="1771650"/>
        <a:ext cx="50768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238125</xdr:colOff>
      <xdr:row>8</xdr:row>
      <xdr:rowOff>114300</xdr:rowOff>
    </xdr:from>
    <xdr:to>
      <xdr:col>12</xdr:col>
      <xdr:colOff>2857500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4286250" y="1276350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54"/>
  </sheetPr>
  <dimension ref="D5:D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16384" width="9.140625" style="2" customWidth="1"/>
  </cols>
  <sheetData>
    <row r="1" s="68" customFormat="1" ht="11.25"/>
    <row r="2" s="4" customFormat="1" ht="11.25"/>
    <row r="3" s="4" customFormat="1" ht="11.25"/>
    <row r="4" s="4" customFormat="1" ht="11.25"/>
    <row r="5" s="4" customFormat="1" ht="11.25">
      <c r="D5" s="3"/>
    </row>
    <row r="6" s="4" customFormat="1" ht="11.25"/>
    <row r="7" s="4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2:R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1.421875" style="2" customWidth="1"/>
    <col min="5" max="5" width="5.421875" style="2" customWidth="1"/>
    <col min="6" max="8" width="8.00390625" style="2" customWidth="1"/>
    <col min="9" max="9" width="1.1484375" style="2" customWidth="1"/>
    <col min="10" max="10" width="5.421875" style="2" customWidth="1"/>
    <col min="11" max="13" width="8.00390625" style="2" customWidth="1"/>
    <col min="14" max="14" width="1.7109375" style="2" customWidth="1"/>
    <col min="15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200</v>
      </c>
    </row>
    <row r="5" s="4" customFormat="1" ht="11.25"/>
    <row r="6" s="4" customFormat="1" ht="11.25">
      <c r="D6" s="4" t="s">
        <v>199</v>
      </c>
    </row>
    <row r="7" s="4" customFormat="1" ht="11.25"/>
    <row r="9" spans="3:14" s="9" customFormat="1" ht="22.5" customHeight="1">
      <c r="C9" s="78"/>
      <c r="D9" s="78"/>
      <c r="E9" s="411" t="s">
        <v>88</v>
      </c>
      <c r="F9" s="411"/>
      <c r="G9" s="411"/>
      <c r="H9" s="411"/>
      <c r="I9" s="412"/>
      <c r="J9" s="411" t="s">
        <v>263</v>
      </c>
      <c r="K9" s="411"/>
      <c r="L9" s="411"/>
      <c r="M9" s="411"/>
      <c r="N9" s="411"/>
    </row>
    <row r="10" spans="3:14" ht="22.5" customHeight="1">
      <c r="C10" s="46"/>
      <c r="D10" s="46"/>
      <c r="E10" s="60">
        <v>1997</v>
      </c>
      <c r="F10" s="60">
        <v>2002</v>
      </c>
      <c r="G10" s="60">
        <v>2007</v>
      </c>
      <c r="H10" s="47" t="s">
        <v>218</v>
      </c>
      <c r="I10" s="79"/>
      <c r="J10" s="60">
        <v>1997</v>
      </c>
      <c r="K10" s="60">
        <v>2002</v>
      </c>
      <c r="L10" s="60">
        <v>2007</v>
      </c>
      <c r="M10" s="47" t="s">
        <v>296</v>
      </c>
      <c r="N10" s="60"/>
    </row>
    <row r="11" spans="1:14" s="9" customFormat="1" ht="9.75" customHeight="1">
      <c r="A11" s="2"/>
      <c r="C11" s="52"/>
      <c r="D11" s="53" t="s">
        <v>222</v>
      </c>
      <c r="E11" s="71">
        <v>93.7</v>
      </c>
      <c r="F11" s="71">
        <v>91</v>
      </c>
      <c r="G11" s="71">
        <v>90.7</v>
      </c>
      <c r="H11" s="71" t="s">
        <v>237</v>
      </c>
      <c r="I11" s="80"/>
      <c r="J11" s="71">
        <v>5214.11</v>
      </c>
      <c r="K11" s="71">
        <v>5065.66</v>
      </c>
      <c r="L11" s="71">
        <v>5045.37</v>
      </c>
      <c r="M11" s="63" t="s">
        <v>241</v>
      </c>
      <c r="N11" s="63"/>
    </row>
    <row r="12" spans="1:14" s="9" customFormat="1" ht="9.75" customHeight="1">
      <c r="A12" s="2"/>
      <c r="C12" s="54"/>
      <c r="D12" s="55" t="s">
        <v>299</v>
      </c>
      <c r="E12" s="72" t="s">
        <v>237</v>
      </c>
      <c r="F12" s="72" t="s">
        <v>237</v>
      </c>
      <c r="G12" s="72" t="s">
        <v>237</v>
      </c>
      <c r="H12" s="72" t="s">
        <v>237</v>
      </c>
      <c r="I12" s="81"/>
      <c r="J12" s="72" t="s">
        <v>89</v>
      </c>
      <c r="K12" s="72">
        <v>3414.5</v>
      </c>
      <c r="L12" s="72">
        <v>3364.1</v>
      </c>
      <c r="M12" s="64">
        <v>66.7</v>
      </c>
      <c r="N12" s="64"/>
    </row>
    <row r="13" spans="1:14" s="9" customFormat="1" ht="9.75" customHeight="1">
      <c r="A13" s="2"/>
      <c r="C13" s="49"/>
      <c r="D13" s="43" t="s">
        <v>265</v>
      </c>
      <c r="E13" s="73">
        <v>99.6</v>
      </c>
      <c r="F13" s="73">
        <v>98.1</v>
      </c>
      <c r="G13" s="73">
        <v>90.1</v>
      </c>
      <c r="H13" s="73">
        <v>92.5</v>
      </c>
      <c r="I13" s="82"/>
      <c r="J13" s="73">
        <v>145.1</v>
      </c>
      <c r="K13" s="73">
        <v>142.92</v>
      </c>
      <c r="L13" s="73">
        <v>131.3</v>
      </c>
      <c r="M13" s="61">
        <v>2.6023859498906923</v>
      </c>
      <c r="N13" s="61"/>
    </row>
    <row r="14" spans="1:14" s="9" customFormat="1" ht="9.75" customHeight="1">
      <c r="A14" s="2"/>
      <c r="C14" s="56"/>
      <c r="D14" s="44" t="s">
        <v>289</v>
      </c>
      <c r="E14" s="74">
        <v>63.2</v>
      </c>
      <c r="F14" s="74">
        <v>50.2</v>
      </c>
      <c r="G14" s="74">
        <v>57.2</v>
      </c>
      <c r="H14" s="74">
        <v>92</v>
      </c>
      <c r="I14" s="83"/>
      <c r="J14" s="74">
        <v>83.82</v>
      </c>
      <c r="K14" s="74">
        <v>66.51</v>
      </c>
      <c r="L14" s="74">
        <v>75.79</v>
      </c>
      <c r="M14" s="65">
        <v>1.5021693156299738</v>
      </c>
      <c r="N14" s="65"/>
    </row>
    <row r="15" spans="1:14" s="9" customFormat="1" ht="9.75" customHeight="1">
      <c r="A15" s="2"/>
      <c r="C15" s="56"/>
      <c r="D15" s="44" t="s">
        <v>281</v>
      </c>
      <c r="E15" s="74">
        <v>78.8</v>
      </c>
      <c r="F15" s="74">
        <v>74.7</v>
      </c>
      <c r="G15" s="74">
        <v>77.6</v>
      </c>
      <c r="H15" s="74">
        <v>92</v>
      </c>
      <c r="I15" s="83"/>
      <c r="J15" s="74">
        <v>152.99</v>
      </c>
      <c r="K15" s="74">
        <v>145.07</v>
      </c>
      <c r="L15" s="74">
        <v>150.82</v>
      </c>
      <c r="M15" s="65">
        <v>2.9892753157845706</v>
      </c>
      <c r="N15" s="65"/>
    </row>
    <row r="16" spans="1:14" s="9" customFormat="1" ht="9.75" customHeight="1">
      <c r="A16" s="2"/>
      <c r="C16" s="56"/>
      <c r="D16" s="44" t="s">
        <v>270</v>
      </c>
      <c r="E16" s="74">
        <v>115.1</v>
      </c>
      <c r="F16" s="74">
        <v>99</v>
      </c>
      <c r="G16" s="74">
        <v>96.1</v>
      </c>
      <c r="H16" s="74">
        <v>79</v>
      </c>
      <c r="I16" s="83"/>
      <c r="J16" s="74">
        <v>79.82</v>
      </c>
      <c r="K16" s="74">
        <v>68.64</v>
      </c>
      <c r="L16" s="74">
        <v>66.64</v>
      </c>
      <c r="M16" s="65">
        <v>1.320814925367218</v>
      </c>
      <c r="N16" s="65"/>
    </row>
    <row r="17" spans="1:14" s="9" customFormat="1" ht="9.75" customHeight="1">
      <c r="A17" s="2"/>
      <c r="C17" s="56"/>
      <c r="D17" s="44" t="s">
        <v>275</v>
      </c>
      <c r="E17" s="74">
        <v>86.6</v>
      </c>
      <c r="F17" s="74">
        <v>81.7</v>
      </c>
      <c r="G17" s="74">
        <v>77.6</v>
      </c>
      <c r="H17" s="74">
        <v>79</v>
      </c>
      <c r="I17" s="83"/>
      <c r="J17" s="74">
        <v>1067.57</v>
      </c>
      <c r="K17" s="74">
        <v>1006.4</v>
      </c>
      <c r="L17" s="74">
        <v>956.11</v>
      </c>
      <c r="M17" s="65">
        <v>18.950245472581795</v>
      </c>
      <c r="N17" s="65"/>
    </row>
    <row r="18" spans="1:14" s="9" customFormat="1" ht="9.75" customHeight="1">
      <c r="A18" s="2"/>
      <c r="C18" s="56"/>
      <c r="D18" s="44" t="s">
        <v>284</v>
      </c>
      <c r="E18" s="74">
        <v>50</v>
      </c>
      <c r="F18" s="74">
        <v>42.4</v>
      </c>
      <c r="G18" s="74">
        <v>51.7</v>
      </c>
      <c r="H18" s="74">
        <v>92</v>
      </c>
      <c r="I18" s="83"/>
      <c r="J18" s="74">
        <v>21.32</v>
      </c>
      <c r="K18" s="74">
        <v>18.07</v>
      </c>
      <c r="L18" s="74">
        <v>22.02</v>
      </c>
      <c r="M18" s="65">
        <v>0.43643974574709093</v>
      </c>
      <c r="N18" s="65"/>
    </row>
    <row r="19" spans="1:14" s="9" customFormat="1" ht="9.75" customHeight="1">
      <c r="A19" s="2"/>
      <c r="C19" s="56"/>
      <c r="D19" s="44" t="s">
        <v>266</v>
      </c>
      <c r="E19" s="74">
        <v>113</v>
      </c>
      <c r="F19" s="74">
        <v>123.7</v>
      </c>
      <c r="G19" s="74">
        <v>124.5</v>
      </c>
      <c r="H19" s="74">
        <v>113</v>
      </c>
      <c r="I19" s="83"/>
      <c r="J19" s="74">
        <v>62.82</v>
      </c>
      <c r="K19" s="74">
        <v>68.76</v>
      </c>
      <c r="L19" s="74">
        <v>69.21</v>
      </c>
      <c r="M19" s="65">
        <v>1.3717527158563196</v>
      </c>
      <c r="N19" s="65"/>
    </row>
    <row r="20" spans="1:14" s="9" customFormat="1" ht="9.75" customHeight="1">
      <c r="A20" s="2"/>
      <c r="C20" s="56"/>
      <c r="D20" s="44" t="s">
        <v>279</v>
      </c>
      <c r="E20" s="74">
        <v>110.4</v>
      </c>
      <c r="F20" s="74">
        <v>119.4</v>
      </c>
      <c r="G20" s="74">
        <v>123.2</v>
      </c>
      <c r="H20" s="74">
        <v>125</v>
      </c>
      <c r="I20" s="83"/>
      <c r="J20" s="74">
        <v>118.13</v>
      </c>
      <c r="K20" s="74">
        <v>127.78</v>
      </c>
      <c r="L20" s="74">
        <v>131.85</v>
      </c>
      <c r="M20" s="65">
        <v>2.6132870334583984</v>
      </c>
      <c r="N20" s="65"/>
    </row>
    <row r="21" spans="1:14" s="9" customFormat="1" ht="9.75" customHeight="1">
      <c r="A21" s="2"/>
      <c r="C21" s="56"/>
      <c r="D21" s="44" t="s">
        <v>277</v>
      </c>
      <c r="E21" s="74">
        <v>114.8</v>
      </c>
      <c r="F21" s="74">
        <v>139.1</v>
      </c>
      <c r="G21" s="74">
        <v>152.6</v>
      </c>
      <c r="H21" s="74">
        <v>115</v>
      </c>
      <c r="I21" s="83"/>
      <c r="J21" s="74">
        <v>332.71</v>
      </c>
      <c r="K21" s="74">
        <v>403.06</v>
      </c>
      <c r="L21" s="74">
        <v>442.32</v>
      </c>
      <c r="M21" s="65">
        <v>8.766849606669085</v>
      </c>
      <c r="N21" s="65"/>
    </row>
    <row r="22" spans="1:14" s="9" customFormat="1" ht="9.75" customHeight="1">
      <c r="A22" s="2"/>
      <c r="C22" s="56"/>
      <c r="D22" s="44" t="s">
        <v>276</v>
      </c>
      <c r="E22" s="74">
        <v>100.1</v>
      </c>
      <c r="F22" s="74">
        <v>97.4</v>
      </c>
      <c r="G22" s="74">
        <v>94.2</v>
      </c>
      <c r="H22" s="74">
        <v>100</v>
      </c>
      <c r="I22" s="83"/>
      <c r="J22" s="74">
        <v>564.57</v>
      </c>
      <c r="K22" s="74">
        <v>549.28</v>
      </c>
      <c r="L22" s="74">
        <v>531.1</v>
      </c>
      <c r="M22" s="65">
        <v>10.526482696016348</v>
      </c>
      <c r="N22" s="65"/>
    </row>
    <row r="23" spans="1:14" s="9" customFormat="1" ht="9.75" customHeight="1">
      <c r="A23" s="2"/>
      <c r="C23" s="56"/>
      <c r="D23" s="44" t="s">
        <v>278</v>
      </c>
      <c r="E23" s="74">
        <v>102.3</v>
      </c>
      <c r="F23" s="74">
        <v>107.5</v>
      </c>
      <c r="G23" s="74">
        <v>106.9</v>
      </c>
      <c r="H23" s="74">
        <v>93.5</v>
      </c>
      <c r="I23" s="83"/>
      <c r="J23" s="74">
        <v>528.67</v>
      </c>
      <c r="K23" s="74">
        <v>555.75</v>
      </c>
      <c r="L23" s="74">
        <v>552.77</v>
      </c>
      <c r="M23" s="65">
        <v>10.955985388583988</v>
      </c>
      <c r="N23" s="65"/>
    </row>
    <row r="24" spans="1:14" s="9" customFormat="1" ht="9.75" customHeight="1">
      <c r="A24" s="2"/>
      <c r="C24" s="56"/>
      <c r="D24" s="44" t="s">
        <v>297</v>
      </c>
      <c r="E24" s="74">
        <v>136.4</v>
      </c>
      <c r="F24" s="74">
        <v>170.6</v>
      </c>
      <c r="G24" s="74">
        <v>185.3</v>
      </c>
      <c r="H24" s="74" t="s">
        <v>237</v>
      </c>
      <c r="I24" s="83"/>
      <c r="J24" s="74">
        <v>7.46</v>
      </c>
      <c r="K24" s="74">
        <v>9.33</v>
      </c>
      <c r="L24" s="74">
        <v>10.13</v>
      </c>
      <c r="M24" s="65">
        <v>0.2007781391652149</v>
      </c>
      <c r="N24" s="65"/>
    </row>
    <row r="25" spans="1:14" s="9" customFormat="1" ht="9.75" customHeight="1">
      <c r="A25" s="2"/>
      <c r="C25" s="56"/>
      <c r="D25" s="44" t="s">
        <v>273</v>
      </c>
      <c r="E25" s="74">
        <v>46.5</v>
      </c>
      <c r="F25" s="74">
        <v>41.5</v>
      </c>
      <c r="G25" s="74">
        <v>46.6</v>
      </c>
      <c r="H25" s="74">
        <v>92</v>
      </c>
      <c r="I25" s="83"/>
      <c r="J25" s="74">
        <v>12.04</v>
      </c>
      <c r="K25" s="74">
        <v>10.74</v>
      </c>
      <c r="L25" s="74">
        <v>12.08</v>
      </c>
      <c r="M25" s="65">
        <v>0.23942743545072018</v>
      </c>
      <c r="N25" s="65"/>
    </row>
    <row r="26" spans="1:14" s="9" customFormat="1" ht="9.75" customHeight="1">
      <c r="A26" s="2"/>
      <c r="C26" s="56"/>
      <c r="D26" s="44" t="s">
        <v>272</v>
      </c>
      <c r="E26" s="74">
        <v>45.7</v>
      </c>
      <c r="F26" s="74">
        <v>41.7</v>
      </c>
      <c r="G26" s="74">
        <v>50.1</v>
      </c>
      <c r="H26" s="74">
        <v>92</v>
      </c>
      <c r="I26" s="83"/>
      <c r="J26" s="74">
        <v>22.59</v>
      </c>
      <c r="K26" s="74">
        <v>20.61</v>
      </c>
      <c r="L26" s="74">
        <v>24.74</v>
      </c>
      <c r="M26" s="65">
        <v>0.4903505590273855</v>
      </c>
      <c r="N26" s="65"/>
    </row>
    <row r="27" spans="1:14" s="9" customFormat="1" ht="9.75" customHeight="1">
      <c r="A27" s="2"/>
      <c r="C27" s="56"/>
      <c r="D27" s="44" t="s">
        <v>264</v>
      </c>
      <c r="E27" s="74">
        <v>74.7</v>
      </c>
      <c r="F27" s="74">
        <v>86.1</v>
      </c>
      <c r="G27" s="74">
        <v>98.1</v>
      </c>
      <c r="H27" s="74">
        <v>72</v>
      </c>
      <c r="I27" s="83"/>
      <c r="J27" s="74">
        <v>9.84</v>
      </c>
      <c r="K27" s="74">
        <v>11.34</v>
      </c>
      <c r="L27" s="74">
        <v>12.91</v>
      </c>
      <c r="M27" s="65">
        <v>0.25587816156198656</v>
      </c>
      <c r="N27" s="65"/>
    </row>
    <row r="28" spans="1:14" s="9" customFormat="1" ht="9.75" customHeight="1">
      <c r="A28" s="2"/>
      <c r="C28" s="56"/>
      <c r="D28" s="44" t="s">
        <v>286</v>
      </c>
      <c r="E28" s="74">
        <v>69.3</v>
      </c>
      <c r="F28" s="74">
        <v>67.6</v>
      </c>
      <c r="G28" s="74">
        <v>65.8</v>
      </c>
      <c r="H28" s="74">
        <v>94</v>
      </c>
      <c r="I28" s="83"/>
      <c r="J28" s="74">
        <v>79.94</v>
      </c>
      <c r="K28" s="74">
        <v>78</v>
      </c>
      <c r="L28" s="74">
        <v>75.94</v>
      </c>
      <c r="M28" s="65">
        <v>1.5051423384211664</v>
      </c>
      <c r="N28" s="65"/>
    </row>
    <row r="29" spans="1:14" s="9" customFormat="1" ht="9.75" customHeight="1">
      <c r="A29" s="2"/>
      <c r="C29" s="56"/>
      <c r="D29" s="44" t="s">
        <v>298</v>
      </c>
      <c r="E29" s="74">
        <v>127.2</v>
      </c>
      <c r="F29" s="74">
        <v>134.9</v>
      </c>
      <c r="G29" s="74">
        <v>149</v>
      </c>
      <c r="H29" s="74" t="s">
        <v>237</v>
      </c>
      <c r="I29" s="83"/>
      <c r="J29" s="74">
        <v>2.59</v>
      </c>
      <c r="K29" s="74">
        <v>2.75</v>
      </c>
      <c r="L29" s="74">
        <v>3.03</v>
      </c>
      <c r="M29" s="65">
        <v>0.060055060382092885</v>
      </c>
      <c r="N29" s="65"/>
    </row>
    <row r="30" spans="1:14" s="9" customFormat="1" ht="9.75" customHeight="1">
      <c r="A30" s="2"/>
      <c r="C30" s="56"/>
      <c r="D30" s="44" t="s">
        <v>267</v>
      </c>
      <c r="E30" s="74">
        <v>106</v>
      </c>
      <c r="F30" s="74">
        <v>101.1</v>
      </c>
      <c r="G30" s="74">
        <v>97.4</v>
      </c>
      <c r="H30" s="74">
        <v>94</v>
      </c>
      <c r="I30" s="83"/>
      <c r="J30" s="74">
        <v>225.87</v>
      </c>
      <c r="K30" s="74">
        <v>215.48</v>
      </c>
      <c r="L30" s="74">
        <v>207.5</v>
      </c>
      <c r="M30" s="65">
        <v>4.1126815278165925</v>
      </c>
      <c r="N30" s="65"/>
    </row>
    <row r="31" spans="1:14" s="9" customFormat="1" ht="9.75" customHeight="1">
      <c r="A31" s="2"/>
      <c r="C31" s="56"/>
      <c r="D31" s="44" t="s">
        <v>268</v>
      </c>
      <c r="E31" s="74">
        <v>105.2</v>
      </c>
      <c r="F31" s="74">
        <v>110.1</v>
      </c>
      <c r="G31" s="74">
        <v>111.3</v>
      </c>
      <c r="H31" s="74">
        <v>87</v>
      </c>
      <c r="I31" s="83"/>
      <c r="J31" s="74">
        <v>83.13</v>
      </c>
      <c r="K31" s="74">
        <v>87.03</v>
      </c>
      <c r="L31" s="74">
        <v>87.96</v>
      </c>
      <c r="M31" s="65">
        <v>1.7433805647554095</v>
      </c>
      <c r="N31" s="65"/>
    </row>
    <row r="32" spans="1:14" s="9" customFormat="1" ht="9.75" customHeight="1">
      <c r="A32" s="2"/>
      <c r="C32" s="56"/>
      <c r="D32" s="44" t="s">
        <v>287</v>
      </c>
      <c r="E32" s="74">
        <v>79.7</v>
      </c>
      <c r="F32" s="74">
        <v>65.9</v>
      </c>
      <c r="G32" s="74">
        <v>70.8</v>
      </c>
      <c r="H32" s="74">
        <v>94</v>
      </c>
      <c r="I32" s="83"/>
      <c r="J32" s="74">
        <v>449.06</v>
      </c>
      <c r="K32" s="74">
        <v>371.49</v>
      </c>
      <c r="L32" s="74">
        <v>398.88</v>
      </c>
      <c r="M32" s="65">
        <v>7.905862206339674</v>
      </c>
      <c r="N32" s="65"/>
    </row>
    <row r="33" spans="1:14" s="9" customFormat="1" ht="9.75" customHeight="1">
      <c r="A33" s="2"/>
      <c r="C33" s="56"/>
      <c r="D33" s="44" t="s">
        <v>283</v>
      </c>
      <c r="E33" s="74">
        <v>118.8</v>
      </c>
      <c r="F33" s="74">
        <v>147.6</v>
      </c>
      <c r="G33" s="74">
        <v>136.1</v>
      </c>
      <c r="H33" s="74">
        <v>127</v>
      </c>
      <c r="I33" s="83"/>
      <c r="J33" s="74">
        <v>71.43</v>
      </c>
      <c r="K33" s="74">
        <v>88.78</v>
      </c>
      <c r="L33" s="74">
        <v>81.84</v>
      </c>
      <c r="M33" s="65">
        <v>1.6220812348747466</v>
      </c>
      <c r="N33" s="65"/>
    </row>
    <row r="34" spans="1:14" s="9" customFormat="1" ht="9.75" customHeight="1">
      <c r="A34" s="2"/>
      <c r="C34" s="56"/>
      <c r="D34" s="44" t="s">
        <v>288</v>
      </c>
      <c r="E34" s="74">
        <v>59.9</v>
      </c>
      <c r="F34" s="74">
        <v>52.7</v>
      </c>
      <c r="G34" s="74">
        <v>54.7</v>
      </c>
      <c r="H34" s="74">
        <v>92</v>
      </c>
      <c r="I34" s="83"/>
      <c r="J34" s="74">
        <v>166.7</v>
      </c>
      <c r="K34" s="74">
        <v>146.66</v>
      </c>
      <c r="L34" s="74">
        <v>152.29</v>
      </c>
      <c r="M34" s="65">
        <v>3.0184109391382594</v>
      </c>
      <c r="N34" s="65"/>
    </row>
    <row r="35" spans="1:14" s="9" customFormat="1" ht="9.75" customHeight="1">
      <c r="A35" s="2"/>
      <c r="C35" s="56"/>
      <c r="D35" s="44" t="s">
        <v>280</v>
      </c>
      <c r="E35" s="74">
        <v>96.4</v>
      </c>
      <c r="F35" s="74">
        <v>98.5</v>
      </c>
      <c r="G35" s="74">
        <v>101.8</v>
      </c>
      <c r="H35" s="74">
        <v>92</v>
      </c>
      <c r="I35" s="83"/>
      <c r="J35" s="74">
        <v>19.62</v>
      </c>
      <c r="K35" s="74">
        <v>20.06</v>
      </c>
      <c r="L35" s="74">
        <v>20.72</v>
      </c>
      <c r="M35" s="65">
        <v>0.41067354822342067</v>
      </c>
      <c r="N35" s="65"/>
    </row>
    <row r="36" spans="1:14" s="9" customFormat="1" ht="9.75" customHeight="1">
      <c r="A36" s="2"/>
      <c r="C36" s="56"/>
      <c r="D36" s="44" t="s">
        <v>285</v>
      </c>
      <c r="E36" s="74">
        <v>69.3</v>
      </c>
      <c r="F36" s="74">
        <v>68</v>
      </c>
      <c r="G36" s="74">
        <v>65.2</v>
      </c>
      <c r="H36" s="74">
        <v>92</v>
      </c>
      <c r="I36" s="83"/>
      <c r="J36" s="74">
        <v>49.94</v>
      </c>
      <c r="K36" s="74">
        <v>48.99</v>
      </c>
      <c r="L36" s="74">
        <v>46.95</v>
      </c>
      <c r="M36" s="65">
        <v>0.9305561336433207</v>
      </c>
      <c r="N36" s="65"/>
    </row>
    <row r="37" spans="1:14" s="9" customFormat="1" ht="9.75" customHeight="1">
      <c r="A37" s="2"/>
      <c r="C37" s="56"/>
      <c r="D37" s="44" t="s">
        <v>271</v>
      </c>
      <c r="E37" s="74">
        <v>106.6</v>
      </c>
      <c r="F37" s="74">
        <v>108.2</v>
      </c>
      <c r="G37" s="74">
        <v>110.3</v>
      </c>
      <c r="H37" s="74">
        <v>100</v>
      </c>
      <c r="I37" s="83"/>
      <c r="J37" s="74">
        <v>75.66</v>
      </c>
      <c r="K37" s="74">
        <v>76.83</v>
      </c>
      <c r="L37" s="74">
        <v>78.35</v>
      </c>
      <c r="M37" s="65">
        <v>1.5529089045996627</v>
      </c>
      <c r="N37" s="65"/>
    </row>
    <row r="38" spans="1:14" s="9" customFormat="1" ht="9.75" customHeight="1">
      <c r="A38" s="2"/>
      <c r="C38" s="56"/>
      <c r="D38" s="44" t="s">
        <v>269</v>
      </c>
      <c r="E38" s="74">
        <v>100.6</v>
      </c>
      <c r="F38" s="74">
        <v>96.4</v>
      </c>
      <c r="G38" s="74">
        <v>90.7</v>
      </c>
      <c r="H38" s="74">
        <v>104</v>
      </c>
      <c r="I38" s="83"/>
      <c r="J38" s="74">
        <v>72.61</v>
      </c>
      <c r="K38" s="74">
        <v>69.57</v>
      </c>
      <c r="L38" s="74">
        <v>65.41</v>
      </c>
      <c r="M38" s="65">
        <v>1.2964361384794376</v>
      </c>
      <c r="N38" s="65"/>
    </row>
    <row r="39" spans="1:14" s="9" customFormat="1" ht="9.75" customHeight="1">
      <c r="A39" s="2"/>
      <c r="C39" s="57"/>
      <c r="D39" s="45" t="s">
        <v>274</v>
      </c>
      <c r="E39" s="75">
        <v>91.2</v>
      </c>
      <c r="F39" s="75">
        <v>84.5</v>
      </c>
      <c r="G39" s="75">
        <v>82</v>
      </c>
      <c r="H39" s="75">
        <v>87.5</v>
      </c>
      <c r="I39" s="84"/>
      <c r="J39" s="75">
        <v>708.12</v>
      </c>
      <c r="K39" s="75">
        <v>655.77</v>
      </c>
      <c r="L39" s="75">
        <v>636.68</v>
      </c>
      <c r="M39" s="66">
        <v>12.619094337977193</v>
      </c>
      <c r="N39" s="66"/>
    </row>
    <row r="40" spans="1:14" s="9" customFormat="1" ht="9.75" customHeight="1">
      <c r="A40" s="2"/>
      <c r="C40" s="49"/>
      <c r="D40" s="43" t="s">
        <v>293</v>
      </c>
      <c r="E40" s="73">
        <v>79.2</v>
      </c>
      <c r="F40" s="73">
        <v>89.7</v>
      </c>
      <c r="G40" s="73">
        <v>103.2</v>
      </c>
      <c r="H40" s="73">
        <v>95</v>
      </c>
      <c r="I40" s="82"/>
      <c r="J40" s="73">
        <v>24.84</v>
      </c>
      <c r="K40" s="73">
        <v>28.13</v>
      </c>
      <c r="L40" s="73">
        <v>32.38</v>
      </c>
      <c r="M40" s="61" t="s">
        <v>241</v>
      </c>
      <c r="N40" s="61"/>
    </row>
    <row r="41" spans="1:14" s="9" customFormat="1" ht="9.75" customHeight="1">
      <c r="A41" s="2"/>
      <c r="C41" s="50"/>
      <c r="D41" s="51" t="s">
        <v>301</v>
      </c>
      <c r="E41" s="76">
        <v>150.3</v>
      </c>
      <c r="F41" s="76">
        <v>159.1</v>
      </c>
      <c r="G41" s="76">
        <v>219.1</v>
      </c>
      <c r="H41" s="76" t="s">
        <v>237</v>
      </c>
      <c r="I41" s="85"/>
      <c r="J41" s="76">
        <v>255.51</v>
      </c>
      <c r="K41" s="76">
        <v>270.62</v>
      </c>
      <c r="L41" s="76">
        <v>372.64</v>
      </c>
      <c r="M41" s="62" t="s">
        <v>241</v>
      </c>
      <c r="N41" s="62"/>
    </row>
    <row r="42" spans="1:14" s="9" customFormat="1" ht="9.75" customHeight="1">
      <c r="A42" s="2"/>
      <c r="C42" s="49"/>
      <c r="D42" s="43" t="s">
        <v>290</v>
      </c>
      <c r="E42" s="73">
        <v>101.4</v>
      </c>
      <c r="F42" s="73">
        <v>110.6</v>
      </c>
      <c r="G42" s="73">
        <v>134.9</v>
      </c>
      <c r="H42" s="73">
        <v>110</v>
      </c>
      <c r="I42" s="82"/>
      <c r="J42" s="73">
        <v>3.41</v>
      </c>
      <c r="K42" s="73">
        <v>3.73</v>
      </c>
      <c r="L42" s="73">
        <v>4.54</v>
      </c>
      <c r="M42" s="61" t="s">
        <v>241</v>
      </c>
      <c r="N42" s="61"/>
    </row>
    <row r="43" spans="1:14" s="9" customFormat="1" ht="9.75" customHeight="1">
      <c r="A43" s="2"/>
      <c r="C43" s="56"/>
      <c r="D43" s="44" t="s">
        <v>300</v>
      </c>
      <c r="E43" s="74">
        <v>109.1</v>
      </c>
      <c r="F43" s="74">
        <v>113</v>
      </c>
      <c r="G43" s="74">
        <v>106.1</v>
      </c>
      <c r="H43" s="74">
        <v>92</v>
      </c>
      <c r="I43" s="83"/>
      <c r="J43" s="74">
        <v>0.25</v>
      </c>
      <c r="K43" s="74">
        <v>0.26</v>
      </c>
      <c r="L43" s="74">
        <v>0.24</v>
      </c>
      <c r="M43" s="65" t="s">
        <v>241</v>
      </c>
      <c r="N43" s="65"/>
    </row>
    <row r="44" spans="1:14" s="9" customFormat="1" ht="9.75" customHeight="1">
      <c r="A44" s="2"/>
      <c r="C44" s="56"/>
      <c r="D44" s="44" t="s">
        <v>291</v>
      </c>
      <c r="E44" s="74">
        <v>106.1</v>
      </c>
      <c r="F44" s="74">
        <v>107.4</v>
      </c>
      <c r="G44" s="74">
        <v>110.9</v>
      </c>
      <c r="H44" s="74">
        <v>101</v>
      </c>
      <c r="I44" s="83"/>
      <c r="J44" s="74">
        <v>52.65</v>
      </c>
      <c r="K44" s="74">
        <v>53.3</v>
      </c>
      <c r="L44" s="74">
        <v>55.05</v>
      </c>
      <c r="M44" s="65" t="s">
        <v>241</v>
      </c>
      <c r="N44" s="65"/>
    </row>
    <row r="45" spans="1:14" s="9" customFormat="1" ht="9.75" customHeight="1">
      <c r="A45" s="2"/>
      <c r="C45" s="50"/>
      <c r="D45" s="51" t="s">
        <v>292</v>
      </c>
      <c r="E45" s="62">
        <v>96.5</v>
      </c>
      <c r="F45" s="62">
        <v>97.5</v>
      </c>
      <c r="G45" s="62">
        <v>97.1</v>
      </c>
      <c r="H45" s="62">
        <v>92</v>
      </c>
      <c r="I45" s="85"/>
      <c r="J45" s="76">
        <v>50.93</v>
      </c>
      <c r="K45" s="76">
        <v>51.49</v>
      </c>
      <c r="L45" s="76">
        <v>51.26</v>
      </c>
      <c r="M45" s="62" t="s">
        <v>241</v>
      </c>
      <c r="N45" s="62"/>
    </row>
    <row r="46" spans="3:14" ht="9.75" customHeight="1">
      <c r="C46" s="9"/>
      <c r="E46" s="29"/>
      <c r="F46" s="29"/>
      <c r="G46" s="29"/>
      <c r="H46" s="29"/>
      <c r="I46" s="29"/>
      <c r="J46" s="29"/>
      <c r="K46" s="29"/>
      <c r="L46" s="29"/>
      <c r="M46" s="29"/>
      <c r="N46" s="9"/>
    </row>
    <row r="47" spans="3:18" ht="9.75" customHeight="1">
      <c r="C47" s="9"/>
      <c r="D47" s="9" t="s">
        <v>66</v>
      </c>
      <c r="E47" s="29"/>
      <c r="F47" s="29"/>
      <c r="G47" s="29"/>
      <c r="H47" s="29"/>
      <c r="I47" s="29"/>
      <c r="J47" s="29"/>
      <c r="K47" s="29"/>
      <c r="L47" s="29"/>
      <c r="M47" s="29"/>
      <c r="N47" s="9"/>
      <c r="P47" s="374"/>
      <c r="R47" s="374"/>
    </row>
    <row r="48" ht="9.75" customHeight="1">
      <c r="D48" s="2" t="s">
        <v>253</v>
      </c>
    </row>
    <row r="49" ht="9.75" customHeight="1"/>
    <row r="50" ht="9.75" customHeight="1"/>
  </sheetData>
  <mergeCells count="2">
    <mergeCell ref="E9:I9"/>
    <mergeCell ref="J9:N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D2:M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36.421875" style="2" customWidth="1"/>
    <col min="5" max="10" width="9.140625" style="2" customWidth="1"/>
    <col min="11" max="11" width="36.421875" style="2" customWidth="1"/>
    <col min="12" max="12" width="9.57421875" style="2" customWidth="1"/>
    <col min="13" max="13" width="36.421875" style="2" customWidth="1"/>
    <col min="14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200</v>
      </c>
    </row>
    <row r="5" spans="4:13" s="4" customFormat="1" ht="11.25">
      <c r="D5" s="3"/>
      <c r="E5" s="3"/>
      <c r="K5" s="3"/>
      <c r="M5" s="3"/>
    </row>
    <row r="6" spans="4:12" s="4" customFormat="1" ht="11.25">
      <c r="D6" s="4" t="s">
        <v>372</v>
      </c>
      <c r="L6" s="231"/>
    </row>
    <row r="7" s="4" customFormat="1" ht="12.75">
      <c r="D7" s="4" t="s">
        <v>262</v>
      </c>
    </row>
    <row r="9" spans="5:6" ht="11.25">
      <c r="E9" s="2">
        <v>1990</v>
      </c>
      <c r="F9" s="2">
        <v>2007</v>
      </c>
    </row>
    <row r="10" spans="4:13" ht="12.75">
      <c r="D10" s="2" t="s">
        <v>373</v>
      </c>
      <c r="E10" s="306">
        <v>5564.025</v>
      </c>
      <c r="F10" s="306">
        <v>5045.371</v>
      </c>
      <c r="M10" s="150"/>
    </row>
    <row r="11" spans="4:7" ht="11.25">
      <c r="D11" s="2" t="s">
        <v>90</v>
      </c>
      <c r="E11" s="7">
        <v>62.8624781520572</v>
      </c>
      <c r="F11" s="7">
        <v>59.788725150241675</v>
      </c>
      <c r="G11" s="7"/>
    </row>
    <row r="12" spans="4:7" ht="11.25">
      <c r="D12" s="2" t="s">
        <v>224</v>
      </c>
      <c r="E12" s="7">
        <v>14.01363221768414</v>
      </c>
      <c r="F12" s="7">
        <v>19.473691825635814</v>
      </c>
      <c r="G12" s="7"/>
    </row>
    <row r="13" spans="4:7" ht="11.25">
      <c r="D13" s="2" t="s">
        <v>225</v>
      </c>
      <c r="E13" s="7">
        <v>10.414690803869501</v>
      </c>
      <c r="F13" s="7">
        <v>9.161209354079213</v>
      </c>
      <c r="G13" s="7"/>
    </row>
    <row r="14" spans="4:7" ht="11.25">
      <c r="D14" s="2" t="s">
        <v>232</v>
      </c>
      <c r="E14" s="7">
        <v>8.59081330511635</v>
      </c>
      <c r="F14" s="7">
        <v>8.533723288138772</v>
      </c>
      <c r="G14" s="7"/>
    </row>
    <row r="15" spans="4:7" ht="11.25">
      <c r="D15" s="2" t="s">
        <v>238</v>
      </c>
      <c r="E15" s="7">
        <v>3.8264745395644346</v>
      </c>
      <c r="F15" s="7">
        <v>2.797653532317048</v>
      </c>
      <c r="G15" s="7"/>
    </row>
    <row r="16" spans="4:7" ht="11.25">
      <c r="D16" s="2" t="s">
        <v>327</v>
      </c>
      <c r="E16" s="7">
        <v>0.2919109817083</v>
      </c>
      <c r="F16" s="7">
        <v>0.2450166697354</v>
      </c>
      <c r="G16" s="7"/>
    </row>
    <row r="17" spans="6:8" ht="11.25">
      <c r="F17" s="1"/>
      <c r="G17" s="7"/>
      <c r="H17" s="7"/>
    </row>
    <row r="18" ht="11.25">
      <c r="D18" s="2" t="s">
        <v>255</v>
      </c>
    </row>
    <row r="24" spans="5:6" ht="12">
      <c r="E24" s="7"/>
      <c r="F24" s="7"/>
    </row>
    <row r="25" spans="5:6" ht="12">
      <c r="E25" s="7"/>
      <c r="F25" s="7"/>
    </row>
    <row r="26" spans="5:6" ht="12">
      <c r="E26" s="7"/>
      <c r="F26" s="7"/>
    </row>
    <row r="27" spans="5:6" ht="12">
      <c r="E27" s="7"/>
      <c r="F27" s="7"/>
    </row>
    <row r="28" spans="5:6" ht="12">
      <c r="E28" s="7"/>
      <c r="F28" s="7"/>
    </row>
    <row r="29" spans="5:6" ht="12">
      <c r="E29" s="7"/>
      <c r="F29" s="7"/>
    </row>
    <row r="30" spans="5:6" ht="12">
      <c r="E30" s="7"/>
      <c r="F30" s="7"/>
    </row>
    <row r="31" ht="12"/>
    <row r="32" spans="5:6" ht="12">
      <c r="E32" s="7"/>
      <c r="F32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16384" width="9.140625" style="2" customWidth="1"/>
  </cols>
  <sheetData>
    <row r="1" s="68" customFormat="1" ht="11.25"/>
    <row r="2" s="4" customFormat="1" ht="11.25"/>
    <row r="3" s="4" customFormat="1" ht="11.25"/>
    <row r="4" s="4" customFormat="1" ht="11.25"/>
    <row r="5" s="4" customFormat="1" ht="11.25"/>
    <row r="6" s="4" customFormat="1" ht="11.25"/>
    <row r="7" s="4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D2:T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49.140625" style="2" customWidth="1"/>
    <col min="5" max="17" width="9.140625" style="2" customWidth="1"/>
    <col min="18" max="18" width="49.140625" style="2" customWidth="1"/>
    <col min="19" max="19" width="9.140625" style="2" customWidth="1"/>
    <col min="20" max="20" width="49.140625" style="2" customWidth="1"/>
    <col min="21" max="16384" width="9.140625" style="2" customWidth="1"/>
  </cols>
  <sheetData>
    <row r="1" s="68" customFormat="1" ht="11.25"/>
    <row r="2" spans="4:15" s="4" customFormat="1" ht="11.25">
      <c r="D2" s="4" t="s">
        <v>21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4:15" s="4" customFormat="1" ht="11.25">
      <c r="D3" s="4" t="s">
        <v>313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4:15" s="4" customFormat="1" ht="11.25">
      <c r="D4" s="4" t="s">
        <v>238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="4" customFormat="1" ht="11.25"/>
    <row r="6" s="4" customFormat="1" ht="11.25">
      <c r="D6" s="4" t="s">
        <v>46</v>
      </c>
    </row>
    <row r="7" s="4" customFormat="1" ht="11.25">
      <c r="D7" s="4" t="s">
        <v>239</v>
      </c>
    </row>
    <row r="8" ht="12">
      <c r="O8" s="10"/>
    </row>
    <row r="9" spans="5:15" ht="12">
      <c r="E9" s="2">
        <v>1998</v>
      </c>
      <c r="F9" s="2">
        <v>1999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  <c r="M9" s="2">
        <v>2006</v>
      </c>
      <c r="N9" s="2">
        <v>2007</v>
      </c>
      <c r="O9" s="2">
        <v>2008</v>
      </c>
    </row>
    <row r="10" spans="4:15" ht="12">
      <c r="D10" s="2" t="s">
        <v>228</v>
      </c>
      <c r="E10" s="6">
        <v>496</v>
      </c>
      <c r="F10" s="6">
        <v>511</v>
      </c>
      <c r="G10" s="6">
        <v>523</v>
      </c>
      <c r="H10" s="6">
        <v>522</v>
      </c>
      <c r="I10" s="6">
        <v>527</v>
      </c>
      <c r="J10" s="6">
        <v>515</v>
      </c>
      <c r="K10" s="6">
        <v>514</v>
      </c>
      <c r="L10" s="6">
        <v>517</v>
      </c>
      <c r="M10" s="6">
        <v>523</v>
      </c>
      <c r="N10" s="6">
        <v>525</v>
      </c>
      <c r="O10" s="10">
        <v>524</v>
      </c>
    </row>
    <row r="11" spans="4:16" ht="12">
      <c r="D11" s="2" t="s">
        <v>151</v>
      </c>
      <c r="E11" s="10">
        <v>285</v>
      </c>
      <c r="F11" s="10">
        <v>287</v>
      </c>
      <c r="G11" s="10">
        <v>288</v>
      </c>
      <c r="H11" s="10">
        <v>278</v>
      </c>
      <c r="I11" s="10">
        <v>270</v>
      </c>
      <c r="J11" s="10">
        <v>255</v>
      </c>
      <c r="K11" s="10">
        <v>240</v>
      </c>
      <c r="L11" s="10">
        <v>221</v>
      </c>
      <c r="M11" s="10">
        <v>220</v>
      </c>
      <c r="N11" s="2">
        <v>212</v>
      </c>
      <c r="O11" s="10">
        <v>207</v>
      </c>
      <c r="P11" s="10"/>
    </row>
    <row r="12" spans="4:15" ht="12">
      <c r="D12" s="2" t="s">
        <v>150</v>
      </c>
      <c r="E12" s="10">
        <v>71</v>
      </c>
      <c r="F12" s="10">
        <v>76</v>
      </c>
      <c r="G12" s="10">
        <v>79</v>
      </c>
      <c r="H12" s="10">
        <v>82</v>
      </c>
      <c r="I12" s="10">
        <v>85</v>
      </c>
      <c r="J12" s="10">
        <v>85</v>
      </c>
      <c r="K12" s="10">
        <v>89</v>
      </c>
      <c r="L12" s="10">
        <v>96</v>
      </c>
      <c r="M12" s="10">
        <v>99</v>
      </c>
      <c r="N12" s="2">
        <v>100</v>
      </c>
      <c r="O12" s="2">
        <v>102</v>
      </c>
    </row>
    <row r="13" spans="4:15" ht="12">
      <c r="D13" s="2" t="s">
        <v>74</v>
      </c>
      <c r="E13" s="10">
        <v>62.05217328967602</v>
      </c>
      <c r="F13" s="10">
        <v>77</v>
      </c>
      <c r="G13" s="10">
        <v>78.47873877550977</v>
      </c>
      <c r="H13" s="10">
        <v>83.21822731611171</v>
      </c>
      <c r="I13" s="10">
        <v>95.46472957013818</v>
      </c>
      <c r="J13" s="10">
        <v>98</v>
      </c>
      <c r="K13" s="10">
        <v>99</v>
      </c>
      <c r="L13" s="10">
        <v>104.64624172560723</v>
      </c>
      <c r="M13" s="10">
        <v>108.90786752176906</v>
      </c>
      <c r="N13" s="10">
        <v>117</v>
      </c>
      <c r="O13" s="10">
        <v>117</v>
      </c>
    </row>
    <row r="14" spans="4:15" ht="12">
      <c r="D14" s="2" t="s">
        <v>75</v>
      </c>
      <c r="E14" s="10">
        <v>36.749031926252485</v>
      </c>
      <c r="F14" s="10">
        <v>44.40634316007296</v>
      </c>
      <c r="G14" s="10">
        <v>55.25376916430667</v>
      </c>
      <c r="H14" s="10">
        <v>59</v>
      </c>
      <c r="I14" s="10">
        <v>65.09687101818561</v>
      </c>
      <c r="J14" s="10">
        <v>68.90648960557095</v>
      </c>
      <c r="K14" s="10">
        <v>74</v>
      </c>
      <c r="L14" s="10">
        <v>77.93962739560676</v>
      </c>
      <c r="M14" s="10">
        <v>82</v>
      </c>
      <c r="N14" s="10">
        <v>86</v>
      </c>
      <c r="O14" s="10">
        <v>88</v>
      </c>
    </row>
    <row r="15" spans="4:15" ht="12">
      <c r="D15" s="2" t="s">
        <v>76</v>
      </c>
      <c r="E15" s="10">
        <v>41.198794784071495</v>
      </c>
      <c r="F15" s="10">
        <v>26.593656839927043</v>
      </c>
      <c r="G15" s="10">
        <v>22.267492060183564</v>
      </c>
      <c r="H15" s="10">
        <v>19.781772683888292</v>
      </c>
      <c r="I15" s="10">
        <v>11.438399411676215</v>
      </c>
      <c r="J15" s="10">
        <v>8.093510394429046</v>
      </c>
      <c r="K15" s="10">
        <v>12</v>
      </c>
      <c r="L15" s="10">
        <v>17.41413087878601</v>
      </c>
      <c r="M15" s="10">
        <v>13.092132478230937</v>
      </c>
      <c r="N15" s="10">
        <v>10</v>
      </c>
      <c r="O15" s="10">
        <v>10</v>
      </c>
    </row>
    <row r="16" ht="12"/>
    <row r="17" spans="4:20" ht="12">
      <c r="D17" s="18" t="s">
        <v>47</v>
      </c>
      <c r="R17" s="186"/>
      <c r="S17" s="186"/>
      <c r="T17" s="186"/>
    </row>
    <row r="18" ht="12">
      <c r="D18" s="2" t="s">
        <v>256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spans="4:20" ht="12">
      <c r="D32" s="26"/>
      <c r="R32" s="26"/>
      <c r="T32" s="26"/>
    </row>
    <row r="33" spans="4:20" ht="12">
      <c r="D33" s="26"/>
      <c r="R33" s="26"/>
      <c r="T33" s="26"/>
    </row>
    <row r="34" ht="12"/>
    <row r="35" ht="12"/>
    <row r="36" ht="12"/>
    <row r="37" ht="12"/>
    <row r="38" ht="12"/>
    <row r="40" spans="4:20" ht="11.25">
      <c r="D40" s="26"/>
      <c r="R40" s="26"/>
      <c r="T40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2:AF7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1.8515625" style="2" customWidth="1"/>
    <col min="5" max="5" width="4.7109375" style="2" customWidth="1"/>
    <col min="6" max="7" width="7.00390625" style="2" customWidth="1"/>
    <col min="8" max="8" width="1.7109375" style="2" customWidth="1"/>
    <col min="9" max="9" width="4.7109375" style="2" customWidth="1"/>
    <col min="10" max="11" width="7.00390625" style="2" customWidth="1"/>
    <col min="12" max="12" width="1.7109375" style="2" customWidth="1"/>
    <col min="13" max="13" width="4.7109375" style="2" customWidth="1"/>
    <col min="14" max="15" width="7.00390625" style="2" customWidth="1"/>
    <col min="16" max="16" width="1.7109375" style="2" customWidth="1"/>
    <col min="17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238</v>
      </c>
    </row>
    <row r="5" s="4" customFormat="1" ht="11.25"/>
    <row r="6" s="4" customFormat="1" ht="11.25">
      <c r="D6" s="4" t="s">
        <v>48</v>
      </c>
    </row>
    <row r="7" s="4" customFormat="1" ht="11.25">
      <c r="D7" s="4" t="s">
        <v>239</v>
      </c>
    </row>
    <row r="8" s="4" customFormat="1" ht="11.25"/>
    <row r="9" spans="3:16" s="9" customFormat="1" ht="22.5" customHeight="1">
      <c r="C9" s="78"/>
      <c r="D9" s="78"/>
      <c r="E9" s="411" t="s">
        <v>49</v>
      </c>
      <c r="F9" s="411"/>
      <c r="G9" s="411"/>
      <c r="H9" s="412"/>
      <c r="I9" s="422" t="s">
        <v>50</v>
      </c>
      <c r="J9" s="411"/>
      <c r="K9" s="411"/>
      <c r="L9" s="412"/>
      <c r="M9" s="411" t="s">
        <v>51</v>
      </c>
      <c r="N9" s="411"/>
      <c r="O9" s="411"/>
      <c r="P9" s="411"/>
    </row>
    <row r="10" spans="3:16" s="9" customFormat="1" ht="11.25" customHeight="1">
      <c r="C10" s="87"/>
      <c r="D10" s="87"/>
      <c r="E10" s="378">
        <v>1998</v>
      </c>
      <c r="F10" s="378">
        <v>2003</v>
      </c>
      <c r="G10" s="378">
        <v>2008</v>
      </c>
      <c r="H10" s="379"/>
      <c r="I10" s="378">
        <v>1998</v>
      </c>
      <c r="J10" s="378">
        <v>2003</v>
      </c>
      <c r="K10" s="378">
        <v>2008</v>
      </c>
      <c r="L10" s="379"/>
      <c r="M10" s="378">
        <v>1998</v>
      </c>
      <c r="N10" s="378">
        <v>2003</v>
      </c>
      <c r="O10" s="378">
        <v>2008</v>
      </c>
      <c r="P10" s="87"/>
    </row>
    <row r="11" spans="3:32" s="9" customFormat="1" ht="9.75" customHeight="1">
      <c r="C11" s="52"/>
      <c r="D11" s="380" t="s">
        <v>222</v>
      </c>
      <c r="E11" s="381">
        <v>496</v>
      </c>
      <c r="F11" s="381">
        <v>515</v>
      </c>
      <c r="G11" s="381">
        <v>524</v>
      </c>
      <c r="H11" s="381"/>
      <c r="I11" s="382">
        <v>285</v>
      </c>
      <c r="J11" s="381">
        <v>255</v>
      </c>
      <c r="K11" s="381">
        <v>207</v>
      </c>
      <c r="L11" s="383"/>
      <c r="M11" s="381">
        <v>71</v>
      </c>
      <c r="N11" s="381">
        <v>85</v>
      </c>
      <c r="O11" s="381">
        <v>102</v>
      </c>
      <c r="P11" s="52"/>
      <c r="Q11" s="126"/>
      <c r="S11" s="126"/>
      <c r="T11" s="126"/>
      <c r="U11" s="126"/>
      <c r="V11" s="126"/>
      <c r="W11" s="126"/>
      <c r="X11" s="126"/>
      <c r="Z11" s="126"/>
      <c r="AA11" s="126"/>
      <c r="AB11" s="126"/>
      <c r="AD11" s="126"/>
      <c r="AE11" s="126"/>
      <c r="AF11" s="126"/>
    </row>
    <row r="12" spans="3:32" s="9" customFormat="1" ht="9.75" customHeight="1">
      <c r="C12" s="54"/>
      <c r="D12" s="55" t="s">
        <v>299</v>
      </c>
      <c r="E12" s="384">
        <v>538</v>
      </c>
      <c r="F12" s="384">
        <v>555</v>
      </c>
      <c r="G12" s="384">
        <v>558</v>
      </c>
      <c r="H12" s="384"/>
      <c r="I12" s="385">
        <v>256</v>
      </c>
      <c r="J12" s="384">
        <v>221</v>
      </c>
      <c r="K12" s="384">
        <v>177</v>
      </c>
      <c r="L12" s="386"/>
      <c r="M12" s="384">
        <v>91</v>
      </c>
      <c r="N12" s="384">
        <v>107</v>
      </c>
      <c r="O12" s="384">
        <v>127</v>
      </c>
      <c r="P12" s="54"/>
      <c r="Q12" s="126"/>
      <c r="S12" s="126"/>
      <c r="T12" s="126"/>
      <c r="U12" s="126"/>
      <c r="V12" s="126"/>
      <c r="W12" s="126"/>
      <c r="X12" s="126"/>
      <c r="Z12" s="126"/>
      <c r="AA12" s="126"/>
      <c r="AB12" s="126"/>
      <c r="AD12" s="126"/>
      <c r="AE12" s="126"/>
      <c r="AF12" s="126"/>
    </row>
    <row r="13" spans="1:32" s="9" customFormat="1" ht="9.75" customHeight="1">
      <c r="A13" s="360"/>
      <c r="B13" s="163"/>
      <c r="C13" s="49"/>
      <c r="D13" s="59" t="s">
        <v>265</v>
      </c>
      <c r="E13" s="387">
        <v>457</v>
      </c>
      <c r="F13" s="388">
        <v>468</v>
      </c>
      <c r="G13" s="387">
        <v>493</v>
      </c>
      <c r="H13" s="388"/>
      <c r="I13" s="389">
        <v>101</v>
      </c>
      <c r="J13" s="387">
        <v>44</v>
      </c>
      <c r="K13" s="387">
        <v>25</v>
      </c>
      <c r="L13" s="390"/>
      <c r="M13" s="387">
        <v>162</v>
      </c>
      <c r="N13" s="387">
        <v>162</v>
      </c>
      <c r="O13" s="387">
        <v>165</v>
      </c>
      <c r="P13" s="49"/>
      <c r="Q13" s="126"/>
      <c r="S13" s="126"/>
      <c r="T13" s="126"/>
      <c r="U13" s="126"/>
      <c r="V13" s="126"/>
      <c r="W13" s="126"/>
      <c r="X13" s="126"/>
      <c r="Z13" s="126"/>
      <c r="AA13" s="126"/>
      <c r="AB13" s="126"/>
      <c r="AC13" s="126"/>
      <c r="AD13" s="126"/>
      <c r="AE13" s="126"/>
      <c r="AF13" s="126"/>
    </row>
    <row r="14" spans="1:32" s="9" customFormat="1" ht="9.75" customHeight="1">
      <c r="A14" s="360"/>
      <c r="B14" s="163"/>
      <c r="C14" s="56"/>
      <c r="D14" s="44" t="s">
        <v>289</v>
      </c>
      <c r="E14" s="391">
        <v>495</v>
      </c>
      <c r="F14" s="391">
        <v>499</v>
      </c>
      <c r="G14" s="391">
        <v>467</v>
      </c>
      <c r="H14" s="391"/>
      <c r="I14" s="392">
        <v>382</v>
      </c>
      <c r="J14" s="391">
        <v>407</v>
      </c>
      <c r="K14" s="391">
        <v>440</v>
      </c>
      <c r="L14" s="393"/>
      <c r="M14" s="391">
        <v>0</v>
      </c>
      <c r="N14" s="391">
        <v>0</v>
      </c>
      <c r="O14" s="391">
        <v>0</v>
      </c>
      <c r="P14" s="56"/>
      <c r="Q14" s="126"/>
      <c r="S14" s="126"/>
      <c r="T14" s="126"/>
      <c r="U14" s="126"/>
      <c r="V14" s="126"/>
      <c r="W14" s="126"/>
      <c r="X14" s="126"/>
      <c r="Z14" s="126"/>
      <c r="AA14" s="126"/>
      <c r="AB14" s="126"/>
      <c r="AC14" s="126"/>
      <c r="AD14" s="126"/>
      <c r="AE14" s="126"/>
      <c r="AF14" s="126"/>
    </row>
    <row r="15" spans="1:32" s="9" customFormat="1" ht="9.75" customHeight="1">
      <c r="A15" s="361"/>
      <c r="B15" s="163"/>
      <c r="C15" s="56"/>
      <c r="D15" s="44" t="s">
        <v>281</v>
      </c>
      <c r="E15" s="391">
        <v>293</v>
      </c>
      <c r="F15" s="391">
        <v>280</v>
      </c>
      <c r="G15" s="391">
        <v>306</v>
      </c>
      <c r="H15" s="391"/>
      <c r="I15" s="394">
        <v>272</v>
      </c>
      <c r="J15" s="391">
        <v>201</v>
      </c>
      <c r="K15" s="391">
        <v>218</v>
      </c>
      <c r="L15" s="393"/>
      <c r="M15" s="395">
        <v>17</v>
      </c>
      <c r="N15" s="391">
        <v>39</v>
      </c>
      <c r="O15" s="391">
        <v>34</v>
      </c>
      <c r="P15" s="56"/>
      <c r="Q15" s="126"/>
      <c r="S15" s="126"/>
      <c r="T15" s="126"/>
      <c r="U15" s="126"/>
      <c r="V15" s="126"/>
      <c r="W15" s="126"/>
      <c r="X15" s="126"/>
      <c r="Z15" s="126"/>
      <c r="AA15" s="126"/>
      <c r="AB15" s="126"/>
      <c r="AC15" s="126"/>
      <c r="AD15" s="126"/>
      <c r="AE15" s="126"/>
      <c r="AF15" s="126"/>
    </row>
    <row r="16" spans="1:32" s="9" customFormat="1" ht="9.75" customHeight="1">
      <c r="A16" s="360"/>
      <c r="B16" s="163"/>
      <c r="C16" s="56"/>
      <c r="D16" s="44" t="s">
        <v>270</v>
      </c>
      <c r="E16" s="391">
        <v>593</v>
      </c>
      <c r="F16" s="391">
        <v>672</v>
      </c>
      <c r="G16" s="395">
        <v>802</v>
      </c>
      <c r="H16" s="391"/>
      <c r="I16" s="392">
        <v>67</v>
      </c>
      <c r="J16" s="391">
        <v>34</v>
      </c>
      <c r="K16" s="395">
        <v>35</v>
      </c>
      <c r="L16" s="393"/>
      <c r="M16" s="391">
        <v>312</v>
      </c>
      <c r="N16" s="391">
        <v>363</v>
      </c>
      <c r="O16" s="395">
        <v>433</v>
      </c>
      <c r="P16" s="56"/>
      <c r="Q16" s="126"/>
      <c r="S16" s="126"/>
      <c r="T16" s="126"/>
      <c r="U16" s="126"/>
      <c r="V16" s="126"/>
      <c r="W16" s="126"/>
      <c r="X16" s="126"/>
      <c r="Z16" s="126"/>
      <c r="AA16" s="126"/>
      <c r="AB16" s="126"/>
      <c r="AC16" s="126"/>
      <c r="AD16" s="126"/>
      <c r="AE16" s="126"/>
      <c r="AF16" s="126"/>
    </row>
    <row r="17" spans="1:32" s="9" customFormat="1" ht="9.75" customHeight="1">
      <c r="A17" s="360"/>
      <c r="B17" s="163"/>
      <c r="C17" s="56"/>
      <c r="D17" s="44" t="s">
        <v>275</v>
      </c>
      <c r="E17" s="395">
        <v>647</v>
      </c>
      <c r="F17" s="391">
        <v>601</v>
      </c>
      <c r="G17" s="395">
        <v>581</v>
      </c>
      <c r="H17" s="391"/>
      <c r="I17" s="392">
        <v>199</v>
      </c>
      <c r="J17" s="391">
        <v>115</v>
      </c>
      <c r="K17" s="395">
        <v>3</v>
      </c>
      <c r="L17" s="393"/>
      <c r="M17" s="391">
        <v>112</v>
      </c>
      <c r="N17" s="391">
        <v>137</v>
      </c>
      <c r="O17" s="395">
        <v>193</v>
      </c>
      <c r="P17" s="56"/>
      <c r="Q17" s="126"/>
      <c r="S17" s="126"/>
      <c r="T17" s="126"/>
      <c r="U17" s="126"/>
      <c r="V17" s="126"/>
      <c r="W17" s="126"/>
      <c r="X17" s="126"/>
      <c r="Z17" s="126"/>
      <c r="AA17" s="126"/>
      <c r="AB17" s="126"/>
      <c r="AC17" s="126"/>
      <c r="AD17" s="126"/>
      <c r="AE17" s="126"/>
      <c r="AF17" s="126"/>
    </row>
    <row r="18" spans="1:32" s="9" customFormat="1" ht="9.75" customHeight="1">
      <c r="A18" s="360"/>
      <c r="B18" s="163"/>
      <c r="C18" s="56"/>
      <c r="D18" s="44" t="s">
        <v>284</v>
      </c>
      <c r="E18" s="391">
        <v>400</v>
      </c>
      <c r="F18" s="395">
        <v>418</v>
      </c>
      <c r="G18" s="395">
        <v>515</v>
      </c>
      <c r="H18" s="391"/>
      <c r="I18" s="392">
        <v>399</v>
      </c>
      <c r="J18" s="391">
        <v>274</v>
      </c>
      <c r="K18" s="391">
        <v>248</v>
      </c>
      <c r="L18" s="393"/>
      <c r="M18" s="391">
        <v>0</v>
      </c>
      <c r="N18" s="391">
        <v>0</v>
      </c>
      <c r="O18" s="391">
        <v>1</v>
      </c>
      <c r="P18" s="56"/>
      <c r="Q18" s="126"/>
      <c r="S18" s="126"/>
      <c r="T18" s="126"/>
      <c r="U18" s="126"/>
      <c r="V18" s="126"/>
      <c r="W18" s="126"/>
      <c r="X18" s="126"/>
      <c r="Z18" s="126"/>
      <c r="AA18" s="126"/>
      <c r="AB18" s="126"/>
      <c r="AC18" s="126"/>
      <c r="AD18" s="126"/>
      <c r="AE18" s="126"/>
      <c r="AF18" s="126"/>
    </row>
    <row r="19" spans="1:32" s="9" customFormat="1" ht="9.75" customHeight="1">
      <c r="A19" s="361"/>
      <c r="B19" s="163"/>
      <c r="C19" s="56"/>
      <c r="D19" s="44" t="s">
        <v>266</v>
      </c>
      <c r="E19" s="391">
        <v>557</v>
      </c>
      <c r="F19" s="391">
        <v>736</v>
      </c>
      <c r="G19" s="391">
        <v>733</v>
      </c>
      <c r="H19" s="391"/>
      <c r="I19" s="392">
        <v>478</v>
      </c>
      <c r="J19" s="391">
        <v>480</v>
      </c>
      <c r="K19" s="391">
        <v>440</v>
      </c>
      <c r="L19" s="393"/>
      <c r="M19" s="391">
        <v>0</v>
      </c>
      <c r="N19" s="391">
        <v>0</v>
      </c>
      <c r="O19" s="391">
        <v>19</v>
      </c>
      <c r="P19" s="56"/>
      <c r="Q19" s="126"/>
      <c r="S19" s="126"/>
      <c r="T19" s="126"/>
      <c r="U19" s="126"/>
      <c r="V19" s="126"/>
      <c r="W19" s="126"/>
      <c r="X19" s="126"/>
      <c r="Z19" s="126"/>
      <c r="AA19" s="126"/>
      <c r="AB19" s="126"/>
      <c r="AC19" s="126"/>
      <c r="AD19" s="126"/>
      <c r="AE19" s="126"/>
      <c r="AF19" s="126"/>
    </row>
    <row r="20" spans="1:32" s="9" customFormat="1" ht="9.75" customHeight="1">
      <c r="A20" s="360"/>
      <c r="B20" s="163"/>
      <c r="C20" s="56"/>
      <c r="D20" s="44" t="s">
        <v>279</v>
      </c>
      <c r="E20" s="391">
        <v>378</v>
      </c>
      <c r="F20" s="391">
        <v>428</v>
      </c>
      <c r="G20" s="391">
        <v>453</v>
      </c>
      <c r="H20" s="391"/>
      <c r="I20" s="392">
        <v>344</v>
      </c>
      <c r="J20" s="391">
        <v>393</v>
      </c>
      <c r="K20" s="391">
        <v>347</v>
      </c>
      <c r="L20" s="393"/>
      <c r="M20" s="391">
        <v>0</v>
      </c>
      <c r="N20" s="391">
        <v>0</v>
      </c>
      <c r="O20" s="391">
        <v>0</v>
      </c>
      <c r="P20" s="56"/>
      <c r="Q20" s="126"/>
      <c r="S20" s="126"/>
      <c r="T20" s="126"/>
      <c r="U20" s="126"/>
      <c r="V20" s="126"/>
      <c r="W20" s="126"/>
      <c r="X20" s="126"/>
      <c r="Z20" s="126"/>
      <c r="AA20" s="126"/>
      <c r="AB20" s="126"/>
      <c r="AC20" s="126"/>
      <c r="AD20" s="126"/>
      <c r="AE20" s="126"/>
      <c r="AF20" s="126"/>
    </row>
    <row r="21" spans="1:32" s="9" customFormat="1" ht="9.75" customHeight="1">
      <c r="A21" s="361"/>
      <c r="B21" s="163"/>
      <c r="C21" s="56"/>
      <c r="D21" s="44" t="s">
        <v>277</v>
      </c>
      <c r="E21" s="391">
        <v>566</v>
      </c>
      <c r="F21" s="391">
        <v>655</v>
      </c>
      <c r="G21" s="395">
        <v>575</v>
      </c>
      <c r="H21" s="391"/>
      <c r="I21" s="394">
        <v>317</v>
      </c>
      <c r="J21" s="391">
        <v>364</v>
      </c>
      <c r="K21" s="395">
        <v>327</v>
      </c>
      <c r="L21" s="393"/>
      <c r="M21" s="395">
        <v>38</v>
      </c>
      <c r="N21" s="391">
        <v>42</v>
      </c>
      <c r="O21" s="395">
        <v>53</v>
      </c>
      <c r="P21" s="56"/>
      <c r="Q21" s="126"/>
      <c r="S21" s="126"/>
      <c r="T21" s="126"/>
      <c r="U21" s="126"/>
      <c r="V21" s="126"/>
      <c r="W21" s="126"/>
      <c r="X21" s="126"/>
      <c r="Z21" s="126"/>
      <c r="AA21" s="126"/>
      <c r="AB21" s="126"/>
      <c r="AC21" s="126"/>
      <c r="AD21" s="126"/>
      <c r="AE21" s="126"/>
      <c r="AF21" s="126"/>
    </row>
    <row r="22" spans="1:32" s="9" customFormat="1" ht="9.75" customHeight="1">
      <c r="A22" s="360"/>
      <c r="B22" s="163"/>
      <c r="C22" s="56"/>
      <c r="D22" s="44" t="s">
        <v>276</v>
      </c>
      <c r="E22" s="391">
        <v>508</v>
      </c>
      <c r="F22" s="391">
        <v>508</v>
      </c>
      <c r="G22" s="395">
        <v>543</v>
      </c>
      <c r="H22" s="391"/>
      <c r="I22" s="392">
        <v>230</v>
      </c>
      <c r="J22" s="391">
        <v>193</v>
      </c>
      <c r="K22" s="395">
        <v>193</v>
      </c>
      <c r="L22" s="393"/>
      <c r="M22" s="391">
        <v>167</v>
      </c>
      <c r="N22" s="391">
        <v>172</v>
      </c>
      <c r="O22" s="395">
        <v>172</v>
      </c>
      <c r="P22" s="56"/>
      <c r="Q22" s="126"/>
      <c r="S22" s="126"/>
      <c r="T22" s="126"/>
      <c r="U22" s="126"/>
      <c r="V22" s="126"/>
      <c r="W22" s="126"/>
      <c r="X22" s="126"/>
      <c r="Z22" s="126"/>
      <c r="AA22" s="126"/>
      <c r="AB22" s="126"/>
      <c r="AC22" s="126"/>
      <c r="AD22" s="126"/>
      <c r="AE22" s="126"/>
      <c r="AF22" s="126"/>
    </row>
    <row r="23" spans="1:32" s="9" customFormat="1" ht="9.75" customHeight="1">
      <c r="A23" s="361"/>
      <c r="B23" s="163"/>
      <c r="C23" s="56"/>
      <c r="D23" s="44" t="s">
        <v>278</v>
      </c>
      <c r="E23" s="391">
        <v>472</v>
      </c>
      <c r="F23" s="391">
        <v>524</v>
      </c>
      <c r="G23" s="395">
        <v>561</v>
      </c>
      <c r="H23" s="391"/>
      <c r="I23" s="392">
        <v>365</v>
      </c>
      <c r="J23" s="391">
        <v>314</v>
      </c>
      <c r="K23" s="395">
        <v>276</v>
      </c>
      <c r="L23" s="393"/>
      <c r="M23" s="391">
        <v>34</v>
      </c>
      <c r="N23" s="391">
        <v>55</v>
      </c>
      <c r="O23" s="395">
        <v>69</v>
      </c>
      <c r="P23" s="56"/>
      <c r="Q23" s="126"/>
      <c r="S23" s="126"/>
      <c r="T23" s="126"/>
      <c r="U23" s="126"/>
      <c r="V23" s="126"/>
      <c r="W23" s="126"/>
      <c r="X23" s="126"/>
      <c r="Z23" s="126"/>
      <c r="AA23" s="126"/>
      <c r="AB23" s="126"/>
      <c r="AC23" s="126"/>
      <c r="AD23" s="126"/>
      <c r="AE23" s="126"/>
      <c r="AF23" s="126"/>
    </row>
    <row r="24" spans="1:32" s="9" customFormat="1" ht="9.75" customHeight="1">
      <c r="A24" s="361"/>
      <c r="B24" s="163"/>
      <c r="C24" s="56"/>
      <c r="D24" s="44" t="s">
        <v>297</v>
      </c>
      <c r="E24" s="391">
        <v>664</v>
      </c>
      <c r="F24" s="391">
        <v>724</v>
      </c>
      <c r="G24" s="395">
        <v>770</v>
      </c>
      <c r="H24" s="391"/>
      <c r="I24" s="392">
        <v>601</v>
      </c>
      <c r="J24" s="391">
        <v>653</v>
      </c>
      <c r="K24" s="395">
        <v>672</v>
      </c>
      <c r="L24" s="393"/>
      <c r="M24" s="391">
        <v>0</v>
      </c>
      <c r="N24" s="391">
        <v>0</v>
      </c>
      <c r="O24" s="391">
        <v>0</v>
      </c>
      <c r="P24" s="56"/>
      <c r="Q24" s="126"/>
      <c r="S24" s="126"/>
      <c r="T24" s="126"/>
      <c r="U24" s="126"/>
      <c r="V24" s="126"/>
      <c r="W24" s="126"/>
      <c r="X24" s="126"/>
      <c r="Z24" s="126"/>
      <c r="AA24" s="126"/>
      <c r="AB24" s="126"/>
      <c r="AC24" s="126"/>
      <c r="AD24" s="126"/>
      <c r="AE24" s="126"/>
      <c r="AF24" s="126"/>
    </row>
    <row r="25" spans="1:32" s="9" customFormat="1" ht="9.75" customHeight="1">
      <c r="A25" s="360"/>
      <c r="B25" s="163"/>
      <c r="C25" s="56"/>
      <c r="D25" s="44" t="s">
        <v>273</v>
      </c>
      <c r="E25" s="395">
        <v>247</v>
      </c>
      <c r="F25" s="391">
        <v>298</v>
      </c>
      <c r="G25" s="391">
        <v>331</v>
      </c>
      <c r="H25" s="391"/>
      <c r="I25" s="394">
        <v>230</v>
      </c>
      <c r="J25" s="391">
        <v>248</v>
      </c>
      <c r="K25" s="391">
        <v>310</v>
      </c>
      <c r="L25" s="393"/>
      <c r="M25" s="391">
        <v>0</v>
      </c>
      <c r="N25" s="391">
        <v>5</v>
      </c>
      <c r="O25" s="391">
        <v>1</v>
      </c>
      <c r="P25" s="56"/>
      <c r="Q25" s="126"/>
      <c r="S25" s="126"/>
      <c r="T25" s="126"/>
      <c r="U25" s="126"/>
      <c r="V25" s="126"/>
      <c r="W25" s="126"/>
      <c r="X25" s="126"/>
      <c r="Z25" s="126"/>
      <c r="AA25" s="126"/>
      <c r="AB25" s="126"/>
      <c r="AC25" s="126"/>
      <c r="AD25" s="126"/>
      <c r="AE25" s="126"/>
      <c r="AF25" s="126"/>
    </row>
    <row r="26" spans="1:32" s="9" customFormat="1" ht="9.75" customHeight="1">
      <c r="A26" s="360"/>
      <c r="B26" s="163"/>
      <c r="C26" s="56"/>
      <c r="D26" s="44" t="s">
        <v>272</v>
      </c>
      <c r="E26" s="391">
        <v>443</v>
      </c>
      <c r="F26" s="391">
        <v>383</v>
      </c>
      <c r="G26" s="391">
        <v>407</v>
      </c>
      <c r="H26" s="391"/>
      <c r="I26" s="392">
        <v>443</v>
      </c>
      <c r="J26" s="391">
        <v>328</v>
      </c>
      <c r="K26" s="391">
        <v>367</v>
      </c>
      <c r="L26" s="393"/>
      <c r="M26" s="391">
        <v>0</v>
      </c>
      <c r="N26" s="391">
        <v>0</v>
      </c>
      <c r="O26" s="391">
        <v>0</v>
      </c>
      <c r="P26" s="56"/>
      <c r="Q26" s="126"/>
      <c r="S26" s="126"/>
      <c r="T26" s="126"/>
      <c r="U26" s="126"/>
      <c r="V26" s="126"/>
      <c r="W26" s="126"/>
      <c r="X26" s="126"/>
      <c r="Z26" s="126"/>
      <c r="AA26" s="126"/>
      <c r="AB26" s="126"/>
      <c r="AC26" s="126"/>
      <c r="AD26" s="126"/>
      <c r="AE26" s="126"/>
      <c r="AF26" s="126"/>
    </row>
    <row r="27" spans="1:32" s="9" customFormat="1" ht="9.75" customHeight="1">
      <c r="A27" s="361"/>
      <c r="B27" s="163"/>
      <c r="C27" s="56"/>
      <c r="D27" s="44" t="s">
        <v>264</v>
      </c>
      <c r="E27" s="391">
        <v>629</v>
      </c>
      <c r="F27" s="391">
        <v>684</v>
      </c>
      <c r="G27" s="395">
        <v>701</v>
      </c>
      <c r="H27" s="391"/>
      <c r="I27" s="392">
        <v>146</v>
      </c>
      <c r="J27" s="391">
        <v>129</v>
      </c>
      <c r="K27" s="395">
        <v>131</v>
      </c>
      <c r="L27" s="393"/>
      <c r="M27" s="391">
        <v>288</v>
      </c>
      <c r="N27" s="391">
        <v>266</v>
      </c>
      <c r="O27" s="395">
        <v>248</v>
      </c>
      <c r="P27" s="56"/>
      <c r="Q27" s="126"/>
      <c r="S27" s="126"/>
      <c r="T27" s="126"/>
      <c r="U27" s="126"/>
      <c r="V27" s="126"/>
      <c r="W27" s="126"/>
      <c r="X27" s="126"/>
      <c r="Z27" s="126"/>
      <c r="AA27" s="126"/>
      <c r="AB27" s="126"/>
      <c r="AC27" s="126"/>
      <c r="AD27" s="126"/>
      <c r="AE27" s="126"/>
      <c r="AF27" s="126"/>
    </row>
    <row r="28" spans="1:32" s="9" customFormat="1" ht="9.75" customHeight="1">
      <c r="A28" s="361"/>
      <c r="B28" s="163"/>
      <c r="C28" s="56"/>
      <c r="D28" s="44" t="s">
        <v>286</v>
      </c>
      <c r="E28" s="391">
        <v>484</v>
      </c>
      <c r="F28" s="395">
        <v>463</v>
      </c>
      <c r="G28" s="391">
        <v>453</v>
      </c>
      <c r="H28" s="391"/>
      <c r="I28" s="392">
        <v>396</v>
      </c>
      <c r="J28" s="391">
        <v>390</v>
      </c>
      <c r="K28" s="391">
        <v>333</v>
      </c>
      <c r="L28" s="393"/>
      <c r="M28" s="391">
        <v>35</v>
      </c>
      <c r="N28" s="391">
        <v>24</v>
      </c>
      <c r="O28" s="391">
        <v>39</v>
      </c>
      <c r="P28" s="56"/>
      <c r="Q28" s="126"/>
      <c r="S28" s="126"/>
      <c r="T28" s="126"/>
      <c r="U28" s="126"/>
      <c r="V28" s="126"/>
      <c r="W28" s="126"/>
      <c r="X28" s="126"/>
      <c r="Z28" s="126"/>
      <c r="AA28" s="126"/>
      <c r="AB28" s="126"/>
      <c r="AC28" s="126"/>
      <c r="AD28" s="126"/>
      <c r="AE28" s="126"/>
      <c r="AF28" s="126"/>
    </row>
    <row r="29" spans="1:32" s="9" customFormat="1" ht="9.75" customHeight="1">
      <c r="A29" s="360"/>
      <c r="B29" s="163"/>
      <c r="C29" s="56"/>
      <c r="D29" s="44" t="s">
        <v>298</v>
      </c>
      <c r="E29" s="395">
        <v>470</v>
      </c>
      <c r="F29" s="391">
        <v>581</v>
      </c>
      <c r="G29" s="391">
        <v>696</v>
      </c>
      <c r="H29" s="391"/>
      <c r="I29" s="394">
        <v>388</v>
      </c>
      <c r="J29" s="391">
        <v>520</v>
      </c>
      <c r="K29" s="391">
        <v>648</v>
      </c>
      <c r="L29" s="393"/>
      <c r="M29" s="391">
        <v>0</v>
      </c>
      <c r="N29" s="391">
        <v>0</v>
      </c>
      <c r="O29" s="391">
        <v>0</v>
      </c>
      <c r="P29" s="56"/>
      <c r="Q29" s="126"/>
      <c r="S29" s="126"/>
      <c r="T29" s="126"/>
      <c r="U29" s="126"/>
      <c r="V29" s="126"/>
      <c r="W29" s="126"/>
      <c r="X29" s="126"/>
      <c r="Z29" s="126"/>
      <c r="AA29" s="126"/>
      <c r="AB29" s="126"/>
      <c r="AC29" s="126"/>
      <c r="AD29" s="126"/>
      <c r="AE29" s="126"/>
      <c r="AF29" s="126"/>
    </row>
    <row r="30" spans="1:32" s="9" customFormat="1" ht="9.75" customHeight="1">
      <c r="A30" s="360"/>
      <c r="B30" s="163"/>
      <c r="C30" s="56"/>
      <c r="D30" s="44" t="s">
        <v>267</v>
      </c>
      <c r="E30" s="391">
        <v>593</v>
      </c>
      <c r="F30" s="391">
        <v>610</v>
      </c>
      <c r="G30" s="395">
        <v>622</v>
      </c>
      <c r="H30" s="391"/>
      <c r="I30" s="392">
        <v>54</v>
      </c>
      <c r="J30" s="391">
        <v>17</v>
      </c>
      <c r="K30" s="395">
        <v>7</v>
      </c>
      <c r="L30" s="393"/>
      <c r="M30" s="391">
        <v>198</v>
      </c>
      <c r="N30" s="391">
        <v>197</v>
      </c>
      <c r="O30" s="395">
        <v>203</v>
      </c>
      <c r="P30" s="56"/>
      <c r="Q30" s="126"/>
      <c r="S30" s="126"/>
      <c r="T30" s="126"/>
      <c r="U30" s="126"/>
      <c r="V30" s="126"/>
      <c r="W30" s="126"/>
      <c r="X30" s="126"/>
      <c r="Z30" s="126"/>
      <c r="AA30" s="126"/>
      <c r="AB30" s="126"/>
      <c r="AC30" s="126"/>
      <c r="AD30" s="126"/>
      <c r="AE30" s="126"/>
      <c r="AF30" s="126"/>
    </row>
    <row r="31" spans="1:32" s="9" customFormat="1" ht="9.75" customHeight="1">
      <c r="A31" s="360"/>
      <c r="B31" s="163"/>
      <c r="C31" s="56"/>
      <c r="D31" s="44" t="s">
        <v>268</v>
      </c>
      <c r="E31" s="391">
        <v>532</v>
      </c>
      <c r="F31" s="391">
        <v>609</v>
      </c>
      <c r="G31" s="395">
        <v>601</v>
      </c>
      <c r="H31" s="391"/>
      <c r="I31" s="392">
        <v>186</v>
      </c>
      <c r="J31" s="391">
        <v>183</v>
      </c>
      <c r="K31" s="395">
        <v>19</v>
      </c>
      <c r="L31" s="393"/>
      <c r="M31" s="391">
        <v>55</v>
      </c>
      <c r="N31" s="391">
        <v>73</v>
      </c>
      <c r="O31" s="395">
        <v>163</v>
      </c>
      <c r="P31" s="56"/>
      <c r="Q31" s="126"/>
      <c r="S31" s="126"/>
      <c r="T31" s="126"/>
      <c r="U31" s="126"/>
      <c r="V31" s="126"/>
      <c r="W31" s="126"/>
      <c r="X31" s="126"/>
      <c r="Z31" s="126"/>
      <c r="AA31" s="126"/>
      <c r="AB31" s="126"/>
      <c r="AC31" s="126"/>
      <c r="AD31" s="126"/>
      <c r="AE31" s="126"/>
      <c r="AF31" s="126"/>
    </row>
    <row r="32" spans="1:32" s="9" customFormat="1" ht="9.75" customHeight="1">
      <c r="A32" s="360"/>
      <c r="B32" s="163"/>
      <c r="C32" s="56"/>
      <c r="D32" s="44" t="s">
        <v>287</v>
      </c>
      <c r="E32" s="395">
        <v>306</v>
      </c>
      <c r="F32" s="391">
        <v>260</v>
      </c>
      <c r="G32" s="395">
        <v>320</v>
      </c>
      <c r="H32" s="391"/>
      <c r="I32" s="392">
        <v>300</v>
      </c>
      <c r="J32" s="391">
        <v>251</v>
      </c>
      <c r="K32" s="391">
        <v>228</v>
      </c>
      <c r="L32" s="393"/>
      <c r="M32" s="391">
        <v>0</v>
      </c>
      <c r="N32" s="391">
        <v>1</v>
      </c>
      <c r="O32" s="391">
        <v>2</v>
      </c>
      <c r="P32" s="56"/>
      <c r="Q32" s="126"/>
      <c r="S32" s="126"/>
      <c r="T32" s="126"/>
      <c r="U32" s="126"/>
      <c r="V32" s="126"/>
      <c r="W32" s="126"/>
      <c r="X32" s="126"/>
      <c r="Z32" s="126"/>
      <c r="AA32" s="126"/>
      <c r="AB32" s="126"/>
      <c r="AC32" s="126"/>
      <c r="AD32" s="126"/>
      <c r="AE32" s="126"/>
      <c r="AF32" s="126"/>
    </row>
    <row r="33" spans="1:32" s="9" customFormat="1" ht="9.75" customHeight="1">
      <c r="A33" s="360"/>
      <c r="B33" s="163"/>
      <c r="C33" s="56"/>
      <c r="D33" s="44" t="s">
        <v>283</v>
      </c>
      <c r="E33" s="391">
        <v>423</v>
      </c>
      <c r="F33" s="391">
        <v>447</v>
      </c>
      <c r="G33" s="395">
        <v>477</v>
      </c>
      <c r="H33" s="391"/>
      <c r="I33" s="392">
        <v>310</v>
      </c>
      <c r="J33" s="391">
        <v>293</v>
      </c>
      <c r="K33" s="395">
        <v>307</v>
      </c>
      <c r="L33" s="393"/>
      <c r="M33" s="391">
        <v>0</v>
      </c>
      <c r="N33" s="391">
        <v>96</v>
      </c>
      <c r="O33" s="395">
        <v>91</v>
      </c>
      <c r="P33" s="56"/>
      <c r="Q33" s="126"/>
      <c r="S33" s="126"/>
      <c r="T33" s="126"/>
      <c r="U33" s="126"/>
      <c r="V33" s="126"/>
      <c r="W33" s="126"/>
      <c r="X33" s="126"/>
      <c r="Z33" s="126"/>
      <c r="AA33" s="126"/>
      <c r="AB33" s="126"/>
      <c r="AC33" s="126"/>
      <c r="AD33" s="126"/>
      <c r="AE33" s="126"/>
      <c r="AF33" s="126"/>
    </row>
    <row r="34" spans="1:32" s="9" customFormat="1" ht="9.75" customHeight="1">
      <c r="A34" s="361"/>
      <c r="B34" s="163"/>
      <c r="C34" s="56"/>
      <c r="D34" s="44" t="s">
        <v>288</v>
      </c>
      <c r="E34" s="391">
        <v>277</v>
      </c>
      <c r="F34" s="395">
        <v>350</v>
      </c>
      <c r="G34" s="395">
        <v>382</v>
      </c>
      <c r="H34" s="391"/>
      <c r="I34" s="392">
        <v>224</v>
      </c>
      <c r="J34" s="391">
        <v>277</v>
      </c>
      <c r="K34" s="395">
        <v>287</v>
      </c>
      <c r="L34" s="393"/>
      <c r="M34" s="391">
        <v>0</v>
      </c>
      <c r="N34" s="391">
        <v>0</v>
      </c>
      <c r="O34" s="391">
        <v>0</v>
      </c>
      <c r="P34" s="56"/>
      <c r="Q34" s="126"/>
      <c r="S34" s="126"/>
      <c r="T34" s="126"/>
      <c r="U34" s="126"/>
      <c r="V34" s="126"/>
      <c r="W34" s="126"/>
      <c r="X34" s="126"/>
      <c r="Z34" s="126"/>
      <c r="AA34" s="126"/>
      <c r="AB34" s="126"/>
      <c r="AC34" s="126"/>
      <c r="AD34" s="126"/>
      <c r="AE34" s="126"/>
      <c r="AF34" s="126"/>
    </row>
    <row r="35" spans="1:32" s="9" customFormat="1" ht="9.75" customHeight="1">
      <c r="A35" s="360"/>
      <c r="B35" s="163"/>
      <c r="C35" s="56"/>
      <c r="D35" s="44" t="s">
        <v>280</v>
      </c>
      <c r="E35" s="391">
        <v>584</v>
      </c>
      <c r="F35" s="391">
        <v>418</v>
      </c>
      <c r="G35" s="391">
        <v>459</v>
      </c>
      <c r="H35" s="391"/>
      <c r="I35" s="392">
        <v>512</v>
      </c>
      <c r="J35" s="391">
        <v>348</v>
      </c>
      <c r="K35" s="391">
        <v>341</v>
      </c>
      <c r="L35" s="393"/>
      <c r="M35" s="391">
        <v>0</v>
      </c>
      <c r="N35" s="391">
        <v>3</v>
      </c>
      <c r="O35" s="391">
        <v>7</v>
      </c>
      <c r="P35" s="56"/>
      <c r="Q35" s="126"/>
      <c r="S35" s="126"/>
      <c r="T35" s="126"/>
      <c r="U35" s="126"/>
      <c r="V35" s="126"/>
      <c r="W35" s="126"/>
      <c r="X35" s="126"/>
      <c r="Z35" s="126"/>
      <c r="AA35" s="126"/>
      <c r="AB35" s="126"/>
      <c r="AC35" s="126"/>
      <c r="AD35" s="126"/>
      <c r="AE35" s="126"/>
      <c r="AF35" s="126"/>
    </row>
    <row r="36" spans="1:32" s="9" customFormat="1" ht="9.75" customHeight="1">
      <c r="A36" s="361"/>
      <c r="B36" s="163"/>
      <c r="C36" s="56"/>
      <c r="D36" s="44" t="s">
        <v>285</v>
      </c>
      <c r="E36" s="391">
        <v>259</v>
      </c>
      <c r="F36" s="391">
        <v>297</v>
      </c>
      <c r="G36" s="391">
        <v>332</v>
      </c>
      <c r="H36" s="391"/>
      <c r="I36" s="392">
        <v>181</v>
      </c>
      <c r="J36" s="391">
        <v>233</v>
      </c>
      <c r="K36" s="391">
        <v>254</v>
      </c>
      <c r="L36" s="393"/>
      <c r="M36" s="391">
        <v>34</v>
      </c>
      <c r="N36" s="391">
        <v>30</v>
      </c>
      <c r="O36" s="391">
        <v>29</v>
      </c>
      <c r="P36" s="56"/>
      <c r="Q36" s="126"/>
      <c r="S36" s="126"/>
      <c r="T36" s="126"/>
      <c r="U36" s="126"/>
      <c r="V36" s="126"/>
      <c r="W36" s="126"/>
      <c r="X36" s="126"/>
      <c r="Z36" s="126"/>
      <c r="AA36" s="126"/>
      <c r="AB36" s="126"/>
      <c r="AC36" s="126"/>
      <c r="AD36" s="126"/>
      <c r="AE36" s="126"/>
      <c r="AF36" s="126"/>
    </row>
    <row r="37" spans="1:32" s="9" customFormat="1" ht="9.75" customHeight="1">
      <c r="A37" s="360"/>
      <c r="B37" s="163"/>
      <c r="C37" s="56"/>
      <c r="D37" s="44" t="s">
        <v>271</v>
      </c>
      <c r="E37" s="391">
        <v>466</v>
      </c>
      <c r="F37" s="391">
        <v>466</v>
      </c>
      <c r="G37" s="391">
        <v>522</v>
      </c>
      <c r="H37" s="391"/>
      <c r="I37" s="392">
        <v>294</v>
      </c>
      <c r="J37" s="391">
        <v>278</v>
      </c>
      <c r="K37" s="391">
        <v>265</v>
      </c>
      <c r="L37" s="393"/>
      <c r="M37" s="391">
        <v>28</v>
      </c>
      <c r="N37" s="391">
        <v>49</v>
      </c>
      <c r="O37" s="391">
        <v>90</v>
      </c>
      <c r="P37" s="56"/>
      <c r="Q37" s="126"/>
      <c r="S37" s="126"/>
      <c r="T37" s="126"/>
      <c r="U37" s="126"/>
      <c r="V37" s="126"/>
      <c r="W37" s="126"/>
      <c r="X37" s="126"/>
      <c r="Z37" s="126"/>
      <c r="AA37" s="126"/>
      <c r="AB37" s="126"/>
      <c r="AC37" s="126"/>
      <c r="AD37" s="126"/>
      <c r="AE37" s="126"/>
      <c r="AF37" s="126"/>
    </row>
    <row r="38" spans="1:32" s="9" customFormat="1" ht="9.75" customHeight="1">
      <c r="A38" s="360"/>
      <c r="B38" s="163"/>
      <c r="C38" s="56"/>
      <c r="D38" s="44" t="s">
        <v>269</v>
      </c>
      <c r="E38" s="391">
        <v>431</v>
      </c>
      <c r="F38" s="391">
        <v>471</v>
      </c>
      <c r="G38" s="391">
        <v>515</v>
      </c>
      <c r="H38" s="391"/>
      <c r="I38" s="392">
        <v>121</v>
      </c>
      <c r="J38" s="391">
        <v>64</v>
      </c>
      <c r="K38" s="391">
        <v>15</v>
      </c>
      <c r="L38" s="393"/>
      <c r="M38" s="391">
        <v>165</v>
      </c>
      <c r="N38" s="391">
        <v>212</v>
      </c>
      <c r="O38" s="391">
        <v>250</v>
      </c>
      <c r="P38" s="56"/>
      <c r="Q38" s="126"/>
      <c r="S38" s="126"/>
      <c r="T38" s="126"/>
      <c r="U38" s="126"/>
      <c r="V38" s="126"/>
      <c r="W38" s="126"/>
      <c r="X38" s="126"/>
      <c r="Z38" s="126"/>
      <c r="AA38" s="126"/>
      <c r="AB38" s="126"/>
      <c r="AC38" s="126"/>
      <c r="AD38" s="126"/>
      <c r="AE38" s="126"/>
      <c r="AF38" s="126"/>
    </row>
    <row r="39" spans="1:32" s="9" customFormat="1" ht="9.75" customHeight="1">
      <c r="A39" s="361"/>
      <c r="B39" s="163"/>
      <c r="C39" s="57"/>
      <c r="D39" s="45" t="s">
        <v>274</v>
      </c>
      <c r="E39" s="396">
        <v>543</v>
      </c>
      <c r="F39" s="396">
        <v>593</v>
      </c>
      <c r="G39" s="397">
        <v>565</v>
      </c>
      <c r="H39" s="396"/>
      <c r="I39" s="398">
        <v>456</v>
      </c>
      <c r="J39" s="396">
        <v>440</v>
      </c>
      <c r="K39" s="397">
        <v>308</v>
      </c>
      <c r="L39" s="399"/>
      <c r="M39" s="396">
        <v>37</v>
      </c>
      <c r="N39" s="396">
        <v>45</v>
      </c>
      <c r="O39" s="397">
        <v>55</v>
      </c>
      <c r="P39" s="57"/>
      <c r="Q39" s="126"/>
      <c r="S39" s="126"/>
      <c r="T39" s="126"/>
      <c r="U39" s="126"/>
      <c r="V39" s="126"/>
      <c r="W39" s="126"/>
      <c r="X39" s="126"/>
      <c r="Z39" s="126"/>
      <c r="AA39" s="126"/>
      <c r="AB39" s="126"/>
      <c r="AC39" s="126"/>
      <c r="AD39" s="126"/>
      <c r="AE39" s="126"/>
      <c r="AF39" s="126"/>
    </row>
    <row r="40" spans="3:16" s="9" customFormat="1" ht="9.75" customHeight="1">
      <c r="C40" s="48"/>
      <c r="D40" s="42" t="s">
        <v>301</v>
      </c>
      <c r="E40" s="400">
        <v>510</v>
      </c>
      <c r="F40" s="400">
        <v>445</v>
      </c>
      <c r="G40" s="401">
        <v>428</v>
      </c>
      <c r="H40" s="400"/>
      <c r="I40" s="402">
        <v>371</v>
      </c>
      <c r="J40" s="400">
        <v>363</v>
      </c>
      <c r="K40" s="401">
        <v>356</v>
      </c>
      <c r="L40" s="403"/>
      <c r="M40" s="400">
        <v>0</v>
      </c>
      <c r="N40" s="400">
        <v>0</v>
      </c>
      <c r="O40" s="401">
        <v>0</v>
      </c>
      <c r="P40" s="48"/>
    </row>
    <row r="41" spans="3:16" s="9" customFormat="1" ht="9.75" customHeight="1">
      <c r="C41" s="58"/>
      <c r="D41" s="59" t="s">
        <v>290</v>
      </c>
      <c r="E41" s="404">
        <v>452</v>
      </c>
      <c r="F41" s="404">
        <v>485</v>
      </c>
      <c r="G41" s="405">
        <v>555</v>
      </c>
      <c r="H41" s="404"/>
      <c r="I41" s="406">
        <v>338</v>
      </c>
      <c r="J41" s="404">
        <v>364</v>
      </c>
      <c r="K41" s="405">
        <v>380</v>
      </c>
      <c r="L41" s="407"/>
      <c r="M41" s="404">
        <v>70</v>
      </c>
      <c r="N41" s="404">
        <v>45</v>
      </c>
      <c r="O41" s="405">
        <v>54</v>
      </c>
      <c r="P41" s="58"/>
    </row>
    <row r="42" spans="3:16" s="9" customFormat="1" ht="9.75" customHeight="1">
      <c r="C42" s="56"/>
      <c r="D42" s="44" t="s">
        <v>291</v>
      </c>
      <c r="E42" s="391">
        <v>647</v>
      </c>
      <c r="F42" s="391">
        <v>403</v>
      </c>
      <c r="G42" s="391">
        <v>490</v>
      </c>
      <c r="H42" s="391"/>
      <c r="I42" s="392">
        <v>417</v>
      </c>
      <c r="J42" s="391">
        <v>86</v>
      </c>
      <c r="K42" s="391">
        <v>88</v>
      </c>
      <c r="L42" s="393"/>
      <c r="M42" s="391">
        <v>85</v>
      </c>
      <c r="N42" s="391">
        <v>131</v>
      </c>
      <c r="O42" s="391">
        <v>184</v>
      </c>
      <c r="P42" s="56"/>
    </row>
    <row r="43" spans="3:16" s="9" customFormat="1" ht="9.75" customHeight="1">
      <c r="C43" s="50"/>
      <c r="D43" s="51" t="s">
        <v>292</v>
      </c>
      <c r="E43" s="408">
        <v>613</v>
      </c>
      <c r="F43" s="408">
        <v>670</v>
      </c>
      <c r="G43" s="408">
        <v>741</v>
      </c>
      <c r="H43" s="408"/>
      <c r="I43" s="409">
        <v>66</v>
      </c>
      <c r="J43" s="408">
        <v>8</v>
      </c>
      <c r="K43" s="408">
        <v>0</v>
      </c>
      <c r="L43" s="410"/>
      <c r="M43" s="408">
        <v>279</v>
      </c>
      <c r="N43" s="408">
        <v>343</v>
      </c>
      <c r="O43" s="408">
        <v>371</v>
      </c>
      <c r="P43" s="50"/>
    </row>
    <row r="44" spans="3:16" ht="9.75" customHeight="1">
      <c r="C44" s="9"/>
      <c r="D44" s="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"/>
    </row>
    <row r="45" spans="3:16" ht="9.75" customHeight="1">
      <c r="C45" s="9"/>
      <c r="D45" s="18" t="s">
        <v>47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"/>
    </row>
    <row r="46" spans="3:16" ht="9.75" customHeight="1">
      <c r="C46" s="9"/>
      <c r="D46" s="9" t="s">
        <v>52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9"/>
    </row>
    <row r="47" spans="3:14" ht="9.75" customHeight="1">
      <c r="C47" s="9"/>
      <c r="D47" s="9" t="s">
        <v>53</v>
      </c>
      <c r="E47" s="28"/>
      <c r="F47" s="28"/>
      <c r="G47" s="6"/>
      <c r="H47" s="28"/>
      <c r="I47" s="28"/>
      <c r="J47" s="28"/>
      <c r="L47" s="28"/>
      <c r="M47" s="28"/>
      <c r="N47" s="28"/>
    </row>
    <row r="48" spans="4:14" ht="9.75" customHeight="1">
      <c r="D48" s="9" t="s">
        <v>54</v>
      </c>
      <c r="E48" s="6"/>
      <c r="F48" s="6"/>
      <c r="G48" s="6"/>
      <c r="H48" s="6"/>
      <c r="I48" s="6"/>
      <c r="J48" s="6"/>
      <c r="L48" s="6"/>
      <c r="M48" s="6"/>
      <c r="N48" s="6"/>
    </row>
    <row r="49" spans="4:14" ht="9.75" customHeight="1">
      <c r="D49" s="2" t="s">
        <v>256</v>
      </c>
      <c r="E49" s="6"/>
      <c r="F49" s="6"/>
      <c r="G49" s="6"/>
      <c r="H49" s="6"/>
      <c r="I49" s="6"/>
      <c r="J49" s="6"/>
      <c r="L49" s="6"/>
      <c r="M49" s="6"/>
      <c r="N49" s="6"/>
    </row>
    <row r="50" spans="5:14" ht="9.75" customHeight="1">
      <c r="E50" s="6"/>
      <c r="F50" s="6"/>
      <c r="G50" s="6"/>
      <c r="H50" s="6"/>
      <c r="I50" s="6"/>
      <c r="J50" s="6"/>
      <c r="L50" s="6"/>
      <c r="M50" s="6"/>
      <c r="N50" s="6"/>
    </row>
    <row r="51" spans="5:14" ht="11.25">
      <c r="E51" s="6"/>
      <c r="F51" s="6"/>
      <c r="G51" s="6"/>
      <c r="H51" s="6"/>
      <c r="I51" s="6"/>
      <c r="J51" s="6"/>
      <c r="L51" s="6"/>
      <c r="M51" s="6"/>
      <c r="N51" s="6"/>
    </row>
    <row r="52" spans="5:14" ht="11.25">
      <c r="E52" s="6"/>
      <c r="F52" s="6"/>
      <c r="G52" s="6"/>
      <c r="H52" s="6"/>
      <c r="I52" s="6"/>
      <c r="J52" s="6"/>
      <c r="L52" s="6"/>
      <c r="M52" s="6"/>
      <c r="N52" s="6"/>
    </row>
    <row r="53" spans="5:14" ht="11.25">
      <c r="E53" s="6"/>
      <c r="F53" s="6"/>
      <c r="G53" s="6"/>
      <c r="H53" s="6"/>
      <c r="I53" s="6"/>
      <c r="J53" s="6"/>
      <c r="L53" s="6"/>
      <c r="M53" s="6"/>
      <c r="N53" s="6"/>
    </row>
    <row r="54" spans="5:14" ht="11.25">
      <c r="E54" s="6"/>
      <c r="F54" s="6"/>
      <c r="G54" s="6"/>
      <c r="H54" s="6"/>
      <c r="I54" s="6"/>
      <c r="J54" s="6"/>
      <c r="L54" s="6"/>
      <c r="M54" s="6"/>
      <c r="N54" s="6"/>
    </row>
    <row r="55" spans="4:14" ht="11.25">
      <c r="D55" s="30"/>
      <c r="E55" s="6"/>
      <c r="F55" s="6"/>
      <c r="G55" s="6"/>
      <c r="H55" s="6"/>
      <c r="I55" s="6"/>
      <c r="J55" s="6"/>
      <c r="L55" s="6"/>
      <c r="M55" s="6"/>
      <c r="N55" s="6"/>
    </row>
    <row r="56" spans="4:14" ht="11.25">
      <c r="D56" s="30"/>
      <c r="E56" s="6"/>
      <c r="F56" s="6"/>
      <c r="G56" s="6"/>
      <c r="H56" s="6"/>
      <c r="I56" s="6"/>
      <c r="J56" s="6"/>
      <c r="L56" s="6"/>
      <c r="M56" s="6"/>
      <c r="N56" s="6"/>
    </row>
    <row r="57" spans="4:14" ht="11.25">
      <c r="D57" s="30"/>
      <c r="E57" s="6"/>
      <c r="F57" s="6"/>
      <c r="G57" s="6"/>
      <c r="H57" s="6"/>
      <c r="I57" s="6"/>
      <c r="J57" s="6"/>
      <c r="L57" s="6"/>
      <c r="M57" s="6"/>
      <c r="N57" s="6"/>
    </row>
    <row r="58" spans="4:14" ht="11.25">
      <c r="D58" s="30"/>
      <c r="E58" s="6"/>
      <c r="F58" s="6"/>
      <c r="G58" s="6"/>
      <c r="H58" s="6"/>
      <c r="I58" s="6"/>
      <c r="J58" s="6"/>
      <c r="L58" s="6"/>
      <c r="M58" s="6"/>
      <c r="N58" s="6"/>
    </row>
    <row r="59" spans="4:14" ht="11.25">
      <c r="D59" s="30"/>
      <c r="E59" s="6"/>
      <c r="F59" s="6"/>
      <c r="G59" s="6"/>
      <c r="H59" s="6"/>
      <c r="I59" s="6"/>
      <c r="J59" s="6"/>
      <c r="L59" s="6"/>
      <c r="M59" s="6"/>
      <c r="N59" s="6"/>
    </row>
    <row r="60" spans="4:14" ht="11.25">
      <c r="D60" s="30"/>
      <c r="E60" s="6"/>
      <c r="F60" s="6"/>
      <c r="G60" s="6"/>
      <c r="H60" s="6"/>
      <c r="I60" s="6"/>
      <c r="J60" s="6"/>
      <c r="L60" s="6"/>
      <c r="M60" s="6"/>
      <c r="N60" s="6"/>
    </row>
    <row r="61" spans="4:14" ht="11.25">
      <c r="D61" s="30"/>
      <c r="E61" s="6"/>
      <c r="F61" s="6"/>
      <c r="G61" s="6"/>
      <c r="H61" s="6"/>
      <c r="I61" s="6"/>
      <c r="J61" s="6"/>
      <c r="L61" s="6"/>
      <c r="M61" s="6"/>
      <c r="N61" s="6"/>
    </row>
    <row r="62" spans="4:14" ht="11.25">
      <c r="D62" s="30"/>
      <c r="E62" s="6"/>
      <c r="F62" s="6"/>
      <c r="G62" s="6"/>
      <c r="H62" s="6"/>
      <c r="I62" s="6"/>
      <c r="J62" s="6"/>
      <c r="L62" s="6"/>
      <c r="M62" s="6"/>
      <c r="N62" s="6"/>
    </row>
    <row r="63" spans="4:14" ht="11.25">
      <c r="D63" s="30"/>
      <c r="E63" s="6"/>
      <c r="F63" s="6"/>
      <c r="G63" s="6"/>
      <c r="H63" s="6"/>
      <c r="I63" s="6"/>
      <c r="J63" s="6"/>
      <c r="L63" s="6"/>
      <c r="M63" s="6"/>
      <c r="N63" s="6"/>
    </row>
    <row r="64" spans="4:14" ht="11.25">
      <c r="D64" s="30"/>
      <c r="E64" s="6"/>
      <c r="F64" s="6"/>
      <c r="G64" s="6"/>
      <c r="H64" s="6"/>
      <c r="I64" s="6"/>
      <c r="J64" s="6"/>
      <c r="L64" s="6"/>
      <c r="M64" s="6"/>
      <c r="N64" s="6"/>
    </row>
    <row r="65" spans="4:14" ht="11.25">
      <c r="D65" s="30"/>
      <c r="E65" s="6"/>
      <c r="F65" s="6"/>
      <c r="G65" s="6"/>
      <c r="H65" s="6"/>
      <c r="I65" s="6"/>
      <c r="J65" s="6"/>
      <c r="L65" s="6"/>
      <c r="M65" s="6"/>
      <c r="N65" s="6"/>
    </row>
    <row r="66" spans="4:14" ht="11.25">
      <c r="D66" s="30"/>
      <c r="E66" s="6"/>
      <c r="F66" s="6"/>
      <c r="G66" s="6"/>
      <c r="H66" s="6"/>
      <c r="I66" s="6"/>
      <c r="J66" s="6"/>
      <c r="L66" s="6"/>
      <c r="M66" s="6"/>
      <c r="N66" s="6"/>
    </row>
    <row r="67" spans="4:14" ht="11.25">
      <c r="D67" s="30"/>
      <c r="E67" s="6"/>
      <c r="F67" s="6"/>
      <c r="G67" s="6"/>
      <c r="H67" s="6"/>
      <c r="I67" s="6"/>
      <c r="J67" s="6"/>
      <c r="L67" s="6"/>
      <c r="M67" s="6"/>
      <c r="N67" s="6"/>
    </row>
    <row r="68" spans="4:14" ht="11.25">
      <c r="D68" s="30"/>
      <c r="E68" s="6"/>
      <c r="F68" s="6"/>
      <c r="G68" s="6"/>
      <c r="H68" s="6"/>
      <c r="I68" s="6"/>
      <c r="J68" s="6"/>
      <c r="L68" s="6"/>
      <c r="M68" s="6"/>
      <c r="N68" s="6"/>
    </row>
    <row r="69" spans="4:14" ht="11.25">
      <c r="D69" s="30"/>
      <c r="E69" s="6"/>
      <c r="F69" s="6"/>
      <c r="G69" s="6"/>
      <c r="H69" s="6"/>
      <c r="I69" s="6"/>
      <c r="J69" s="6"/>
      <c r="L69" s="6"/>
      <c r="M69" s="6"/>
      <c r="N69" s="6"/>
    </row>
    <row r="70" spans="4:14" ht="11.25">
      <c r="D70" s="30"/>
      <c r="E70" s="6"/>
      <c r="F70" s="6"/>
      <c r="G70" s="6"/>
      <c r="H70" s="6"/>
      <c r="I70" s="6"/>
      <c r="J70" s="6"/>
      <c r="L70" s="6"/>
      <c r="M70" s="6"/>
      <c r="N70" s="6"/>
    </row>
    <row r="71" spans="4:14" ht="11.25">
      <c r="D71" s="30"/>
      <c r="E71" s="6"/>
      <c r="F71" s="6"/>
      <c r="G71" s="6"/>
      <c r="H71" s="6"/>
      <c r="I71" s="6"/>
      <c r="J71" s="6"/>
      <c r="L71" s="6"/>
      <c r="M71" s="6"/>
      <c r="N71" s="6"/>
    </row>
    <row r="72" spans="4:14" ht="11.25">
      <c r="D72" s="30"/>
      <c r="E72" s="6"/>
      <c r="F72" s="6"/>
      <c r="G72" s="6"/>
      <c r="H72" s="6"/>
      <c r="I72" s="6"/>
      <c r="J72" s="6"/>
      <c r="L72" s="6"/>
      <c r="M72" s="6"/>
      <c r="N72" s="6"/>
    </row>
    <row r="73" spans="4:14" ht="11.25">
      <c r="D73" s="30"/>
      <c r="E73" s="6"/>
      <c r="F73" s="6"/>
      <c r="G73" s="6"/>
      <c r="H73" s="6"/>
      <c r="I73" s="6"/>
      <c r="J73" s="6"/>
      <c r="L73" s="6"/>
      <c r="M73" s="6"/>
      <c r="N73" s="6"/>
    </row>
    <row r="74" spans="4:14" ht="11.25">
      <c r="D74" s="30"/>
      <c r="E74" s="6"/>
      <c r="F74" s="6"/>
      <c r="G74" s="6"/>
      <c r="H74" s="6"/>
      <c r="I74" s="6"/>
      <c r="J74" s="6"/>
      <c r="L74" s="6"/>
      <c r="M74" s="6"/>
      <c r="N74" s="6"/>
    </row>
    <row r="75" spans="4:14" ht="11.25">
      <c r="D75" s="30"/>
      <c r="E75" s="6"/>
      <c r="F75" s="6"/>
      <c r="G75" s="6"/>
      <c r="H75" s="6"/>
      <c r="I75" s="6"/>
      <c r="J75" s="6"/>
      <c r="L75" s="6"/>
      <c r="M75" s="6"/>
      <c r="N75" s="6"/>
    </row>
    <row r="76" spans="4:14" ht="11.25">
      <c r="D76" s="30"/>
      <c r="E76" s="6"/>
      <c r="F76" s="6"/>
      <c r="G76" s="6"/>
      <c r="H76" s="6"/>
      <c r="I76" s="6"/>
      <c r="J76" s="6"/>
      <c r="L76" s="6"/>
      <c r="M76" s="6"/>
      <c r="N76" s="6"/>
    </row>
  </sheetData>
  <mergeCells count="3">
    <mergeCell ref="E9:H9"/>
    <mergeCell ref="I9:L9"/>
    <mergeCell ref="M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C2:AC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1.28125" style="2" customWidth="1"/>
    <col min="5" max="6" width="6.7109375" style="2" customWidth="1"/>
    <col min="7" max="7" width="0.42578125" style="2" customWidth="1"/>
    <col min="8" max="9" width="5.57421875" style="2" customWidth="1"/>
    <col min="10" max="10" width="0.5625" style="2" customWidth="1"/>
    <col min="11" max="12" width="5.57421875" style="2" customWidth="1"/>
    <col min="13" max="13" width="0.5625" style="2" customWidth="1"/>
    <col min="14" max="15" width="5.57421875" style="2" customWidth="1"/>
    <col min="16" max="16" width="0.5625" style="2" customWidth="1"/>
    <col min="17" max="18" width="5.57421875" style="2" customWidth="1"/>
    <col min="19" max="19" width="1.7109375" style="2" customWidth="1"/>
    <col min="20" max="20" width="9.140625" style="2" customWidth="1"/>
    <col min="21" max="21" width="11.57421875" style="2" bestFit="1" customWidth="1"/>
    <col min="22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238</v>
      </c>
    </row>
    <row r="5" s="4" customFormat="1" ht="11.25"/>
    <row r="6" s="4" customFormat="1" ht="11.25">
      <c r="D6" s="4" t="s">
        <v>201</v>
      </c>
    </row>
    <row r="7" spans="4:21" s="4" customFormat="1" ht="11.25">
      <c r="D7" s="4" t="s">
        <v>220</v>
      </c>
      <c r="U7" s="147"/>
    </row>
    <row r="9" spans="3:19" ht="45" customHeight="1">
      <c r="C9" s="38"/>
      <c r="D9" s="38"/>
      <c r="E9" s="415" t="s">
        <v>341</v>
      </c>
      <c r="F9" s="415"/>
      <c r="G9" s="417"/>
      <c r="H9" s="414" t="s">
        <v>345</v>
      </c>
      <c r="I9" s="415"/>
      <c r="J9" s="417"/>
      <c r="K9" s="414" t="s">
        <v>342</v>
      </c>
      <c r="L9" s="415"/>
      <c r="M9" s="417"/>
      <c r="N9" s="414" t="s">
        <v>343</v>
      </c>
      <c r="O9" s="415"/>
      <c r="P9" s="417"/>
      <c r="Q9" s="415" t="s">
        <v>344</v>
      </c>
      <c r="R9" s="415"/>
      <c r="S9" s="146"/>
    </row>
    <row r="10" spans="3:29" ht="11.25" customHeight="1">
      <c r="C10" s="46"/>
      <c r="D10" s="46"/>
      <c r="E10" s="47">
        <v>2004</v>
      </c>
      <c r="F10" s="47">
        <v>2006</v>
      </c>
      <c r="G10" s="127"/>
      <c r="H10" s="128">
        <v>2004</v>
      </c>
      <c r="I10" s="47">
        <v>2006</v>
      </c>
      <c r="J10" s="79"/>
      <c r="K10" s="47">
        <v>2004</v>
      </c>
      <c r="L10" s="47">
        <v>2006</v>
      </c>
      <c r="M10" s="127"/>
      <c r="N10" s="128">
        <v>2004</v>
      </c>
      <c r="O10" s="47">
        <v>2006</v>
      </c>
      <c r="P10" s="79"/>
      <c r="Q10" s="47">
        <v>2004</v>
      </c>
      <c r="R10" s="47">
        <v>2006</v>
      </c>
      <c r="S10" s="46"/>
      <c r="AC10" s="25"/>
    </row>
    <row r="11" spans="3:29" s="9" customFormat="1" ht="9.75" customHeight="1">
      <c r="C11" s="91"/>
      <c r="D11" s="41" t="s">
        <v>222</v>
      </c>
      <c r="E11" s="307">
        <v>2913252.172</v>
      </c>
      <c r="F11" s="307">
        <v>2953087.435</v>
      </c>
      <c r="G11" s="274"/>
      <c r="H11" s="309">
        <v>862157.446</v>
      </c>
      <c r="I11" s="307">
        <v>740745.286</v>
      </c>
      <c r="J11" s="321"/>
      <c r="K11" s="307">
        <v>380021.3450000001</v>
      </c>
      <c r="L11" s="307">
        <v>364205.585</v>
      </c>
      <c r="M11" s="308"/>
      <c r="N11" s="130" t="s">
        <v>237</v>
      </c>
      <c r="O11" s="129" t="s">
        <v>237</v>
      </c>
      <c r="P11" s="321"/>
      <c r="Q11" s="307">
        <v>146439.09</v>
      </c>
      <c r="R11" s="307">
        <v>154094.146</v>
      </c>
      <c r="S11" s="91"/>
      <c r="V11" s="163"/>
      <c r="W11" s="126"/>
      <c r="Y11" s="163"/>
      <c r="Z11" s="126"/>
      <c r="AB11" s="163"/>
      <c r="AC11" s="362"/>
    </row>
    <row r="12" spans="3:29" s="9" customFormat="1" ht="9.75" customHeight="1">
      <c r="C12" s="49"/>
      <c r="D12" s="43" t="s">
        <v>265</v>
      </c>
      <c r="E12" s="310">
        <v>52809.347</v>
      </c>
      <c r="F12" s="310">
        <v>59351.72</v>
      </c>
      <c r="G12" s="311"/>
      <c r="H12" s="312">
        <v>384.179</v>
      </c>
      <c r="I12" s="310">
        <v>159.058</v>
      </c>
      <c r="J12" s="318"/>
      <c r="K12" s="310">
        <v>18177.312</v>
      </c>
      <c r="L12" s="310">
        <v>15307.578</v>
      </c>
      <c r="M12" s="311"/>
      <c r="N12" s="312">
        <v>11037.081</v>
      </c>
      <c r="O12" s="310">
        <v>13089.649</v>
      </c>
      <c r="P12" s="135"/>
      <c r="Q12" s="310">
        <v>8688.662</v>
      </c>
      <c r="R12" s="310">
        <v>7039.372</v>
      </c>
      <c r="S12" s="49"/>
      <c r="V12" s="163"/>
      <c r="W12" s="126"/>
      <c r="Y12" s="163"/>
      <c r="Z12" s="126"/>
      <c r="AB12" s="163"/>
      <c r="AC12" s="126"/>
    </row>
    <row r="13" spans="3:29" s="9" customFormat="1" ht="9.75" customHeight="1">
      <c r="C13" s="56"/>
      <c r="D13" s="44" t="s">
        <v>289</v>
      </c>
      <c r="E13" s="111">
        <v>252057.977</v>
      </c>
      <c r="F13" s="111">
        <v>242488.633</v>
      </c>
      <c r="G13" s="131"/>
      <c r="H13" s="123">
        <v>222230.751</v>
      </c>
      <c r="I13" s="111">
        <v>225338.443</v>
      </c>
      <c r="J13" s="132"/>
      <c r="K13" s="111">
        <v>5610.66</v>
      </c>
      <c r="L13" s="111">
        <v>4316.436</v>
      </c>
      <c r="M13" s="131"/>
      <c r="N13" s="123">
        <v>2998.62</v>
      </c>
      <c r="O13" s="111">
        <v>1023.303</v>
      </c>
      <c r="P13" s="132"/>
      <c r="Q13" s="111">
        <v>9181.266</v>
      </c>
      <c r="R13" s="111">
        <v>1472.987</v>
      </c>
      <c r="S13" s="56"/>
      <c r="V13" s="163"/>
      <c r="W13" s="126"/>
      <c r="Y13" s="163"/>
      <c r="Z13" s="126"/>
      <c r="AB13" s="163"/>
      <c r="AC13" s="126"/>
    </row>
    <row r="14" spans="3:29" s="9" customFormat="1" ht="9.75" customHeight="1">
      <c r="C14" s="56"/>
      <c r="D14" s="44" t="s">
        <v>281</v>
      </c>
      <c r="E14" s="111">
        <v>29275.74</v>
      </c>
      <c r="F14" s="111">
        <v>24745.768</v>
      </c>
      <c r="G14" s="132"/>
      <c r="H14" s="123">
        <v>707.898</v>
      </c>
      <c r="I14" s="111">
        <v>471.51</v>
      </c>
      <c r="J14" s="132"/>
      <c r="K14" s="111">
        <v>8618.19</v>
      </c>
      <c r="L14" s="111">
        <v>5932.373</v>
      </c>
      <c r="M14" s="132"/>
      <c r="N14" s="123">
        <v>8130.735</v>
      </c>
      <c r="O14" s="111">
        <v>8379.851</v>
      </c>
      <c r="P14" s="132"/>
      <c r="Q14" s="111">
        <v>933.156</v>
      </c>
      <c r="R14" s="111">
        <v>1025.075</v>
      </c>
      <c r="S14" s="56"/>
      <c r="V14" s="163"/>
      <c r="W14" s="126"/>
      <c r="Y14" s="163"/>
      <c r="Z14" s="126"/>
      <c r="AB14" s="163"/>
      <c r="AC14" s="126"/>
    </row>
    <row r="15" spans="3:29" s="9" customFormat="1" ht="9.75" customHeight="1">
      <c r="C15" s="56"/>
      <c r="D15" s="44" t="s">
        <v>270</v>
      </c>
      <c r="E15" s="111">
        <v>12588.941</v>
      </c>
      <c r="F15" s="111">
        <v>14703.137</v>
      </c>
      <c r="G15" s="132"/>
      <c r="H15" s="123">
        <v>2.066</v>
      </c>
      <c r="I15" s="111">
        <v>2.063</v>
      </c>
      <c r="J15" s="132"/>
      <c r="K15" s="111">
        <v>1552.639</v>
      </c>
      <c r="L15" s="111">
        <v>1642.639</v>
      </c>
      <c r="M15" s="132"/>
      <c r="N15" s="123">
        <v>4273.801</v>
      </c>
      <c r="O15" s="111">
        <v>5802.367</v>
      </c>
      <c r="P15" s="132"/>
      <c r="Q15" s="111">
        <v>1289.648</v>
      </c>
      <c r="R15" s="111">
        <v>1485.8</v>
      </c>
      <c r="S15" s="56"/>
      <c r="V15" s="163"/>
      <c r="W15" s="126"/>
      <c r="Y15" s="163"/>
      <c r="Z15" s="126"/>
      <c r="AB15" s="163"/>
      <c r="AC15" s="126"/>
    </row>
    <row r="16" spans="3:29" s="9" customFormat="1" ht="9.75" customHeight="1">
      <c r="C16" s="56"/>
      <c r="D16" s="44" t="s">
        <v>275</v>
      </c>
      <c r="E16" s="111">
        <v>364021.932</v>
      </c>
      <c r="F16" s="111">
        <v>363786.069</v>
      </c>
      <c r="G16" s="132"/>
      <c r="H16" s="123">
        <v>55879.699</v>
      </c>
      <c r="I16" s="111">
        <v>47222.2</v>
      </c>
      <c r="J16" s="132"/>
      <c r="K16" s="111">
        <v>30162.759</v>
      </c>
      <c r="L16" s="111">
        <v>31705.197</v>
      </c>
      <c r="M16" s="132"/>
      <c r="N16" s="123">
        <v>191562.721</v>
      </c>
      <c r="O16" s="111">
        <v>196536.165</v>
      </c>
      <c r="P16" s="132"/>
      <c r="Q16" s="111">
        <v>16343.217</v>
      </c>
      <c r="R16" s="111">
        <v>15107.451</v>
      </c>
      <c r="S16" s="56"/>
      <c r="V16" s="163"/>
      <c r="W16" s="126"/>
      <c r="Y16" s="163"/>
      <c r="Z16" s="126"/>
      <c r="AB16" s="163"/>
      <c r="AC16" s="126"/>
    </row>
    <row r="17" spans="3:29" s="9" customFormat="1" ht="9.75" customHeight="1">
      <c r="C17" s="56"/>
      <c r="D17" s="44" t="s">
        <v>284</v>
      </c>
      <c r="E17" s="111">
        <v>20860.68</v>
      </c>
      <c r="F17" s="111">
        <v>18932.917</v>
      </c>
      <c r="G17" s="132"/>
      <c r="H17" s="123">
        <v>5305.588</v>
      </c>
      <c r="I17" s="111">
        <v>5960.972</v>
      </c>
      <c r="J17" s="132"/>
      <c r="K17" s="111">
        <v>6288.384</v>
      </c>
      <c r="L17" s="111">
        <v>3981.135</v>
      </c>
      <c r="M17" s="132"/>
      <c r="N17" s="123">
        <v>488.539</v>
      </c>
      <c r="O17" s="111">
        <v>717.105</v>
      </c>
      <c r="P17" s="132"/>
      <c r="Q17" s="111">
        <v>1719.861</v>
      </c>
      <c r="R17" s="313">
        <v>1601.194</v>
      </c>
      <c r="S17" s="56"/>
      <c r="V17" s="163"/>
      <c r="W17" s="126"/>
      <c r="Y17" s="163"/>
      <c r="Z17" s="126"/>
      <c r="AB17" s="163"/>
      <c r="AC17" s="126"/>
    </row>
    <row r="18" spans="3:29" s="9" customFormat="1" ht="9.75" customHeight="1">
      <c r="C18" s="56"/>
      <c r="D18" s="44" t="s">
        <v>266</v>
      </c>
      <c r="E18" s="111">
        <v>24512.861</v>
      </c>
      <c r="F18" s="313">
        <v>30005.279</v>
      </c>
      <c r="G18" s="132"/>
      <c r="H18" s="123">
        <v>4045.596</v>
      </c>
      <c r="I18" s="313">
        <v>4792.543</v>
      </c>
      <c r="J18" s="132"/>
      <c r="K18" s="313">
        <v>5356.307</v>
      </c>
      <c r="L18" s="313">
        <v>4067.355</v>
      </c>
      <c r="M18" s="132"/>
      <c r="N18" s="123">
        <v>11286.882</v>
      </c>
      <c r="O18" s="111">
        <v>16599.467</v>
      </c>
      <c r="P18" s="132"/>
      <c r="Q18" s="111">
        <v>1183.713</v>
      </c>
      <c r="R18" s="111">
        <v>1327.064</v>
      </c>
      <c r="S18" s="56"/>
      <c r="V18" s="163"/>
      <c r="W18" s="126"/>
      <c r="Y18" s="163"/>
      <c r="Z18" s="126"/>
      <c r="AB18" s="163"/>
      <c r="AC18" s="126"/>
    </row>
    <row r="19" spans="3:29" s="9" customFormat="1" ht="9.75" customHeight="1">
      <c r="C19" s="56"/>
      <c r="D19" s="44" t="s">
        <v>279</v>
      </c>
      <c r="E19" s="111">
        <v>34952.672</v>
      </c>
      <c r="F19" s="111">
        <v>51324.662</v>
      </c>
      <c r="G19" s="132"/>
      <c r="H19" s="123">
        <v>1902.333</v>
      </c>
      <c r="I19" s="111">
        <v>14887.758</v>
      </c>
      <c r="J19" s="132"/>
      <c r="K19" s="111">
        <v>4554.17</v>
      </c>
      <c r="L19" s="111">
        <v>5284.71</v>
      </c>
      <c r="M19" s="132"/>
      <c r="N19" s="123">
        <v>3324</v>
      </c>
      <c r="O19" s="111">
        <v>6829.161</v>
      </c>
      <c r="P19" s="132"/>
      <c r="Q19" s="313">
        <v>1518.098</v>
      </c>
      <c r="R19" s="111">
        <v>1518.098</v>
      </c>
      <c r="S19" s="56"/>
      <c r="V19" s="163"/>
      <c r="W19" s="126"/>
      <c r="Y19" s="163"/>
      <c r="Z19" s="126"/>
      <c r="AB19" s="163"/>
      <c r="AC19" s="126"/>
    </row>
    <row r="20" spans="3:29" s="9" customFormat="1" ht="9.75" customHeight="1">
      <c r="C20" s="56"/>
      <c r="D20" s="44" t="s">
        <v>277</v>
      </c>
      <c r="E20" s="111">
        <v>160668.133</v>
      </c>
      <c r="F20" s="111">
        <v>160946.631</v>
      </c>
      <c r="G20" s="132"/>
      <c r="H20" s="123">
        <v>21779.548</v>
      </c>
      <c r="I20" s="111">
        <v>26014.629</v>
      </c>
      <c r="J20" s="132"/>
      <c r="K20" s="111">
        <v>28377.049</v>
      </c>
      <c r="L20" s="111">
        <v>22427.334</v>
      </c>
      <c r="M20" s="132"/>
      <c r="N20" s="123">
        <v>46319.66</v>
      </c>
      <c r="O20" s="111">
        <v>47323.392</v>
      </c>
      <c r="P20" s="132"/>
      <c r="Q20" s="111">
        <v>14194.258</v>
      </c>
      <c r="R20" s="111">
        <v>15376.128</v>
      </c>
      <c r="S20" s="56"/>
      <c r="V20" s="163"/>
      <c r="W20" s="126"/>
      <c r="Y20" s="163"/>
      <c r="Z20" s="126"/>
      <c r="AB20" s="163"/>
      <c r="AC20" s="126"/>
    </row>
    <row r="21" spans="3:29" s="9" customFormat="1" ht="9.75" customHeight="1">
      <c r="C21" s="56"/>
      <c r="D21" s="44" t="s">
        <v>276</v>
      </c>
      <c r="E21" s="111">
        <v>429153.28</v>
      </c>
      <c r="F21" s="111">
        <v>445865.248</v>
      </c>
      <c r="G21" s="131"/>
      <c r="H21" s="123">
        <v>165.78</v>
      </c>
      <c r="I21" s="111">
        <v>1040.4</v>
      </c>
      <c r="J21" s="132"/>
      <c r="K21" s="111">
        <v>21433.66</v>
      </c>
      <c r="L21" s="111">
        <v>22972.976</v>
      </c>
      <c r="M21" s="131"/>
      <c r="N21" s="123" t="s">
        <v>237</v>
      </c>
      <c r="O21" s="111" t="s">
        <v>237</v>
      </c>
      <c r="P21" s="132"/>
      <c r="Q21" s="313">
        <v>24157.95</v>
      </c>
      <c r="R21" s="313">
        <v>24157.95</v>
      </c>
      <c r="S21" s="56"/>
      <c r="V21" s="163"/>
      <c r="W21" s="126"/>
      <c r="Y21" s="163"/>
      <c r="Z21" s="126"/>
      <c r="AB21" s="163"/>
      <c r="AC21" s="126"/>
    </row>
    <row r="22" spans="3:29" s="9" customFormat="1" ht="9.75" customHeight="1">
      <c r="C22" s="56"/>
      <c r="D22" s="44" t="s">
        <v>278</v>
      </c>
      <c r="E22" s="111">
        <v>139806.101</v>
      </c>
      <c r="F22" s="111">
        <v>155025.059</v>
      </c>
      <c r="G22" s="132"/>
      <c r="H22" s="123">
        <v>761.405</v>
      </c>
      <c r="I22" s="111">
        <v>1005.261</v>
      </c>
      <c r="J22" s="132"/>
      <c r="K22" s="111">
        <v>39471.514</v>
      </c>
      <c r="L22" s="111">
        <v>39997.388</v>
      </c>
      <c r="M22" s="132"/>
      <c r="N22" s="123">
        <v>49150.77</v>
      </c>
      <c r="O22" s="111">
        <v>52315.62</v>
      </c>
      <c r="P22" s="132"/>
      <c r="Q22" s="111">
        <v>3860.14</v>
      </c>
      <c r="R22" s="111">
        <v>5534.068</v>
      </c>
      <c r="S22" s="56"/>
      <c r="V22" s="163"/>
      <c r="W22" s="126"/>
      <c r="Y22" s="163"/>
      <c r="Z22" s="126"/>
      <c r="AB22" s="163"/>
      <c r="AC22" s="126"/>
    </row>
    <row r="23" spans="3:29" s="9" customFormat="1" ht="9.75" customHeight="1">
      <c r="C23" s="56"/>
      <c r="D23" s="44" t="s">
        <v>297</v>
      </c>
      <c r="E23" s="111">
        <v>2241.52</v>
      </c>
      <c r="F23" s="111">
        <v>1771.21</v>
      </c>
      <c r="G23" s="131"/>
      <c r="H23" s="123">
        <v>119.472</v>
      </c>
      <c r="I23" s="111">
        <v>60.138</v>
      </c>
      <c r="J23" s="132"/>
      <c r="K23" s="111">
        <v>556.908</v>
      </c>
      <c r="L23" s="111">
        <v>411.776</v>
      </c>
      <c r="M23" s="131"/>
      <c r="N23" s="123">
        <v>488.499</v>
      </c>
      <c r="O23" s="111">
        <v>306.846</v>
      </c>
      <c r="P23" s="132"/>
      <c r="Q23" s="313">
        <v>312.969</v>
      </c>
      <c r="R23" s="111">
        <v>312.969</v>
      </c>
      <c r="S23" s="56"/>
      <c r="V23" s="163"/>
      <c r="W23" s="126"/>
      <c r="Y23" s="163"/>
      <c r="Z23" s="126"/>
      <c r="AB23" s="163"/>
      <c r="AC23" s="126"/>
    </row>
    <row r="24" spans="3:29" s="9" customFormat="1" ht="9.75" customHeight="1">
      <c r="C24" s="56"/>
      <c r="D24" s="44" t="s">
        <v>273</v>
      </c>
      <c r="E24" s="111">
        <v>1257.227</v>
      </c>
      <c r="F24" s="111">
        <v>1858.561</v>
      </c>
      <c r="G24" s="132"/>
      <c r="H24" s="123">
        <v>0.08</v>
      </c>
      <c r="I24" s="111">
        <v>0</v>
      </c>
      <c r="J24" s="132"/>
      <c r="K24" s="111">
        <v>349.316</v>
      </c>
      <c r="L24" s="111">
        <v>569.63</v>
      </c>
      <c r="M24" s="132"/>
      <c r="N24" s="123">
        <v>8.242</v>
      </c>
      <c r="O24" s="111">
        <v>19.34</v>
      </c>
      <c r="P24" s="132"/>
      <c r="Q24" s="111">
        <v>98.91</v>
      </c>
      <c r="R24" s="111">
        <v>239.345</v>
      </c>
      <c r="S24" s="56"/>
      <c r="V24" s="163"/>
      <c r="W24" s="126"/>
      <c r="Y24" s="163"/>
      <c r="Z24" s="126"/>
      <c r="AB24" s="163"/>
      <c r="AC24" s="126"/>
    </row>
    <row r="25" spans="3:29" s="9" customFormat="1" ht="9.75" customHeight="1">
      <c r="C25" s="56"/>
      <c r="D25" s="44" t="s">
        <v>272</v>
      </c>
      <c r="E25" s="111">
        <v>7010.175</v>
      </c>
      <c r="F25" s="111">
        <v>7665.104</v>
      </c>
      <c r="G25" s="132"/>
      <c r="H25" s="123">
        <v>3.595</v>
      </c>
      <c r="I25" s="111">
        <v>5.515</v>
      </c>
      <c r="J25" s="132"/>
      <c r="K25" s="111">
        <v>2632.07</v>
      </c>
      <c r="L25" s="111">
        <v>2947.917</v>
      </c>
      <c r="M25" s="132"/>
      <c r="N25" s="123">
        <v>357.379</v>
      </c>
      <c r="O25" s="111">
        <v>348.967</v>
      </c>
      <c r="P25" s="132"/>
      <c r="Q25" s="111">
        <v>158.294</v>
      </c>
      <c r="R25" s="111">
        <v>586.292</v>
      </c>
      <c r="S25" s="56"/>
      <c r="V25" s="163"/>
      <c r="W25" s="126"/>
      <c r="Y25" s="163"/>
      <c r="Z25" s="126"/>
      <c r="AB25" s="163"/>
      <c r="AC25" s="126"/>
    </row>
    <row r="26" spans="3:29" s="9" customFormat="1" ht="9.75" customHeight="1">
      <c r="C26" s="56"/>
      <c r="D26" s="44" t="s">
        <v>264</v>
      </c>
      <c r="E26" s="111">
        <v>8322.312</v>
      </c>
      <c r="F26" s="111">
        <v>9586.396</v>
      </c>
      <c r="G26" s="131"/>
      <c r="H26" s="123">
        <v>45.999</v>
      </c>
      <c r="I26" s="111">
        <v>56.487</v>
      </c>
      <c r="J26" s="132"/>
      <c r="K26" s="111">
        <v>724.63</v>
      </c>
      <c r="L26" s="111">
        <v>604.214</v>
      </c>
      <c r="M26" s="132"/>
      <c r="N26" s="123">
        <v>6985.342</v>
      </c>
      <c r="O26" s="111">
        <v>6774.547</v>
      </c>
      <c r="P26" s="132"/>
      <c r="Q26" s="111">
        <v>178.523</v>
      </c>
      <c r="R26" s="111">
        <v>242.713</v>
      </c>
      <c r="S26" s="56"/>
      <c r="V26" s="163"/>
      <c r="W26" s="126"/>
      <c r="Y26" s="163"/>
      <c r="Z26" s="126"/>
      <c r="AB26" s="163"/>
      <c r="AC26" s="126"/>
    </row>
    <row r="27" spans="3:29" s="9" customFormat="1" ht="9.75" customHeight="1">
      <c r="C27" s="56"/>
      <c r="D27" s="44" t="s">
        <v>286</v>
      </c>
      <c r="E27" s="313">
        <v>24660.928</v>
      </c>
      <c r="F27" s="313">
        <v>22287.496</v>
      </c>
      <c r="G27" s="316"/>
      <c r="H27" s="315">
        <v>1640.252</v>
      </c>
      <c r="I27" s="313">
        <v>26.504</v>
      </c>
      <c r="J27" s="316"/>
      <c r="K27" s="313">
        <v>5071.284</v>
      </c>
      <c r="L27" s="313">
        <v>5528.263</v>
      </c>
      <c r="M27" s="316"/>
      <c r="N27" s="315">
        <v>1735.612</v>
      </c>
      <c r="O27" s="313">
        <v>3045.335</v>
      </c>
      <c r="P27" s="316"/>
      <c r="Q27" s="313">
        <v>1965.046</v>
      </c>
      <c r="R27" s="313">
        <v>2445.429</v>
      </c>
      <c r="S27" s="56"/>
      <c r="V27" s="163"/>
      <c r="W27" s="126"/>
      <c r="Y27" s="163"/>
      <c r="Z27" s="126"/>
      <c r="AB27" s="163"/>
      <c r="AC27" s="126"/>
    </row>
    <row r="28" spans="3:29" s="9" customFormat="1" ht="9.75" customHeight="1">
      <c r="C28" s="56"/>
      <c r="D28" s="44" t="s">
        <v>298</v>
      </c>
      <c r="E28" s="111">
        <v>2481.934</v>
      </c>
      <c r="F28" s="111">
        <v>2861.22</v>
      </c>
      <c r="G28" s="132"/>
      <c r="H28" s="123">
        <v>0.156</v>
      </c>
      <c r="I28" s="111">
        <v>0</v>
      </c>
      <c r="J28" s="132"/>
      <c r="K28" s="313">
        <v>10.033</v>
      </c>
      <c r="L28" s="111">
        <v>50.381</v>
      </c>
      <c r="M28" s="132"/>
      <c r="N28" s="123">
        <v>2206.122</v>
      </c>
      <c r="O28" s="111">
        <v>2492.522</v>
      </c>
      <c r="P28" s="132"/>
      <c r="Q28" s="111">
        <v>160.252</v>
      </c>
      <c r="R28" s="111">
        <v>172.973</v>
      </c>
      <c r="S28" s="56"/>
      <c r="V28" s="163"/>
      <c r="W28" s="126"/>
      <c r="Y28" s="163"/>
      <c r="Z28" s="126"/>
      <c r="AB28" s="163"/>
      <c r="AC28" s="126"/>
    </row>
    <row r="29" spans="3:29" s="9" customFormat="1" ht="9.75" customHeight="1">
      <c r="C29" s="56"/>
      <c r="D29" s="44" t="s">
        <v>267</v>
      </c>
      <c r="E29" s="111">
        <v>88098.922</v>
      </c>
      <c r="F29" s="111">
        <v>93808.073</v>
      </c>
      <c r="G29" s="132"/>
      <c r="H29" s="123">
        <v>295.711</v>
      </c>
      <c r="I29" s="111">
        <v>213.365</v>
      </c>
      <c r="J29" s="132"/>
      <c r="K29" s="111">
        <v>16086.1</v>
      </c>
      <c r="L29" s="111">
        <v>15562.127</v>
      </c>
      <c r="M29" s="131"/>
      <c r="N29" s="123">
        <v>49611.801</v>
      </c>
      <c r="O29" s="111">
        <v>56609.82</v>
      </c>
      <c r="P29" s="132"/>
      <c r="Q29" s="111">
        <v>5275.52</v>
      </c>
      <c r="R29" s="111">
        <v>5349.095</v>
      </c>
      <c r="S29" s="56"/>
      <c r="V29" s="163"/>
      <c r="W29" s="126"/>
      <c r="Y29" s="163"/>
      <c r="Z29" s="126"/>
      <c r="AB29" s="163"/>
      <c r="AC29" s="126"/>
    </row>
    <row r="30" spans="3:29" s="9" customFormat="1" ht="9.75" customHeight="1">
      <c r="C30" s="56"/>
      <c r="D30" s="44" t="s">
        <v>268</v>
      </c>
      <c r="E30" s="111">
        <v>53020.951</v>
      </c>
      <c r="F30" s="111">
        <v>54286.602</v>
      </c>
      <c r="G30" s="132"/>
      <c r="H30" s="123">
        <v>621.925</v>
      </c>
      <c r="I30" s="111">
        <v>1042.515</v>
      </c>
      <c r="J30" s="132"/>
      <c r="K30" s="111">
        <v>15072.967</v>
      </c>
      <c r="L30" s="111">
        <v>11470.177</v>
      </c>
      <c r="M30" s="132"/>
      <c r="N30" s="123">
        <v>27935.264</v>
      </c>
      <c r="O30" s="111">
        <v>31321.626</v>
      </c>
      <c r="P30" s="132"/>
      <c r="Q30" s="111">
        <v>2856.239</v>
      </c>
      <c r="R30" s="111">
        <v>3457.846</v>
      </c>
      <c r="S30" s="56"/>
      <c r="V30" s="163"/>
      <c r="W30" s="126"/>
      <c r="Y30" s="163"/>
      <c r="Z30" s="126"/>
      <c r="AB30" s="163"/>
      <c r="AC30" s="126"/>
    </row>
    <row r="31" spans="3:29" s="9" customFormat="1" ht="9.75" customHeight="1">
      <c r="C31" s="56"/>
      <c r="D31" s="44" t="s">
        <v>287</v>
      </c>
      <c r="E31" s="111">
        <v>251243.482</v>
      </c>
      <c r="F31" s="111">
        <v>266740.538</v>
      </c>
      <c r="G31" s="132"/>
      <c r="H31" s="123">
        <v>38310.536</v>
      </c>
      <c r="I31" s="111">
        <v>38671.255</v>
      </c>
      <c r="J31" s="132"/>
      <c r="K31" s="111">
        <v>61514.403</v>
      </c>
      <c r="L31" s="111">
        <v>61130.525</v>
      </c>
      <c r="M31" s="132"/>
      <c r="N31" s="123">
        <v>1993.409</v>
      </c>
      <c r="O31" s="111">
        <v>14141.031</v>
      </c>
      <c r="P31" s="132"/>
      <c r="Q31" s="111">
        <v>1964.703</v>
      </c>
      <c r="R31" s="111">
        <v>3512.459</v>
      </c>
      <c r="S31" s="56"/>
      <c r="V31" s="163"/>
      <c r="W31" s="126"/>
      <c r="Y31" s="163"/>
      <c r="Z31" s="126"/>
      <c r="AB31" s="163"/>
      <c r="AC31" s="126"/>
    </row>
    <row r="32" spans="3:29" s="9" customFormat="1" ht="9.75" customHeight="1">
      <c r="C32" s="56"/>
      <c r="D32" s="44" t="s">
        <v>283</v>
      </c>
      <c r="E32" s="313">
        <v>29271.699</v>
      </c>
      <c r="F32" s="313">
        <v>38713.808</v>
      </c>
      <c r="G32" s="314"/>
      <c r="H32" s="315">
        <v>4761.3</v>
      </c>
      <c r="I32" s="313">
        <v>3563.161</v>
      </c>
      <c r="J32" s="316"/>
      <c r="K32" s="313">
        <v>10123.259</v>
      </c>
      <c r="L32" s="313">
        <v>14699.051</v>
      </c>
      <c r="M32" s="314"/>
      <c r="N32" s="315">
        <v>2625.93</v>
      </c>
      <c r="O32" s="313">
        <v>3607.232</v>
      </c>
      <c r="P32" s="316"/>
      <c r="Q32" s="313">
        <v>4202.446</v>
      </c>
      <c r="R32" s="313">
        <v>10351.899</v>
      </c>
      <c r="S32" s="56"/>
      <c r="V32" s="163"/>
      <c r="W32" s="126"/>
      <c r="Y32" s="163"/>
      <c r="Z32" s="126"/>
      <c r="AB32" s="163"/>
      <c r="AC32" s="126"/>
    </row>
    <row r="33" spans="3:29" s="9" customFormat="1" ht="9.75" customHeight="1">
      <c r="C33" s="56"/>
      <c r="D33" s="44" t="s">
        <v>288</v>
      </c>
      <c r="E33" s="111">
        <v>371503.4</v>
      </c>
      <c r="F33" s="111">
        <v>331863.308</v>
      </c>
      <c r="G33" s="132"/>
      <c r="H33" s="123">
        <v>326552.802</v>
      </c>
      <c r="I33" s="111">
        <v>199138.366</v>
      </c>
      <c r="J33" s="132"/>
      <c r="K33" s="111">
        <v>11155.666</v>
      </c>
      <c r="L33" s="111">
        <v>9183.715</v>
      </c>
      <c r="M33" s="132"/>
      <c r="N33" s="123">
        <v>54.435</v>
      </c>
      <c r="O33" s="111">
        <v>33.87</v>
      </c>
      <c r="P33" s="132"/>
      <c r="Q33" s="111">
        <v>3095.953</v>
      </c>
      <c r="R33" s="111">
        <v>3840.773</v>
      </c>
      <c r="S33" s="56"/>
      <c r="V33" s="163"/>
      <c r="W33" s="126"/>
      <c r="Y33" s="163"/>
      <c r="Z33" s="126"/>
      <c r="AB33" s="163"/>
      <c r="AC33" s="126"/>
    </row>
    <row r="34" spans="3:29" s="9" customFormat="1" ht="9.75" customHeight="1">
      <c r="C34" s="56"/>
      <c r="D34" s="44" t="s">
        <v>280</v>
      </c>
      <c r="E34" s="111">
        <v>5770.504</v>
      </c>
      <c r="F34" s="111">
        <v>6035.837</v>
      </c>
      <c r="G34" s="132"/>
      <c r="H34" s="123">
        <v>128.702</v>
      </c>
      <c r="I34" s="111">
        <v>376.931</v>
      </c>
      <c r="J34" s="132"/>
      <c r="K34" s="111">
        <v>1960.074</v>
      </c>
      <c r="L34" s="111">
        <v>2385.282</v>
      </c>
      <c r="M34" s="132"/>
      <c r="N34" s="123">
        <v>907.963</v>
      </c>
      <c r="O34" s="111">
        <v>994.887</v>
      </c>
      <c r="P34" s="132"/>
      <c r="Q34" s="111">
        <v>425.773</v>
      </c>
      <c r="R34" s="111">
        <v>428.634</v>
      </c>
      <c r="S34" s="56"/>
      <c r="V34" s="163"/>
      <c r="W34" s="126"/>
      <c r="Y34" s="163"/>
      <c r="Z34" s="126"/>
      <c r="AB34" s="163"/>
      <c r="AC34" s="126"/>
    </row>
    <row r="35" spans="3:29" s="9" customFormat="1" ht="9.75" customHeight="1">
      <c r="C35" s="56"/>
      <c r="D35" s="44" t="s">
        <v>285</v>
      </c>
      <c r="E35" s="111">
        <v>10668.411</v>
      </c>
      <c r="F35" s="111">
        <v>14501.504</v>
      </c>
      <c r="G35" s="132"/>
      <c r="H35" s="123">
        <v>210.68</v>
      </c>
      <c r="I35" s="111">
        <v>331.866</v>
      </c>
      <c r="J35" s="132"/>
      <c r="K35" s="111">
        <v>3878.305</v>
      </c>
      <c r="L35" s="111">
        <v>5527.119</v>
      </c>
      <c r="M35" s="132"/>
      <c r="N35" s="123">
        <v>1403.965</v>
      </c>
      <c r="O35" s="111">
        <v>916.227</v>
      </c>
      <c r="P35" s="132"/>
      <c r="Q35" s="111">
        <v>761.14</v>
      </c>
      <c r="R35" s="111">
        <v>3235.76</v>
      </c>
      <c r="S35" s="56"/>
      <c r="V35" s="163"/>
      <c r="W35" s="126"/>
      <c r="Y35" s="163"/>
      <c r="Z35" s="126"/>
      <c r="AB35" s="163"/>
      <c r="AC35" s="126"/>
    </row>
    <row r="36" spans="3:29" s="9" customFormat="1" ht="9.75" customHeight="1">
      <c r="C36" s="56"/>
      <c r="D36" s="44" t="s">
        <v>271</v>
      </c>
      <c r="E36" s="111">
        <v>69708.475</v>
      </c>
      <c r="F36" s="111">
        <v>72205.469</v>
      </c>
      <c r="G36" s="132"/>
      <c r="H36" s="123">
        <v>23819.06</v>
      </c>
      <c r="I36" s="111">
        <v>21500.896</v>
      </c>
      <c r="J36" s="132"/>
      <c r="K36" s="111">
        <v>18612.953</v>
      </c>
      <c r="L36" s="111">
        <v>17976.376</v>
      </c>
      <c r="M36" s="132"/>
      <c r="N36" s="123">
        <v>20842.637</v>
      </c>
      <c r="O36" s="111">
        <v>23145.713</v>
      </c>
      <c r="P36" s="132"/>
      <c r="Q36" s="111">
        <v>1276.435</v>
      </c>
      <c r="R36" s="111">
        <v>1668.215</v>
      </c>
      <c r="S36" s="56"/>
      <c r="V36" s="163"/>
      <c r="W36" s="126"/>
      <c r="Y36" s="163"/>
      <c r="Z36" s="126"/>
      <c r="AB36" s="163"/>
      <c r="AC36" s="126"/>
    </row>
    <row r="37" spans="3:29" s="9" customFormat="1" ht="9.75" customHeight="1">
      <c r="C37" s="56"/>
      <c r="D37" s="44" t="s">
        <v>269</v>
      </c>
      <c r="E37" s="111">
        <v>109740.975</v>
      </c>
      <c r="F37" s="111">
        <v>115583.415</v>
      </c>
      <c r="G37" s="132"/>
      <c r="H37" s="123">
        <v>58599.638</v>
      </c>
      <c r="I37" s="111">
        <v>62084.293</v>
      </c>
      <c r="J37" s="132"/>
      <c r="K37" s="111">
        <v>27614.442</v>
      </c>
      <c r="L37" s="111">
        <v>30362.639</v>
      </c>
      <c r="M37" s="132"/>
      <c r="N37" s="123">
        <v>10271.506</v>
      </c>
      <c r="O37" s="111">
        <v>8943.362</v>
      </c>
      <c r="P37" s="132"/>
      <c r="Q37" s="313">
        <v>1516.827</v>
      </c>
      <c r="R37" s="111">
        <v>1516.827</v>
      </c>
      <c r="S37" s="56"/>
      <c r="V37" s="163"/>
      <c r="W37" s="126"/>
      <c r="Y37" s="163"/>
      <c r="Z37" s="126"/>
      <c r="AB37" s="163"/>
      <c r="AC37" s="126"/>
    </row>
    <row r="38" spans="3:29" s="9" customFormat="1" ht="9.75" customHeight="1">
      <c r="C38" s="57"/>
      <c r="D38" s="45" t="s">
        <v>274</v>
      </c>
      <c r="E38" s="113">
        <v>357543.596</v>
      </c>
      <c r="F38" s="113">
        <v>346143.773</v>
      </c>
      <c r="G38" s="133"/>
      <c r="H38" s="124">
        <v>93882.695</v>
      </c>
      <c r="I38" s="113">
        <v>86779.157</v>
      </c>
      <c r="J38" s="133"/>
      <c r="K38" s="113">
        <v>35056.291</v>
      </c>
      <c r="L38" s="113">
        <v>28161.273</v>
      </c>
      <c r="M38" s="133"/>
      <c r="N38" s="124">
        <v>99234.124</v>
      </c>
      <c r="O38" s="113">
        <v>109545.988</v>
      </c>
      <c r="P38" s="133"/>
      <c r="Q38" s="113">
        <v>39120.091</v>
      </c>
      <c r="R38" s="113">
        <v>41087.73</v>
      </c>
      <c r="S38" s="57"/>
      <c r="V38" s="163"/>
      <c r="W38" s="126"/>
      <c r="Y38" s="163"/>
      <c r="Z38" s="126"/>
      <c r="AB38" s="163"/>
      <c r="AC38" s="126"/>
    </row>
    <row r="39" spans="3:19" s="9" customFormat="1" ht="9.75" customHeight="1">
      <c r="C39" s="49"/>
      <c r="D39" s="134" t="s">
        <v>293</v>
      </c>
      <c r="E39" s="107">
        <v>7208.688</v>
      </c>
      <c r="F39" s="107" t="s">
        <v>237</v>
      </c>
      <c r="G39" s="135"/>
      <c r="H39" s="121">
        <v>347.37</v>
      </c>
      <c r="I39" s="107" t="s">
        <v>237</v>
      </c>
      <c r="J39" s="135"/>
      <c r="K39" s="107">
        <v>3695.174</v>
      </c>
      <c r="L39" s="107" t="s">
        <v>237</v>
      </c>
      <c r="M39" s="135"/>
      <c r="N39" s="121">
        <v>646.282</v>
      </c>
      <c r="O39" s="107" t="s">
        <v>237</v>
      </c>
      <c r="P39" s="135"/>
      <c r="Q39" s="107">
        <v>116.079</v>
      </c>
      <c r="R39" s="107" t="s">
        <v>237</v>
      </c>
      <c r="S39" s="49"/>
    </row>
    <row r="40" spans="3:19" s="9" customFormat="1" ht="9.75" customHeight="1">
      <c r="C40" s="50"/>
      <c r="D40" s="136" t="s">
        <v>301</v>
      </c>
      <c r="E40" s="115">
        <v>58820.315</v>
      </c>
      <c r="F40" s="115">
        <v>46091.628</v>
      </c>
      <c r="G40" s="137"/>
      <c r="H40" s="138" t="s">
        <v>237</v>
      </c>
      <c r="I40" s="115" t="s">
        <v>237</v>
      </c>
      <c r="J40" s="137"/>
      <c r="K40" s="115">
        <v>16324.635</v>
      </c>
      <c r="L40" s="115" t="s">
        <v>237</v>
      </c>
      <c r="M40" s="137"/>
      <c r="N40" s="138" t="s">
        <v>237</v>
      </c>
      <c r="O40" s="115" t="s">
        <v>237</v>
      </c>
      <c r="P40" s="137"/>
      <c r="Q40" s="115">
        <v>61.502</v>
      </c>
      <c r="R40" s="115" t="s">
        <v>237</v>
      </c>
      <c r="S40" s="50"/>
    </row>
    <row r="41" spans="3:19" s="9" customFormat="1" ht="9.75" customHeight="1">
      <c r="C41" s="58"/>
      <c r="D41" s="139" t="s">
        <v>290</v>
      </c>
      <c r="E41" s="117">
        <v>501.423</v>
      </c>
      <c r="F41" s="117" t="s">
        <v>237</v>
      </c>
      <c r="G41" s="140"/>
      <c r="H41" s="125">
        <v>1.1</v>
      </c>
      <c r="I41" s="117" t="s">
        <v>237</v>
      </c>
      <c r="J41" s="140"/>
      <c r="K41" s="117">
        <v>61.012</v>
      </c>
      <c r="L41" s="117" t="s">
        <v>237</v>
      </c>
      <c r="M41" s="141"/>
      <c r="N41" s="125">
        <v>18.5</v>
      </c>
      <c r="O41" s="117" t="s">
        <v>237</v>
      </c>
      <c r="P41" s="140"/>
      <c r="Q41" s="117">
        <v>6.35</v>
      </c>
      <c r="R41" s="117" t="s">
        <v>237</v>
      </c>
      <c r="S41" s="58"/>
    </row>
    <row r="42" spans="3:19" s="9" customFormat="1" ht="9.75" customHeight="1">
      <c r="C42" s="50"/>
      <c r="D42" s="136" t="s">
        <v>291</v>
      </c>
      <c r="E42" s="115">
        <v>7453.588</v>
      </c>
      <c r="F42" s="115">
        <v>9051.349</v>
      </c>
      <c r="G42" s="142"/>
      <c r="H42" s="138">
        <v>116.223</v>
      </c>
      <c r="I42" s="115">
        <v>136.282</v>
      </c>
      <c r="J42" s="137"/>
      <c r="K42" s="115">
        <v>2956.394</v>
      </c>
      <c r="L42" s="115">
        <v>3518.583</v>
      </c>
      <c r="M42" s="142"/>
      <c r="N42" s="138">
        <v>1101.407</v>
      </c>
      <c r="O42" s="115">
        <v>1247.936</v>
      </c>
      <c r="P42" s="137"/>
      <c r="Q42" s="115">
        <v>865.381</v>
      </c>
      <c r="R42" s="115">
        <v>1471.607</v>
      </c>
      <c r="S42" s="50"/>
    </row>
    <row r="43" ht="9.75" customHeight="1"/>
    <row r="44" ht="9.75" customHeight="1">
      <c r="D44" s="2" t="s">
        <v>340</v>
      </c>
    </row>
    <row r="45" ht="9.75" customHeight="1"/>
  </sheetData>
  <mergeCells count="5">
    <mergeCell ref="E9:G9"/>
    <mergeCell ref="Q9:R9"/>
    <mergeCell ref="K9:M9"/>
    <mergeCell ref="H9:J9"/>
    <mergeCell ref="N9:P9"/>
  </mergeCells>
  <conditionalFormatting sqref="Z12:Z38 W12:W38 AC11:AC38">
    <cfRule type="cellIs" priority="1" dxfId="0" operator="greaterThanOrEqual" stopIfTrue="1">
      <formula>50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/>
  <dimension ref="B1:U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8.00390625" style="0" customWidth="1"/>
    <col min="3" max="3" width="1.7109375" style="2" customWidth="1"/>
    <col min="4" max="4" width="11.421875" style="2" customWidth="1"/>
    <col min="5" max="11" width="8.57421875" style="2" customWidth="1"/>
    <col min="12" max="12" width="1.7109375" style="2" customWidth="1"/>
    <col min="13" max="16384" width="9.140625" style="2" customWidth="1"/>
  </cols>
  <sheetData>
    <row r="1" ht="11.25">
      <c r="B1" s="2"/>
    </row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238</v>
      </c>
    </row>
    <row r="5" s="4" customFormat="1" ht="11.25"/>
    <row r="6" s="4" customFormat="1" ht="11.25">
      <c r="D6" s="4" t="s">
        <v>202</v>
      </c>
    </row>
    <row r="7" spans="4:21" s="4" customFormat="1" ht="11.25">
      <c r="D7" s="4" t="s">
        <v>220</v>
      </c>
      <c r="U7" s="147"/>
    </row>
    <row r="9" spans="3:12" ht="33.75" customHeight="1">
      <c r="C9" s="38"/>
      <c r="D9" s="39"/>
      <c r="E9" s="40" t="s">
        <v>328</v>
      </c>
      <c r="F9" s="40" t="s">
        <v>329</v>
      </c>
      <c r="G9" s="40" t="s">
        <v>330</v>
      </c>
      <c r="H9" s="40" t="s">
        <v>331</v>
      </c>
      <c r="I9" s="40" t="s">
        <v>332</v>
      </c>
      <c r="J9" s="40" t="s">
        <v>333</v>
      </c>
      <c r="K9" s="40" t="s">
        <v>334</v>
      </c>
      <c r="L9" s="38"/>
    </row>
    <row r="10" spans="2:12" s="9" customFormat="1" ht="9.75" customHeight="1">
      <c r="B10" s="143"/>
      <c r="C10" s="91"/>
      <c r="D10" s="41" t="s">
        <v>259</v>
      </c>
      <c r="E10" s="307">
        <v>63452.991</v>
      </c>
      <c r="F10" s="307">
        <v>11948.25</v>
      </c>
      <c r="G10" s="307">
        <v>34932.086</v>
      </c>
      <c r="H10" s="307">
        <v>1450.599</v>
      </c>
      <c r="I10" s="307">
        <v>6428.648</v>
      </c>
      <c r="J10" s="307">
        <v>36181.292</v>
      </c>
      <c r="K10" s="307">
        <v>1716.906</v>
      </c>
      <c r="L10" s="91"/>
    </row>
    <row r="11" spans="2:12" s="9" customFormat="1" ht="9.75" customHeight="1">
      <c r="B11" s="143"/>
      <c r="C11" s="134"/>
      <c r="D11" s="43" t="s">
        <v>265</v>
      </c>
      <c r="E11" s="107">
        <v>2711.394</v>
      </c>
      <c r="F11" s="107">
        <v>281.932</v>
      </c>
      <c r="G11" s="107">
        <v>629.975</v>
      </c>
      <c r="H11" s="107">
        <v>7.983</v>
      </c>
      <c r="I11" s="107">
        <v>129.919</v>
      </c>
      <c r="J11" s="107">
        <v>440.232</v>
      </c>
      <c r="K11" s="107">
        <v>10.028</v>
      </c>
      <c r="L11" s="49"/>
    </row>
    <row r="12" spans="2:12" s="9" customFormat="1" ht="9.75" customHeight="1">
      <c r="B12" s="143"/>
      <c r="C12" s="144"/>
      <c r="D12" s="44" t="s">
        <v>289</v>
      </c>
      <c r="E12" s="111">
        <v>1148.008</v>
      </c>
      <c r="F12" s="111">
        <v>47.183</v>
      </c>
      <c r="G12" s="111">
        <v>124.535</v>
      </c>
      <c r="H12" s="111">
        <v>2.318</v>
      </c>
      <c r="I12" s="111">
        <v>24.077</v>
      </c>
      <c r="J12" s="111">
        <v>0.229</v>
      </c>
      <c r="K12" s="111">
        <v>2.626</v>
      </c>
      <c r="L12" s="56"/>
    </row>
    <row r="13" spans="2:12" s="9" customFormat="1" ht="9.75" customHeight="1">
      <c r="B13" s="143"/>
      <c r="C13" s="144"/>
      <c r="D13" s="44" t="s">
        <v>281</v>
      </c>
      <c r="E13" s="111">
        <v>1306.69</v>
      </c>
      <c r="F13" s="111">
        <v>50.29</v>
      </c>
      <c r="G13" s="111">
        <v>200.506</v>
      </c>
      <c r="H13" s="111">
        <v>12.646</v>
      </c>
      <c r="I13" s="111">
        <v>88.782</v>
      </c>
      <c r="J13" s="111">
        <v>120.338</v>
      </c>
      <c r="K13" s="111">
        <v>18.422</v>
      </c>
      <c r="L13" s="56"/>
    </row>
    <row r="14" spans="2:12" s="9" customFormat="1" ht="9.75" customHeight="1">
      <c r="B14" s="143"/>
      <c r="C14" s="144"/>
      <c r="D14" s="44" t="s">
        <v>270</v>
      </c>
      <c r="E14" s="111">
        <v>643.166</v>
      </c>
      <c r="F14" s="111">
        <v>131.392</v>
      </c>
      <c r="G14" s="111">
        <v>788.225</v>
      </c>
      <c r="H14" s="111">
        <v>53.708</v>
      </c>
      <c r="I14" s="111">
        <v>53.78</v>
      </c>
      <c r="J14" s="111">
        <v>862.322</v>
      </c>
      <c r="K14" s="111">
        <v>0.001</v>
      </c>
      <c r="L14" s="56"/>
    </row>
    <row r="15" spans="2:12" s="9" customFormat="1" ht="9.75" customHeight="1">
      <c r="B15" s="143"/>
      <c r="C15" s="144"/>
      <c r="D15" s="44" t="s">
        <v>275</v>
      </c>
      <c r="E15" s="111">
        <v>7647.511</v>
      </c>
      <c r="F15" s="111">
        <v>2023.697</v>
      </c>
      <c r="G15" s="111">
        <v>5922.115</v>
      </c>
      <c r="H15" s="111">
        <v>191.544</v>
      </c>
      <c r="I15" s="111">
        <v>1119.211</v>
      </c>
      <c r="J15" s="111">
        <v>2501.625</v>
      </c>
      <c r="K15" s="111">
        <v>68.27</v>
      </c>
      <c r="L15" s="56"/>
    </row>
    <row r="16" spans="2:12" s="9" customFormat="1" ht="9.75" customHeight="1">
      <c r="B16" s="143"/>
      <c r="C16" s="144"/>
      <c r="D16" s="44" t="s">
        <v>284</v>
      </c>
      <c r="E16" s="111">
        <v>4.341</v>
      </c>
      <c r="F16" s="111">
        <v>7.469</v>
      </c>
      <c r="G16" s="111">
        <v>6.494</v>
      </c>
      <c r="H16" s="111">
        <v>5.881</v>
      </c>
      <c r="I16" s="111">
        <v>10.39</v>
      </c>
      <c r="J16" s="111">
        <v>397.816</v>
      </c>
      <c r="K16" s="111">
        <v>0.059</v>
      </c>
      <c r="L16" s="56"/>
    </row>
    <row r="17" spans="2:12" s="9" customFormat="1" ht="9.75" customHeight="1">
      <c r="B17" s="143"/>
      <c r="C17" s="144"/>
      <c r="D17" s="44" t="s">
        <v>266</v>
      </c>
      <c r="E17" s="111">
        <v>30.76</v>
      </c>
      <c r="F17" s="111">
        <v>14.224</v>
      </c>
      <c r="G17" s="111">
        <v>25.543</v>
      </c>
      <c r="H17" s="111">
        <v>8.512</v>
      </c>
      <c r="I17" s="111">
        <v>24.639</v>
      </c>
      <c r="J17" s="111">
        <v>180.024</v>
      </c>
      <c r="K17" s="111">
        <v>7.372</v>
      </c>
      <c r="L17" s="56"/>
    </row>
    <row r="18" spans="2:12" s="9" customFormat="1" ht="9.75" customHeight="1">
      <c r="B18" s="143"/>
      <c r="C18" s="144"/>
      <c r="D18" s="44" t="s">
        <v>279</v>
      </c>
      <c r="E18" s="111">
        <v>2598.579</v>
      </c>
      <c r="F18" s="111">
        <v>53.809</v>
      </c>
      <c r="G18" s="111">
        <v>425.416</v>
      </c>
      <c r="H18" s="111">
        <v>30.664</v>
      </c>
      <c r="I18" s="111">
        <v>42.167</v>
      </c>
      <c r="J18" s="111">
        <v>62.56</v>
      </c>
      <c r="K18" s="111">
        <v>8.517</v>
      </c>
      <c r="L18" s="56"/>
    </row>
    <row r="19" spans="2:12" s="9" customFormat="1" ht="9.75" customHeight="1">
      <c r="B19" s="143"/>
      <c r="C19" s="144"/>
      <c r="D19" s="44" t="s">
        <v>277</v>
      </c>
      <c r="E19" s="111">
        <v>5083.24</v>
      </c>
      <c r="F19" s="111">
        <v>1412.193</v>
      </c>
      <c r="G19" s="111">
        <v>3345.755</v>
      </c>
      <c r="H19" s="111">
        <v>352.427</v>
      </c>
      <c r="I19" s="111">
        <v>1450.096</v>
      </c>
      <c r="J19" s="111">
        <v>573.313</v>
      </c>
      <c r="K19" s="111">
        <v>79.414</v>
      </c>
      <c r="L19" s="56"/>
    </row>
    <row r="20" spans="2:12" s="9" customFormat="1" ht="9.75" customHeight="1">
      <c r="B20" s="143"/>
      <c r="C20" s="144"/>
      <c r="D20" s="44" t="s">
        <v>276</v>
      </c>
      <c r="E20" s="111">
        <v>10136</v>
      </c>
      <c r="F20" s="111">
        <v>2174</v>
      </c>
      <c r="G20" s="111">
        <v>6050</v>
      </c>
      <c r="H20" s="111">
        <v>230</v>
      </c>
      <c r="I20" s="111">
        <v>435</v>
      </c>
      <c r="J20" s="111">
        <v>3727.12</v>
      </c>
      <c r="K20" s="111">
        <v>388</v>
      </c>
      <c r="L20" s="56"/>
    </row>
    <row r="21" spans="2:12" s="9" customFormat="1" ht="9.75" customHeight="1">
      <c r="B21" s="143"/>
      <c r="C21" s="144"/>
      <c r="D21" s="44" t="s">
        <v>278</v>
      </c>
      <c r="E21" s="111">
        <v>8227.98</v>
      </c>
      <c r="F21" s="111">
        <v>2083.055</v>
      </c>
      <c r="G21" s="111">
        <v>4142.991</v>
      </c>
      <c r="H21" s="111">
        <v>128.469</v>
      </c>
      <c r="I21" s="111">
        <v>1155.564</v>
      </c>
      <c r="J21" s="111">
        <v>4378</v>
      </c>
      <c r="K21" s="111">
        <v>264.385</v>
      </c>
      <c r="L21" s="56"/>
    </row>
    <row r="22" spans="2:12" s="9" customFormat="1" ht="9.75" customHeight="1">
      <c r="B22" s="143"/>
      <c r="C22" s="144"/>
      <c r="D22" s="44" t="s">
        <v>297</v>
      </c>
      <c r="E22" s="111">
        <v>12.898</v>
      </c>
      <c r="F22" s="111">
        <v>3.788</v>
      </c>
      <c r="G22" s="111">
        <v>44.601</v>
      </c>
      <c r="H22" s="111">
        <v>0.915</v>
      </c>
      <c r="I22" s="111">
        <v>25.556</v>
      </c>
      <c r="J22" s="111">
        <v>5.179</v>
      </c>
      <c r="K22" s="111">
        <v>0</v>
      </c>
      <c r="L22" s="56"/>
    </row>
    <row r="23" spans="2:12" s="9" customFormat="1" ht="9.75" customHeight="1">
      <c r="B23" s="143"/>
      <c r="C23" s="144"/>
      <c r="D23" s="44" t="s">
        <v>273</v>
      </c>
      <c r="E23" s="111">
        <v>9.296</v>
      </c>
      <c r="F23" s="111">
        <v>1.4</v>
      </c>
      <c r="G23" s="111">
        <v>18.23</v>
      </c>
      <c r="H23" s="111">
        <v>1.13</v>
      </c>
      <c r="I23" s="111">
        <v>7.856</v>
      </c>
      <c r="J23" s="111">
        <v>0.214</v>
      </c>
      <c r="K23" s="111">
        <v>0</v>
      </c>
      <c r="L23" s="56"/>
    </row>
    <row r="24" spans="2:12" s="9" customFormat="1" ht="9.75" customHeight="1">
      <c r="B24" s="143"/>
      <c r="C24" s="144"/>
      <c r="D24" s="44" t="s">
        <v>272</v>
      </c>
      <c r="E24" s="111">
        <v>15.034</v>
      </c>
      <c r="F24" s="111">
        <v>26.477</v>
      </c>
      <c r="G24" s="111">
        <v>141.459</v>
      </c>
      <c r="H24" s="111">
        <v>11.023</v>
      </c>
      <c r="I24" s="111">
        <v>35.895</v>
      </c>
      <c r="J24" s="111">
        <v>34.145</v>
      </c>
      <c r="K24" s="111">
        <v>1.205</v>
      </c>
      <c r="L24" s="56"/>
    </row>
    <row r="25" spans="2:12" s="9" customFormat="1" ht="9.75" customHeight="1">
      <c r="B25" s="143"/>
      <c r="C25" s="144"/>
      <c r="D25" s="44" t="s">
        <v>264</v>
      </c>
      <c r="E25" s="111" t="s">
        <v>237</v>
      </c>
      <c r="F25" s="111" t="s">
        <v>237</v>
      </c>
      <c r="G25" s="111">
        <v>0</v>
      </c>
      <c r="H25" s="111">
        <v>0</v>
      </c>
      <c r="I25" s="111" t="s">
        <v>237</v>
      </c>
      <c r="J25" s="111" t="s">
        <v>237</v>
      </c>
      <c r="K25" s="111">
        <v>0</v>
      </c>
      <c r="L25" s="56"/>
    </row>
    <row r="26" spans="2:12" s="9" customFormat="1" ht="9.75" customHeight="1">
      <c r="B26" s="143"/>
      <c r="C26" s="144"/>
      <c r="D26" s="44" t="s">
        <v>286</v>
      </c>
      <c r="E26" s="111">
        <v>759.89</v>
      </c>
      <c r="F26" s="111">
        <v>20.801</v>
      </c>
      <c r="G26" s="111">
        <v>344.143</v>
      </c>
      <c r="H26" s="111">
        <v>9.844</v>
      </c>
      <c r="I26" s="111">
        <v>48.969</v>
      </c>
      <c r="J26" s="111">
        <v>173.795</v>
      </c>
      <c r="K26" s="111">
        <v>0.666</v>
      </c>
      <c r="L26" s="56"/>
    </row>
    <row r="27" spans="2:12" s="9" customFormat="1" ht="9.75" customHeight="1">
      <c r="B27" s="143"/>
      <c r="C27" s="144"/>
      <c r="D27" s="44" t="s">
        <v>298</v>
      </c>
      <c r="E27" s="111">
        <v>0.214</v>
      </c>
      <c r="F27" s="111">
        <v>1.372</v>
      </c>
      <c r="G27" s="111">
        <v>2.913</v>
      </c>
      <c r="H27" s="111">
        <v>1.424</v>
      </c>
      <c r="I27" s="111">
        <v>0.433</v>
      </c>
      <c r="J27" s="111">
        <v>0.678</v>
      </c>
      <c r="K27" s="111">
        <v>0</v>
      </c>
      <c r="L27" s="56"/>
    </row>
    <row r="28" spans="2:12" s="9" customFormat="1" ht="9.75" customHeight="1">
      <c r="B28" s="143"/>
      <c r="C28" s="144"/>
      <c r="D28" s="44" t="s">
        <v>267</v>
      </c>
      <c r="E28" s="111">
        <v>1927.685</v>
      </c>
      <c r="F28" s="111">
        <v>495.39</v>
      </c>
      <c r="G28" s="111">
        <v>2730.641</v>
      </c>
      <c r="H28" s="111">
        <v>71.284</v>
      </c>
      <c r="I28" s="111">
        <v>252.477</v>
      </c>
      <c r="J28" s="111">
        <v>705.222</v>
      </c>
      <c r="K28" s="111">
        <v>91.502</v>
      </c>
      <c r="L28" s="56"/>
    </row>
    <row r="29" spans="2:12" s="9" customFormat="1" ht="9.75" customHeight="1">
      <c r="B29" s="143"/>
      <c r="C29" s="144"/>
      <c r="D29" s="44" t="s">
        <v>268</v>
      </c>
      <c r="E29" s="111">
        <v>1160.393</v>
      </c>
      <c r="F29" s="111">
        <v>248.591</v>
      </c>
      <c r="G29" s="111">
        <v>1425.156</v>
      </c>
      <c r="H29" s="111">
        <v>30</v>
      </c>
      <c r="I29" s="111">
        <v>164.324</v>
      </c>
      <c r="J29" s="111">
        <v>2281.613</v>
      </c>
      <c r="K29" s="111">
        <v>34.437</v>
      </c>
      <c r="L29" s="56"/>
    </row>
    <row r="30" spans="2:16" s="9" customFormat="1" ht="9.75" customHeight="1">
      <c r="B30" s="143"/>
      <c r="C30" s="144"/>
      <c r="D30" s="44" t="s">
        <v>287</v>
      </c>
      <c r="E30" s="111">
        <v>8004.07</v>
      </c>
      <c r="F30" s="111">
        <v>136.326</v>
      </c>
      <c r="G30" s="111">
        <v>212.113</v>
      </c>
      <c r="H30" s="111">
        <v>784.534</v>
      </c>
      <c r="I30" s="111">
        <v>446.261</v>
      </c>
      <c r="J30" s="111">
        <v>419.35</v>
      </c>
      <c r="K30" s="111">
        <v>1294.34</v>
      </c>
      <c r="L30" s="56"/>
      <c r="M30" s="95"/>
      <c r="N30" s="95"/>
      <c r="O30" s="95"/>
      <c r="P30" s="95"/>
    </row>
    <row r="31" spans="2:12" s="9" customFormat="1" ht="9.75" customHeight="1">
      <c r="B31" s="143"/>
      <c r="C31" s="144"/>
      <c r="D31" s="44" t="s">
        <v>283</v>
      </c>
      <c r="E31" s="111">
        <v>2842.072</v>
      </c>
      <c r="F31" s="111">
        <v>405.134</v>
      </c>
      <c r="G31" s="111">
        <v>780.852</v>
      </c>
      <c r="H31" s="111">
        <v>90.001</v>
      </c>
      <c r="I31" s="111">
        <v>177.553</v>
      </c>
      <c r="J31" s="111">
        <v>681.089</v>
      </c>
      <c r="K31" s="111">
        <v>143.624</v>
      </c>
      <c r="L31" s="56"/>
    </row>
    <row r="32" spans="2:12" s="9" customFormat="1" ht="9.75" customHeight="1">
      <c r="B32" s="143"/>
      <c r="C32" s="144"/>
      <c r="D32" s="44" t="s">
        <v>288</v>
      </c>
      <c r="E32" s="111">
        <v>2318.938</v>
      </c>
      <c r="F32" s="111">
        <v>79.892</v>
      </c>
      <c r="G32" s="111">
        <v>335.445</v>
      </c>
      <c r="H32" s="111">
        <v>9.225</v>
      </c>
      <c r="I32" s="111">
        <v>197.806</v>
      </c>
      <c r="J32" s="111">
        <v>108.527</v>
      </c>
      <c r="K32" s="111">
        <v>3.686</v>
      </c>
      <c r="L32" s="56"/>
    </row>
    <row r="33" spans="2:12" s="9" customFormat="1" ht="9.75" customHeight="1">
      <c r="B33" s="143"/>
      <c r="C33" s="144"/>
      <c r="D33" s="44" t="s">
        <v>280</v>
      </c>
      <c r="E33" s="111">
        <v>750.061</v>
      </c>
      <c r="F33" s="111" t="s">
        <v>237</v>
      </c>
      <c r="G33" s="111">
        <v>373.491</v>
      </c>
      <c r="H33" s="111" t="s">
        <v>237</v>
      </c>
      <c r="I33" s="111">
        <v>22.274</v>
      </c>
      <c r="J33" s="111" t="s">
        <v>237</v>
      </c>
      <c r="K33" s="111" t="s">
        <v>237</v>
      </c>
      <c r="L33" s="56"/>
    </row>
    <row r="34" spans="2:12" s="9" customFormat="1" ht="9.75" customHeight="1">
      <c r="B34" s="143"/>
      <c r="C34" s="144"/>
      <c r="D34" s="44" t="s">
        <v>285</v>
      </c>
      <c r="E34" s="111">
        <v>509.421</v>
      </c>
      <c r="F34" s="111">
        <v>11.338</v>
      </c>
      <c r="G34" s="111">
        <v>107.566</v>
      </c>
      <c r="H34" s="111">
        <v>10.583</v>
      </c>
      <c r="I34" s="111">
        <v>29.028</v>
      </c>
      <c r="J34" s="111">
        <v>420.767</v>
      </c>
      <c r="K34" s="111">
        <v>3.201</v>
      </c>
      <c r="L34" s="56"/>
    </row>
    <row r="35" spans="2:12" s="9" customFormat="1" ht="9.75" customHeight="1">
      <c r="B35" s="143"/>
      <c r="C35" s="144"/>
      <c r="D35" s="44" t="s">
        <v>271</v>
      </c>
      <c r="E35" s="111">
        <v>1265.686</v>
      </c>
      <c r="F35" s="111">
        <v>149.216</v>
      </c>
      <c r="G35" s="111">
        <v>734</v>
      </c>
      <c r="H35" s="111">
        <v>24.313</v>
      </c>
      <c r="I35" s="111">
        <v>5.017</v>
      </c>
      <c r="J35" s="111">
        <v>4122</v>
      </c>
      <c r="K35" s="111">
        <v>0.121</v>
      </c>
      <c r="L35" s="56"/>
    </row>
    <row r="36" spans="2:13" s="9" customFormat="1" ht="9.75" customHeight="1">
      <c r="B36" s="143"/>
      <c r="C36" s="144"/>
      <c r="D36" s="44" t="s">
        <v>269</v>
      </c>
      <c r="E36" s="111">
        <v>1866.121</v>
      </c>
      <c r="F36" s="111" t="s">
        <v>237</v>
      </c>
      <c r="G36" s="111">
        <v>1845.567</v>
      </c>
      <c r="H36" s="111">
        <v>35.42</v>
      </c>
      <c r="I36" s="111" t="s">
        <v>237</v>
      </c>
      <c r="J36" s="111">
        <v>10916.449</v>
      </c>
      <c r="K36" s="111">
        <v>0</v>
      </c>
      <c r="L36" s="56"/>
      <c r="M36" s="126"/>
    </row>
    <row r="37" spans="2:12" s="9" customFormat="1" ht="9.75" customHeight="1">
      <c r="B37" s="143"/>
      <c r="C37" s="145"/>
      <c r="D37" s="45" t="s">
        <v>274</v>
      </c>
      <c r="E37" s="113">
        <v>10538.125</v>
      </c>
      <c r="F37" s="317">
        <v>1197.57</v>
      </c>
      <c r="G37" s="317">
        <v>4174.354</v>
      </c>
      <c r="H37" s="113">
        <v>25.495</v>
      </c>
      <c r="I37" s="317">
        <v>426.21</v>
      </c>
      <c r="J37" s="317">
        <v>2746.946</v>
      </c>
      <c r="K37" s="113">
        <v>117.379</v>
      </c>
      <c r="L37" s="57"/>
    </row>
    <row r="38" spans="2:12" s="9" customFormat="1" ht="9.75" customHeight="1">
      <c r="B38" s="143"/>
      <c r="C38" s="134"/>
      <c r="D38" s="134" t="s">
        <v>42</v>
      </c>
      <c r="E38" s="107">
        <v>15.559</v>
      </c>
      <c r="F38" s="107">
        <v>12.894</v>
      </c>
      <c r="G38" s="107">
        <v>3.971</v>
      </c>
      <c r="H38" s="107">
        <v>0.63</v>
      </c>
      <c r="I38" s="107">
        <v>3.158</v>
      </c>
      <c r="J38" s="107">
        <v>35.372</v>
      </c>
      <c r="K38" s="107">
        <v>0.063</v>
      </c>
      <c r="L38" s="49"/>
    </row>
    <row r="39" spans="2:12" s="9" customFormat="1" ht="9.75" customHeight="1">
      <c r="B39" s="143"/>
      <c r="C39" s="136"/>
      <c r="D39" s="136" t="s">
        <v>301</v>
      </c>
      <c r="E39" s="115">
        <v>9.123</v>
      </c>
      <c r="F39" s="115">
        <v>7.452</v>
      </c>
      <c r="G39" s="115">
        <v>23.397</v>
      </c>
      <c r="H39" s="115">
        <v>2.058</v>
      </c>
      <c r="I39" s="115">
        <v>12.73</v>
      </c>
      <c r="J39" s="115">
        <v>0.391</v>
      </c>
      <c r="K39" s="115">
        <v>0.535</v>
      </c>
      <c r="L39" s="50"/>
    </row>
    <row r="40" spans="2:12" s="9" customFormat="1" ht="9.75" customHeight="1">
      <c r="B40" s="143"/>
      <c r="C40" s="139"/>
      <c r="D40" s="139" t="s">
        <v>336</v>
      </c>
      <c r="E40" s="117">
        <v>0</v>
      </c>
      <c r="F40" s="320">
        <v>5.5</v>
      </c>
      <c r="G40" s="320">
        <v>7.5</v>
      </c>
      <c r="H40" s="320">
        <v>4</v>
      </c>
      <c r="I40" s="117">
        <v>1.7</v>
      </c>
      <c r="J40" s="117">
        <v>23</v>
      </c>
      <c r="K40" s="117">
        <v>1</v>
      </c>
      <c r="L40" s="58"/>
    </row>
    <row r="41" spans="2:12" s="9" customFormat="1" ht="9.75" customHeight="1">
      <c r="B41" s="143"/>
      <c r="C41" s="136"/>
      <c r="D41" s="136" t="s">
        <v>291</v>
      </c>
      <c r="E41" s="115">
        <v>880.441</v>
      </c>
      <c r="F41" s="115">
        <v>90.921</v>
      </c>
      <c r="G41" s="115">
        <v>670</v>
      </c>
      <c r="H41" s="115">
        <v>39.063</v>
      </c>
      <c r="I41" s="115">
        <v>35.995</v>
      </c>
      <c r="J41" s="115">
        <v>347.855</v>
      </c>
      <c r="K41" s="115">
        <v>12.92</v>
      </c>
      <c r="L41" s="50"/>
    </row>
    <row r="42" ht="9.75" customHeight="1"/>
    <row r="43" spans="4:17" ht="9.75" customHeight="1">
      <c r="D43" s="2" t="s">
        <v>43</v>
      </c>
      <c r="O43" s="18"/>
      <c r="P43" s="213"/>
      <c r="Q43" s="18"/>
    </row>
    <row r="44" ht="9.75" customHeight="1">
      <c r="D44" s="2" t="s">
        <v>189</v>
      </c>
    </row>
    <row r="45" ht="9.75" customHeight="1">
      <c r="D45" s="2" t="s">
        <v>243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16384" width="9.140625" style="2" customWidth="1"/>
  </cols>
  <sheetData>
    <row r="1" s="68" customFormat="1" ht="11.25"/>
    <row r="2" s="4" customFormat="1" ht="11.25"/>
    <row r="3" s="4" customFormat="1" ht="11.25"/>
    <row r="4" s="4" customFormat="1" ht="11.25"/>
    <row r="5" s="4" customFormat="1" ht="11.25"/>
    <row r="6" s="4" customFormat="1" ht="11.25"/>
    <row r="7" s="4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C1:W9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6.421875" style="2" customWidth="1"/>
    <col min="5" max="5" width="14.140625" style="2" customWidth="1"/>
    <col min="6" max="6" width="9.140625" style="21" customWidth="1"/>
    <col min="7" max="16" width="9.140625" style="2" customWidth="1"/>
    <col min="17" max="17" width="16.421875" style="2" customWidth="1"/>
    <col min="18" max="18" width="9.140625" style="2" customWidth="1"/>
    <col min="19" max="19" width="16.421875" style="2" customWidth="1"/>
    <col min="20" max="16384" width="9.140625" style="2" customWidth="1"/>
  </cols>
  <sheetData>
    <row r="1" spans="6:23" s="68" customFormat="1" ht="11.25">
      <c r="F1" s="70"/>
      <c r="H1" s="70"/>
      <c r="I1" s="70"/>
      <c r="J1" s="70"/>
      <c r="K1" s="70"/>
      <c r="L1" s="70"/>
      <c r="M1" s="70"/>
      <c r="N1" s="70"/>
      <c r="O1" s="70"/>
      <c r="P1" s="70"/>
      <c r="R1" s="70"/>
      <c r="T1" s="70"/>
      <c r="U1" s="70"/>
      <c r="V1" s="70"/>
      <c r="W1" s="70"/>
    </row>
    <row r="2" spans="4:23" s="4" customFormat="1" ht="11.25">
      <c r="D2" s="4" t="s">
        <v>21</v>
      </c>
      <c r="F2" s="14"/>
      <c r="H2" s="15"/>
      <c r="I2" s="15"/>
      <c r="J2" s="15"/>
      <c r="K2" s="14"/>
      <c r="L2" s="14"/>
      <c r="M2" s="15"/>
      <c r="N2" s="14"/>
      <c r="O2" s="14"/>
      <c r="P2" s="14"/>
      <c r="R2" s="14"/>
      <c r="T2" s="14"/>
      <c r="U2" s="14"/>
      <c r="V2" s="14"/>
      <c r="W2" s="14"/>
    </row>
    <row r="3" spans="4:23" s="4" customFormat="1" ht="11.25">
      <c r="D3" s="4" t="s">
        <v>313</v>
      </c>
      <c r="F3" s="14"/>
      <c r="H3" s="15"/>
      <c r="I3" s="15"/>
      <c r="J3" s="15"/>
      <c r="K3" s="14"/>
      <c r="L3" s="16"/>
      <c r="M3" s="15"/>
      <c r="N3" s="16"/>
      <c r="O3" s="16"/>
      <c r="P3" s="14"/>
      <c r="T3" s="14"/>
      <c r="U3" s="14"/>
      <c r="V3" s="14"/>
      <c r="W3" s="14"/>
    </row>
    <row r="4" spans="4:23" s="4" customFormat="1" ht="11.25">
      <c r="D4" s="4" t="s">
        <v>219</v>
      </c>
      <c r="F4" s="14"/>
      <c r="H4" s="15"/>
      <c r="I4" s="15"/>
      <c r="J4" s="15"/>
      <c r="K4" s="14"/>
      <c r="L4" s="16"/>
      <c r="M4" s="15"/>
      <c r="N4" s="16"/>
      <c r="O4" s="16"/>
      <c r="P4" s="14"/>
      <c r="R4" s="14"/>
      <c r="T4" s="14"/>
      <c r="U4" s="14"/>
      <c r="V4" s="14"/>
      <c r="W4" s="14"/>
    </row>
    <row r="5" spans="6:23" s="4" customFormat="1" ht="11.25">
      <c r="F5" s="14"/>
      <c r="H5" s="17"/>
      <c r="I5" s="15"/>
      <c r="J5" s="15"/>
      <c r="K5" s="14"/>
      <c r="L5" s="14"/>
      <c r="M5" s="14"/>
      <c r="N5" s="14"/>
      <c r="O5" s="14"/>
      <c r="P5" s="14"/>
      <c r="R5" s="14"/>
      <c r="T5" s="14"/>
      <c r="U5" s="14"/>
      <c r="V5" s="14"/>
      <c r="W5" s="14"/>
    </row>
    <row r="6" spans="4:23" s="4" customFormat="1" ht="11.25">
      <c r="D6" s="4" t="s">
        <v>204</v>
      </c>
      <c r="F6" s="14"/>
      <c r="H6" s="17"/>
      <c r="I6" s="15"/>
      <c r="J6" s="15"/>
      <c r="K6" s="14"/>
      <c r="L6" s="14"/>
      <c r="M6" s="14"/>
      <c r="N6" s="14"/>
      <c r="O6" s="14"/>
      <c r="P6" s="14"/>
      <c r="R6" s="14"/>
      <c r="T6" s="14"/>
      <c r="U6" s="14"/>
      <c r="V6" s="14"/>
      <c r="W6" s="14"/>
    </row>
    <row r="7" spans="4:23" s="4" customFormat="1" ht="11.25">
      <c r="D7" s="4" t="s">
        <v>240</v>
      </c>
      <c r="F7" s="14"/>
      <c r="H7" s="17"/>
      <c r="I7" s="15"/>
      <c r="J7" s="15"/>
      <c r="K7" s="14"/>
      <c r="L7" s="14"/>
      <c r="M7" s="14"/>
      <c r="N7" s="14"/>
      <c r="O7" s="14"/>
      <c r="P7" s="14"/>
      <c r="R7" s="14"/>
      <c r="T7" s="14"/>
      <c r="U7" s="14"/>
      <c r="V7" s="14"/>
      <c r="W7" s="14"/>
    </row>
    <row r="8" spans="8:23" ht="12">
      <c r="H8" s="19"/>
      <c r="I8" s="20"/>
      <c r="J8" s="20"/>
      <c r="K8" s="21"/>
      <c r="L8" s="21"/>
      <c r="M8" s="21"/>
      <c r="N8" s="21"/>
      <c r="O8" s="21"/>
      <c r="P8" s="21"/>
      <c r="R8" s="21"/>
      <c r="T8" s="21"/>
      <c r="U8" s="21"/>
      <c r="V8" s="21"/>
      <c r="W8" s="21"/>
    </row>
    <row r="9" spans="5:23" ht="36">
      <c r="E9" s="6" t="s">
        <v>257</v>
      </c>
      <c r="F9" s="33"/>
      <c r="H9" s="19"/>
      <c r="I9" s="20"/>
      <c r="J9" s="21"/>
      <c r="K9" s="21"/>
      <c r="L9" s="21"/>
      <c r="M9" s="21"/>
      <c r="N9" s="21"/>
      <c r="O9" s="21"/>
      <c r="P9" s="21"/>
      <c r="R9" s="21"/>
      <c r="T9" s="21"/>
      <c r="U9" s="21"/>
      <c r="V9" s="21"/>
      <c r="W9" s="21"/>
    </row>
    <row r="10" spans="3:20" ht="12">
      <c r="C10" s="9"/>
      <c r="D10" s="9" t="s">
        <v>271</v>
      </c>
      <c r="E10" s="25">
        <v>20.84535494428131</v>
      </c>
      <c r="F10" s="21">
        <v>20.93013520867345</v>
      </c>
      <c r="H10" s="19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3:20" ht="12">
      <c r="C11" s="9"/>
      <c r="D11" s="9" t="s">
        <v>269</v>
      </c>
      <c r="E11" s="25">
        <v>20.12013926524842</v>
      </c>
      <c r="F11" s="21">
        <v>19.783919806820524</v>
      </c>
      <c r="H11" s="19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3:20" ht="12">
      <c r="C12" s="9"/>
      <c r="D12" s="9" t="s">
        <v>280</v>
      </c>
      <c r="E12" s="25">
        <v>15.96317506616918</v>
      </c>
      <c r="F12" s="21">
        <v>16.019103924510745</v>
      </c>
      <c r="H12" s="19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3:20" ht="12">
      <c r="C13" s="9"/>
      <c r="D13" s="9" t="s">
        <v>285</v>
      </c>
      <c r="E13" s="25">
        <v>14.892733789834207</v>
      </c>
      <c r="F13" s="21">
        <v>15.859913971559191</v>
      </c>
      <c r="H13" s="19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3:10" ht="12">
      <c r="C14" s="9"/>
      <c r="D14" s="9" t="s">
        <v>273</v>
      </c>
      <c r="E14" s="25">
        <v>14.785835300409197</v>
      </c>
      <c r="F14" s="21">
        <v>15.70183031849862</v>
      </c>
      <c r="H14" s="22"/>
      <c r="I14" s="23"/>
      <c r="J14" s="18"/>
    </row>
    <row r="15" spans="3:6" ht="12">
      <c r="C15" s="9"/>
      <c r="D15" s="9" t="s">
        <v>266</v>
      </c>
      <c r="E15" s="25">
        <v>11.014426347806365</v>
      </c>
      <c r="F15" s="21">
        <v>14.905050490056</v>
      </c>
    </row>
    <row r="16" spans="3:6" ht="12">
      <c r="C16" s="9"/>
      <c r="D16" s="9" t="s">
        <v>268</v>
      </c>
      <c r="E16" s="25">
        <v>10.121795322115894</v>
      </c>
      <c r="F16" s="21">
        <v>11.90880120945785</v>
      </c>
    </row>
    <row r="17" spans="3:6" ht="12">
      <c r="C17" s="9"/>
      <c r="D17" s="9" t="s">
        <v>284</v>
      </c>
      <c r="E17" s="25">
        <v>9.197643937130934</v>
      </c>
      <c r="F17" s="21">
        <v>11.285289992751279</v>
      </c>
    </row>
    <row r="18" spans="3:6" ht="12">
      <c r="C18" s="9"/>
      <c r="D18" s="9" t="s">
        <v>272</v>
      </c>
      <c r="E18" s="25">
        <v>7.23807261648053</v>
      </c>
      <c r="F18" s="21">
        <v>10.162202052401879</v>
      </c>
    </row>
    <row r="19" spans="3:6" ht="12">
      <c r="C19" s="9"/>
      <c r="D19" s="9" t="s">
        <v>283</v>
      </c>
      <c r="E19" s="25">
        <v>6.943328652116054</v>
      </c>
      <c r="F19" s="21">
        <v>7.198929034426747</v>
      </c>
    </row>
    <row r="20" spans="3:6" ht="12">
      <c r="C20" s="9"/>
      <c r="D20" s="9" t="s">
        <v>279</v>
      </c>
      <c r="E20" s="25">
        <v>6.444833123577885</v>
      </c>
      <c r="F20" s="21">
        <v>6.9627096296621485</v>
      </c>
    </row>
    <row r="21" spans="3:6" ht="12">
      <c r="C21" s="9"/>
      <c r="D21" s="9" t="s">
        <v>267</v>
      </c>
      <c r="E21" s="25">
        <v>5.482335484697633</v>
      </c>
      <c r="F21" s="21">
        <v>6.471805981728473</v>
      </c>
    </row>
    <row r="22" spans="3:6" ht="12">
      <c r="C22" s="9"/>
      <c r="D22" s="9" t="s">
        <v>264</v>
      </c>
      <c r="E22" s="25">
        <v>3.4524252027039797</v>
      </c>
      <c r="F22" s="21">
        <v>5.490317560506447</v>
      </c>
    </row>
    <row r="23" spans="3:6" ht="12">
      <c r="C23" s="9"/>
      <c r="D23" s="9" t="s">
        <v>270</v>
      </c>
      <c r="E23" s="25">
        <v>2.999770152250268</v>
      </c>
      <c r="F23" s="21">
        <v>3.5046878397564627</v>
      </c>
    </row>
    <row r="24" spans="3:6" ht="11.25">
      <c r="C24" s="9"/>
      <c r="D24" s="9" t="s">
        <v>278</v>
      </c>
      <c r="E24" s="25">
        <v>2.959516169502619</v>
      </c>
      <c r="F24" s="21">
        <v>3.0106169387921677</v>
      </c>
    </row>
    <row r="25" spans="3:6" ht="12.75" customHeight="1">
      <c r="C25" s="9"/>
      <c r="D25" s="9" t="s">
        <v>276</v>
      </c>
      <c r="E25" s="25">
        <v>2.9387397238837494</v>
      </c>
      <c r="F25" s="21">
        <v>2.9786366562158504</v>
      </c>
    </row>
    <row r="26" spans="3:6" ht="11.25">
      <c r="C26" s="9"/>
      <c r="D26" s="9" t="s">
        <v>274</v>
      </c>
      <c r="E26" s="25">
        <v>2.8831225159681058</v>
      </c>
      <c r="F26" s="21">
        <v>2.957089338866965</v>
      </c>
    </row>
    <row r="27" spans="3:6" ht="11.25">
      <c r="C27" s="9"/>
      <c r="D27" s="9" t="s">
        <v>277</v>
      </c>
      <c r="E27" s="25">
        <v>2.498795324462613</v>
      </c>
      <c r="F27" s="21">
        <v>2.903344918542019</v>
      </c>
    </row>
    <row r="28" spans="3:6" ht="11.25">
      <c r="C28" s="9"/>
      <c r="D28" s="9" t="s">
        <v>275</v>
      </c>
      <c r="E28" s="25">
        <v>2.2839119806563346</v>
      </c>
      <c r="F28" s="21">
        <v>2.539703941542452</v>
      </c>
    </row>
    <row r="29" spans="3:6" ht="11.25">
      <c r="C29" s="9"/>
      <c r="D29" s="9" t="s">
        <v>289</v>
      </c>
      <c r="E29" s="25">
        <v>2.0514917394707064</v>
      </c>
      <c r="F29" s="21">
        <v>2.2805018486924626</v>
      </c>
    </row>
    <row r="30" spans="3:6" ht="11.25">
      <c r="C30" s="9"/>
      <c r="D30" s="9" t="s">
        <v>288</v>
      </c>
      <c r="E30" s="25">
        <v>1.961176286576485</v>
      </c>
      <c r="F30" s="21">
        <v>2.041004048582996</v>
      </c>
    </row>
    <row r="31" spans="3:6" ht="11.25">
      <c r="C31" s="9"/>
      <c r="D31" s="9" t="s">
        <v>265</v>
      </c>
      <c r="E31" s="25">
        <v>1.883219421847008</v>
      </c>
      <c r="F31" s="21">
        <v>1.9570839028749971</v>
      </c>
    </row>
    <row r="32" spans="3:6" ht="11.25">
      <c r="C32" s="9"/>
      <c r="D32" s="9" t="s">
        <v>287</v>
      </c>
      <c r="E32" s="25">
        <v>1.655061173133064</v>
      </c>
      <c r="F32" s="21">
        <v>1.9564506360819156</v>
      </c>
    </row>
    <row r="33" spans="3:6" ht="11.25">
      <c r="C33" s="9"/>
      <c r="D33" s="9" t="s">
        <v>281</v>
      </c>
      <c r="E33" s="25">
        <v>1.553096769195161</v>
      </c>
      <c r="F33" s="21">
        <v>1.653691565032993</v>
      </c>
    </row>
    <row r="34" spans="3:6" ht="11.25">
      <c r="C34" s="9"/>
      <c r="D34" s="9" t="s">
        <v>297</v>
      </c>
      <c r="E34" s="25">
        <v>0.4199392821735133</v>
      </c>
      <c r="F34" s="21">
        <v>1.5585676395626256</v>
      </c>
    </row>
    <row r="35" spans="3:7" ht="11.25">
      <c r="C35" s="9"/>
      <c r="D35" s="9" t="s">
        <v>336</v>
      </c>
      <c r="E35" s="325">
        <v>25</v>
      </c>
      <c r="F35" s="325">
        <v>552.5</v>
      </c>
      <c r="G35" s="326" t="s">
        <v>55</v>
      </c>
    </row>
    <row r="36" spans="4:7" ht="11.25">
      <c r="D36" s="2" t="s">
        <v>337</v>
      </c>
      <c r="E36" s="325">
        <v>25</v>
      </c>
      <c r="F36" s="325">
        <v>83.2</v>
      </c>
      <c r="G36" s="326" t="s">
        <v>55</v>
      </c>
    </row>
    <row r="37" spans="4:6" ht="11.25">
      <c r="D37" s="2" t="s">
        <v>292</v>
      </c>
      <c r="E37" s="25">
        <v>7.091736708387387</v>
      </c>
      <c r="F37" s="25"/>
    </row>
    <row r="38" spans="4:6" ht="11.25">
      <c r="D38" s="2" t="s">
        <v>310</v>
      </c>
      <c r="E38" s="25">
        <v>3.741048345667186</v>
      </c>
      <c r="F38" s="21">
        <v>7.138904172176694</v>
      </c>
    </row>
    <row r="39" spans="4:6" ht="11.25">
      <c r="D39" s="2" t="s">
        <v>301</v>
      </c>
      <c r="E39" s="25">
        <v>3.362067748291071</v>
      </c>
      <c r="F39" s="21">
        <v>3.7473375213513376</v>
      </c>
    </row>
    <row r="40" spans="4:19" ht="11.25">
      <c r="D40" s="32"/>
      <c r="Q40" s="32"/>
      <c r="S40" s="32"/>
    </row>
    <row r="41" spans="4:5" ht="11.25">
      <c r="D41" s="2" t="s">
        <v>158</v>
      </c>
      <c r="E41" s="21"/>
    </row>
    <row r="42" spans="4:5" ht="12" customHeight="1">
      <c r="D42" s="2" t="s">
        <v>159</v>
      </c>
      <c r="E42" s="33"/>
    </row>
    <row r="43" spans="4:5" ht="11.25">
      <c r="D43" s="2" t="s">
        <v>160</v>
      </c>
      <c r="E43" s="24"/>
    </row>
    <row r="44" spans="4:5" ht="11.25">
      <c r="D44" s="2" t="s">
        <v>258</v>
      </c>
      <c r="E44" s="24"/>
    </row>
    <row r="45" spans="4:19" ht="11.25">
      <c r="D45" s="21"/>
      <c r="E45" s="24"/>
      <c r="Q45" s="21"/>
      <c r="S45" s="21"/>
    </row>
    <row r="46" spans="4:19" ht="11.25">
      <c r="D46" s="21"/>
      <c r="E46" s="24"/>
      <c r="Q46" s="21"/>
      <c r="S46" s="21"/>
    </row>
    <row r="47" spans="4:19" ht="11.25">
      <c r="D47" s="21"/>
      <c r="E47" s="24"/>
      <c r="Q47" s="21"/>
      <c r="S47" s="21"/>
    </row>
    <row r="48" spans="4:19" ht="11.25">
      <c r="D48" s="21"/>
      <c r="E48" s="24"/>
      <c r="Q48" s="21"/>
      <c r="S48" s="21"/>
    </row>
    <row r="49" spans="4:19" ht="11.25">
      <c r="D49" s="21"/>
      <c r="E49" s="24"/>
      <c r="Q49" s="21"/>
      <c r="S49" s="21"/>
    </row>
    <row r="50" spans="4:19" ht="11.25">
      <c r="D50" s="21"/>
      <c r="E50" s="24"/>
      <c r="Q50" s="21"/>
      <c r="S50" s="21"/>
    </row>
    <row r="51" spans="4:19" ht="11.25">
      <c r="D51" s="21"/>
      <c r="E51" s="24"/>
      <c r="Q51" s="21"/>
      <c r="S51" s="21"/>
    </row>
    <row r="52" spans="4:19" ht="11.25">
      <c r="D52" s="21"/>
      <c r="E52" s="24"/>
      <c r="Q52" s="21"/>
      <c r="S52" s="21"/>
    </row>
    <row r="53" spans="4:19" ht="11.25">
      <c r="D53" s="21"/>
      <c r="E53" s="24"/>
      <c r="Q53" s="21"/>
      <c r="S53" s="21"/>
    </row>
    <row r="54" spans="4:19" ht="11.25">
      <c r="D54" s="21"/>
      <c r="E54" s="24"/>
      <c r="Q54" s="21"/>
      <c r="S54" s="21"/>
    </row>
    <row r="55" spans="4:19" ht="11.25">
      <c r="D55" s="21"/>
      <c r="E55" s="24"/>
      <c r="Q55" s="21"/>
      <c r="S55" s="21"/>
    </row>
    <row r="56" spans="4:19" ht="11.25">
      <c r="D56" s="21"/>
      <c r="E56" s="24"/>
      <c r="Q56" s="21"/>
      <c r="S56" s="21"/>
    </row>
    <row r="57" spans="4:19" ht="11.25">
      <c r="D57" s="21"/>
      <c r="E57" s="24"/>
      <c r="Q57" s="21"/>
      <c r="S57" s="21"/>
    </row>
    <row r="58" spans="4:19" ht="11.25">
      <c r="D58" s="21"/>
      <c r="E58" s="24"/>
      <c r="Q58" s="21"/>
      <c r="S58" s="21"/>
    </row>
    <row r="59" spans="4:19" ht="11.25">
      <c r="D59" s="21"/>
      <c r="E59" s="24"/>
      <c r="Q59" s="21"/>
      <c r="S59" s="21"/>
    </row>
    <row r="60" spans="4:19" ht="11.25">
      <c r="D60" s="21"/>
      <c r="E60" s="24"/>
      <c r="Q60" s="21"/>
      <c r="S60" s="21"/>
    </row>
    <row r="61" spans="4:19" ht="11.25">
      <c r="D61" s="21"/>
      <c r="E61" s="24"/>
      <c r="Q61" s="21"/>
      <c r="S61" s="21"/>
    </row>
    <row r="62" spans="4:19" ht="11.25">
      <c r="D62" s="21"/>
      <c r="E62" s="24"/>
      <c r="Q62" s="21"/>
      <c r="S62" s="21"/>
    </row>
    <row r="63" spans="4:19" ht="11.25">
      <c r="D63" s="21"/>
      <c r="E63" s="24"/>
      <c r="Q63" s="21"/>
      <c r="S63" s="21"/>
    </row>
    <row r="64" spans="4:19" ht="11.25">
      <c r="D64" s="21"/>
      <c r="E64" s="24"/>
      <c r="Q64" s="21"/>
      <c r="S64" s="21"/>
    </row>
    <row r="65" spans="4:19" ht="11.25">
      <c r="D65" s="21"/>
      <c r="E65" s="24"/>
      <c r="Q65" s="21"/>
      <c r="S65" s="21"/>
    </row>
    <row r="66" spans="4:19" ht="11.25">
      <c r="D66" s="21"/>
      <c r="E66" s="24"/>
      <c r="Q66" s="21"/>
      <c r="S66" s="21"/>
    </row>
    <row r="67" spans="4:19" ht="11.25">
      <c r="D67" s="21"/>
      <c r="E67" s="24"/>
      <c r="Q67" s="21"/>
      <c r="S67" s="21"/>
    </row>
    <row r="68" spans="4:19" ht="11.25">
      <c r="D68" s="21"/>
      <c r="E68" s="24"/>
      <c r="Q68" s="21"/>
      <c r="S68" s="21"/>
    </row>
    <row r="69" spans="4:19" ht="11.25">
      <c r="D69" s="21"/>
      <c r="E69" s="24"/>
      <c r="Q69" s="21"/>
      <c r="S69" s="21"/>
    </row>
    <row r="70" spans="4:19" ht="11.25">
      <c r="D70" s="21"/>
      <c r="E70" s="24"/>
      <c r="Q70" s="21"/>
      <c r="S70" s="21"/>
    </row>
    <row r="71" spans="4:19" ht="11.25">
      <c r="D71" s="21"/>
      <c r="E71" s="24"/>
      <c r="Q71" s="21"/>
      <c r="S71" s="21"/>
    </row>
    <row r="72" spans="4:19" ht="11.25">
      <c r="D72" s="21"/>
      <c r="E72" s="21"/>
      <c r="Q72" s="21"/>
      <c r="S72" s="21"/>
    </row>
    <row r="73" spans="4:19" ht="11.25">
      <c r="D73" s="21"/>
      <c r="E73" s="21"/>
      <c r="Q73" s="21"/>
      <c r="S73" s="21"/>
    </row>
    <row r="74" spans="4:19" ht="11.25">
      <c r="D74" s="21"/>
      <c r="E74" s="21"/>
      <c r="Q74" s="21"/>
      <c r="S74" s="21"/>
    </row>
    <row r="75" spans="4:19" ht="11.25">
      <c r="D75" s="21"/>
      <c r="E75" s="21"/>
      <c r="Q75" s="21"/>
      <c r="S75" s="21"/>
    </row>
    <row r="76" spans="4:19" ht="11.25">
      <c r="D76" s="21"/>
      <c r="E76" s="21"/>
      <c r="Q76" s="21"/>
      <c r="S76" s="21"/>
    </row>
    <row r="77" spans="4:19" ht="11.25">
      <c r="D77" s="21"/>
      <c r="E77" s="21"/>
      <c r="Q77" s="21"/>
      <c r="S77" s="21"/>
    </row>
    <row r="78" spans="4:19" ht="11.25">
      <c r="D78" s="21"/>
      <c r="E78" s="21"/>
      <c r="Q78" s="21"/>
      <c r="S78" s="21"/>
    </row>
    <row r="79" spans="4:19" ht="11.25">
      <c r="D79" s="21"/>
      <c r="E79" s="21"/>
      <c r="Q79" s="21"/>
      <c r="S79" s="21"/>
    </row>
    <row r="80" spans="4:19" ht="11.25">
      <c r="D80" s="21"/>
      <c r="E80" s="21"/>
      <c r="Q80" s="21"/>
      <c r="S80" s="21"/>
    </row>
    <row r="81" spans="4:19" ht="11.25">
      <c r="D81" s="21"/>
      <c r="E81" s="21"/>
      <c r="Q81" s="21"/>
      <c r="S81" s="21"/>
    </row>
    <row r="82" spans="4:19" ht="11.25">
      <c r="D82" s="21"/>
      <c r="E82" s="21"/>
      <c r="Q82" s="21"/>
      <c r="S82" s="21"/>
    </row>
    <row r="83" spans="4:19" ht="11.25">
      <c r="D83" s="21"/>
      <c r="E83" s="21"/>
      <c r="Q83" s="21"/>
      <c r="S83" s="21"/>
    </row>
    <row r="84" spans="4:19" ht="11.25">
      <c r="D84" s="21"/>
      <c r="E84" s="21"/>
      <c r="Q84" s="21"/>
      <c r="S84" s="21"/>
    </row>
    <row r="85" spans="4:19" ht="11.25">
      <c r="D85" s="21"/>
      <c r="E85" s="21"/>
      <c r="Q85" s="21"/>
      <c r="S85" s="21"/>
    </row>
    <row r="86" spans="4:19" ht="11.25">
      <c r="D86" s="21"/>
      <c r="E86" s="21"/>
      <c r="Q86" s="21"/>
      <c r="S86" s="21"/>
    </row>
    <row r="87" spans="4:19" ht="11.25">
      <c r="D87" s="21"/>
      <c r="E87" s="21"/>
      <c r="Q87" s="21"/>
      <c r="S87" s="21"/>
    </row>
    <row r="88" spans="4:19" ht="11.25">
      <c r="D88" s="21"/>
      <c r="E88" s="21"/>
      <c r="Q88" s="21"/>
      <c r="S88" s="21"/>
    </row>
    <row r="89" spans="4:19" ht="11.25">
      <c r="D89" s="21"/>
      <c r="E89" s="21"/>
      <c r="Q89" s="21"/>
      <c r="S89" s="21"/>
    </row>
    <row r="90" spans="4:19" ht="11.25">
      <c r="D90" s="21"/>
      <c r="E90" s="21"/>
      <c r="Q90" s="21"/>
      <c r="S90" s="21"/>
    </row>
    <row r="91" spans="4:19" ht="11.25">
      <c r="D91" s="21"/>
      <c r="E91" s="21"/>
      <c r="Q91" s="21"/>
      <c r="S91" s="21"/>
    </row>
    <row r="92" spans="4:19" ht="11.25">
      <c r="D92" s="21"/>
      <c r="E92" s="21"/>
      <c r="Q92" s="21"/>
      <c r="S92" s="21"/>
    </row>
    <row r="93" spans="4:19" ht="11.25">
      <c r="D93" s="21"/>
      <c r="E93" s="21"/>
      <c r="Q93" s="21"/>
      <c r="S93" s="21"/>
    </row>
    <row r="94" spans="4:19" ht="11.25">
      <c r="D94" s="21"/>
      <c r="E94" s="21"/>
      <c r="Q94" s="21"/>
      <c r="S94" s="2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B2:P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3.140625" style="2" customWidth="1"/>
    <col min="5" max="10" width="9.7109375" style="2" customWidth="1"/>
    <col min="11" max="11" width="1.7109375" style="2" customWidth="1"/>
    <col min="12" max="12" width="6.7109375" style="2" customWidth="1"/>
    <col min="13" max="16384" width="9.140625" style="2" customWidth="1"/>
  </cols>
  <sheetData>
    <row r="2" s="4" customFormat="1" ht="11.25">
      <c r="D2" s="4" t="s">
        <v>21</v>
      </c>
    </row>
    <row r="3" spans="2:4" s="4" customFormat="1" ht="11.25">
      <c r="B3" s="68"/>
      <c r="D3" s="4" t="s">
        <v>313</v>
      </c>
    </row>
    <row r="4" s="4" customFormat="1" ht="11.25">
      <c r="D4" s="4" t="s">
        <v>219</v>
      </c>
    </row>
    <row r="5" s="4" customFormat="1" ht="11.25"/>
    <row r="6" s="4" customFormat="1" ht="11.25">
      <c r="D6" s="4" t="s">
        <v>44</v>
      </c>
    </row>
    <row r="7" s="4" customFormat="1" ht="11.25">
      <c r="D7" s="4" t="s">
        <v>203</v>
      </c>
    </row>
    <row r="9" spans="3:16" s="215" customFormat="1" ht="22.5" customHeight="1">
      <c r="C9" s="216"/>
      <c r="D9" s="216"/>
      <c r="E9" s="40" t="s">
        <v>398</v>
      </c>
      <c r="F9" s="40" t="s">
        <v>399</v>
      </c>
      <c r="G9" s="40" t="s">
        <v>400</v>
      </c>
      <c r="H9" s="40" t="s">
        <v>401</v>
      </c>
      <c r="I9" s="40" t="s">
        <v>396</v>
      </c>
      <c r="J9" s="40" t="s">
        <v>397</v>
      </c>
      <c r="K9" s="216"/>
      <c r="L9" s="212"/>
      <c r="M9" s="212"/>
      <c r="N9" s="212"/>
      <c r="O9" s="212"/>
      <c r="P9" s="212"/>
    </row>
    <row r="10" spans="3:13" s="9" customFormat="1" ht="9.75" customHeight="1">
      <c r="C10" s="49"/>
      <c r="D10" s="43" t="s">
        <v>265</v>
      </c>
      <c r="E10" s="61">
        <v>28.887</v>
      </c>
      <c r="F10" s="61">
        <v>16.561</v>
      </c>
      <c r="G10" s="61">
        <v>12.327</v>
      </c>
      <c r="H10" s="67">
        <v>7.606</v>
      </c>
      <c r="I10" s="61">
        <v>15.341</v>
      </c>
      <c r="J10" s="61">
        <v>19.933</v>
      </c>
      <c r="K10" s="49"/>
      <c r="M10" s="25"/>
    </row>
    <row r="11" spans="3:13" s="9" customFormat="1" ht="9.75" customHeight="1">
      <c r="C11" s="56"/>
      <c r="D11" s="44" t="s">
        <v>289</v>
      </c>
      <c r="E11" s="281">
        <v>68.22</v>
      </c>
      <c r="F11" s="281">
        <v>52.916</v>
      </c>
      <c r="G11" s="281">
        <v>15.304</v>
      </c>
      <c r="H11" s="65">
        <v>0.45</v>
      </c>
      <c r="I11" s="281">
        <v>15.754</v>
      </c>
      <c r="J11" s="281">
        <v>15.754</v>
      </c>
      <c r="K11" s="56"/>
      <c r="M11" s="25"/>
    </row>
    <row r="12" spans="3:13" s="9" customFormat="1" ht="9.75" customHeight="1">
      <c r="C12" s="56"/>
      <c r="D12" s="44" t="s">
        <v>281</v>
      </c>
      <c r="E12" s="281">
        <v>54.653</v>
      </c>
      <c r="F12" s="281">
        <v>39.416</v>
      </c>
      <c r="G12" s="281">
        <v>15.237</v>
      </c>
      <c r="H12" s="65">
        <v>0.74</v>
      </c>
      <c r="I12" s="281">
        <v>15.977</v>
      </c>
      <c r="J12" s="281">
        <v>15.977</v>
      </c>
      <c r="K12" s="56"/>
      <c r="M12" s="25"/>
    </row>
    <row r="13" spans="3:13" s="9" customFormat="1" ht="9.75" customHeight="1">
      <c r="C13" s="56"/>
      <c r="D13" s="44" t="s">
        <v>270</v>
      </c>
      <c r="E13" s="281">
        <v>38.485</v>
      </c>
      <c r="F13" s="281">
        <v>22.145</v>
      </c>
      <c r="G13" s="281">
        <v>16.34</v>
      </c>
      <c r="H13" s="65">
        <v>0</v>
      </c>
      <c r="I13" s="281">
        <v>1.935</v>
      </c>
      <c r="J13" s="281">
        <v>16.34</v>
      </c>
      <c r="K13" s="56"/>
      <c r="M13" s="25"/>
    </row>
    <row r="14" spans="3:13" s="9" customFormat="1" ht="9.75" customHeight="1">
      <c r="C14" s="56"/>
      <c r="D14" s="44" t="s">
        <v>275</v>
      </c>
      <c r="E14" s="65">
        <v>307</v>
      </c>
      <c r="F14" s="65">
        <v>190</v>
      </c>
      <c r="G14" s="65">
        <v>117</v>
      </c>
      <c r="H14" s="65">
        <v>75</v>
      </c>
      <c r="I14" s="65">
        <v>182</v>
      </c>
      <c r="J14" s="65">
        <v>188</v>
      </c>
      <c r="K14" s="56"/>
      <c r="M14" s="25"/>
    </row>
    <row r="15" spans="3:13" s="9" customFormat="1" ht="9.75" customHeight="1">
      <c r="C15" s="56"/>
      <c r="D15" s="44" t="s">
        <v>284</v>
      </c>
      <c r="E15" s="65">
        <v>29.018</v>
      </c>
      <c r="F15" s="65" t="s">
        <v>237</v>
      </c>
      <c r="G15" s="65" t="s">
        <v>237</v>
      </c>
      <c r="H15" s="65" t="s">
        <v>237</v>
      </c>
      <c r="I15" s="65">
        <v>12.347</v>
      </c>
      <c r="J15" s="65">
        <v>12.347</v>
      </c>
      <c r="K15" s="56"/>
      <c r="M15" s="25"/>
    </row>
    <row r="16" spans="3:13" s="9" customFormat="1" ht="9.75" customHeight="1">
      <c r="C16" s="56"/>
      <c r="D16" s="44" t="s">
        <v>266</v>
      </c>
      <c r="E16" s="65">
        <v>80</v>
      </c>
      <c r="F16" s="65">
        <v>32.5</v>
      </c>
      <c r="G16" s="65">
        <v>47.5</v>
      </c>
      <c r="H16" s="65" t="s">
        <v>237</v>
      </c>
      <c r="I16" s="65" t="s">
        <v>237</v>
      </c>
      <c r="J16" s="65">
        <v>47.5</v>
      </c>
      <c r="K16" s="56"/>
      <c r="M16" s="25"/>
    </row>
    <row r="17" spans="3:13" s="9" customFormat="1" ht="9.75" customHeight="1">
      <c r="C17" s="56"/>
      <c r="D17" s="44" t="s">
        <v>279</v>
      </c>
      <c r="E17" s="281">
        <v>115</v>
      </c>
      <c r="F17" s="281">
        <v>55</v>
      </c>
      <c r="G17" s="281">
        <v>60</v>
      </c>
      <c r="H17" s="65">
        <v>12</v>
      </c>
      <c r="I17" s="281" t="s">
        <v>237</v>
      </c>
      <c r="J17" s="281">
        <v>72</v>
      </c>
      <c r="K17" s="56"/>
      <c r="M17" s="25"/>
    </row>
    <row r="18" spans="3:13" s="9" customFormat="1" ht="9.75" customHeight="1">
      <c r="C18" s="56"/>
      <c r="D18" s="44" t="s">
        <v>277</v>
      </c>
      <c r="E18" s="65">
        <v>346.527</v>
      </c>
      <c r="F18" s="65">
        <v>235.394</v>
      </c>
      <c r="G18" s="65">
        <v>111.133</v>
      </c>
      <c r="H18" s="65">
        <v>0</v>
      </c>
      <c r="I18" s="65">
        <v>111.133</v>
      </c>
      <c r="J18" s="65">
        <v>111.133</v>
      </c>
      <c r="K18" s="56"/>
      <c r="M18" s="25"/>
    </row>
    <row r="19" spans="3:13" s="9" customFormat="1" ht="9.75" customHeight="1">
      <c r="C19" s="56"/>
      <c r="D19" s="44" t="s">
        <v>276</v>
      </c>
      <c r="E19" s="65">
        <v>485.686</v>
      </c>
      <c r="F19" s="65">
        <v>310.393</v>
      </c>
      <c r="G19" s="65">
        <v>175.293</v>
      </c>
      <c r="H19" s="65">
        <v>11</v>
      </c>
      <c r="I19" s="65">
        <v>168</v>
      </c>
      <c r="J19" s="65">
        <v>186.293</v>
      </c>
      <c r="K19" s="56"/>
      <c r="M19" s="25"/>
    </row>
    <row r="20" spans="3:13" s="9" customFormat="1" ht="9.75" customHeight="1">
      <c r="C20" s="56"/>
      <c r="D20" s="44" t="s">
        <v>278</v>
      </c>
      <c r="E20" s="65">
        <v>296</v>
      </c>
      <c r="F20" s="65">
        <v>129</v>
      </c>
      <c r="G20" s="65">
        <v>167</v>
      </c>
      <c r="H20" s="65">
        <v>8</v>
      </c>
      <c r="I20" s="65">
        <v>155</v>
      </c>
      <c r="J20" s="65">
        <v>175</v>
      </c>
      <c r="K20" s="56"/>
      <c r="M20" s="25"/>
    </row>
    <row r="21" spans="3:13" s="9" customFormat="1" ht="9.75" customHeight="1">
      <c r="C21" s="56"/>
      <c r="D21" s="44" t="s">
        <v>297</v>
      </c>
      <c r="E21" s="65">
        <v>3.072</v>
      </c>
      <c r="F21" s="65">
        <v>2.745</v>
      </c>
      <c r="G21" s="65">
        <v>0.327</v>
      </c>
      <c r="H21" s="65">
        <v>0</v>
      </c>
      <c r="I21" s="65">
        <v>0.083</v>
      </c>
      <c r="J21" s="65">
        <v>0.327</v>
      </c>
      <c r="K21" s="56"/>
      <c r="M21" s="25"/>
    </row>
    <row r="22" spans="3:13" s="9" customFormat="1" ht="9.75" customHeight="1">
      <c r="C22" s="56"/>
      <c r="D22" s="44" t="s">
        <v>273</v>
      </c>
      <c r="E22" s="281">
        <v>42.701</v>
      </c>
      <c r="F22" s="281">
        <v>25.8</v>
      </c>
      <c r="G22" s="281">
        <v>16.901</v>
      </c>
      <c r="H22" s="65">
        <v>16.83</v>
      </c>
      <c r="I22" s="281">
        <v>32.903</v>
      </c>
      <c r="J22" s="281">
        <v>33.731</v>
      </c>
      <c r="K22" s="56"/>
      <c r="M22" s="25"/>
    </row>
    <row r="23" spans="3:13" s="9" customFormat="1" ht="9.75" customHeight="1">
      <c r="C23" s="56"/>
      <c r="D23" s="44" t="s">
        <v>272</v>
      </c>
      <c r="E23" s="65">
        <v>44.01</v>
      </c>
      <c r="F23" s="65">
        <v>28.5</v>
      </c>
      <c r="G23" s="65">
        <v>15.51</v>
      </c>
      <c r="H23" s="65">
        <v>8.99</v>
      </c>
      <c r="I23" s="65">
        <v>25.897</v>
      </c>
      <c r="J23" s="65">
        <v>24.5</v>
      </c>
      <c r="K23" s="56"/>
      <c r="M23" s="25"/>
    </row>
    <row r="24" spans="3:13" s="9" customFormat="1" ht="9.75" customHeight="1">
      <c r="C24" s="56"/>
      <c r="D24" s="44" t="s">
        <v>264</v>
      </c>
      <c r="E24" s="281">
        <v>2.03</v>
      </c>
      <c r="F24" s="281">
        <v>1.125</v>
      </c>
      <c r="G24" s="281">
        <v>0.905</v>
      </c>
      <c r="H24" s="65">
        <v>0.739</v>
      </c>
      <c r="I24" s="281">
        <v>1.6</v>
      </c>
      <c r="J24" s="281">
        <v>1.644</v>
      </c>
      <c r="K24" s="56"/>
      <c r="M24" s="25"/>
    </row>
    <row r="25" spans="3:13" s="9" customFormat="1" ht="9.75" customHeight="1">
      <c r="C25" s="56"/>
      <c r="D25" s="44" t="s">
        <v>286</v>
      </c>
      <c r="E25" s="281" t="s">
        <v>237</v>
      </c>
      <c r="F25" s="281" t="s">
        <v>237</v>
      </c>
      <c r="G25" s="281" t="s">
        <v>237</v>
      </c>
      <c r="H25" s="65" t="s">
        <v>237</v>
      </c>
      <c r="I25" s="281" t="s">
        <v>237</v>
      </c>
      <c r="J25" s="281" t="s">
        <v>237</v>
      </c>
      <c r="K25" s="56"/>
      <c r="M25" s="25"/>
    </row>
    <row r="26" spans="3:13" s="9" customFormat="1" ht="9.75" customHeight="1">
      <c r="C26" s="56"/>
      <c r="D26" s="44" t="s">
        <v>298</v>
      </c>
      <c r="E26" s="65" t="s">
        <v>237</v>
      </c>
      <c r="F26" s="65" t="s">
        <v>237</v>
      </c>
      <c r="G26" s="65" t="s">
        <v>237</v>
      </c>
      <c r="H26" s="65" t="s">
        <v>237</v>
      </c>
      <c r="I26" s="65" t="s">
        <v>237</v>
      </c>
      <c r="J26" s="65" t="s">
        <v>237</v>
      </c>
      <c r="K26" s="56"/>
      <c r="M26" s="25"/>
    </row>
    <row r="27" spans="3:13" s="9" customFormat="1" ht="9.75" customHeight="1">
      <c r="C27" s="56"/>
      <c r="D27" s="44" t="s">
        <v>267</v>
      </c>
      <c r="E27" s="281">
        <v>29.77</v>
      </c>
      <c r="F27" s="281">
        <v>21.29</v>
      </c>
      <c r="G27" s="281">
        <v>8.48</v>
      </c>
      <c r="H27" s="65">
        <v>81.2</v>
      </c>
      <c r="I27" s="281">
        <v>86.3</v>
      </c>
      <c r="J27" s="281">
        <v>89.68</v>
      </c>
      <c r="K27" s="56"/>
      <c r="M27" s="25"/>
    </row>
    <row r="28" spans="3:13" s="9" customFormat="1" ht="9.75" customHeight="1">
      <c r="C28" s="56"/>
      <c r="D28" s="44" t="s">
        <v>268</v>
      </c>
      <c r="E28" s="281">
        <v>98</v>
      </c>
      <c r="F28" s="281">
        <v>43</v>
      </c>
      <c r="G28" s="281">
        <v>55</v>
      </c>
      <c r="H28" s="65">
        <v>29</v>
      </c>
      <c r="I28" s="281">
        <v>84</v>
      </c>
      <c r="J28" s="281">
        <v>84</v>
      </c>
      <c r="K28" s="56"/>
      <c r="M28" s="25"/>
    </row>
    <row r="29" spans="3:13" s="9" customFormat="1" ht="9.75" customHeight="1">
      <c r="C29" s="56"/>
      <c r="D29" s="44" t="s">
        <v>287</v>
      </c>
      <c r="E29" s="65">
        <v>193.1</v>
      </c>
      <c r="F29" s="65">
        <v>138.3</v>
      </c>
      <c r="G29" s="65">
        <v>54.8</v>
      </c>
      <c r="H29" s="65">
        <v>8.3</v>
      </c>
      <c r="I29" s="65">
        <v>63.1</v>
      </c>
      <c r="J29" s="65">
        <v>63.1</v>
      </c>
      <c r="K29" s="56"/>
      <c r="M29" s="25"/>
    </row>
    <row r="30" spans="3:13" s="9" customFormat="1" ht="9.75" customHeight="1">
      <c r="C30" s="56"/>
      <c r="D30" s="44" t="s">
        <v>283</v>
      </c>
      <c r="E30" s="281">
        <v>82.164</v>
      </c>
      <c r="F30" s="281">
        <v>43.571</v>
      </c>
      <c r="G30" s="281">
        <v>38.593</v>
      </c>
      <c r="H30" s="65">
        <v>35</v>
      </c>
      <c r="I30" s="281">
        <v>34</v>
      </c>
      <c r="J30" s="281">
        <v>73.593</v>
      </c>
      <c r="K30" s="56"/>
      <c r="M30" s="25"/>
    </row>
    <row r="31" spans="3:13" s="9" customFormat="1" ht="9.75" customHeight="1">
      <c r="C31" s="56"/>
      <c r="D31" s="44" t="s">
        <v>288</v>
      </c>
      <c r="E31" s="281">
        <v>154</v>
      </c>
      <c r="F31" s="281">
        <v>114.585</v>
      </c>
      <c r="G31" s="281">
        <v>39.415</v>
      </c>
      <c r="H31" s="65">
        <v>2.878</v>
      </c>
      <c r="I31" s="281">
        <v>17.93</v>
      </c>
      <c r="J31" s="281">
        <v>42.293</v>
      </c>
      <c r="K31" s="56"/>
      <c r="M31" s="25"/>
    </row>
    <row r="32" spans="3:13" s="9" customFormat="1" ht="9.75" customHeight="1">
      <c r="C32" s="56"/>
      <c r="D32" s="44" t="s">
        <v>280</v>
      </c>
      <c r="E32" s="65">
        <v>31.746</v>
      </c>
      <c r="F32" s="65">
        <v>13.15</v>
      </c>
      <c r="G32" s="65">
        <v>18.596</v>
      </c>
      <c r="H32" s="65">
        <v>13.496</v>
      </c>
      <c r="I32" s="65">
        <v>32.274</v>
      </c>
      <c r="J32" s="65">
        <v>32.092</v>
      </c>
      <c r="K32" s="56"/>
      <c r="M32" s="25"/>
    </row>
    <row r="33" spans="3:13" s="9" customFormat="1" ht="9.75" customHeight="1">
      <c r="C33" s="56"/>
      <c r="D33" s="44" t="s">
        <v>285</v>
      </c>
      <c r="E33" s="281">
        <v>37.352</v>
      </c>
      <c r="F33" s="281">
        <v>24.278</v>
      </c>
      <c r="G33" s="281">
        <v>13.074</v>
      </c>
      <c r="H33" s="65">
        <v>67.252</v>
      </c>
      <c r="I33" s="281">
        <v>81.68</v>
      </c>
      <c r="J33" s="281">
        <v>80.326</v>
      </c>
      <c r="K33" s="56"/>
      <c r="M33" s="25"/>
    </row>
    <row r="34" spans="3:13" s="9" customFormat="1" ht="9.75" customHeight="1">
      <c r="C34" s="56"/>
      <c r="D34" s="44" t="s">
        <v>271</v>
      </c>
      <c r="E34" s="281">
        <v>222</v>
      </c>
      <c r="F34" s="281">
        <v>115</v>
      </c>
      <c r="G34" s="281">
        <v>107</v>
      </c>
      <c r="H34" s="65">
        <v>3.2</v>
      </c>
      <c r="I34" s="281">
        <v>110</v>
      </c>
      <c r="J34" s="281">
        <v>110</v>
      </c>
      <c r="K34" s="56"/>
      <c r="M34" s="25"/>
    </row>
    <row r="35" spans="3:13" s="9" customFormat="1" ht="9.75" customHeight="1">
      <c r="C35" s="56"/>
      <c r="D35" s="44" t="s">
        <v>269</v>
      </c>
      <c r="E35" s="281">
        <v>313.86</v>
      </c>
      <c r="F35" s="281">
        <v>141.15</v>
      </c>
      <c r="G35" s="281">
        <v>172.71</v>
      </c>
      <c r="H35" s="65">
        <v>11.83</v>
      </c>
      <c r="I35" s="281">
        <v>194.63</v>
      </c>
      <c r="J35" s="281">
        <v>183.36</v>
      </c>
      <c r="K35" s="56"/>
      <c r="L35" s="163"/>
      <c r="M35" s="366"/>
    </row>
    <row r="36" spans="3:13" s="9" customFormat="1" ht="9.75" customHeight="1">
      <c r="C36" s="57"/>
      <c r="D36" s="45" t="s">
        <v>274</v>
      </c>
      <c r="E36" s="66">
        <v>283.699</v>
      </c>
      <c r="F36" s="66">
        <v>111.198</v>
      </c>
      <c r="G36" s="66">
        <v>172.502</v>
      </c>
      <c r="H36" s="66">
        <v>2.841</v>
      </c>
      <c r="I36" s="66">
        <v>175.342</v>
      </c>
      <c r="J36" s="66">
        <v>175.342</v>
      </c>
      <c r="K36" s="57"/>
      <c r="L36" s="163"/>
      <c r="M36" s="29"/>
    </row>
    <row r="37" spans="3:12" s="9" customFormat="1" ht="9.75" customHeight="1">
      <c r="C37" s="49"/>
      <c r="D37" s="43" t="s">
        <v>293</v>
      </c>
      <c r="E37" s="61">
        <v>63.139</v>
      </c>
      <c r="F37" s="61">
        <v>40.132</v>
      </c>
      <c r="G37" s="61">
        <v>23.007</v>
      </c>
      <c r="H37" s="61" t="s">
        <v>237</v>
      </c>
      <c r="I37" s="61" t="s">
        <v>237</v>
      </c>
      <c r="J37" s="61" t="s">
        <v>237</v>
      </c>
      <c r="K37" s="49"/>
      <c r="L37" s="126"/>
    </row>
    <row r="38" spans="3:12" s="9" customFormat="1" ht="9.75" customHeight="1">
      <c r="C38" s="58"/>
      <c r="D38" s="59" t="s">
        <v>308</v>
      </c>
      <c r="E38" s="67">
        <v>19.088</v>
      </c>
      <c r="F38" s="67" t="s">
        <v>237</v>
      </c>
      <c r="G38" s="67">
        <v>1.378</v>
      </c>
      <c r="H38" s="67">
        <v>6.261</v>
      </c>
      <c r="I38" s="67" t="s">
        <v>237</v>
      </c>
      <c r="J38" s="67">
        <v>7.639</v>
      </c>
      <c r="K38" s="58"/>
      <c r="L38" s="126"/>
    </row>
    <row r="39" spans="3:12" s="9" customFormat="1" ht="9.75" customHeight="1">
      <c r="C39" s="50"/>
      <c r="D39" s="51" t="s">
        <v>301</v>
      </c>
      <c r="E39" s="62">
        <v>501</v>
      </c>
      <c r="F39" s="62">
        <v>273.6</v>
      </c>
      <c r="G39" s="62">
        <v>227.4</v>
      </c>
      <c r="H39" s="62">
        <v>6.9</v>
      </c>
      <c r="I39" s="62">
        <v>178</v>
      </c>
      <c r="J39" s="62">
        <v>234.3</v>
      </c>
      <c r="K39" s="50"/>
      <c r="L39" s="126"/>
    </row>
    <row r="40" spans="3:12" s="9" customFormat="1" ht="9.75" customHeight="1">
      <c r="C40" s="58"/>
      <c r="D40" s="59" t="s">
        <v>290</v>
      </c>
      <c r="E40" s="67">
        <v>200</v>
      </c>
      <c r="F40" s="67">
        <v>30</v>
      </c>
      <c r="G40" s="67">
        <v>170</v>
      </c>
      <c r="H40" s="67" t="s">
        <v>237</v>
      </c>
      <c r="I40" s="67">
        <v>170</v>
      </c>
      <c r="J40" s="67">
        <v>170</v>
      </c>
      <c r="K40" s="58"/>
      <c r="L40" s="126"/>
    </row>
    <row r="41" spans="3:12" s="9" customFormat="1" ht="9.75" customHeight="1">
      <c r="C41" s="56"/>
      <c r="D41" s="44" t="s">
        <v>291</v>
      </c>
      <c r="E41" s="65">
        <v>470.671</v>
      </c>
      <c r="F41" s="65">
        <v>112</v>
      </c>
      <c r="G41" s="65">
        <v>377.29</v>
      </c>
      <c r="H41" s="65">
        <v>12.152</v>
      </c>
      <c r="I41" s="65">
        <v>389.442</v>
      </c>
      <c r="J41" s="65">
        <v>389.442</v>
      </c>
      <c r="K41" s="56"/>
      <c r="L41" s="126"/>
    </row>
    <row r="42" spans="3:12" s="9" customFormat="1" ht="9.75" customHeight="1">
      <c r="C42" s="50"/>
      <c r="D42" s="51" t="s">
        <v>292</v>
      </c>
      <c r="E42" s="62">
        <v>60.1</v>
      </c>
      <c r="F42" s="62">
        <v>19.95</v>
      </c>
      <c r="G42" s="62">
        <v>40.15</v>
      </c>
      <c r="H42" s="62">
        <v>13.1</v>
      </c>
      <c r="I42" s="62">
        <v>53.5</v>
      </c>
      <c r="J42" s="62">
        <v>53.25</v>
      </c>
      <c r="K42" s="50"/>
      <c r="L42" s="126"/>
    </row>
    <row r="43" ht="9.75" customHeight="1">
      <c r="D43" s="26"/>
    </row>
    <row r="44" spans="4:6" ht="9.75" customHeight="1">
      <c r="D44" s="2" t="s">
        <v>45</v>
      </c>
      <c r="E44" s="21"/>
      <c r="F44" s="21"/>
    </row>
    <row r="45" ht="9.75" customHeight="1">
      <c r="D45" s="2" t="s">
        <v>402</v>
      </c>
    </row>
    <row r="46" ht="9.75" customHeight="1"/>
    <row r="47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C2:AD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2.140625" style="2" customWidth="1"/>
    <col min="5" max="5" width="6.421875" style="2" customWidth="1"/>
    <col min="6" max="6" width="7.8515625" style="2" customWidth="1"/>
    <col min="7" max="7" width="0.71875" style="2" customWidth="1"/>
    <col min="8" max="8" width="6.421875" style="2" customWidth="1"/>
    <col min="9" max="9" width="7.8515625" style="2" customWidth="1"/>
    <col min="10" max="10" width="0.71875" style="2" customWidth="1"/>
    <col min="11" max="11" width="6.421875" style="2" customWidth="1"/>
    <col min="12" max="12" width="7.8515625" style="2" customWidth="1"/>
    <col min="13" max="13" width="0.71875" style="2" customWidth="1"/>
    <col min="14" max="14" width="6.421875" style="2" customWidth="1"/>
    <col min="15" max="15" width="7.8515625" style="2" customWidth="1"/>
    <col min="16" max="16" width="1.7109375" style="2" customWidth="1"/>
    <col min="17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235</v>
      </c>
    </row>
    <row r="5" s="4" customFormat="1" ht="11.25"/>
    <row r="6" s="4" customFormat="1" ht="11.25">
      <c r="D6" s="4" t="s">
        <v>22</v>
      </c>
    </row>
    <row r="8" spans="3:16" ht="22.5" customHeight="1">
      <c r="C8" s="373"/>
      <c r="D8" s="373"/>
      <c r="E8" s="416" t="s">
        <v>79</v>
      </c>
      <c r="F8" s="418"/>
      <c r="G8" s="419"/>
      <c r="H8" s="414" t="s">
        <v>302</v>
      </c>
      <c r="I8" s="415"/>
      <c r="J8" s="415"/>
      <c r="K8" s="415"/>
      <c r="L8" s="415"/>
      <c r="M8" s="415"/>
      <c r="N8" s="415"/>
      <c r="O8" s="415"/>
      <c r="P8" s="149"/>
    </row>
    <row r="9" spans="3:16" ht="33.75" customHeight="1">
      <c r="C9" s="46"/>
      <c r="D9" s="46"/>
      <c r="E9" s="420"/>
      <c r="F9" s="420"/>
      <c r="G9" s="421"/>
      <c r="H9" s="415" t="s">
        <v>303</v>
      </c>
      <c r="I9" s="415"/>
      <c r="J9" s="417"/>
      <c r="K9" s="414" t="s">
        <v>317</v>
      </c>
      <c r="L9" s="415"/>
      <c r="M9" s="417"/>
      <c r="N9" s="414" t="s">
        <v>304</v>
      </c>
      <c r="O9" s="415"/>
      <c r="P9" s="149"/>
    </row>
    <row r="10" spans="3:16" s="9" customFormat="1" ht="11.25" customHeight="1">
      <c r="C10" s="87"/>
      <c r="D10" s="87"/>
      <c r="E10" s="88">
        <v>1997</v>
      </c>
      <c r="F10" s="88">
        <v>2006</v>
      </c>
      <c r="G10" s="89"/>
      <c r="H10" s="90">
        <v>1997</v>
      </c>
      <c r="I10" s="88">
        <v>2007</v>
      </c>
      <c r="J10" s="89"/>
      <c r="K10" s="90">
        <v>1997</v>
      </c>
      <c r="L10" s="88">
        <v>2006</v>
      </c>
      <c r="M10" s="89"/>
      <c r="N10" s="88">
        <v>1997</v>
      </c>
      <c r="O10" s="88">
        <v>2007</v>
      </c>
      <c r="P10" s="87"/>
    </row>
    <row r="11" spans="3:23" s="9" customFormat="1" ht="9.75" customHeight="1">
      <c r="C11" s="91"/>
      <c r="D11" s="41" t="s">
        <v>222</v>
      </c>
      <c r="E11" s="92">
        <v>1012.47</v>
      </c>
      <c r="F11" s="92">
        <v>727.42</v>
      </c>
      <c r="G11" s="286"/>
      <c r="H11" s="93">
        <v>47.079845543173</v>
      </c>
      <c r="I11" s="94">
        <v>27.9207823736674</v>
      </c>
      <c r="J11" s="259"/>
      <c r="K11" s="93">
        <v>14.49467749885</v>
      </c>
      <c r="L11" s="94">
        <v>7.945887638897999</v>
      </c>
      <c r="M11" s="259"/>
      <c r="N11" s="94">
        <v>13.8426159906726</v>
      </c>
      <c r="O11" s="94">
        <v>10.9386176349292</v>
      </c>
      <c r="P11" s="91"/>
      <c r="Q11" s="164"/>
      <c r="T11" s="163"/>
      <c r="U11" s="164"/>
      <c r="V11" s="364"/>
      <c r="W11" s="95"/>
    </row>
    <row r="12" spans="3:30" s="9" customFormat="1" ht="9.75" customHeight="1">
      <c r="C12" s="49"/>
      <c r="D12" s="43" t="s">
        <v>265</v>
      </c>
      <c r="E12" s="73">
        <v>21.7</v>
      </c>
      <c r="F12" s="73">
        <v>14.67</v>
      </c>
      <c r="G12" s="287"/>
      <c r="H12" s="96">
        <v>1.01057382754978</v>
      </c>
      <c r="I12" s="97">
        <v>0.749642173282636</v>
      </c>
      <c r="J12" s="260"/>
      <c r="K12" s="96">
        <v>0.2276136181</v>
      </c>
      <c r="L12" s="97">
        <v>0.1388903781</v>
      </c>
      <c r="M12" s="260"/>
      <c r="N12" s="97">
        <v>0.344395187893364</v>
      </c>
      <c r="O12" s="97">
        <v>0.26039386863088404</v>
      </c>
      <c r="P12" s="49"/>
      <c r="Q12" s="164"/>
      <c r="T12" s="163"/>
      <c r="U12" s="164"/>
      <c r="V12" s="164"/>
      <c r="W12" s="163"/>
      <c r="X12" s="163"/>
      <c r="Z12" s="164"/>
      <c r="AA12" s="163"/>
      <c r="AC12" s="164"/>
      <c r="AD12" s="163"/>
    </row>
    <row r="13" spans="3:30" s="9" customFormat="1" ht="9.75" customHeight="1">
      <c r="C13" s="56"/>
      <c r="D13" s="44" t="s">
        <v>289</v>
      </c>
      <c r="E13" s="74">
        <v>48.56</v>
      </c>
      <c r="F13" s="74">
        <v>35.99</v>
      </c>
      <c r="G13" s="288"/>
      <c r="H13" s="98">
        <v>0.531044823183657</v>
      </c>
      <c r="I13" s="99">
        <v>0.25030488832625</v>
      </c>
      <c r="J13" s="261"/>
      <c r="K13" s="98">
        <v>1.3110055420000002</v>
      </c>
      <c r="L13" s="99">
        <v>0.8772885444999999</v>
      </c>
      <c r="M13" s="261"/>
      <c r="N13" s="99">
        <v>0.14061797342439603</v>
      </c>
      <c r="O13" s="99">
        <v>0.186555828418</v>
      </c>
      <c r="P13" s="56"/>
      <c r="Q13" s="164"/>
      <c r="T13" s="163"/>
      <c r="U13" s="164"/>
      <c r="V13" s="163"/>
      <c r="W13" s="163"/>
      <c r="X13" s="163"/>
      <c r="Z13" s="164"/>
      <c r="AA13" s="163"/>
      <c r="AC13" s="164"/>
      <c r="AD13" s="163"/>
    </row>
    <row r="14" spans="3:30" s="9" customFormat="1" ht="9.75" customHeight="1">
      <c r="C14" s="56"/>
      <c r="D14" s="44" t="s">
        <v>281</v>
      </c>
      <c r="E14" s="74">
        <v>45.62</v>
      </c>
      <c r="F14" s="74">
        <v>16.45</v>
      </c>
      <c r="G14" s="288"/>
      <c r="H14" s="98">
        <v>0.98090028086863</v>
      </c>
      <c r="I14" s="99">
        <v>0.508506485512967</v>
      </c>
      <c r="J14" s="261"/>
      <c r="K14" s="98">
        <v>0.9807926869</v>
      </c>
      <c r="L14" s="99">
        <v>0.2112258716</v>
      </c>
      <c r="M14" s="261"/>
      <c r="N14" s="99">
        <v>0.47069849409651604</v>
      </c>
      <c r="O14" s="99">
        <v>0.28379109252171497</v>
      </c>
      <c r="P14" s="56"/>
      <c r="Q14" s="164"/>
      <c r="T14" s="163"/>
      <c r="U14" s="164"/>
      <c r="V14" s="163"/>
      <c r="W14" s="163"/>
      <c r="X14" s="163"/>
      <c r="Z14" s="164"/>
      <c r="AA14" s="163"/>
      <c r="AC14" s="164"/>
      <c r="AD14" s="163"/>
    </row>
    <row r="15" spans="3:30" s="9" customFormat="1" ht="9.75" customHeight="1">
      <c r="C15" s="56"/>
      <c r="D15" s="44" t="s">
        <v>270</v>
      </c>
      <c r="E15" s="74">
        <v>15.19</v>
      </c>
      <c r="F15" s="74">
        <v>10.08</v>
      </c>
      <c r="G15" s="288"/>
      <c r="H15" s="98">
        <v>0.5634187417560891</v>
      </c>
      <c r="I15" s="99">
        <v>0.448135017523758</v>
      </c>
      <c r="J15" s="261"/>
      <c r="K15" s="98">
        <v>0.09949118852</v>
      </c>
      <c r="L15" s="99">
        <v>0.02504813053</v>
      </c>
      <c r="M15" s="261"/>
      <c r="N15" s="99">
        <v>0.255185477729245</v>
      </c>
      <c r="O15" s="99">
        <v>0.166707363579154</v>
      </c>
      <c r="P15" s="56"/>
      <c r="Q15" s="164"/>
      <c r="T15" s="163"/>
      <c r="U15" s="164"/>
      <c r="V15" s="163"/>
      <c r="W15" s="163"/>
      <c r="X15" s="163"/>
      <c r="Z15" s="164"/>
      <c r="AA15" s="163"/>
      <c r="AC15" s="164"/>
      <c r="AD15" s="163"/>
    </row>
    <row r="16" spans="3:30" s="9" customFormat="1" ht="9.75" customHeight="1">
      <c r="C16" s="56"/>
      <c r="D16" s="44" t="s">
        <v>275</v>
      </c>
      <c r="E16" s="74">
        <v>117.24</v>
      </c>
      <c r="F16" s="74">
        <v>84.28</v>
      </c>
      <c r="G16" s="288"/>
      <c r="H16" s="98">
        <v>6.10957482048184</v>
      </c>
      <c r="I16" s="99">
        <v>3.7475882242450598</v>
      </c>
      <c r="J16" s="261"/>
      <c r="K16" s="98">
        <v>1.206722105</v>
      </c>
      <c r="L16" s="99">
        <v>0.5583725222</v>
      </c>
      <c r="M16" s="261"/>
      <c r="N16" s="99">
        <v>1.9405933165665101</v>
      </c>
      <c r="O16" s="99">
        <v>1.28390234157693</v>
      </c>
      <c r="P16" s="56"/>
      <c r="Q16" s="164"/>
      <c r="T16" s="163"/>
      <c r="U16" s="164"/>
      <c r="V16" s="163"/>
      <c r="W16" s="163"/>
      <c r="X16" s="163"/>
      <c r="Z16" s="164"/>
      <c r="AA16" s="163"/>
      <c r="AC16" s="164"/>
      <c r="AD16" s="163"/>
    </row>
    <row r="17" spans="3:30" s="9" customFormat="1" ht="9.75" customHeight="1">
      <c r="C17" s="56"/>
      <c r="D17" s="44" t="s">
        <v>284</v>
      </c>
      <c r="E17" s="74">
        <v>5.15</v>
      </c>
      <c r="F17" s="74">
        <v>3.43</v>
      </c>
      <c r="G17" s="288"/>
      <c r="H17" s="98">
        <v>0.23604</v>
      </c>
      <c r="I17" s="99">
        <v>0.1695</v>
      </c>
      <c r="J17" s="261"/>
      <c r="K17" s="98">
        <v>0.11586</v>
      </c>
      <c r="L17" s="99">
        <v>0.07096</v>
      </c>
      <c r="M17" s="261"/>
      <c r="N17" s="99">
        <v>0.04015</v>
      </c>
      <c r="O17" s="99">
        <v>0.0345</v>
      </c>
      <c r="P17" s="56"/>
      <c r="Q17" s="164"/>
      <c r="T17" s="163"/>
      <c r="U17" s="164"/>
      <c r="V17" s="163"/>
      <c r="W17" s="163"/>
      <c r="X17" s="163"/>
      <c r="Z17" s="164"/>
      <c r="AA17" s="163"/>
      <c r="AC17" s="164"/>
      <c r="AD17" s="163"/>
    </row>
    <row r="18" spans="3:30" s="9" customFormat="1" ht="9.75" customHeight="1">
      <c r="C18" s="56"/>
      <c r="D18" s="44" t="s">
        <v>266</v>
      </c>
      <c r="E18" s="74">
        <v>15.11</v>
      </c>
      <c r="F18" s="74">
        <v>10.91</v>
      </c>
      <c r="G18" s="288"/>
      <c r="H18" s="98">
        <v>0.307916</v>
      </c>
      <c r="I18" s="99">
        <v>0.170715</v>
      </c>
      <c r="J18" s="261"/>
      <c r="K18" s="98">
        <v>0.165019</v>
      </c>
      <c r="L18" s="99">
        <v>0.05963</v>
      </c>
      <c r="M18" s="261"/>
      <c r="N18" s="99">
        <v>0.129353</v>
      </c>
      <c r="O18" s="99">
        <v>0.117226</v>
      </c>
      <c r="P18" s="56"/>
      <c r="Q18" s="164"/>
      <c r="T18" s="163"/>
      <c r="U18" s="164"/>
      <c r="V18" s="163"/>
      <c r="W18" s="163"/>
      <c r="X18" s="163"/>
      <c r="Z18" s="164"/>
      <c r="AA18" s="163"/>
      <c r="AC18" s="164"/>
      <c r="AD18" s="163"/>
    </row>
    <row r="19" spans="3:30" s="9" customFormat="1" ht="9.75" customHeight="1">
      <c r="C19" s="56"/>
      <c r="D19" s="44" t="s">
        <v>279</v>
      </c>
      <c r="E19" s="74">
        <v>27.58</v>
      </c>
      <c r="F19" s="74">
        <v>27.89</v>
      </c>
      <c r="G19" s="288"/>
      <c r="H19" s="98">
        <v>1.36113119670966</v>
      </c>
      <c r="I19" s="99">
        <v>0.7255476326253201</v>
      </c>
      <c r="J19" s="261"/>
      <c r="K19" s="98">
        <v>0.5179615126999999</v>
      </c>
      <c r="L19" s="99">
        <v>0.53562</v>
      </c>
      <c r="M19" s="261"/>
      <c r="N19" s="99">
        <v>0.33205276457775895</v>
      </c>
      <c r="O19" s="99">
        <v>0.37372566866791196</v>
      </c>
      <c r="P19" s="56"/>
      <c r="Q19" s="164"/>
      <c r="T19" s="163"/>
      <c r="U19" s="164"/>
      <c r="V19" s="163"/>
      <c r="W19" s="163"/>
      <c r="X19" s="163"/>
      <c r="Z19" s="164"/>
      <c r="AA19" s="163"/>
      <c r="AC19" s="164"/>
      <c r="AD19" s="163"/>
    </row>
    <row r="20" spans="3:30" s="9" customFormat="1" ht="9.75" customHeight="1">
      <c r="C20" s="56"/>
      <c r="D20" s="44" t="s">
        <v>277</v>
      </c>
      <c r="E20" s="74">
        <v>105.82</v>
      </c>
      <c r="F20" s="74">
        <v>93.71</v>
      </c>
      <c r="G20" s="288"/>
      <c r="H20" s="98">
        <v>3.48652826090144</v>
      </c>
      <c r="I20" s="99">
        <v>2.5457497919737397</v>
      </c>
      <c r="J20" s="261"/>
      <c r="K20" s="98">
        <v>1.737942849</v>
      </c>
      <c r="L20" s="99">
        <v>1.169657915</v>
      </c>
      <c r="M20" s="261"/>
      <c r="N20" s="99">
        <v>1.34677363376333</v>
      </c>
      <c r="O20" s="99">
        <v>1.48149981152604</v>
      </c>
      <c r="P20" s="56"/>
      <c r="Q20" s="164"/>
      <c r="T20" s="163"/>
      <c r="U20" s="164"/>
      <c r="V20" s="163"/>
      <c r="W20" s="163"/>
      <c r="X20" s="163"/>
      <c r="Z20" s="164"/>
      <c r="AA20" s="163"/>
      <c r="AC20" s="164"/>
      <c r="AD20" s="163"/>
    </row>
    <row r="21" spans="3:30" s="9" customFormat="1" ht="9.75" customHeight="1">
      <c r="C21" s="56"/>
      <c r="D21" s="44" t="s">
        <v>276</v>
      </c>
      <c r="E21" s="74">
        <v>107.08</v>
      </c>
      <c r="F21" s="74">
        <v>87.03</v>
      </c>
      <c r="G21" s="288"/>
      <c r="H21" s="98">
        <v>8.38187069358016</v>
      </c>
      <c r="I21" s="99">
        <v>4.67427352016293</v>
      </c>
      <c r="J21" s="261"/>
      <c r="K21" s="98">
        <v>0.7981790733999999</v>
      </c>
      <c r="L21" s="99">
        <v>0.4518612009</v>
      </c>
      <c r="M21" s="261"/>
      <c r="N21" s="99">
        <v>1.69670631441922</v>
      </c>
      <c r="O21" s="99">
        <v>1.3454420344595002</v>
      </c>
      <c r="P21" s="56"/>
      <c r="Q21" s="164"/>
      <c r="T21" s="163"/>
      <c r="U21" s="164"/>
      <c r="V21" s="163"/>
      <c r="W21" s="163"/>
      <c r="X21" s="163"/>
      <c r="Z21" s="164"/>
      <c r="AA21" s="163"/>
      <c r="AC21" s="164"/>
      <c r="AD21" s="163"/>
    </row>
    <row r="22" spans="3:30" s="9" customFormat="1" ht="9.75" customHeight="1">
      <c r="C22" s="56"/>
      <c r="D22" s="44" t="s">
        <v>278</v>
      </c>
      <c r="E22" s="74">
        <v>97.77</v>
      </c>
      <c r="F22" s="74">
        <v>59.24</v>
      </c>
      <c r="G22" s="288"/>
      <c r="H22" s="98">
        <v>6.27510936494413</v>
      </c>
      <c r="I22" s="99">
        <v>3.33382845310824</v>
      </c>
      <c r="J22" s="261"/>
      <c r="K22" s="98">
        <v>1.133171298</v>
      </c>
      <c r="L22" s="99">
        <v>0.3886098549</v>
      </c>
      <c r="M22" s="261"/>
      <c r="N22" s="99">
        <v>1.72879119690085</v>
      </c>
      <c r="O22" s="99">
        <v>1.1473387606605</v>
      </c>
      <c r="P22" s="56"/>
      <c r="Q22" s="164"/>
      <c r="T22" s="163"/>
      <c r="U22" s="164"/>
      <c r="V22" s="163"/>
      <c r="W22" s="163"/>
      <c r="X22" s="163"/>
      <c r="Z22" s="164"/>
      <c r="AA22" s="163"/>
      <c r="AC22" s="164"/>
      <c r="AD22" s="163"/>
    </row>
    <row r="23" spans="3:30" s="9" customFormat="1" ht="9.75" customHeight="1">
      <c r="C23" s="56"/>
      <c r="D23" s="44" t="s">
        <v>297</v>
      </c>
      <c r="E23" s="74">
        <v>2.23</v>
      </c>
      <c r="F23" s="74">
        <v>1.8</v>
      </c>
      <c r="G23" s="288"/>
      <c r="H23" s="98">
        <v>0.0332069852224963</v>
      </c>
      <c r="I23" s="99">
        <v>0.0238295037632389</v>
      </c>
      <c r="J23" s="261"/>
      <c r="K23" s="98">
        <v>0.04779</v>
      </c>
      <c r="L23" s="99">
        <v>0.03552</v>
      </c>
      <c r="M23" s="261"/>
      <c r="N23" s="99">
        <v>0.0204162977099727</v>
      </c>
      <c r="O23" s="99">
        <v>0.0197224728451823</v>
      </c>
      <c r="P23" s="56"/>
      <c r="Q23" s="164"/>
      <c r="T23" s="163"/>
      <c r="U23" s="164"/>
      <c r="V23" s="163"/>
      <c r="W23" s="163"/>
      <c r="X23" s="163"/>
      <c r="Z23" s="164"/>
      <c r="AA23" s="163"/>
      <c r="AC23" s="164"/>
      <c r="AD23" s="163"/>
    </row>
    <row r="24" spans="3:30" s="9" customFormat="1" ht="9.75" customHeight="1">
      <c r="C24" s="56"/>
      <c r="D24" s="44" t="s">
        <v>273</v>
      </c>
      <c r="E24" s="74">
        <v>2.9</v>
      </c>
      <c r="F24" s="74">
        <v>1.91</v>
      </c>
      <c r="G24" s="288"/>
      <c r="H24" s="98">
        <v>0.31264879348327995</v>
      </c>
      <c r="I24" s="99">
        <v>0.30018813550497997</v>
      </c>
      <c r="J24" s="261"/>
      <c r="K24" s="98">
        <v>0.03916210859</v>
      </c>
      <c r="L24" s="99">
        <v>0.0032536663680000004</v>
      </c>
      <c r="M24" s="261"/>
      <c r="N24" s="99">
        <v>0.0398888133658719</v>
      </c>
      <c r="O24" s="99">
        <v>0.042828647538093</v>
      </c>
      <c r="P24" s="56"/>
      <c r="Q24" s="164"/>
      <c r="T24" s="163"/>
      <c r="U24" s="164"/>
      <c r="V24" s="163"/>
      <c r="W24" s="163"/>
      <c r="X24" s="163"/>
      <c r="Z24" s="164"/>
      <c r="AA24" s="163"/>
      <c r="AC24" s="164"/>
      <c r="AD24" s="163"/>
    </row>
    <row r="25" spans="3:30" s="9" customFormat="1" ht="9.75" customHeight="1">
      <c r="C25" s="56"/>
      <c r="D25" s="44" t="s">
        <v>272</v>
      </c>
      <c r="E25" s="74">
        <v>5.65</v>
      </c>
      <c r="F25" s="74">
        <v>4.73</v>
      </c>
      <c r="G25" s="288"/>
      <c r="H25" s="98">
        <v>0.353584</v>
      </c>
      <c r="I25" s="99">
        <v>0.208000270261433</v>
      </c>
      <c r="J25" s="261"/>
      <c r="K25" s="98">
        <v>0.07613009999999999</v>
      </c>
      <c r="L25" s="99">
        <v>0.04286476635</v>
      </c>
      <c r="M25" s="261"/>
      <c r="N25" s="99">
        <v>0.055693</v>
      </c>
      <c r="O25" s="99">
        <v>0.06925478910829651</v>
      </c>
      <c r="P25" s="56"/>
      <c r="Q25" s="164"/>
      <c r="T25" s="163"/>
      <c r="U25" s="164"/>
      <c r="V25" s="163"/>
      <c r="W25" s="163"/>
      <c r="X25" s="163"/>
      <c r="Z25" s="164"/>
      <c r="AA25" s="163"/>
      <c r="AC25" s="164"/>
      <c r="AD25" s="163"/>
    </row>
    <row r="26" spans="3:30" s="9" customFormat="1" ht="9.75" customHeight="1">
      <c r="C26" s="56"/>
      <c r="D26" s="44" t="s">
        <v>264</v>
      </c>
      <c r="E26" s="74">
        <v>0.65</v>
      </c>
      <c r="F26" s="74">
        <v>0.32</v>
      </c>
      <c r="G26" s="288"/>
      <c r="H26" s="98">
        <v>0.00451</v>
      </c>
      <c r="I26" s="99">
        <v>0</v>
      </c>
      <c r="J26" s="261"/>
      <c r="K26" s="98">
        <v>0.00367</v>
      </c>
      <c r="L26" s="99">
        <v>4E-05</v>
      </c>
      <c r="M26" s="261"/>
      <c r="N26" s="99">
        <v>0.0190705442258635</v>
      </c>
      <c r="O26" s="99">
        <v>0.0136949397374379</v>
      </c>
      <c r="P26" s="56"/>
      <c r="Q26" s="164"/>
      <c r="T26" s="163"/>
      <c r="U26" s="164"/>
      <c r="V26" s="163"/>
      <c r="W26" s="163"/>
      <c r="X26" s="163"/>
      <c r="Z26" s="164"/>
      <c r="AA26" s="163"/>
      <c r="AC26" s="164"/>
      <c r="AD26" s="163"/>
    </row>
    <row r="27" spans="3:30" s="9" customFormat="1" ht="9.75" customHeight="1">
      <c r="C27" s="56"/>
      <c r="D27" s="44" t="s">
        <v>286</v>
      </c>
      <c r="E27" s="74">
        <v>29.23</v>
      </c>
      <c r="F27" s="74">
        <v>12.97</v>
      </c>
      <c r="G27" s="288"/>
      <c r="H27" s="98">
        <v>0.637454772438592</v>
      </c>
      <c r="I27" s="99">
        <v>0.507269148735</v>
      </c>
      <c r="J27" s="261"/>
      <c r="K27" s="98">
        <v>0.6561507334000001</v>
      </c>
      <c r="L27" s="99">
        <v>0.118187269</v>
      </c>
      <c r="M27" s="261"/>
      <c r="N27" s="99">
        <v>0.195534500755984</v>
      </c>
      <c r="O27" s="99">
        <v>0.189878559473</v>
      </c>
      <c r="P27" s="56"/>
      <c r="Q27" s="164"/>
      <c r="T27" s="163"/>
      <c r="U27" s="164"/>
      <c r="V27" s="163"/>
      <c r="W27" s="163"/>
      <c r="X27" s="163"/>
      <c r="Z27" s="164"/>
      <c r="AA27" s="163"/>
      <c r="AC27" s="164"/>
      <c r="AD27" s="163"/>
    </row>
    <row r="28" spans="3:30" s="9" customFormat="1" ht="9.75" customHeight="1">
      <c r="C28" s="56"/>
      <c r="D28" s="44" t="s">
        <v>298</v>
      </c>
      <c r="E28" s="74">
        <v>1.24</v>
      </c>
      <c r="F28" s="74">
        <v>0.62</v>
      </c>
      <c r="G28" s="288"/>
      <c r="H28" s="98">
        <v>0.0311836605492912</v>
      </c>
      <c r="I28" s="99">
        <v>0.00047183776048013797</v>
      </c>
      <c r="J28" s="261"/>
      <c r="K28" s="98">
        <v>0.03174259297</v>
      </c>
      <c r="L28" s="99">
        <v>0.01240769913</v>
      </c>
      <c r="M28" s="261"/>
      <c r="N28" s="99">
        <v>0.009537494489435399</v>
      </c>
      <c r="O28" s="99">
        <v>0.0114685999821862</v>
      </c>
      <c r="P28" s="56"/>
      <c r="Q28" s="164"/>
      <c r="T28" s="163"/>
      <c r="U28" s="164"/>
      <c r="V28" s="163"/>
      <c r="W28" s="163"/>
      <c r="X28" s="163"/>
      <c r="Z28" s="164"/>
      <c r="AA28" s="163"/>
      <c r="AC28" s="164"/>
      <c r="AD28" s="163"/>
    </row>
    <row r="29" spans="3:30" s="9" customFormat="1" ht="9.75" customHeight="1">
      <c r="C29" s="56"/>
      <c r="D29" s="44" t="s">
        <v>267</v>
      </c>
      <c r="E29" s="74">
        <v>22.23</v>
      </c>
      <c r="F29" s="74">
        <v>16.58</v>
      </c>
      <c r="G29" s="288"/>
      <c r="H29" s="98">
        <v>0.717940091336</v>
      </c>
      <c r="I29" s="99">
        <v>0.528442081161</v>
      </c>
      <c r="J29" s="261"/>
      <c r="K29" s="98">
        <v>0.1002605818</v>
      </c>
      <c r="L29" s="99">
        <v>0.06388174329</v>
      </c>
      <c r="M29" s="261"/>
      <c r="N29" s="99">
        <v>0.38506831577499995</v>
      </c>
      <c r="O29" s="99">
        <v>0.280234282249</v>
      </c>
      <c r="P29" s="56"/>
      <c r="Q29" s="164"/>
      <c r="T29" s="163"/>
      <c r="U29" s="164"/>
      <c r="V29" s="163"/>
      <c r="W29" s="163"/>
      <c r="X29" s="163"/>
      <c r="Z29" s="164"/>
      <c r="AA29" s="163"/>
      <c r="AC29" s="164"/>
      <c r="AD29" s="163"/>
    </row>
    <row r="30" spans="3:30" s="9" customFormat="1" ht="9.75" customHeight="1">
      <c r="C30" s="56"/>
      <c r="D30" s="44" t="s">
        <v>268</v>
      </c>
      <c r="E30" s="74">
        <v>9.74</v>
      </c>
      <c r="F30" s="74">
        <v>9.66</v>
      </c>
      <c r="G30" s="288"/>
      <c r="H30" s="98">
        <v>1.14447930908013</v>
      </c>
      <c r="I30" s="99">
        <v>0.768993380918237</v>
      </c>
      <c r="J30" s="261"/>
      <c r="K30" s="98">
        <v>0.04016435768</v>
      </c>
      <c r="L30" s="99">
        <v>0.028456772999999998</v>
      </c>
      <c r="M30" s="261"/>
      <c r="N30" s="99">
        <v>0.189304796530976</v>
      </c>
      <c r="O30" s="99">
        <v>0.220096685070848</v>
      </c>
      <c r="P30" s="56"/>
      <c r="Q30" s="164"/>
      <c r="T30" s="163"/>
      <c r="U30" s="164"/>
      <c r="V30" s="163"/>
      <c r="W30" s="163"/>
      <c r="X30" s="163"/>
      <c r="Z30" s="164"/>
      <c r="AA30" s="163"/>
      <c r="AC30" s="164"/>
      <c r="AD30" s="163"/>
    </row>
    <row r="31" spans="3:30" s="9" customFormat="1" ht="9.75" customHeight="1">
      <c r="C31" s="56"/>
      <c r="D31" s="44" t="s">
        <v>287</v>
      </c>
      <c r="E31" s="74">
        <v>112.96</v>
      </c>
      <c r="F31" s="74">
        <v>73.55</v>
      </c>
      <c r="G31" s="288"/>
      <c r="H31" s="98">
        <v>4.7</v>
      </c>
      <c r="I31" s="99">
        <v>2.60313123605058</v>
      </c>
      <c r="J31" s="261"/>
      <c r="K31" s="98">
        <v>2.181</v>
      </c>
      <c r="L31" s="99">
        <v>1.195047789</v>
      </c>
      <c r="M31" s="261"/>
      <c r="N31" s="99">
        <v>1.114</v>
      </c>
      <c r="O31" s="99">
        <v>0.884665557158394</v>
      </c>
      <c r="P31" s="56"/>
      <c r="Q31" s="164"/>
      <c r="T31" s="163"/>
      <c r="U31" s="164"/>
      <c r="V31" s="163"/>
      <c r="W31" s="163"/>
      <c r="X31" s="163"/>
      <c r="Z31" s="164"/>
      <c r="AA31" s="163"/>
      <c r="AC31" s="164"/>
      <c r="AD31" s="163"/>
    </row>
    <row r="32" spans="3:30" s="9" customFormat="1" ht="9.75" customHeight="1">
      <c r="C32" s="56"/>
      <c r="D32" s="44" t="s">
        <v>283</v>
      </c>
      <c r="E32" s="74">
        <v>19.48</v>
      </c>
      <c r="F32" s="74">
        <v>15.58</v>
      </c>
      <c r="G32" s="288"/>
      <c r="H32" s="98">
        <v>0.8100849669238841</v>
      </c>
      <c r="I32" s="99">
        <v>0.601120198469777</v>
      </c>
      <c r="J32" s="261"/>
      <c r="K32" s="98">
        <v>0.2939442841</v>
      </c>
      <c r="L32" s="99">
        <v>0.19081691209999999</v>
      </c>
      <c r="M32" s="261"/>
      <c r="N32" s="99">
        <v>0.254846452536404</v>
      </c>
      <c r="O32" s="99">
        <v>0.232743541354926</v>
      </c>
      <c r="P32" s="56"/>
      <c r="Q32" s="164"/>
      <c r="T32" s="163"/>
      <c r="U32" s="164"/>
      <c r="V32" s="163"/>
      <c r="W32" s="163"/>
      <c r="X32" s="163"/>
      <c r="Z32" s="164"/>
      <c r="AA32" s="163"/>
      <c r="AC32" s="164"/>
      <c r="AD32" s="163"/>
    </row>
    <row r="33" spans="3:30" s="9" customFormat="1" ht="9.75" customHeight="1">
      <c r="C33" s="56"/>
      <c r="D33" s="44" t="s">
        <v>288</v>
      </c>
      <c r="E33" s="74">
        <v>38.88</v>
      </c>
      <c r="F33" s="74">
        <v>45.78</v>
      </c>
      <c r="G33" s="288"/>
      <c r="H33" s="98">
        <v>1.434569303663</v>
      </c>
      <c r="I33" s="99">
        <v>1.49488625118</v>
      </c>
      <c r="J33" s="261"/>
      <c r="K33" s="98">
        <v>0.5851701328000001</v>
      </c>
      <c r="L33" s="99">
        <v>0.8625670149</v>
      </c>
      <c r="M33" s="261"/>
      <c r="N33" s="99">
        <v>0.37634184661945896</v>
      </c>
      <c r="O33" s="99">
        <v>0.33135577618</v>
      </c>
      <c r="P33" s="56"/>
      <c r="Q33" s="164"/>
      <c r="T33" s="163"/>
      <c r="U33" s="164"/>
      <c r="V33" s="163"/>
      <c r="W33" s="163"/>
      <c r="X33" s="163"/>
      <c r="Z33" s="164"/>
      <c r="AA33" s="163"/>
      <c r="AC33" s="164"/>
      <c r="AD33" s="163"/>
    </row>
    <row r="34" spans="3:30" s="9" customFormat="1" ht="9.75" customHeight="1">
      <c r="C34" s="56"/>
      <c r="D34" s="44" t="s">
        <v>280</v>
      </c>
      <c r="E34" s="74">
        <v>6.4</v>
      </c>
      <c r="F34" s="74">
        <v>2.67</v>
      </c>
      <c r="G34" s="288"/>
      <c r="H34" s="98">
        <v>0.236508</v>
      </c>
      <c r="I34" s="99">
        <v>0.09928100000000001</v>
      </c>
      <c r="J34" s="261"/>
      <c r="K34" s="98">
        <v>0.118</v>
      </c>
      <c r="L34" s="99">
        <v>0.01791805</v>
      </c>
      <c r="M34" s="261"/>
      <c r="N34" s="99">
        <v>0.060578</v>
      </c>
      <c r="O34" s="99">
        <v>0.044613</v>
      </c>
      <c r="P34" s="56"/>
      <c r="Q34" s="164"/>
      <c r="T34" s="163"/>
      <c r="U34" s="164"/>
      <c r="V34" s="163"/>
      <c r="W34" s="163"/>
      <c r="X34" s="163"/>
      <c r="Z34" s="164"/>
      <c r="AA34" s="163"/>
      <c r="AC34" s="164"/>
      <c r="AD34" s="163"/>
    </row>
    <row r="35" spans="3:30" s="9" customFormat="1" ht="9.75" customHeight="1">
      <c r="C35" s="56"/>
      <c r="D35" s="44" t="s">
        <v>285</v>
      </c>
      <c r="E35" s="74">
        <v>11.33</v>
      </c>
      <c r="F35" s="74">
        <v>6.19</v>
      </c>
      <c r="G35" s="288"/>
      <c r="H35" s="98">
        <v>0.3635625</v>
      </c>
      <c r="I35" s="99">
        <v>0.28152</v>
      </c>
      <c r="J35" s="261"/>
      <c r="K35" s="98">
        <v>0.20468909999999998</v>
      </c>
      <c r="L35" s="99">
        <v>0.0877508118</v>
      </c>
      <c r="M35" s="261"/>
      <c r="N35" s="99">
        <v>0.127511969</v>
      </c>
      <c r="O35" s="99">
        <v>0.08319599999999999</v>
      </c>
      <c r="P35" s="56"/>
      <c r="Q35" s="164"/>
      <c r="T35" s="163"/>
      <c r="U35" s="164"/>
      <c r="V35" s="163"/>
      <c r="W35" s="163"/>
      <c r="X35" s="163"/>
      <c r="Z35" s="164"/>
      <c r="AA35" s="163"/>
      <c r="AC35" s="164"/>
      <c r="AD35" s="163"/>
    </row>
    <row r="36" spans="3:30" s="9" customFormat="1" ht="9.75" customHeight="1">
      <c r="C36" s="56"/>
      <c r="D36" s="44" t="s">
        <v>271</v>
      </c>
      <c r="E36" s="74">
        <v>10.88</v>
      </c>
      <c r="F36" s="74">
        <v>8.99</v>
      </c>
      <c r="G36" s="288"/>
      <c r="H36" s="98">
        <v>0.47539410643641</v>
      </c>
      <c r="I36" s="99">
        <v>0.501008610709263</v>
      </c>
      <c r="J36" s="261"/>
      <c r="K36" s="98">
        <v>0.09982424303000001</v>
      </c>
      <c r="L36" s="99">
        <v>0.08510159369</v>
      </c>
      <c r="M36" s="261"/>
      <c r="N36" s="99">
        <v>0.257917861584045</v>
      </c>
      <c r="O36" s="99">
        <v>0.182566767088772</v>
      </c>
      <c r="P36" s="56"/>
      <c r="Q36" s="164"/>
      <c r="T36" s="163"/>
      <c r="U36" s="164"/>
      <c r="V36" s="163"/>
      <c r="W36" s="163"/>
      <c r="X36" s="163"/>
      <c r="Z36" s="164"/>
      <c r="AA36" s="163"/>
      <c r="AC36" s="164"/>
      <c r="AD36" s="163"/>
    </row>
    <row r="37" spans="3:30" s="9" customFormat="1" ht="9.75" customHeight="1">
      <c r="C37" s="56"/>
      <c r="D37" s="44" t="s">
        <v>269</v>
      </c>
      <c r="E37" s="74">
        <v>11.11</v>
      </c>
      <c r="F37" s="74">
        <v>8.08</v>
      </c>
      <c r="G37" s="288"/>
      <c r="H37" s="98">
        <v>0.786477907997402</v>
      </c>
      <c r="I37" s="99">
        <v>0.56515407656126</v>
      </c>
      <c r="J37" s="261"/>
      <c r="K37" s="98">
        <v>0.06185611186</v>
      </c>
      <c r="L37" s="99">
        <v>0.03927873634</v>
      </c>
      <c r="M37" s="261"/>
      <c r="N37" s="99">
        <v>0.243153195292589</v>
      </c>
      <c r="O37" s="99">
        <v>0.165337488524778</v>
      </c>
      <c r="P37" s="56"/>
      <c r="Q37" s="164"/>
      <c r="T37" s="163"/>
      <c r="U37" s="164"/>
      <c r="V37" s="163"/>
      <c r="W37" s="163"/>
      <c r="X37" s="163"/>
      <c r="Z37" s="164"/>
      <c r="AA37" s="163"/>
      <c r="AC37" s="164"/>
      <c r="AD37" s="163"/>
    </row>
    <row r="38" spans="3:30" s="9" customFormat="1" ht="9.75" customHeight="1">
      <c r="C38" s="57"/>
      <c r="D38" s="45" t="s">
        <v>274</v>
      </c>
      <c r="E38" s="75">
        <v>120.76</v>
      </c>
      <c r="F38" s="75">
        <v>74.3</v>
      </c>
      <c r="G38" s="289"/>
      <c r="H38" s="100">
        <v>5.798643136067071</v>
      </c>
      <c r="I38" s="101">
        <v>2.11369545583123</v>
      </c>
      <c r="J38" s="262"/>
      <c r="K38" s="100">
        <v>1.6613642789999998</v>
      </c>
      <c r="L38" s="101">
        <v>0.6756303962</v>
      </c>
      <c r="M38" s="262"/>
      <c r="N38" s="101">
        <v>2.06843554341579</v>
      </c>
      <c r="O38" s="101">
        <v>1.48587775857767</v>
      </c>
      <c r="P38" s="57"/>
      <c r="Q38" s="164"/>
      <c r="T38" s="163"/>
      <c r="U38" s="164"/>
      <c r="V38" s="163"/>
      <c r="W38" s="163"/>
      <c r="X38" s="163"/>
      <c r="Z38" s="164"/>
      <c r="AA38" s="163"/>
      <c r="AC38" s="164"/>
      <c r="AD38" s="163"/>
    </row>
    <row r="39" spans="3:22" s="9" customFormat="1" ht="9.75" customHeight="1">
      <c r="C39" s="49"/>
      <c r="D39" s="43" t="s">
        <v>293</v>
      </c>
      <c r="E39" s="73" t="s">
        <v>237</v>
      </c>
      <c r="F39" s="73" t="s">
        <v>237</v>
      </c>
      <c r="G39" s="287"/>
      <c r="H39" s="96" t="s">
        <v>237</v>
      </c>
      <c r="I39" s="97">
        <v>0.3608290203</v>
      </c>
      <c r="J39" s="260"/>
      <c r="K39" s="96">
        <v>0</v>
      </c>
      <c r="L39" s="97">
        <v>0</v>
      </c>
      <c r="M39" s="260"/>
      <c r="N39" s="97" t="s">
        <v>237</v>
      </c>
      <c r="O39" s="97">
        <v>0.08211047341</v>
      </c>
      <c r="P39" s="49"/>
      <c r="U39" s="363"/>
      <c r="V39" s="365"/>
    </row>
    <row r="40" spans="3:22" s="9" customFormat="1" ht="9.75" customHeight="1">
      <c r="C40" s="50"/>
      <c r="D40" s="51" t="s">
        <v>301</v>
      </c>
      <c r="E40" s="76">
        <v>59.58</v>
      </c>
      <c r="F40" s="76">
        <v>50.91</v>
      </c>
      <c r="G40" s="290"/>
      <c r="H40" s="102" t="s">
        <v>237</v>
      </c>
      <c r="I40" s="103" t="s">
        <v>237</v>
      </c>
      <c r="J40" s="263"/>
      <c r="K40" s="102">
        <v>1.261163</v>
      </c>
      <c r="L40" s="103">
        <v>0.877798</v>
      </c>
      <c r="M40" s="263"/>
      <c r="N40" s="103" t="s">
        <v>237</v>
      </c>
      <c r="O40" s="103" t="s">
        <v>237</v>
      </c>
      <c r="P40" s="50"/>
      <c r="U40" s="363"/>
      <c r="V40" s="365"/>
    </row>
    <row r="41" spans="3:22" s="9" customFormat="1" ht="9.75" customHeight="1">
      <c r="C41" s="58"/>
      <c r="D41" s="59" t="s">
        <v>290</v>
      </c>
      <c r="E41" s="77">
        <v>0</v>
      </c>
      <c r="F41" s="77">
        <v>0</v>
      </c>
      <c r="G41" s="291"/>
      <c r="H41" s="104" t="s">
        <v>237</v>
      </c>
      <c r="I41" s="105" t="s">
        <v>237</v>
      </c>
      <c r="J41" s="264"/>
      <c r="K41" s="104" t="s">
        <v>237</v>
      </c>
      <c r="L41" s="105" t="s">
        <v>237</v>
      </c>
      <c r="M41" s="264"/>
      <c r="N41" s="105" t="s">
        <v>237</v>
      </c>
      <c r="O41" s="105" t="s">
        <v>237</v>
      </c>
      <c r="P41" s="58"/>
      <c r="U41" s="363"/>
      <c r="V41" s="365"/>
    </row>
    <row r="42" spans="3:22" s="9" customFormat="1" ht="9.75" customHeight="1">
      <c r="C42" s="56"/>
      <c r="D42" s="44" t="s">
        <v>300</v>
      </c>
      <c r="E42" s="74">
        <v>0.02</v>
      </c>
      <c r="F42" s="74">
        <v>0.02</v>
      </c>
      <c r="G42" s="288"/>
      <c r="H42" s="98" t="s">
        <v>237</v>
      </c>
      <c r="I42" s="99" t="s">
        <v>237</v>
      </c>
      <c r="J42" s="261"/>
      <c r="K42" s="98" t="s">
        <v>237</v>
      </c>
      <c r="L42" s="99" t="s">
        <v>237</v>
      </c>
      <c r="M42" s="261"/>
      <c r="N42" s="99" t="s">
        <v>237</v>
      </c>
      <c r="O42" s="99" t="s">
        <v>237</v>
      </c>
      <c r="P42" s="56"/>
      <c r="U42" s="363"/>
      <c r="V42" s="285"/>
    </row>
    <row r="43" spans="3:22" s="9" customFormat="1" ht="9.75" customHeight="1">
      <c r="C43" s="56"/>
      <c r="D43" s="44" t="s">
        <v>291</v>
      </c>
      <c r="E43" s="74">
        <v>7.15</v>
      </c>
      <c r="F43" s="74">
        <v>6.13</v>
      </c>
      <c r="G43" s="288"/>
      <c r="H43" s="98">
        <v>0.6687814377796</v>
      </c>
      <c r="I43" s="99">
        <v>0.3972403429895</v>
      </c>
      <c r="J43" s="261"/>
      <c r="K43" s="98">
        <v>0.03052802025</v>
      </c>
      <c r="L43" s="99">
        <v>0.02093936154</v>
      </c>
      <c r="M43" s="261"/>
      <c r="N43" s="99">
        <v>0.220387105991</v>
      </c>
      <c r="O43" s="99">
        <v>0.19214427980409998</v>
      </c>
      <c r="P43" s="56"/>
      <c r="U43" s="284"/>
      <c r="V43" s="285"/>
    </row>
    <row r="44" spans="3:22" s="9" customFormat="1" ht="9.75" customHeight="1">
      <c r="C44" s="50"/>
      <c r="D44" s="51" t="s">
        <v>292</v>
      </c>
      <c r="E44" s="76">
        <v>6.76</v>
      </c>
      <c r="F44" s="76">
        <v>5.79</v>
      </c>
      <c r="G44" s="290"/>
      <c r="H44" s="102">
        <v>0.44875133270601797</v>
      </c>
      <c r="I44" s="103">
        <v>0.29490506824163903</v>
      </c>
      <c r="J44" s="263"/>
      <c r="K44" s="102">
        <v>0.02570810712</v>
      </c>
      <c r="L44" s="103">
        <v>0.01759339275</v>
      </c>
      <c r="M44" s="263"/>
      <c r="N44" s="103">
        <v>0.108806762313161</v>
      </c>
      <c r="O44" s="103">
        <v>0.0780721483907038</v>
      </c>
      <c r="P44" s="50"/>
      <c r="U44" s="284"/>
      <c r="V44" s="285"/>
    </row>
    <row r="45" spans="21:22" ht="9.75" customHeight="1">
      <c r="U45" s="284"/>
      <c r="V45" s="285"/>
    </row>
    <row r="46" spans="4:22" ht="9.75" customHeight="1">
      <c r="D46" s="2" t="s">
        <v>78</v>
      </c>
      <c r="T46" s="186"/>
      <c r="U46" s="296"/>
      <c r="V46" s="186"/>
    </row>
    <row r="47" spans="21:22" ht="9.75" customHeight="1">
      <c r="U47" s="284"/>
      <c r="V47" s="285"/>
    </row>
  </sheetData>
  <mergeCells count="5">
    <mergeCell ref="E8:G9"/>
    <mergeCell ref="H8:O8"/>
    <mergeCell ref="N9:O9"/>
    <mergeCell ref="H9:J9"/>
    <mergeCell ref="K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B2:R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2.7109375" style="2" customWidth="1"/>
    <col min="5" max="5" width="6.28125" style="2" customWidth="1"/>
    <col min="6" max="7" width="10.57421875" style="2" customWidth="1"/>
    <col min="8" max="8" width="2.8515625" style="2" customWidth="1"/>
    <col min="9" max="9" width="6.28125" style="2" customWidth="1"/>
    <col min="10" max="11" width="10.57421875" style="2" customWidth="1"/>
    <col min="12" max="12" width="2.7109375" style="2" customWidth="1"/>
    <col min="13" max="13" width="6.7109375" style="2" customWidth="1"/>
    <col min="14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219</v>
      </c>
    </row>
    <row r="5" s="4" customFormat="1" ht="11.25"/>
    <row r="6" s="4" customFormat="1" ht="11.25">
      <c r="D6" s="4" t="s">
        <v>205</v>
      </c>
    </row>
    <row r="7" s="4" customFormat="1" ht="11.25"/>
    <row r="9" spans="3:13" ht="11.25" customHeight="1">
      <c r="C9" s="38"/>
      <c r="D9" s="38"/>
      <c r="E9" s="415" t="s">
        <v>244</v>
      </c>
      <c r="F9" s="415"/>
      <c r="G9" s="415"/>
      <c r="H9" s="417"/>
      <c r="I9" s="414" t="s">
        <v>245</v>
      </c>
      <c r="J9" s="415"/>
      <c r="K9" s="415"/>
      <c r="L9" s="146"/>
      <c r="M9" s="68"/>
    </row>
    <row r="10" spans="3:12" s="9" customFormat="1" ht="11.25" customHeight="1">
      <c r="C10" s="87"/>
      <c r="D10" s="87"/>
      <c r="E10" s="106">
        <v>1997</v>
      </c>
      <c r="F10" s="106">
        <v>2002</v>
      </c>
      <c r="G10" s="106">
        <v>2007</v>
      </c>
      <c r="H10" s="119"/>
      <c r="I10" s="120">
        <v>1997</v>
      </c>
      <c r="J10" s="106">
        <v>2002</v>
      </c>
      <c r="K10" s="106">
        <v>2007</v>
      </c>
      <c r="L10" s="87"/>
    </row>
    <row r="11" spans="3:15" s="9" customFormat="1" ht="9.75" customHeight="1">
      <c r="C11" s="49"/>
      <c r="D11" s="43" t="s">
        <v>265</v>
      </c>
      <c r="E11" s="107">
        <v>645.8</v>
      </c>
      <c r="F11" s="107">
        <v>661.7</v>
      </c>
      <c r="G11" s="107" t="s">
        <v>237</v>
      </c>
      <c r="H11" s="135"/>
      <c r="I11" s="121">
        <v>6928.8</v>
      </c>
      <c r="J11" s="107">
        <v>6075.7</v>
      </c>
      <c r="K11" s="107" t="s">
        <v>237</v>
      </c>
      <c r="L11" s="108"/>
      <c r="M11" s="126"/>
      <c r="N11" s="163"/>
      <c r="O11" s="29"/>
    </row>
    <row r="12" spans="2:18" s="9" customFormat="1" ht="9.75" customHeight="1">
      <c r="B12" s="126"/>
      <c r="C12" s="56"/>
      <c r="D12" s="44" t="s">
        <v>289</v>
      </c>
      <c r="E12" s="109">
        <v>798.3</v>
      </c>
      <c r="F12" s="109">
        <v>492.7</v>
      </c>
      <c r="G12" s="109">
        <v>473.2</v>
      </c>
      <c r="H12" s="132"/>
      <c r="I12" s="122">
        <v>6735.2</v>
      </c>
      <c r="J12" s="109">
        <v>6095.9</v>
      </c>
      <c r="K12" s="109">
        <v>5708.3</v>
      </c>
      <c r="L12" s="110"/>
      <c r="M12" s="362"/>
      <c r="N12" s="163"/>
      <c r="O12" s="366"/>
      <c r="P12" s="126"/>
      <c r="R12" s="95"/>
    </row>
    <row r="13" spans="2:18" s="9" customFormat="1" ht="9.75" customHeight="1">
      <c r="B13" s="126"/>
      <c r="C13" s="56"/>
      <c r="D13" s="44" t="s">
        <v>281</v>
      </c>
      <c r="E13" s="109">
        <v>586.5</v>
      </c>
      <c r="F13" s="109">
        <v>540.1</v>
      </c>
      <c r="G13" s="109">
        <v>380.6</v>
      </c>
      <c r="H13" s="132"/>
      <c r="I13" s="122">
        <v>1906</v>
      </c>
      <c r="J13" s="109">
        <v>1368.1</v>
      </c>
      <c r="K13" s="109">
        <v>1588.7</v>
      </c>
      <c r="L13" s="110"/>
      <c r="M13" s="362"/>
      <c r="N13" s="163"/>
      <c r="O13" s="366"/>
      <c r="P13" s="126"/>
      <c r="R13" s="95"/>
    </row>
    <row r="14" spans="3:18" s="9" customFormat="1" ht="9.75" customHeight="1">
      <c r="C14" s="56"/>
      <c r="D14" s="44" t="s">
        <v>270</v>
      </c>
      <c r="E14" s="109">
        <v>916.5</v>
      </c>
      <c r="F14" s="109">
        <v>649.5</v>
      </c>
      <c r="G14" s="109" t="s">
        <v>237</v>
      </c>
      <c r="H14" s="132"/>
      <c r="I14" s="122">
        <v>16</v>
      </c>
      <c r="J14" s="109">
        <v>18.4</v>
      </c>
      <c r="K14" s="109" t="s">
        <v>237</v>
      </c>
      <c r="L14" s="110"/>
      <c r="M14" s="362"/>
      <c r="N14" s="163"/>
      <c r="O14" s="366"/>
      <c r="R14" s="95"/>
    </row>
    <row r="15" spans="3:18" s="9" customFormat="1" ht="9.75" customHeight="1">
      <c r="C15" s="56"/>
      <c r="D15" s="44" t="s">
        <v>56</v>
      </c>
      <c r="E15" s="111">
        <v>6710</v>
      </c>
      <c r="F15" s="111">
        <v>6203.8</v>
      </c>
      <c r="G15" s="111" t="s">
        <v>237</v>
      </c>
      <c r="H15" s="132"/>
      <c r="I15" s="123">
        <v>33880</v>
      </c>
      <c r="J15" s="111">
        <v>31802.4</v>
      </c>
      <c r="K15" s="111" t="s">
        <v>237</v>
      </c>
      <c r="L15" s="110"/>
      <c r="M15" s="362"/>
      <c r="N15" s="163"/>
      <c r="O15" s="29"/>
      <c r="R15" s="95"/>
    </row>
    <row r="16" spans="3:18" s="9" customFormat="1" ht="9.75" customHeight="1">
      <c r="C16" s="56"/>
      <c r="D16" s="44" t="s">
        <v>284</v>
      </c>
      <c r="E16" s="111">
        <v>322</v>
      </c>
      <c r="F16" s="111">
        <v>236.4</v>
      </c>
      <c r="G16" s="111" t="s">
        <v>237</v>
      </c>
      <c r="H16" s="132"/>
      <c r="I16" s="123">
        <v>1306</v>
      </c>
      <c r="J16" s="111">
        <v>1176.8</v>
      </c>
      <c r="K16" s="111" t="s">
        <v>237</v>
      </c>
      <c r="L16" s="110"/>
      <c r="M16" s="362"/>
      <c r="N16" s="163"/>
      <c r="O16" s="29"/>
      <c r="R16" s="95"/>
    </row>
    <row r="17" spans="3:18" s="9" customFormat="1" ht="9.75" customHeight="1">
      <c r="C17" s="56"/>
      <c r="D17" s="44" t="s">
        <v>266</v>
      </c>
      <c r="E17" s="111" t="s">
        <v>237</v>
      </c>
      <c r="F17" s="111" t="s">
        <v>237</v>
      </c>
      <c r="G17" s="111">
        <v>213</v>
      </c>
      <c r="H17" s="132"/>
      <c r="I17" s="123" t="s">
        <v>237</v>
      </c>
      <c r="J17" s="111" t="s">
        <v>237</v>
      </c>
      <c r="K17" s="111">
        <v>517</v>
      </c>
      <c r="L17" s="110"/>
      <c r="M17" s="362"/>
      <c r="N17" s="163"/>
      <c r="O17" s="29"/>
      <c r="P17" s="126"/>
      <c r="R17" s="95"/>
    </row>
    <row r="18" spans="2:18" s="9" customFormat="1" ht="9.75" customHeight="1">
      <c r="B18" s="126"/>
      <c r="C18" s="56"/>
      <c r="D18" s="44" t="s">
        <v>57</v>
      </c>
      <c r="E18" s="109">
        <v>3118.8</v>
      </c>
      <c r="F18" s="109">
        <v>3187.8</v>
      </c>
      <c r="G18" s="109">
        <v>3651.1</v>
      </c>
      <c r="H18" s="132"/>
      <c r="I18" s="122">
        <v>4602.5</v>
      </c>
      <c r="J18" s="109">
        <v>6071.7</v>
      </c>
      <c r="K18" s="109">
        <v>5820.5</v>
      </c>
      <c r="L18" s="110"/>
      <c r="M18" s="362"/>
      <c r="N18" s="163"/>
      <c r="O18" s="366"/>
      <c r="P18" s="126"/>
      <c r="R18" s="95"/>
    </row>
    <row r="19" spans="2:18" s="9" customFormat="1" ht="9.75" customHeight="1">
      <c r="B19" s="126"/>
      <c r="C19" s="56"/>
      <c r="D19" s="44" t="s">
        <v>58</v>
      </c>
      <c r="E19" s="111">
        <v>4249.8</v>
      </c>
      <c r="F19" s="111">
        <v>5310.4</v>
      </c>
      <c r="G19" s="111">
        <v>6022</v>
      </c>
      <c r="H19" s="132"/>
      <c r="I19" s="123">
        <v>30352.7</v>
      </c>
      <c r="J19" s="111">
        <v>32210.3</v>
      </c>
      <c r="K19" s="111">
        <v>27738</v>
      </c>
      <c r="L19" s="110"/>
      <c r="M19" s="362"/>
      <c r="N19" s="163"/>
      <c r="O19" s="366"/>
      <c r="P19" s="126"/>
      <c r="R19" s="95"/>
    </row>
    <row r="20" spans="3:18" s="9" customFormat="1" ht="9.75" customHeight="1">
      <c r="C20" s="56"/>
      <c r="D20" s="44" t="s">
        <v>59</v>
      </c>
      <c r="E20" s="111" t="s">
        <v>237</v>
      </c>
      <c r="F20" s="111">
        <v>6240</v>
      </c>
      <c r="G20" s="111">
        <v>6184.4</v>
      </c>
      <c r="H20" s="132"/>
      <c r="I20" s="123" t="s">
        <v>237</v>
      </c>
      <c r="J20" s="111">
        <v>26922.5</v>
      </c>
      <c r="K20" s="111">
        <v>26367.8</v>
      </c>
      <c r="L20" s="110"/>
      <c r="M20" s="362"/>
      <c r="N20" s="163"/>
      <c r="O20" s="29"/>
      <c r="P20" s="126"/>
      <c r="R20" s="95"/>
    </row>
    <row r="21" spans="3:18" s="9" customFormat="1" ht="9.75" customHeight="1">
      <c r="C21" s="56"/>
      <c r="D21" s="44" t="s">
        <v>278</v>
      </c>
      <c r="E21" s="111" t="s">
        <v>237</v>
      </c>
      <c r="F21" s="111" t="s">
        <v>237</v>
      </c>
      <c r="G21" s="111" t="s">
        <v>237</v>
      </c>
      <c r="H21" s="132"/>
      <c r="I21" s="123" t="s">
        <v>237</v>
      </c>
      <c r="J21" s="111" t="s">
        <v>237</v>
      </c>
      <c r="K21" s="111" t="s">
        <v>237</v>
      </c>
      <c r="L21" s="110"/>
      <c r="M21" s="362"/>
      <c r="N21" s="163"/>
      <c r="O21" s="29"/>
      <c r="R21" s="95"/>
    </row>
    <row r="22" spans="2:18" s="9" customFormat="1" ht="9.75" customHeight="1">
      <c r="B22" s="126"/>
      <c r="C22" s="56"/>
      <c r="D22" s="44" t="s">
        <v>60</v>
      </c>
      <c r="E22" s="111">
        <v>142.9</v>
      </c>
      <c r="F22" s="111">
        <v>145</v>
      </c>
      <c r="G22" s="111">
        <v>145</v>
      </c>
      <c r="H22" s="132"/>
      <c r="I22" s="123">
        <v>33.7</v>
      </c>
      <c r="J22" s="111">
        <v>61.7</v>
      </c>
      <c r="K22" s="111">
        <v>63.6</v>
      </c>
      <c r="L22" s="110"/>
      <c r="M22" s="362"/>
      <c r="N22" s="163"/>
      <c r="O22" s="366"/>
      <c r="P22" s="126"/>
      <c r="R22" s="95"/>
    </row>
    <row r="23" spans="2:18" s="9" customFormat="1" ht="9.75" customHeight="1">
      <c r="B23" s="126"/>
      <c r="C23" s="56"/>
      <c r="D23" s="44" t="s">
        <v>273</v>
      </c>
      <c r="E23" s="109">
        <v>167</v>
      </c>
      <c r="F23" s="109">
        <v>114.6</v>
      </c>
      <c r="G23" s="109">
        <v>107.6</v>
      </c>
      <c r="H23" s="132"/>
      <c r="I23" s="122">
        <v>195.9</v>
      </c>
      <c r="J23" s="109">
        <v>141.6</v>
      </c>
      <c r="K23" s="109">
        <v>103.8</v>
      </c>
      <c r="L23" s="110"/>
      <c r="M23" s="362"/>
      <c r="N23" s="163"/>
      <c r="O23" s="366"/>
      <c r="P23" s="126"/>
      <c r="R23" s="95"/>
    </row>
    <row r="24" spans="2:18" s="9" customFormat="1" ht="9.75" customHeight="1">
      <c r="B24" s="126"/>
      <c r="C24" s="56"/>
      <c r="D24" s="44" t="s">
        <v>272</v>
      </c>
      <c r="E24" s="111">
        <v>234</v>
      </c>
      <c r="F24" s="111">
        <v>157.5</v>
      </c>
      <c r="G24" s="111">
        <v>175.4</v>
      </c>
      <c r="H24" s="132"/>
      <c r="I24" s="123">
        <v>4552</v>
      </c>
      <c r="J24" s="111">
        <v>2966.2</v>
      </c>
      <c r="K24" s="111">
        <v>2093.6</v>
      </c>
      <c r="L24" s="110"/>
      <c r="M24" s="362"/>
      <c r="N24" s="163"/>
      <c r="O24" s="366"/>
      <c r="P24" s="126"/>
      <c r="R24" s="95"/>
    </row>
    <row r="25" spans="3:18" s="9" customFormat="1" ht="9.75" customHeight="1">
      <c r="C25" s="56"/>
      <c r="D25" s="44" t="s">
        <v>264</v>
      </c>
      <c r="E25" s="109" t="s">
        <v>237</v>
      </c>
      <c r="F25" s="109" t="s">
        <v>237</v>
      </c>
      <c r="G25" s="109" t="s">
        <v>237</v>
      </c>
      <c r="H25" s="132"/>
      <c r="I25" s="122" t="s">
        <v>237</v>
      </c>
      <c r="J25" s="109" t="s">
        <v>237</v>
      </c>
      <c r="K25" s="109" t="s">
        <v>237</v>
      </c>
      <c r="L25" s="110"/>
      <c r="M25" s="362"/>
      <c r="N25" s="163"/>
      <c r="O25" s="366"/>
      <c r="R25" s="95"/>
    </row>
    <row r="26" spans="2:18" s="9" customFormat="1" ht="9.75" customHeight="1">
      <c r="B26" s="126"/>
      <c r="C26" s="56"/>
      <c r="D26" s="44" t="s">
        <v>91</v>
      </c>
      <c r="E26" s="109">
        <v>850.6</v>
      </c>
      <c r="F26" s="109">
        <v>730</v>
      </c>
      <c r="G26" s="109">
        <v>540.5</v>
      </c>
      <c r="H26" s="132"/>
      <c r="I26" s="122" t="s">
        <v>237</v>
      </c>
      <c r="J26" s="109">
        <v>20303</v>
      </c>
      <c r="K26" s="109">
        <v>17431.8</v>
      </c>
      <c r="L26" s="110"/>
      <c r="M26" s="362"/>
      <c r="N26" s="163"/>
      <c r="O26" s="366"/>
      <c r="R26" s="95"/>
    </row>
    <row r="27" spans="2:18" s="9" customFormat="1" ht="9.75" customHeight="1">
      <c r="B27" s="126"/>
      <c r="C27" s="56"/>
      <c r="D27" s="44" t="s">
        <v>298</v>
      </c>
      <c r="E27" s="111">
        <v>20.4</v>
      </c>
      <c r="F27" s="111">
        <v>16.3</v>
      </c>
      <c r="G27" s="111">
        <v>14</v>
      </c>
      <c r="H27" s="132"/>
      <c r="I27" s="123">
        <v>0</v>
      </c>
      <c r="J27" s="111">
        <v>0</v>
      </c>
      <c r="K27" s="111">
        <v>0</v>
      </c>
      <c r="L27" s="110"/>
      <c r="M27" s="362"/>
      <c r="N27" s="163"/>
      <c r="O27" s="366"/>
      <c r="R27" s="95"/>
    </row>
    <row r="28" spans="2:18" s="9" customFormat="1" ht="9.75" customHeight="1">
      <c r="B28" s="126"/>
      <c r="C28" s="56"/>
      <c r="D28" s="44" t="s">
        <v>92</v>
      </c>
      <c r="E28" s="109">
        <v>1152.9</v>
      </c>
      <c r="F28" s="109">
        <v>976.5</v>
      </c>
      <c r="G28" s="109">
        <v>1059</v>
      </c>
      <c r="H28" s="132"/>
      <c r="I28" s="122">
        <v>5353.6</v>
      </c>
      <c r="J28" s="109">
        <v>7938.2</v>
      </c>
      <c r="K28" s="109">
        <v>8720</v>
      </c>
      <c r="L28" s="110"/>
      <c r="M28" s="362"/>
      <c r="N28" s="163"/>
      <c r="O28" s="366"/>
      <c r="P28" s="126"/>
      <c r="R28" s="95"/>
    </row>
    <row r="29" spans="3:18" s="9" customFormat="1" ht="9.75" customHeight="1">
      <c r="C29" s="56"/>
      <c r="D29" s="44" t="s">
        <v>268</v>
      </c>
      <c r="E29" s="109">
        <v>1147.7</v>
      </c>
      <c r="F29" s="109" t="s">
        <v>237</v>
      </c>
      <c r="G29" s="109" t="s">
        <v>237</v>
      </c>
      <c r="H29" s="132"/>
      <c r="I29" s="122">
        <v>2496.3</v>
      </c>
      <c r="J29" s="109" t="s">
        <v>237</v>
      </c>
      <c r="K29" s="109" t="s">
        <v>237</v>
      </c>
      <c r="L29" s="110"/>
      <c r="M29" s="362"/>
      <c r="N29" s="163"/>
      <c r="O29" s="366"/>
      <c r="R29" s="95"/>
    </row>
    <row r="30" spans="3:18" s="9" customFormat="1" ht="9.75" customHeight="1">
      <c r="C30" s="56"/>
      <c r="D30" s="44" t="s">
        <v>287</v>
      </c>
      <c r="E30" s="111">
        <v>2870.6</v>
      </c>
      <c r="F30" s="111" t="s">
        <v>237</v>
      </c>
      <c r="G30" s="111" t="s">
        <v>237</v>
      </c>
      <c r="H30" s="132"/>
      <c r="I30" s="123">
        <v>9928.3</v>
      </c>
      <c r="J30" s="111" t="s">
        <v>237</v>
      </c>
      <c r="K30" s="111" t="s">
        <v>237</v>
      </c>
      <c r="L30" s="110"/>
      <c r="M30" s="362"/>
      <c r="N30" s="163"/>
      <c r="O30" s="29"/>
      <c r="R30" s="95"/>
    </row>
    <row r="31" spans="3:18" s="9" customFormat="1" ht="9.75" customHeight="1">
      <c r="C31" s="56"/>
      <c r="D31" s="44" t="s">
        <v>283</v>
      </c>
      <c r="E31" s="109" t="s">
        <v>237</v>
      </c>
      <c r="F31" s="109" t="s">
        <v>237</v>
      </c>
      <c r="G31" s="109" t="s">
        <v>237</v>
      </c>
      <c r="H31" s="132"/>
      <c r="I31" s="122" t="s">
        <v>237</v>
      </c>
      <c r="J31" s="109" t="s">
        <v>237</v>
      </c>
      <c r="K31" s="109" t="s">
        <v>237</v>
      </c>
      <c r="L31" s="110"/>
      <c r="M31" s="362"/>
      <c r="N31" s="163"/>
      <c r="O31" s="366"/>
      <c r="R31" s="95"/>
    </row>
    <row r="32" spans="2:18" s="9" customFormat="1" ht="9.75" customHeight="1">
      <c r="B32" s="126"/>
      <c r="C32" s="56"/>
      <c r="D32" s="44" t="s">
        <v>288</v>
      </c>
      <c r="E32" s="109">
        <v>1260</v>
      </c>
      <c r="F32" s="109">
        <v>860</v>
      </c>
      <c r="G32" s="109">
        <v>508</v>
      </c>
      <c r="H32" s="132"/>
      <c r="I32" s="122">
        <v>8000</v>
      </c>
      <c r="J32" s="109">
        <v>6379</v>
      </c>
      <c r="K32" s="109">
        <v>5425.7</v>
      </c>
      <c r="L32" s="110"/>
      <c r="M32" s="362"/>
      <c r="N32" s="163"/>
      <c r="O32" s="366"/>
      <c r="P32" s="126"/>
      <c r="R32" s="95"/>
    </row>
    <row r="33" spans="2:18" s="9" customFormat="1" ht="9.75" customHeight="1">
      <c r="B33" s="126"/>
      <c r="C33" s="56"/>
      <c r="D33" s="44" t="s">
        <v>280</v>
      </c>
      <c r="E33" s="111">
        <v>159.1</v>
      </c>
      <c r="F33" s="111">
        <v>207.9</v>
      </c>
      <c r="G33" s="111">
        <v>190.5</v>
      </c>
      <c r="H33" s="132"/>
      <c r="I33" s="123" t="s">
        <v>237</v>
      </c>
      <c r="J33" s="111">
        <v>691.3</v>
      </c>
      <c r="K33" s="111">
        <v>744.9</v>
      </c>
      <c r="L33" s="110"/>
      <c r="M33" s="362"/>
      <c r="N33" s="163"/>
      <c r="O33" s="366"/>
      <c r="P33" s="367"/>
      <c r="R33" s="95"/>
    </row>
    <row r="34" spans="2:18" s="9" customFormat="1" ht="9.75" customHeight="1">
      <c r="B34" s="126"/>
      <c r="C34" s="56"/>
      <c r="D34" s="44" t="s">
        <v>285</v>
      </c>
      <c r="E34" s="109">
        <v>498</v>
      </c>
      <c r="F34" s="109">
        <v>410.4</v>
      </c>
      <c r="G34" s="109">
        <v>358.4</v>
      </c>
      <c r="H34" s="132"/>
      <c r="I34" s="122">
        <v>812</v>
      </c>
      <c r="J34" s="109">
        <v>684</v>
      </c>
      <c r="K34" s="109">
        <v>329.5</v>
      </c>
      <c r="L34" s="110"/>
      <c r="M34" s="362"/>
      <c r="N34" s="163"/>
      <c r="O34" s="366"/>
      <c r="P34" s="126"/>
      <c r="R34" s="95"/>
    </row>
    <row r="35" spans="3:18" s="9" customFormat="1" ht="9.75" customHeight="1">
      <c r="C35" s="56"/>
      <c r="D35" s="44" t="s">
        <v>271</v>
      </c>
      <c r="E35" s="109" t="s">
        <v>237</v>
      </c>
      <c r="F35" s="112">
        <v>284.7</v>
      </c>
      <c r="G35" s="109" t="s">
        <v>237</v>
      </c>
      <c r="H35" s="132"/>
      <c r="I35" s="122" t="s">
        <v>237</v>
      </c>
      <c r="J35" s="109" t="s">
        <v>237</v>
      </c>
      <c r="K35" s="109" t="s">
        <v>237</v>
      </c>
      <c r="L35" s="110"/>
      <c r="M35" s="362"/>
      <c r="N35" s="163"/>
      <c r="O35" s="366"/>
      <c r="R35" s="95"/>
    </row>
    <row r="36" spans="2:18" s="9" customFormat="1" ht="9.75" customHeight="1">
      <c r="B36" s="126"/>
      <c r="C36" s="56"/>
      <c r="D36" s="44" t="s">
        <v>269</v>
      </c>
      <c r="E36" s="109">
        <v>654</v>
      </c>
      <c r="F36" s="109">
        <v>628</v>
      </c>
      <c r="G36" s="109">
        <v>346</v>
      </c>
      <c r="H36" s="132"/>
      <c r="I36" s="122">
        <v>2057</v>
      </c>
      <c r="J36" s="109">
        <v>2048</v>
      </c>
      <c r="K36" s="109">
        <v>2285</v>
      </c>
      <c r="L36" s="110"/>
      <c r="M36" s="362"/>
      <c r="N36" s="163"/>
      <c r="O36" s="366"/>
      <c r="P36" s="126"/>
      <c r="R36" s="95"/>
    </row>
    <row r="37" spans="3:15" s="9" customFormat="1" ht="9.75" customHeight="1">
      <c r="C37" s="57"/>
      <c r="D37" s="45" t="s">
        <v>274</v>
      </c>
      <c r="E37" s="113" t="s">
        <v>237</v>
      </c>
      <c r="F37" s="113" t="s">
        <v>237</v>
      </c>
      <c r="G37" s="113" t="s">
        <v>237</v>
      </c>
      <c r="H37" s="133"/>
      <c r="I37" s="124" t="s">
        <v>237</v>
      </c>
      <c r="J37" s="113" t="s">
        <v>237</v>
      </c>
      <c r="K37" s="113" t="s">
        <v>237</v>
      </c>
      <c r="L37" s="114"/>
      <c r="M37" s="126"/>
      <c r="N37" s="163"/>
      <c r="O37" s="29"/>
    </row>
    <row r="38" spans="3:13" s="9" customFormat="1" ht="9.75" customHeight="1">
      <c r="C38" s="49"/>
      <c r="D38" s="43" t="s">
        <v>293</v>
      </c>
      <c r="E38" s="107" t="s">
        <v>237</v>
      </c>
      <c r="F38" s="107" t="s">
        <v>237</v>
      </c>
      <c r="G38" s="107">
        <v>1162.2</v>
      </c>
      <c r="H38" s="135"/>
      <c r="I38" s="121" t="s">
        <v>237</v>
      </c>
      <c r="J38" s="107" t="s">
        <v>237</v>
      </c>
      <c r="K38" s="107">
        <v>29153.5</v>
      </c>
      <c r="L38" s="108"/>
      <c r="M38" s="126"/>
    </row>
    <row r="39" spans="4:13" s="9" customFormat="1" ht="9.75" customHeight="1">
      <c r="D39" s="163" t="s">
        <v>308</v>
      </c>
      <c r="E39" s="327">
        <v>31</v>
      </c>
      <c r="F39" s="327" t="s">
        <v>237</v>
      </c>
      <c r="G39" s="327" t="s">
        <v>237</v>
      </c>
      <c r="H39" s="329"/>
      <c r="I39" s="328">
        <v>3676</v>
      </c>
      <c r="J39" s="327" t="s">
        <v>237</v>
      </c>
      <c r="K39" s="327" t="s">
        <v>237</v>
      </c>
      <c r="L39" s="126"/>
      <c r="M39" s="126"/>
    </row>
    <row r="40" spans="3:13" s="9" customFormat="1" ht="9.75" customHeight="1">
      <c r="C40" s="50"/>
      <c r="D40" s="51" t="s">
        <v>94</v>
      </c>
      <c r="E40" s="115">
        <v>9330</v>
      </c>
      <c r="F40" s="115">
        <v>10990</v>
      </c>
      <c r="G40" s="115">
        <v>12096</v>
      </c>
      <c r="H40" s="137"/>
      <c r="I40" s="319">
        <v>26222</v>
      </c>
      <c r="J40" s="115">
        <v>33780</v>
      </c>
      <c r="K40" s="115" t="s">
        <v>237</v>
      </c>
      <c r="L40" s="116"/>
      <c r="M40" s="126"/>
    </row>
    <row r="41" spans="3:13" s="9" customFormat="1" ht="9.75" customHeight="1">
      <c r="C41" s="58"/>
      <c r="D41" s="59" t="s">
        <v>290</v>
      </c>
      <c r="E41" s="117">
        <v>154</v>
      </c>
      <c r="F41" s="117">
        <v>160</v>
      </c>
      <c r="G41" s="117" t="s">
        <v>237</v>
      </c>
      <c r="H41" s="140"/>
      <c r="I41" s="125">
        <v>6</v>
      </c>
      <c r="J41" s="117">
        <v>5</v>
      </c>
      <c r="K41" s="117" t="s">
        <v>237</v>
      </c>
      <c r="L41" s="118"/>
      <c r="M41" s="126"/>
    </row>
    <row r="42" spans="3:13" s="9" customFormat="1" ht="9.75" customHeight="1">
      <c r="C42" s="56"/>
      <c r="D42" s="44" t="s">
        <v>291</v>
      </c>
      <c r="E42" s="111" t="s">
        <v>237</v>
      </c>
      <c r="F42" s="111" t="s">
        <v>237</v>
      </c>
      <c r="G42" s="111" t="s">
        <v>237</v>
      </c>
      <c r="H42" s="132"/>
      <c r="I42" s="123" t="s">
        <v>237</v>
      </c>
      <c r="J42" s="111" t="s">
        <v>237</v>
      </c>
      <c r="K42" s="111" t="s">
        <v>237</v>
      </c>
      <c r="L42" s="110"/>
      <c r="M42" s="126"/>
    </row>
    <row r="43" spans="3:13" s="9" customFormat="1" ht="9.75" customHeight="1">
      <c r="C43" s="50"/>
      <c r="D43" s="51" t="s">
        <v>61</v>
      </c>
      <c r="E43" s="115">
        <v>880.1</v>
      </c>
      <c r="F43" s="115">
        <v>854</v>
      </c>
      <c r="G43" s="115">
        <v>788</v>
      </c>
      <c r="H43" s="137"/>
      <c r="I43" s="138">
        <v>1678.4</v>
      </c>
      <c r="J43" s="115">
        <v>1674</v>
      </c>
      <c r="K43" s="115" t="s">
        <v>237</v>
      </c>
      <c r="L43" s="116"/>
      <c r="M43" s="126"/>
    </row>
    <row r="44" ht="9.75" customHeight="1">
      <c r="D44" s="26"/>
    </row>
    <row r="45" ht="9.75" customHeight="1">
      <c r="D45" s="2" t="s">
        <v>65</v>
      </c>
    </row>
    <row r="46" ht="9.75" customHeight="1">
      <c r="D46" s="2" t="s">
        <v>62</v>
      </c>
    </row>
    <row r="47" ht="9.75" customHeight="1">
      <c r="D47" s="2" t="s">
        <v>63</v>
      </c>
    </row>
    <row r="48" ht="9.75" customHeight="1">
      <c r="D48" s="2" t="s">
        <v>64</v>
      </c>
    </row>
    <row r="49" ht="9.75" customHeight="1">
      <c r="D49" s="2" t="s">
        <v>93</v>
      </c>
    </row>
    <row r="50" ht="9.75" customHeight="1">
      <c r="D50" s="2" t="s">
        <v>95</v>
      </c>
    </row>
    <row r="51" ht="9.75" customHeight="1">
      <c r="D51" s="2" t="s">
        <v>335</v>
      </c>
    </row>
    <row r="52" ht="9.75" customHeight="1"/>
  </sheetData>
  <mergeCells count="2">
    <mergeCell ref="E9:H9"/>
    <mergeCell ref="I9:K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"/>
  <dimension ref="C2:T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3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219</v>
      </c>
    </row>
    <row r="5" s="4" customFormat="1" ht="11.25"/>
    <row r="6" s="4" customFormat="1" ht="11.25">
      <c r="D6" s="4" t="s">
        <v>207</v>
      </c>
    </row>
    <row r="7" spans="4:20" s="4" customFormat="1" ht="11.25">
      <c r="D7" s="4" t="s">
        <v>406</v>
      </c>
      <c r="S7" s="200"/>
      <c r="T7" s="14"/>
    </row>
    <row r="9" spans="3:16" ht="11.25" customHeight="1">
      <c r="C9" s="38"/>
      <c r="D9" s="78"/>
      <c r="E9" s="217">
        <v>1997</v>
      </c>
      <c r="F9" s="217">
        <v>1998</v>
      </c>
      <c r="G9" s="217">
        <v>1999</v>
      </c>
      <c r="H9" s="217">
        <v>2000</v>
      </c>
      <c r="I9" s="217">
        <v>2001</v>
      </c>
      <c r="J9" s="217">
        <v>2002</v>
      </c>
      <c r="K9" s="217">
        <v>2003</v>
      </c>
      <c r="L9" s="217">
        <v>2004</v>
      </c>
      <c r="M9" s="217">
        <v>2005</v>
      </c>
      <c r="N9" s="217">
        <v>2006</v>
      </c>
      <c r="O9" s="217">
        <v>2007</v>
      </c>
      <c r="P9" s="38"/>
    </row>
    <row r="10" spans="3:17" s="9" customFormat="1" ht="9.75" customHeight="1">
      <c r="C10" s="49"/>
      <c r="D10" s="43" t="s">
        <v>403</v>
      </c>
      <c r="E10" s="275">
        <v>35</v>
      </c>
      <c r="F10" s="275">
        <v>38</v>
      </c>
      <c r="G10" s="275">
        <v>39</v>
      </c>
      <c r="H10" s="275">
        <v>41</v>
      </c>
      <c r="I10" s="275">
        <v>46</v>
      </c>
      <c r="J10" s="275">
        <v>48</v>
      </c>
      <c r="K10" s="275">
        <v>52</v>
      </c>
      <c r="L10" s="275">
        <v>53</v>
      </c>
      <c r="M10" s="275">
        <v>55</v>
      </c>
      <c r="N10" s="275">
        <v>56</v>
      </c>
      <c r="O10" s="275">
        <v>60</v>
      </c>
      <c r="P10" s="49"/>
      <c r="Q10" s="368"/>
    </row>
    <row r="11" spans="3:17" s="9" customFormat="1" ht="9.75" customHeight="1">
      <c r="C11" s="56"/>
      <c r="D11" s="44" t="s">
        <v>289</v>
      </c>
      <c r="E11" s="276">
        <v>36</v>
      </c>
      <c r="F11" s="276">
        <v>36</v>
      </c>
      <c r="G11" s="276">
        <v>37</v>
      </c>
      <c r="H11" s="277">
        <v>37</v>
      </c>
      <c r="I11" s="276">
        <v>38</v>
      </c>
      <c r="J11" s="276">
        <v>39</v>
      </c>
      <c r="K11" s="276">
        <v>40</v>
      </c>
      <c r="L11" s="277">
        <v>40</v>
      </c>
      <c r="M11" s="277">
        <v>41</v>
      </c>
      <c r="N11" s="277">
        <v>41</v>
      </c>
      <c r="O11" s="277">
        <v>42</v>
      </c>
      <c r="P11" s="56"/>
      <c r="Q11" s="368"/>
    </row>
    <row r="12" spans="3:17" s="9" customFormat="1" ht="9.75" customHeight="1">
      <c r="C12" s="56"/>
      <c r="D12" s="44" t="s">
        <v>281</v>
      </c>
      <c r="E12" s="276">
        <v>59</v>
      </c>
      <c r="F12" s="276">
        <v>62</v>
      </c>
      <c r="G12" s="276">
        <v>62</v>
      </c>
      <c r="H12" s="277">
        <v>64</v>
      </c>
      <c r="I12" s="276">
        <v>65</v>
      </c>
      <c r="J12" s="276">
        <v>70</v>
      </c>
      <c r="K12" s="276">
        <v>71</v>
      </c>
      <c r="L12" s="277">
        <v>71</v>
      </c>
      <c r="M12" s="277">
        <v>73</v>
      </c>
      <c r="N12" s="277">
        <v>74</v>
      </c>
      <c r="O12" s="277">
        <v>75</v>
      </c>
      <c r="P12" s="56"/>
      <c r="Q12" s="368"/>
    </row>
    <row r="13" spans="3:17" s="9" customFormat="1" ht="9.75" customHeight="1">
      <c r="C13" s="56"/>
      <c r="D13" s="44" t="s">
        <v>270</v>
      </c>
      <c r="E13" s="276">
        <v>88</v>
      </c>
      <c r="F13" s="276">
        <v>89</v>
      </c>
      <c r="G13" s="276" t="s">
        <v>237</v>
      </c>
      <c r="H13" s="277" t="s">
        <v>237</v>
      </c>
      <c r="I13" s="276" t="s">
        <v>237</v>
      </c>
      <c r="J13" s="276" t="s">
        <v>237</v>
      </c>
      <c r="K13" s="276" t="s">
        <v>237</v>
      </c>
      <c r="L13" s="277" t="s">
        <v>237</v>
      </c>
      <c r="M13" s="277" t="s">
        <v>237</v>
      </c>
      <c r="N13" s="277" t="s">
        <v>237</v>
      </c>
      <c r="O13" s="277" t="s">
        <v>237</v>
      </c>
      <c r="P13" s="56"/>
      <c r="Q13" s="368"/>
    </row>
    <row r="14" spans="3:17" s="9" customFormat="1" ht="9.75" customHeight="1">
      <c r="C14" s="56"/>
      <c r="D14" s="44" t="s">
        <v>275</v>
      </c>
      <c r="E14" s="277" t="s">
        <v>237</v>
      </c>
      <c r="F14" s="277">
        <v>91</v>
      </c>
      <c r="G14" s="277" t="s">
        <v>237</v>
      </c>
      <c r="H14" s="277" t="s">
        <v>237</v>
      </c>
      <c r="I14" s="277">
        <v>93</v>
      </c>
      <c r="J14" s="277" t="s">
        <v>237</v>
      </c>
      <c r="K14" s="277" t="s">
        <v>237</v>
      </c>
      <c r="L14" s="277">
        <v>94</v>
      </c>
      <c r="M14" s="277" t="s">
        <v>237</v>
      </c>
      <c r="N14" s="277" t="s">
        <v>237</v>
      </c>
      <c r="O14" s="277" t="s">
        <v>237</v>
      </c>
      <c r="P14" s="56"/>
      <c r="Q14" s="368"/>
    </row>
    <row r="15" spans="3:17" s="9" customFormat="1" ht="9.75" customHeight="1">
      <c r="C15" s="56"/>
      <c r="D15" s="44" t="s">
        <v>284</v>
      </c>
      <c r="E15" s="277">
        <v>72</v>
      </c>
      <c r="F15" s="277">
        <v>69</v>
      </c>
      <c r="G15" s="277">
        <v>69</v>
      </c>
      <c r="H15" s="277">
        <v>69</v>
      </c>
      <c r="I15" s="277">
        <v>69</v>
      </c>
      <c r="J15" s="277">
        <v>70</v>
      </c>
      <c r="K15" s="277">
        <v>70</v>
      </c>
      <c r="L15" s="277">
        <v>72</v>
      </c>
      <c r="M15" s="277">
        <v>74</v>
      </c>
      <c r="N15" s="277">
        <v>74</v>
      </c>
      <c r="O15" s="277">
        <v>74</v>
      </c>
      <c r="P15" s="56"/>
      <c r="Q15" s="368"/>
    </row>
    <row r="16" spans="3:17" s="9" customFormat="1" ht="9.75" customHeight="1">
      <c r="C16" s="56"/>
      <c r="D16" s="44" t="s">
        <v>266</v>
      </c>
      <c r="E16" s="277" t="s">
        <v>237</v>
      </c>
      <c r="F16" s="277" t="s">
        <v>237</v>
      </c>
      <c r="G16" s="277">
        <v>66</v>
      </c>
      <c r="H16" s="277" t="s">
        <v>237</v>
      </c>
      <c r="I16" s="277">
        <v>70</v>
      </c>
      <c r="J16" s="277" t="s">
        <v>237</v>
      </c>
      <c r="K16" s="277" t="s">
        <v>237</v>
      </c>
      <c r="L16" s="277" t="s">
        <v>237</v>
      </c>
      <c r="M16" s="277">
        <v>84</v>
      </c>
      <c r="N16" s="277" t="s">
        <v>237</v>
      </c>
      <c r="O16" s="277" t="s">
        <v>237</v>
      </c>
      <c r="P16" s="56"/>
      <c r="Q16" s="368"/>
    </row>
    <row r="17" spans="3:17" s="9" customFormat="1" ht="9.75" customHeight="1">
      <c r="C17" s="56"/>
      <c r="D17" s="44" t="s">
        <v>279</v>
      </c>
      <c r="E17" s="276" t="s">
        <v>237</v>
      </c>
      <c r="F17" s="276" t="s">
        <v>237</v>
      </c>
      <c r="G17" s="276" t="s">
        <v>237</v>
      </c>
      <c r="H17" s="277" t="s">
        <v>237</v>
      </c>
      <c r="I17" s="276" t="s">
        <v>237</v>
      </c>
      <c r="J17" s="276" t="s">
        <v>237</v>
      </c>
      <c r="K17" s="276" t="s">
        <v>237</v>
      </c>
      <c r="L17" s="277" t="s">
        <v>237</v>
      </c>
      <c r="M17" s="277" t="s">
        <v>237</v>
      </c>
      <c r="N17" s="277" t="s">
        <v>237</v>
      </c>
      <c r="O17" s="277">
        <v>85</v>
      </c>
      <c r="P17" s="56"/>
      <c r="Q17" s="368"/>
    </row>
    <row r="18" spans="3:17" s="9" customFormat="1" ht="9.75" customHeight="1">
      <c r="C18" s="56"/>
      <c r="D18" s="44" t="s">
        <v>277</v>
      </c>
      <c r="E18" s="277" t="s">
        <v>237</v>
      </c>
      <c r="F18" s="277" t="s">
        <v>237</v>
      </c>
      <c r="G18" s="277" t="s">
        <v>237</v>
      </c>
      <c r="H18" s="277" t="s">
        <v>237</v>
      </c>
      <c r="I18" s="277" t="s">
        <v>237</v>
      </c>
      <c r="J18" s="277" t="s">
        <v>237</v>
      </c>
      <c r="K18" s="277" t="s">
        <v>237</v>
      </c>
      <c r="L18" s="277" t="s">
        <v>237</v>
      </c>
      <c r="M18" s="277" t="s">
        <v>237</v>
      </c>
      <c r="N18" s="277" t="s">
        <v>237</v>
      </c>
      <c r="O18" s="277" t="s">
        <v>237</v>
      </c>
      <c r="P18" s="56"/>
      <c r="Q18" s="368"/>
    </row>
    <row r="19" spans="3:17" s="9" customFormat="1" ht="9.75" customHeight="1">
      <c r="C19" s="56"/>
      <c r="D19" s="44" t="s">
        <v>276</v>
      </c>
      <c r="E19" s="277" t="s">
        <v>237</v>
      </c>
      <c r="F19" s="277">
        <v>77</v>
      </c>
      <c r="G19" s="277" t="s">
        <v>237</v>
      </c>
      <c r="H19" s="277" t="s">
        <v>237</v>
      </c>
      <c r="I19" s="277">
        <v>79</v>
      </c>
      <c r="J19" s="277" t="s">
        <v>237</v>
      </c>
      <c r="K19" s="277" t="s">
        <v>237</v>
      </c>
      <c r="L19" s="277">
        <v>80</v>
      </c>
      <c r="M19" s="277" t="s">
        <v>237</v>
      </c>
      <c r="N19" s="277" t="s">
        <v>237</v>
      </c>
      <c r="O19" s="277" t="s">
        <v>237</v>
      </c>
      <c r="P19" s="56"/>
      <c r="Q19" s="368"/>
    </row>
    <row r="20" spans="3:17" s="9" customFormat="1" ht="9.75" customHeight="1">
      <c r="C20" s="56"/>
      <c r="D20" s="44" t="s">
        <v>278</v>
      </c>
      <c r="E20" s="277" t="s">
        <v>237</v>
      </c>
      <c r="F20" s="277" t="s">
        <v>237</v>
      </c>
      <c r="G20" s="277" t="s">
        <v>237</v>
      </c>
      <c r="H20" s="277" t="s">
        <v>237</v>
      </c>
      <c r="I20" s="277" t="s">
        <v>237</v>
      </c>
      <c r="J20" s="277" t="s">
        <v>237</v>
      </c>
      <c r="K20" s="277" t="s">
        <v>237</v>
      </c>
      <c r="L20" s="277" t="s">
        <v>237</v>
      </c>
      <c r="M20" s="277" t="s">
        <v>237</v>
      </c>
      <c r="N20" s="277" t="s">
        <v>237</v>
      </c>
      <c r="O20" s="277" t="s">
        <v>237</v>
      </c>
      <c r="P20" s="56"/>
      <c r="Q20" s="368"/>
    </row>
    <row r="21" spans="3:17" s="9" customFormat="1" ht="9.75" customHeight="1">
      <c r="C21" s="56"/>
      <c r="D21" s="44" t="s">
        <v>297</v>
      </c>
      <c r="E21" s="277">
        <v>12</v>
      </c>
      <c r="F21" s="277">
        <v>13</v>
      </c>
      <c r="G21" s="277">
        <v>13</v>
      </c>
      <c r="H21" s="277">
        <v>14</v>
      </c>
      <c r="I21" s="277">
        <v>16</v>
      </c>
      <c r="J21" s="277">
        <v>18</v>
      </c>
      <c r="K21" s="277">
        <v>23</v>
      </c>
      <c r="L21" s="277">
        <v>28</v>
      </c>
      <c r="M21" s="277">
        <v>30</v>
      </c>
      <c r="N21" s="277" t="s">
        <v>237</v>
      </c>
      <c r="O21" s="277" t="s">
        <v>237</v>
      </c>
      <c r="P21" s="56"/>
      <c r="Q21" s="368"/>
    </row>
    <row r="22" spans="3:17" s="9" customFormat="1" ht="9.75" customHeight="1">
      <c r="C22" s="56"/>
      <c r="D22" s="44" t="s">
        <v>273</v>
      </c>
      <c r="E22" s="276" t="s">
        <v>237</v>
      </c>
      <c r="F22" s="276" t="s">
        <v>237</v>
      </c>
      <c r="G22" s="276" t="s">
        <v>237</v>
      </c>
      <c r="H22" s="277" t="s">
        <v>237</v>
      </c>
      <c r="I22" s="276" t="s">
        <v>237</v>
      </c>
      <c r="J22" s="276">
        <v>65</v>
      </c>
      <c r="K22" s="276">
        <v>70</v>
      </c>
      <c r="L22" s="277">
        <v>66</v>
      </c>
      <c r="M22" s="277">
        <v>66</v>
      </c>
      <c r="N22" s="277">
        <v>65</v>
      </c>
      <c r="O22" s="277">
        <v>65</v>
      </c>
      <c r="P22" s="56"/>
      <c r="Q22" s="368"/>
    </row>
    <row r="23" spans="3:17" s="9" customFormat="1" ht="9.75" customHeight="1">
      <c r="C23" s="56"/>
      <c r="D23" s="44" t="s">
        <v>272</v>
      </c>
      <c r="E23" s="277" t="s">
        <v>237</v>
      </c>
      <c r="F23" s="277" t="s">
        <v>237</v>
      </c>
      <c r="G23" s="277" t="s">
        <v>237</v>
      </c>
      <c r="H23" s="277" t="s">
        <v>237</v>
      </c>
      <c r="I23" s="277" t="s">
        <v>237</v>
      </c>
      <c r="J23" s="277">
        <v>57</v>
      </c>
      <c r="K23" s="277">
        <v>59</v>
      </c>
      <c r="L23" s="277" t="s">
        <v>237</v>
      </c>
      <c r="M23" s="277">
        <v>69</v>
      </c>
      <c r="N23" s="277">
        <v>69</v>
      </c>
      <c r="O23" s="277">
        <v>69</v>
      </c>
      <c r="P23" s="56"/>
      <c r="Q23" s="368"/>
    </row>
    <row r="24" spans="3:17" s="9" customFormat="1" ht="9.75" customHeight="1">
      <c r="C24" s="56"/>
      <c r="D24" s="44" t="s">
        <v>264</v>
      </c>
      <c r="E24" s="276" t="s">
        <v>237</v>
      </c>
      <c r="F24" s="276" t="s">
        <v>237</v>
      </c>
      <c r="G24" s="276">
        <v>93</v>
      </c>
      <c r="H24" s="277" t="s">
        <v>237</v>
      </c>
      <c r="I24" s="276" t="s">
        <v>237</v>
      </c>
      <c r="J24" s="276" t="s">
        <v>237</v>
      </c>
      <c r="K24" s="276">
        <v>95</v>
      </c>
      <c r="L24" s="277" t="s">
        <v>237</v>
      </c>
      <c r="M24" s="277" t="s">
        <v>237</v>
      </c>
      <c r="N24" s="277" t="s">
        <v>237</v>
      </c>
      <c r="O24" s="277" t="s">
        <v>237</v>
      </c>
      <c r="P24" s="56"/>
      <c r="Q24" s="369"/>
    </row>
    <row r="25" spans="3:17" s="9" customFormat="1" ht="9.75" customHeight="1">
      <c r="C25" s="56"/>
      <c r="D25" s="44" t="s">
        <v>286</v>
      </c>
      <c r="E25" s="276">
        <v>24</v>
      </c>
      <c r="F25" s="276">
        <v>26</v>
      </c>
      <c r="G25" s="276">
        <v>29</v>
      </c>
      <c r="H25" s="277">
        <v>46</v>
      </c>
      <c r="I25" s="276">
        <v>50</v>
      </c>
      <c r="J25" s="276">
        <v>57</v>
      </c>
      <c r="K25" s="276">
        <v>59</v>
      </c>
      <c r="L25" s="277">
        <v>62</v>
      </c>
      <c r="M25" s="277">
        <v>54</v>
      </c>
      <c r="N25" s="277">
        <v>57</v>
      </c>
      <c r="O25" s="277" t="s">
        <v>237</v>
      </c>
      <c r="P25" s="56"/>
      <c r="Q25" s="368"/>
    </row>
    <row r="26" spans="3:17" s="9" customFormat="1" ht="9.75" customHeight="1">
      <c r="C26" s="56"/>
      <c r="D26" s="44" t="s">
        <v>298</v>
      </c>
      <c r="E26" s="277">
        <v>13</v>
      </c>
      <c r="F26" s="277">
        <v>13</v>
      </c>
      <c r="G26" s="277">
        <v>13</v>
      </c>
      <c r="H26" s="277">
        <v>13</v>
      </c>
      <c r="I26" s="277">
        <v>13</v>
      </c>
      <c r="J26" s="277">
        <v>13</v>
      </c>
      <c r="K26" s="277">
        <v>13</v>
      </c>
      <c r="L26" s="277">
        <v>13</v>
      </c>
      <c r="M26" s="277">
        <v>13</v>
      </c>
      <c r="N26" s="277">
        <v>13</v>
      </c>
      <c r="O26" s="277">
        <v>13</v>
      </c>
      <c r="P26" s="56"/>
      <c r="Q26" s="368"/>
    </row>
    <row r="27" spans="3:17" s="9" customFormat="1" ht="9.75" customHeight="1">
      <c r="C27" s="56"/>
      <c r="D27" s="44" t="s">
        <v>267</v>
      </c>
      <c r="E27" s="276">
        <v>98</v>
      </c>
      <c r="F27" s="276">
        <v>98</v>
      </c>
      <c r="G27" s="276">
        <v>98</v>
      </c>
      <c r="H27" s="277">
        <v>98</v>
      </c>
      <c r="I27" s="276">
        <v>98</v>
      </c>
      <c r="J27" s="276">
        <v>99</v>
      </c>
      <c r="K27" s="276">
        <v>99</v>
      </c>
      <c r="L27" s="277">
        <v>99</v>
      </c>
      <c r="M27" s="277">
        <v>99</v>
      </c>
      <c r="N27" s="277">
        <v>99</v>
      </c>
      <c r="O27" s="277" t="s">
        <v>237</v>
      </c>
      <c r="P27" s="56"/>
      <c r="Q27" s="368"/>
    </row>
    <row r="28" spans="3:17" s="9" customFormat="1" ht="9.75" customHeight="1">
      <c r="C28" s="56"/>
      <c r="D28" s="44" t="s">
        <v>268</v>
      </c>
      <c r="E28" s="276" t="s">
        <v>237</v>
      </c>
      <c r="F28" s="276">
        <v>81</v>
      </c>
      <c r="G28" s="276" t="s">
        <v>237</v>
      </c>
      <c r="H28" s="277">
        <v>85</v>
      </c>
      <c r="I28" s="276">
        <v>86</v>
      </c>
      <c r="J28" s="276">
        <v>86</v>
      </c>
      <c r="K28" s="276">
        <v>89</v>
      </c>
      <c r="L28" s="277">
        <v>89</v>
      </c>
      <c r="M28" s="277" t="s">
        <v>237</v>
      </c>
      <c r="N28" s="277">
        <v>92</v>
      </c>
      <c r="O28" s="277" t="s">
        <v>237</v>
      </c>
      <c r="P28" s="56"/>
      <c r="Q28" s="368"/>
    </row>
    <row r="29" spans="3:17" s="9" customFormat="1" ht="9.75" customHeight="1">
      <c r="C29" s="56"/>
      <c r="D29" s="44" t="s">
        <v>287</v>
      </c>
      <c r="E29" s="277">
        <v>47</v>
      </c>
      <c r="F29" s="277">
        <v>49</v>
      </c>
      <c r="G29" s="277">
        <v>52</v>
      </c>
      <c r="H29" s="277">
        <v>54</v>
      </c>
      <c r="I29" s="277">
        <v>55</v>
      </c>
      <c r="J29" s="277">
        <v>57</v>
      </c>
      <c r="K29" s="277">
        <v>58</v>
      </c>
      <c r="L29" s="277">
        <v>59</v>
      </c>
      <c r="M29" s="277">
        <v>60</v>
      </c>
      <c r="N29" s="277">
        <v>61</v>
      </c>
      <c r="O29" s="277">
        <v>62</v>
      </c>
      <c r="P29" s="56"/>
      <c r="Q29" s="368"/>
    </row>
    <row r="30" spans="3:17" s="9" customFormat="1" ht="9.75" customHeight="1">
      <c r="C30" s="56"/>
      <c r="D30" s="44" t="s">
        <v>283</v>
      </c>
      <c r="E30" s="276" t="s">
        <v>237</v>
      </c>
      <c r="F30" s="276">
        <v>42</v>
      </c>
      <c r="G30" s="276" t="s">
        <v>237</v>
      </c>
      <c r="H30" s="277" t="s">
        <v>237</v>
      </c>
      <c r="I30" s="276" t="s">
        <v>237</v>
      </c>
      <c r="J30" s="276">
        <v>57</v>
      </c>
      <c r="K30" s="276">
        <v>60</v>
      </c>
      <c r="L30" s="277" t="s">
        <v>237</v>
      </c>
      <c r="M30" s="277">
        <v>65</v>
      </c>
      <c r="N30" s="277" t="s">
        <v>237</v>
      </c>
      <c r="O30" s="277">
        <v>68</v>
      </c>
      <c r="P30" s="56"/>
      <c r="Q30" s="368"/>
    </row>
    <row r="31" spans="3:17" s="9" customFormat="1" ht="9.75" customHeight="1">
      <c r="C31" s="56"/>
      <c r="D31" s="44" t="s">
        <v>288</v>
      </c>
      <c r="E31" s="276" t="s">
        <v>237</v>
      </c>
      <c r="F31" s="276" t="s">
        <v>237</v>
      </c>
      <c r="G31" s="276" t="s">
        <v>237</v>
      </c>
      <c r="H31" s="277" t="s">
        <v>237</v>
      </c>
      <c r="I31" s="276" t="s">
        <v>237</v>
      </c>
      <c r="J31" s="276" t="s">
        <v>237</v>
      </c>
      <c r="K31" s="276" t="s">
        <v>237</v>
      </c>
      <c r="L31" s="277">
        <v>27</v>
      </c>
      <c r="M31" s="277">
        <v>28</v>
      </c>
      <c r="N31" s="277">
        <v>28</v>
      </c>
      <c r="O31" s="277">
        <v>28</v>
      </c>
      <c r="P31" s="56"/>
      <c r="Q31" s="368"/>
    </row>
    <row r="32" spans="3:17" s="9" customFormat="1" ht="9.75" customHeight="1">
      <c r="C32" s="56"/>
      <c r="D32" s="44" t="s">
        <v>280</v>
      </c>
      <c r="E32" s="277" t="s">
        <v>237</v>
      </c>
      <c r="F32" s="277">
        <v>19</v>
      </c>
      <c r="G32" s="277">
        <v>36</v>
      </c>
      <c r="H32" s="277">
        <v>39</v>
      </c>
      <c r="I32" s="277">
        <v>39</v>
      </c>
      <c r="J32" s="277">
        <v>40</v>
      </c>
      <c r="K32" s="277">
        <v>41</v>
      </c>
      <c r="L32" s="277">
        <v>50</v>
      </c>
      <c r="M32" s="277">
        <v>51</v>
      </c>
      <c r="N32" s="277">
        <v>52</v>
      </c>
      <c r="O32" s="277">
        <v>51</v>
      </c>
      <c r="P32" s="56"/>
      <c r="Q32" s="368"/>
    </row>
    <row r="33" spans="3:17" s="9" customFormat="1" ht="9.75" customHeight="1">
      <c r="C33" s="56"/>
      <c r="D33" s="44" t="s">
        <v>404</v>
      </c>
      <c r="E33" s="276">
        <v>49</v>
      </c>
      <c r="F33" s="276">
        <v>49</v>
      </c>
      <c r="G33" s="276">
        <v>50</v>
      </c>
      <c r="H33" s="277">
        <v>51</v>
      </c>
      <c r="I33" s="276">
        <v>51</v>
      </c>
      <c r="J33" s="276">
        <v>52</v>
      </c>
      <c r="K33" s="276">
        <v>53</v>
      </c>
      <c r="L33" s="277">
        <v>54</v>
      </c>
      <c r="M33" s="277">
        <v>55</v>
      </c>
      <c r="N33" s="277">
        <v>55</v>
      </c>
      <c r="O33" s="277">
        <v>57</v>
      </c>
      <c r="P33" s="56"/>
      <c r="Q33" s="368"/>
    </row>
    <row r="34" spans="3:17" s="9" customFormat="1" ht="9.75" customHeight="1">
      <c r="C34" s="56"/>
      <c r="D34" s="44" t="s">
        <v>271</v>
      </c>
      <c r="E34" s="276">
        <v>78</v>
      </c>
      <c r="F34" s="276">
        <v>79</v>
      </c>
      <c r="G34" s="276">
        <v>80</v>
      </c>
      <c r="H34" s="277">
        <v>80</v>
      </c>
      <c r="I34" s="276">
        <v>81</v>
      </c>
      <c r="J34" s="276">
        <v>81</v>
      </c>
      <c r="K34" s="276" t="s">
        <v>237</v>
      </c>
      <c r="L34" s="277" t="s">
        <v>237</v>
      </c>
      <c r="M34" s="277" t="s">
        <v>237</v>
      </c>
      <c r="N34" s="277" t="s">
        <v>237</v>
      </c>
      <c r="O34" s="277" t="s">
        <v>237</v>
      </c>
      <c r="P34" s="56"/>
      <c r="Q34" s="369"/>
    </row>
    <row r="35" spans="3:17" s="9" customFormat="1" ht="9.75" customHeight="1">
      <c r="C35" s="56"/>
      <c r="D35" s="44" t="s">
        <v>269</v>
      </c>
      <c r="E35" s="276" t="s">
        <v>237</v>
      </c>
      <c r="F35" s="276">
        <v>93</v>
      </c>
      <c r="G35" s="276" t="s">
        <v>237</v>
      </c>
      <c r="H35" s="277">
        <v>86</v>
      </c>
      <c r="I35" s="276" t="s">
        <v>237</v>
      </c>
      <c r="J35" s="276">
        <v>85</v>
      </c>
      <c r="K35" s="276">
        <v>86</v>
      </c>
      <c r="L35" s="277">
        <v>86</v>
      </c>
      <c r="M35" s="277">
        <v>86</v>
      </c>
      <c r="N35" s="277">
        <v>86</v>
      </c>
      <c r="O35" s="277" t="s">
        <v>237</v>
      </c>
      <c r="P35" s="56"/>
      <c r="Q35" s="368"/>
    </row>
    <row r="36" spans="3:16" s="9" customFormat="1" ht="9.75" customHeight="1">
      <c r="C36" s="57"/>
      <c r="D36" s="45" t="s">
        <v>274</v>
      </c>
      <c r="E36" s="278" t="s">
        <v>237</v>
      </c>
      <c r="F36" s="278" t="s">
        <v>237</v>
      </c>
      <c r="G36" s="278" t="s">
        <v>237</v>
      </c>
      <c r="H36" s="278" t="s">
        <v>237</v>
      </c>
      <c r="I36" s="278" t="s">
        <v>237</v>
      </c>
      <c r="J36" s="278" t="s">
        <v>237</v>
      </c>
      <c r="K36" s="278" t="s">
        <v>237</v>
      </c>
      <c r="L36" s="278" t="s">
        <v>237</v>
      </c>
      <c r="M36" s="278" t="s">
        <v>237</v>
      </c>
      <c r="N36" s="278" t="s">
        <v>237</v>
      </c>
      <c r="O36" s="278" t="s">
        <v>237</v>
      </c>
      <c r="P36" s="57"/>
    </row>
    <row r="37" spans="3:16" s="9" customFormat="1" ht="9.75" customHeight="1">
      <c r="C37" s="48"/>
      <c r="D37" s="42" t="s">
        <v>301</v>
      </c>
      <c r="E37" s="375">
        <v>14</v>
      </c>
      <c r="F37" s="375">
        <v>17</v>
      </c>
      <c r="G37" s="376">
        <v>23</v>
      </c>
      <c r="H37" s="376">
        <v>26</v>
      </c>
      <c r="I37" s="375">
        <v>27</v>
      </c>
      <c r="J37" s="375">
        <v>28</v>
      </c>
      <c r="K37" s="375">
        <v>30</v>
      </c>
      <c r="L37" s="375">
        <v>36</v>
      </c>
      <c r="M37" s="375">
        <v>39</v>
      </c>
      <c r="N37" s="375">
        <v>42</v>
      </c>
      <c r="O37" s="375" t="s">
        <v>237</v>
      </c>
      <c r="P37" s="48"/>
    </row>
    <row r="38" spans="3:16" s="9" customFormat="1" ht="9.75" customHeight="1">
      <c r="C38" s="49"/>
      <c r="D38" s="59" t="s">
        <v>290</v>
      </c>
      <c r="E38" s="280">
        <v>4</v>
      </c>
      <c r="F38" s="280">
        <v>8</v>
      </c>
      <c r="G38" s="280">
        <v>16</v>
      </c>
      <c r="H38" s="280">
        <v>33</v>
      </c>
      <c r="I38" s="280">
        <v>33</v>
      </c>
      <c r="J38" s="280">
        <v>50</v>
      </c>
      <c r="K38" s="280">
        <v>50</v>
      </c>
      <c r="L38" s="275">
        <v>50</v>
      </c>
      <c r="M38" s="275">
        <v>57</v>
      </c>
      <c r="N38" s="275" t="s">
        <v>237</v>
      </c>
      <c r="O38" s="275" t="s">
        <v>237</v>
      </c>
      <c r="P38" s="49"/>
    </row>
    <row r="39" spans="3:16" s="9" customFormat="1" ht="9.75" customHeight="1">
      <c r="C39" s="56"/>
      <c r="D39" s="44" t="s">
        <v>291</v>
      </c>
      <c r="E39" s="277">
        <v>70</v>
      </c>
      <c r="F39" s="277">
        <v>73</v>
      </c>
      <c r="G39" s="277">
        <v>73</v>
      </c>
      <c r="H39" s="277">
        <v>73</v>
      </c>
      <c r="I39" s="277">
        <v>74</v>
      </c>
      <c r="J39" s="277">
        <v>74</v>
      </c>
      <c r="K39" s="277">
        <v>75</v>
      </c>
      <c r="L39" s="277">
        <v>76</v>
      </c>
      <c r="M39" s="277">
        <v>77</v>
      </c>
      <c r="N39" s="277">
        <v>78</v>
      </c>
      <c r="O39" s="277">
        <v>78</v>
      </c>
      <c r="P39" s="56"/>
    </row>
    <row r="40" spans="3:16" s="9" customFormat="1" ht="9.75" customHeight="1">
      <c r="C40" s="50"/>
      <c r="D40" s="51" t="s">
        <v>292</v>
      </c>
      <c r="E40" s="279">
        <v>95</v>
      </c>
      <c r="F40" s="279">
        <v>96</v>
      </c>
      <c r="G40" s="279">
        <v>96</v>
      </c>
      <c r="H40" s="279">
        <v>96</v>
      </c>
      <c r="I40" s="279">
        <v>96</v>
      </c>
      <c r="J40" s="279">
        <v>96</v>
      </c>
      <c r="K40" s="279" t="s">
        <v>237</v>
      </c>
      <c r="L40" s="279" t="s">
        <v>237</v>
      </c>
      <c r="M40" s="279">
        <v>97</v>
      </c>
      <c r="N40" s="279" t="s">
        <v>237</v>
      </c>
      <c r="O40" s="279" t="s">
        <v>237</v>
      </c>
      <c r="P40" s="50"/>
    </row>
    <row r="42" ht="11.25">
      <c r="D42" s="2" t="s">
        <v>405</v>
      </c>
    </row>
  </sheetData>
  <conditionalFormatting sqref="Q10:Q35">
    <cfRule type="cellIs" priority="1" dxfId="1" operator="lessThanOrEqual" stopIfTrue="1">
      <formula>50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0"/>
  <dimension ref="D2:AE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2.7109375" style="2" customWidth="1"/>
    <col min="5" max="5" width="6.28125" style="2" customWidth="1"/>
    <col min="6" max="7" width="10.57421875" style="2" customWidth="1"/>
    <col min="8" max="8" width="2.8515625" style="2" customWidth="1"/>
    <col min="9" max="9" width="6.28125" style="2" customWidth="1"/>
    <col min="10" max="11" width="10.57421875" style="2" customWidth="1"/>
    <col min="12" max="12" width="9.57421875" style="2" customWidth="1"/>
    <col min="13" max="13" width="45.28125" style="2" customWidth="1"/>
    <col min="14" max="14" width="6.57421875" style="2" customWidth="1"/>
    <col min="15" max="16384" width="9.140625" style="2" customWidth="1"/>
  </cols>
  <sheetData>
    <row r="1" ht="12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219</v>
      </c>
    </row>
    <row r="5" s="4" customFormat="1" ht="11.25"/>
    <row r="6" spans="4:16" s="4" customFormat="1" ht="11.25">
      <c r="D6" s="4" t="s">
        <v>68</v>
      </c>
      <c r="P6" s="14"/>
    </row>
    <row r="7" spans="4:16" s="4" customFormat="1" ht="11.25">
      <c r="D7" s="4" t="s">
        <v>406</v>
      </c>
      <c r="O7" s="200"/>
      <c r="P7" s="14"/>
    </row>
    <row r="8" ht="12"/>
    <row r="9" spans="4:31" s="212" customFormat="1" ht="12">
      <c r="D9" s="218"/>
      <c r="E9" s="8" t="s">
        <v>407</v>
      </c>
      <c r="F9" s="8" t="s">
        <v>408</v>
      </c>
      <c r="G9" s="8" t="s">
        <v>409</v>
      </c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</row>
    <row r="10" spans="4:7" ht="12">
      <c r="D10" s="2" t="s">
        <v>265</v>
      </c>
      <c r="E10" s="11">
        <v>0</v>
      </c>
      <c r="F10" s="11">
        <v>19</v>
      </c>
      <c r="G10" s="11">
        <v>41</v>
      </c>
    </row>
    <row r="11" spans="4:7" ht="12">
      <c r="D11" s="2" t="s">
        <v>289</v>
      </c>
      <c r="E11" s="11">
        <v>3</v>
      </c>
      <c r="F11" s="11">
        <v>39</v>
      </c>
      <c r="G11" s="11">
        <v>1</v>
      </c>
    </row>
    <row r="12" spans="4:7" ht="12">
      <c r="D12" s="2" t="s">
        <v>315</v>
      </c>
      <c r="E12" s="11">
        <v>0</v>
      </c>
      <c r="F12" s="11">
        <v>15</v>
      </c>
      <c r="G12" s="11">
        <v>60</v>
      </c>
    </row>
    <row r="13" spans="4:7" ht="12">
      <c r="D13" s="2" t="s">
        <v>275</v>
      </c>
      <c r="E13" s="11">
        <v>0</v>
      </c>
      <c r="F13" s="11">
        <v>1</v>
      </c>
      <c r="G13" s="11">
        <v>96</v>
      </c>
    </row>
    <row r="14" spans="4:7" ht="12">
      <c r="D14" s="2" t="s">
        <v>284</v>
      </c>
      <c r="E14" s="11">
        <v>1</v>
      </c>
      <c r="F14" s="11">
        <v>13</v>
      </c>
      <c r="G14" s="11">
        <v>61</v>
      </c>
    </row>
    <row r="15" spans="4:7" ht="12">
      <c r="D15" s="2" t="s">
        <v>266</v>
      </c>
      <c r="E15" s="11">
        <v>2</v>
      </c>
      <c r="F15" s="11">
        <v>70</v>
      </c>
      <c r="G15" s="11">
        <v>12</v>
      </c>
    </row>
    <row r="16" spans="4:7" ht="12">
      <c r="D16" s="2" t="s">
        <v>279</v>
      </c>
      <c r="E16" s="11">
        <v>0</v>
      </c>
      <c r="F16" s="11">
        <v>7</v>
      </c>
      <c r="G16" s="11">
        <v>78</v>
      </c>
    </row>
    <row r="17" spans="4:7" ht="12">
      <c r="D17" s="2" t="s">
        <v>278</v>
      </c>
      <c r="E17" s="11">
        <v>0</v>
      </c>
      <c r="F17" s="11">
        <v>10</v>
      </c>
      <c r="G17" s="11">
        <v>84</v>
      </c>
    </row>
    <row r="18" spans="4:7" ht="12">
      <c r="D18" s="2" t="s">
        <v>297</v>
      </c>
      <c r="E18" s="11">
        <v>0</v>
      </c>
      <c r="F18" s="11">
        <v>12</v>
      </c>
      <c r="G18" s="11">
        <v>18</v>
      </c>
    </row>
    <row r="19" spans="4:7" ht="12">
      <c r="D19" s="2" t="s">
        <v>273</v>
      </c>
      <c r="E19" s="11">
        <v>2</v>
      </c>
      <c r="F19" s="11">
        <v>25</v>
      </c>
      <c r="G19" s="11">
        <v>38</v>
      </c>
    </row>
    <row r="20" spans="4:7" ht="12">
      <c r="D20" s="2" t="s">
        <v>272</v>
      </c>
      <c r="E20" s="11">
        <v>8</v>
      </c>
      <c r="F20" s="11">
        <v>25</v>
      </c>
      <c r="G20" s="11">
        <v>36</v>
      </c>
    </row>
    <row r="21" spans="4:7" ht="12">
      <c r="D21" s="2" t="s">
        <v>410</v>
      </c>
      <c r="E21" s="11">
        <v>2</v>
      </c>
      <c r="F21" s="11">
        <v>30</v>
      </c>
      <c r="G21" s="11">
        <v>25</v>
      </c>
    </row>
    <row r="22" spans="4:7" ht="12">
      <c r="D22" s="2" t="s">
        <v>298</v>
      </c>
      <c r="E22" s="11">
        <v>0</v>
      </c>
      <c r="F22" s="11">
        <v>0</v>
      </c>
      <c r="G22" s="11">
        <v>13</v>
      </c>
    </row>
    <row r="23" spans="4:7" ht="12">
      <c r="D23" s="2" t="s">
        <v>267</v>
      </c>
      <c r="E23" s="11">
        <v>0</v>
      </c>
      <c r="F23" s="11">
        <v>4</v>
      </c>
      <c r="G23" s="11">
        <v>95</v>
      </c>
    </row>
    <row r="24" spans="4:7" ht="11.25">
      <c r="D24" s="2" t="s">
        <v>268</v>
      </c>
      <c r="E24" s="11">
        <v>0</v>
      </c>
      <c r="F24" s="11">
        <v>4</v>
      </c>
      <c r="G24" s="11">
        <v>88</v>
      </c>
    </row>
    <row r="25" spans="4:7" ht="11.25">
      <c r="D25" s="2" t="s">
        <v>287</v>
      </c>
      <c r="E25" s="11">
        <v>1</v>
      </c>
      <c r="F25" s="11">
        <v>21</v>
      </c>
      <c r="G25" s="11">
        <v>41</v>
      </c>
    </row>
    <row r="26" spans="4:7" ht="11.25">
      <c r="D26" s="2" t="s">
        <v>283</v>
      </c>
      <c r="E26" s="11">
        <v>9</v>
      </c>
      <c r="F26" s="11">
        <v>34</v>
      </c>
      <c r="G26" s="11">
        <v>14</v>
      </c>
    </row>
    <row r="27" spans="4:7" ht="11.25">
      <c r="D27" s="2" t="s">
        <v>288</v>
      </c>
      <c r="E27" s="11">
        <v>8</v>
      </c>
      <c r="F27" s="11">
        <v>20</v>
      </c>
      <c r="G27" s="11">
        <v>0</v>
      </c>
    </row>
    <row r="28" spans="4:7" ht="11.25">
      <c r="D28" s="2" t="s">
        <v>280</v>
      </c>
      <c r="E28" s="11">
        <v>4</v>
      </c>
      <c r="F28" s="11">
        <v>34</v>
      </c>
      <c r="G28" s="11">
        <v>13</v>
      </c>
    </row>
    <row r="29" spans="4:7" ht="11.25">
      <c r="D29" s="2" t="s">
        <v>309</v>
      </c>
      <c r="E29" s="11" t="s">
        <v>237</v>
      </c>
      <c r="F29" s="11">
        <v>5</v>
      </c>
      <c r="G29" s="11">
        <v>81</v>
      </c>
    </row>
    <row r="30" spans="4:7" ht="11.25">
      <c r="D30" s="2" t="s">
        <v>69</v>
      </c>
      <c r="E30" s="11" t="s">
        <v>237</v>
      </c>
      <c r="F30" s="11">
        <v>22</v>
      </c>
      <c r="G30" s="11" t="s">
        <v>237</v>
      </c>
    </row>
    <row r="31" spans="4:7" ht="11.25">
      <c r="D31" s="2" t="s">
        <v>301</v>
      </c>
      <c r="E31" s="11">
        <v>14</v>
      </c>
      <c r="F31" s="11">
        <v>19</v>
      </c>
      <c r="G31" s="11">
        <v>10</v>
      </c>
    </row>
    <row r="32" spans="4:7" ht="11.25">
      <c r="D32" s="2" t="s">
        <v>290</v>
      </c>
      <c r="E32" s="11">
        <v>55</v>
      </c>
      <c r="F32" s="11">
        <v>2</v>
      </c>
      <c r="G32" s="11">
        <v>0</v>
      </c>
    </row>
    <row r="33" spans="4:7" ht="11.25">
      <c r="D33" s="2" t="s">
        <v>291</v>
      </c>
      <c r="E33" s="11">
        <v>20</v>
      </c>
      <c r="F33" s="11">
        <v>2</v>
      </c>
      <c r="G33" s="11">
        <v>56</v>
      </c>
    </row>
    <row r="34" spans="4:7" ht="11.25">
      <c r="D34" s="2" t="s">
        <v>70</v>
      </c>
      <c r="E34" s="11" t="s">
        <v>237</v>
      </c>
      <c r="F34" s="11">
        <v>20</v>
      </c>
      <c r="G34" s="11">
        <v>77</v>
      </c>
    </row>
    <row r="35" spans="5:7" ht="11.25">
      <c r="E35" s="11"/>
      <c r="F35" s="11"/>
      <c r="G35" s="11"/>
    </row>
    <row r="36" ht="11.25">
      <c r="D36" s="2" t="s">
        <v>206</v>
      </c>
    </row>
    <row r="37" ht="11.25">
      <c r="D37" s="2" t="s">
        <v>71</v>
      </c>
    </row>
    <row r="38" ht="11.25">
      <c r="D38" s="2" t="s">
        <v>72</v>
      </c>
    </row>
    <row r="39" ht="11.25">
      <c r="D39" s="2" t="s">
        <v>311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16384" width="9.140625" style="2" customWidth="1"/>
  </cols>
  <sheetData>
    <row r="1" s="68" customFormat="1" ht="11.25"/>
    <row r="2" s="4" customFormat="1" ht="11.25"/>
    <row r="3" s="4" customFormat="1" ht="11.25"/>
    <row r="4" s="4" customFormat="1" ht="11.25"/>
    <row r="5" s="4" customFormat="1" ht="11.25"/>
    <row r="6" s="4" customFormat="1" ht="11.25"/>
    <row r="7" s="4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C1:T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33.421875" style="2" customWidth="1"/>
    <col min="5" max="5" width="11.421875" style="2" bestFit="1" customWidth="1"/>
    <col min="6" max="16" width="9.140625" style="2" customWidth="1"/>
    <col min="17" max="17" width="33.421875" style="2" customWidth="1"/>
    <col min="18" max="18" width="9.140625" style="2" customWidth="1"/>
    <col min="19" max="19" width="33.421875" style="2" customWidth="1"/>
    <col min="20" max="16384" width="9.140625" style="2" customWidth="1"/>
  </cols>
  <sheetData>
    <row r="1" s="68" customFormat="1" ht="11.25">
      <c r="C1" s="69"/>
    </row>
    <row r="2" s="4" customFormat="1" ht="11.25">
      <c r="D2" s="4" t="s">
        <v>21</v>
      </c>
    </row>
    <row r="3" s="4" customFormat="1" ht="11.25">
      <c r="D3" s="4" t="s">
        <v>313</v>
      </c>
    </row>
    <row r="4" spans="4:20" s="4" customFormat="1" ht="12">
      <c r="D4" s="4" t="s">
        <v>216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13"/>
      <c r="T4" s="13"/>
    </row>
    <row r="5" spans="5:20" s="4" customFormat="1" ht="12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13"/>
      <c r="T5" s="13"/>
    </row>
    <row r="6" spans="4:20" s="4" customFormat="1" ht="12">
      <c r="D6" s="4" t="s">
        <v>208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13"/>
      <c r="T6" s="13"/>
    </row>
    <row r="7" spans="4:20" s="4" customFormat="1" ht="12">
      <c r="D7" s="4" t="s">
        <v>260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R7" s="13"/>
      <c r="T7" s="13"/>
    </row>
    <row r="8" ht="12"/>
    <row r="9" spans="4:19" ht="12">
      <c r="D9" s="5"/>
      <c r="E9" s="6">
        <v>1995</v>
      </c>
      <c r="F9" s="6">
        <v>1996</v>
      </c>
      <c r="G9" s="6">
        <v>1997</v>
      </c>
      <c r="H9" s="6">
        <v>1998</v>
      </c>
      <c r="I9" s="6">
        <v>1999</v>
      </c>
      <c r="J9" s="6">
        <v>2000</v>
      </c>
      <c r="K9" s="6">
        <v>2001</v>
      </c>
      <c r="L9" s="6">
        <v>2002</v>
      </c>
      <c r="M9" s="6">
        <v>2003</v>
      </c>
      <c r="N9" s="6">
        <v>2004</v>
      </c>
      <c r="O9" s="6">
        <v>2005</v>
      </c>
      <c r="P9" s="6"/>
      <c r="Q9" s="5"/>
      <c r="R9" s="6"/>
      <c r="S9" s="5"/>
    </row>
    <row r="10" spans="4:18" ht="12">
      <c r="D10" s="2" t="s">
        <v>234</v>
      </c>
      <c r="E10" s="13">
        <v>100</v>
      </c>
      <c r="F10" s="13">
        <v>101.73413245142827</v>
      </c>
      <c r="G10" s="13">
        <v>104.45368126559399</v>
      </c>
      <c r="H10" s="13">
        <v>107.54124616720786</v>
      </c>
      <c r="I10" s="13">
        <v>110.81520785501016</v>
      </c>
      <c r="J10" s="13">
        <v>115.12084882600631</v>
      </c>
      <c r="K10" s="13">
        <v>117.35342125849697</v>
      </c>
      <c r="L10" s="13">
        <v>118.71276218468172</v>
      </c>
      <c r="M10" s="13">
        <v>120.11463678202065</v>
      </c>
      <c r="N10" s="13">
        <v>122.91433095993345</v>
      </c>
      <c r="O10" s="13">
        <v>125.14308350620682</v>
      </c>
      <c r="P10" s="7"/>
      <c r="R10" s="7"/>
    </row>
    <row r="11" spans="4:18" ht="12">
      <c r="D11" s="2" t="s">
        <v>96</v>
      </c>
      <c r="E11" s="13">
        <v>100</v>
      </c>
      <c r="F11" s="13">
        <v>102.25563909774435</v>
      </c>
      <c r="G11" s="13">
        <v>104.51127819548871</v>
      </c>
      <c r="H11" s="13">
        <v>106.01503759398494</v>
      </c>
      <c r="I11" s="13">
        <v>108.27067669172932</v>
      </c>
      <c r="J11" s="13">
        <v>106.01503759398494</v>
      </c>
      <c r="K11" s="13">
        <v>110.52631578947367</v>
      </c>
      <c r="L11" s="13">
        <v>112.03007518796993</v>
      </c>
      <c r="M11" s="13">
        <v>115.78947368421053</v>
      </c>
      <c r="N11" s="13">
        <v>113.53383458646616</v>
      </c>
      <c r="O11" s="13">
        <v>116.54135338345864</v>
      </c>
      <c r="P11" s="7"/>
      <c r="R11" s="7"/>
    </row>
    <row r="12" spans="4:18" ht="12">
      <c r="D12" s="2" t="s">
        <v>97</v>
      </c>
      <c r="E12" s="13">
        <v>100</v>
      </c>
      <c r="F12" s="13">
        <v>99.2050695936901</v>
      </c>
      <c r="G12" s="13">
        <v>100.00784193095069</v>
      </c>
      <c r="H12" s="13">
        <v>100.8665927244762</v>
      </c>
      <c r="I12" s="13">
        <v>102.46010893292225</v>
      </c>
      <c r="J12" s="13">
        <v>108.27314441714297</v>
      </c>
      <c r="K12" s="13">
        <v>105.97725462108316</v>
      </c>
      <c r="L12" s="13">
        <v>105.48656418648548</v>
      </c>
      <c r="M12" s="13">
        <v>103.81074474509873</v>
      </c>
      <c r="N12" s="13">
        <v>108.25847507139366</v>
      </c>
      <c r="O12" s="13">
        <v>107.42085183820818</v>
      </c>
      <c r="P12" s="7"/>
      <c r="R12" s="7"/>
    </row>
    <row r="13" spans="5:11" ht="12">
      <c r="E13" s="6"/>
      <c r="F13" s="6"/>
      <c r="G13" s="6"/>
      <c r="H13" s="6"/>
      <c r="I13" s="6"/>
      <c r="J13" s="6"/>
      <c r="K13" s="6"/>
    </row>
    <row r="14" spans="4:11" ht="12">
      <c r="D14" s="2" t="s">
        <v>98</v>
      </c>
      <c r="E14" s="6"/>
      <c r="F14" s="6"/>
      <c r="G14" s="6"/>
      <c r="H14" s="6"/>
      <c r="I14" s="6"/>
      <c r="J14" s="6"/>
      <c r="K14" s="6"/>
    </row>
    <row r="15" ht="12">
      <c r="D15" s="2" t="s">
        <v>250</v>
      </c>
    </row>
    <row r="16" ht="12">
      <c r="J16" s="7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40" spans="4:19" ht="12.75">
      <c r="D40" s="148"/>
      <c r="E40" s="148"/>
      <c r="Q40" s="148"/>
      <c r="S40" s="14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/>
  <dimension ref="C1:T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33.421875" style="2" customWidth="1"/>
    <col min="5" max="5" width="11.421875" style="2" bestFit="1" customWidth="1"/>
    <col min="6" max="16" width="9.140625" style="2" customWidth="1"/>
    <col min="17" max="17" width="33.421875" style="2" customWidth="1"/>
    <col min="18" max="18" width="9.140625" style="2" customWidth="1"/>
    <col min="19" max="19" width="33.421875" style="2" customWidth="1"/>
    <col min="20" max="16384" width="9.140625" style="2" customWidth="1"/>
  </cols>
  <sheetData>
    <row r="1" s="68" customFormat="1" ht="11.25">
      <c r="C1" s="69"/>
    </row>
    <row r="2" s="4" customFormat="1" ht="11.25">
      <c r="D2" s="4" t="s">
        <v>21</v>
      </c>
    </row>
    <row r="3" s="4" customFormat="1" ht="11.25">
      <c r="D3" s="4" t="s">
        <v>313</v>
      </c>
    </row>
    <row r="4" spans="4:20" s="4" customFormat="1" ht="12">
      <c r="D4" s="4" t="s">
        <v>216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13"/>
      <c r="T4" s="13"/>
    </row>
    <row r="5" spans="5:20" s="4" customFormat="1" ht="12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13"/>
      <c r="T5" s="13"/>
    </row>
    <row r="6" spans="4:20" s="4" customFormat="1" ht="12">
      <c r="D6" s="4" t="s">
        <v>99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13"/>
      <c r="T6" s="13"/>
    </row>
    <row r="7" spans="4:20" s="4" customFormat="1" ht="12">
      <c r="D7" s="4" t="s">
        <v>406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0"/>
      <c r="R7" s="14"/>
      <c r="T7" s="13"/>
    </row>
    <row r="8" spans="5:20" s="4" customFormat="1" ht="12">
      <c r="E8" s="6">
        <v>2004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R8" s="13"/>
      <c r="T8" s="13"/>
    </row>
    <row r="9" spans="4:5" ht="12">
      <c r="D9" s="2" t="s">
        <v>411</v>
      </c>
      <c r="E9" s="13">
        <v>30.856919</v>
      </c>
    </row>
    <row r="10" spans="4:5" ht="12">
      <c r="D10" s="2" t="s">
        <v>412</v>
      </c>
      <c r="E10" s="13">
        <v>27.191893</v>
      </c>
    </row>
    <row r="11" spans="4:5" ht="12">
      <c r="D11" s="2" t="s">
        <v>144</v>
      </c>
      <c r="E11" s="13">
        <v>25.873292</v>
      </c>
    </row>
    <row r="12" spans="4:5" ht="12">
      <c r="D12" s="2" t="s">
        <v>413</v>
      </c>
      <c r="E12" s="13">
        <v>16.077897</v>
      </c>
    </row>
    <row r="13" ht="12"/>
    <row r="14" ht="12">
      <c r="D14" s="2" t="s">
        <v>178</v>
      </c>
    </row>
    <row r="15" ht="12">
      <c r="D15" s="2" t="s">
        <v>414</v>
      </c>
    </row>
    <row r="16" ht="12"/>
    <row r="17" ht="12"/>
    <row r="18" ht="12"/>
    <row r="19" ht="12"/>
    <row r="20" ht="12"/>
    <row r="2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C1:U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33.421875" style="2" customWidth="1"/>
    <col min="5" max="18" width="9.140625" style="2" customWidth="1"/>
    <col min="19" max="19" width="33.421875" style="2" customWidth="1"/>
    <col min="20" max="20" width="9.140625" style="2" customWidth="1"/>
    <col min="21" max="21" width="33.421875" style="2" customWidth="1"/>
    <col min="22" max="16384" width="9.140625" style="2" customWidth="1"/>
  </cols>
  <sheetData>
    <row r="1" s="68" customFormat="1" ht="11.25">
      <c r="C1" s="69"/>
    </row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216</v>
      </c>
    </row>
    <row r="5" s="4" customFormat="1" ht="11.25"/>
    <row r="6" s="4" customFormat="1" ht="11.25">
      <c r="D6" s="4" t="s">
        <v>209</v>
      </c>
    </row>
    <row r="7" s="4" customFormat="1" ht="11.25">
      <c r="D7" s="4" t="s">
        <v>346</v>
      </c>
    </row>
    <row r="8" ht="12"/>
    <row r="9" spans="4:21" ht="12">
      <c r="D9" s="5"/>
      <c r="E9" s="6">
        <v>1997</v>
      </c>
      <c r="F9" s="6">
        <v>1998</v>
      </c>
      <c r="G9" s="6">
        <v>1999</v>
      </c>
      <c r="H9" s="6">
        <v>2000</v>
      </c>
      <c r="I9" s="6">
        <v>2001</v>
      </c>
      <c r="J9" s="6">
        <v>2002</v>
      </c>
      <c r="K9" s="6">
        <v>2003</v>
      </c>
      <c r="L9" s="6">
        <v>2004</v>
      </c>
      <c r="M9" s="6">
        <v>2005</v>
      </c>
      <c r="N9" s="6">
        <v>2006</v>
      </c>
      <c r="O9" s="6">
        <v>2007</v>
      </c>
      <c r="P9" s="6"/>
      <c r="Q9" s="6"/>
      <c r="R9" s="6"/>
      <c r="S9" s="5"/>
      <c r="U9" s="5"/>
    </row>
    <row r="10" spans="4:18" ht="12">
      <c r="D10" s="2" t="s">
        <v>246</v>
      </c>
      <c r="E10" s="27">
        <v>100</v>
      </c>
      <c r="F10" s="27">
        <v>100</v>
      </c>
      <c r="G10" s="27">
        <v>93.33333333333333</v>
      </c>
      <c r="H10" s="27">
        <v>113.33333333333331</v>
      </c>
      <c r="I10" s="27">
        <v>110</v>
      </c>
      <c r="J10" s="27">
        <v>106.66666666666666</v>
      </c>
      <c r="K10" s="27">
        <v>110</v>
      </c>
      <c r="L10" s="27">
        <v>116.66666666666664</v>
      </c>
      <c r="M10" s="27">
        <v>113.33333333333331</v>
      </c>
      <c r="N10" s="27">
        <v>110</v>
      </c>
      <c r="O10" s="10">
        <v>110</v>
      </c>
      <c r="P10" s="7"/>
      <c r="R10" s="7"/>
    </row>
    <row r="11" spans="4:18" ht="12">
      <c r="D11" s="2" t="s">
        <v>247</v>
      </c>
      <c r="E11" s="27">
        <v>100</v>
      </c>
      <c r="F11" s="27">
        <v>100</v>
      </c>
      <c r="G11" s="27">
        <v>87.5</v>
      </c>
      <c r="H11" s="27">
        <v>100</v>
      </c>
      <c r="I11" s="27">
        <v>87.5</v>
      </c>
      <c r="J11" s="27">
        <v>100</v>
      </c>
      <c r="K11" s="27">
        <v>87.5</v>
      </c>
      <c r="L11" s="27">
        <v>87.5</v>
      </c>
      <c r="M11" s="27">
        <v>100</v>
      </c>
      <c r="N11" s="27">
        <v>87.5</v>
      </c>
      <c r="O11" s="10">
        <v>100</v>
      </c>
      <c r="P11" s="7"/>
      <c r="R11" s="7"/>
    </row>
    <row r="12" spans="4:18" ht="12">
      <c r="D12" s="2" t="s">
        <v>248</v>
      </c>
      <c r="E12" s="27">
        <v>100</v>
      </c>
      <c r="F12" s="27">
        <v>100</v>
      </c>
      <c r="G12" s="27">
        <v>96.66666666666667</v>
      </c>
      <c r="H12" s="27">
        <v>100</v>
      </c>
      <c r="I12" s="27">
        <v>106.66666666666669</v>
      </c>
      <c r="J12" s="27">
        <v>110</v>
      </c>
      <c r="K12" s="27">
        <v>103.33333333333336</v>
      </c>
      <c r="L12" s="27">
        <v>113.33333333333336</v>
      </c>
      <c r="M12" s="27">
        <v>120</v>
      </c>
      <c r="N12" s="27">
        <v>110</v>
      </c>
      <c r="O12" s="10">
        <v>113.33333333333336</v>
      </c>
      <c r="P12" s="7"/>
      <c r="R12" s="7"/>
    </row>
    <row r="13" spans="4:15" ht="12">
      <c r="D13" s="2" t="s">
        <v>249</v>
      </c>
      <c r="E13" s="27">
        <v>100</v>
      </c>
      <c r="F13" s="27">
        <v>100</v>
      </c>
      <c r="G13" s="27">
        <v>88.70967741935483</v>
      </c>
      <c r="H13" s="27">
        <v>101.61290322580645</v>
      </c>
      <c r="I13" s="27">
        <v>101.61290322580645</v>
      </c>
      <c r="J13" s="27">
        <v>101.61290322580645</v>
      </c>
      <c r="K13" s="10">
        <v>101.61290322580645</v>
      </c>
      <c r="L13" s="10">
        <v>108.06451612903226</v>
      </c>
      <c r="M13" s="10">
        <v>108.06451612903226</v>
      </c>
      <c r="N13" s="10">
        <v>108.06451612903226</v>
      </c>
      <c r="O13" s="10">
        <v>104.83870967741936</v>
      </c>
    </row>
    <row r="14" spans="4:15" ht="12">
      <c r="D14" s="2" t="s">
        <v>251</v>
      </c>
      <c r="E14" s="10">
        <v>100</v>
      </c>
      <c r="F14" s="10">
        <v>102.5</v>
      </c>
      <c r="G14" s="10">
        <v>92.5</v>
      </c>
      <c r="H14" s="10">
        <v>110</v>
      </c>
      <c r="I14" s="10">
        <v>105</v>
      </c>
      <c r="J14" s="10">
        <v>105</v>
      </c>
      <c r="K14" s="10">
        <v>107.5</v>
      </c>
      <c r="L14" s="10">
        <v>117.5</v>
      </c>
      <c r="M14" s="10">
        <v>115</v>
      </c>
      <c r="N14" s="10">
        <v>112.5</v>
      </c>
      <c r="O14" s="10">
        <v>110</v>
      </c>
    </row>
    <row r="15" spans="4:21" ht="12">
      <c r="D15" s="5" t="s">
        <v>252</v>
      </c>
      <c r="E15" s="10">
        <v>100</v>
      </c>
      <c r="F15" s="10">
        <v>100</v>
      </c>
      <c r="G15" s="10">
        <v>90.05847953216374</v>
      </c>
      <c r="H15" s="10">
        <v>105.84795321637426</v>
      </c>
      <c r="I15" s="10">
        <v>103.50877192982455</v>
      </c>
      <c r="J15" s="10">
        <v>104.09356725146198</v>
      </c>
      <c r="K15" s="10">
        <v>103.50877192982455</v>
      </c>
      <c r="L15" s="10">
        <v>110.52631578947367</v>
      </c>
      <c r="M15" s="10">
        <v>110.52631578947367</v>
      </c>
      <c r="N15" s="10">
        <v>108.77192982456138</v>
      </c>
      <c r="O15" s="10">
        <v>107.01754385964911</v>
      </c>
      <c r="S15" s="5"/>
      <c r="U15" s="5"/>
    </row>
    <row r="16" ht="12"/>
    <row r="17" ht="12">
      <c r="D17" s="2" t="s">
        <v>347</v>
      </c>
    </row>
    <row r="18" ht="12">
      <c r="D18" s="2" t="s">
        <v>217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/>
  <dimension ref="C1:N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2.57421875" style="2" customWidth="1"/>
    <col min="5" max="5" width="9.8515625" style="2" customWidth="1"/>
    <col min="6" max="7" width="19.7109375" style="2" customWidth="1"/>
    <col min="8" max="8" width="9.57421875" style="2" customWidth="1"/>
    <col min="9" max="9" width="1.7109375" style="2" customWidth="1"/>
    <col min="10" max="10" width="15.8515625" style="2" customWidth="1"/>
    <col min="11" max="11" width="9.140625" style="2" customWidth="1"/>
    <col min="12" max="12" width="33.421875" style="2" customWidth="1"/>
    <col min="13" max="16384" width="9.140625" style="2" customWidth="1"/>
  </cols>
  <sheetData>
    <row r="1" spans="3:9" s="68" customFormat="1" ht="11.25">
      <c r="C1" s="2"/>
      <c r="D1" s="2"/>
      <c r="E1" s="2"/>
      <c r="F1" s="2"/>
      <c r="G1" s="2"/>
      <c r="H1" s="2"/>
      <c r="I1" s="2"/>
    </row>
    <row r="2" s="4" customFormat="1" ht="11.25">
      <c r="D2" s="4" t="s">
        <v>21</v>
      </c>
    </row>
    <row r="3" s="4" customFormat="1" ht="11.25">
      <c r="D3" s="4" t="s">
        <v>313</v>
      </c>
    </row>
    <row r="4" spans="4:14" s="4" customFormat="1" ht="11.25">
      <c r="D4" s="4" t="s">
        <v>216</v>
      </c>
      <c r="E4" s="13"/>
      <c r="F4" s="13"/>
      <c r="G4" s="13"/>
      <c r="H4" s="13"/>
      <c r="J4" s="13"/>
      <c r="L4" s="13"/>
      <c r="N4" s="13"/>
    </row>
    <row r="5" spans="5:14" s="4" customFormat="1" ht="11.25">
      <c r="E5" s="13"/>
      <c r="F5" s="13"/>
      <c r="G5" s="13"/>
      <c r="H5" s="13"/>
      <c r="J5" s="13"/>
      <c r="L5" s="13"/>
      <c r="N5" s="13"/>
    </row>
    <row r="6" spans="4:14" s="4" customFormat="1" ht="11.25">
      <c r="D6" s="4" t="s">
        <v>210</v>
      </c>
      <c r="E6" s="13"/>
      <c r="F6" s="13"/>
      <c r="G6" s="13"/>
      <c r="H6" s="13"/>
      <c r="J6" s="13"/>
      <c r="L6" s="13"/>
      <c r="N6" s="13"/>
    </row>
    <row r="7" spans="5:14" s="4" customFormat="1" ht="11.25">
      <c r="E7" s="13"/>
      <c r="F7" s="13"/>
      <c r="G7" s="13"/>
      <c r="H7" s="13"/>
      <c r="J7" s="13"/>
      <c r="L7" s="13"/>
      <c r="N7" s="13"/>
    </row>
    <row r="8" spans="5:13" s="4" customFormat="1" ht="11.25">
      <c r="E8" s="13"/>
      <c r="F8" s="13"/>
      <c r="G8" s="13"/>
      <c r="H8" s="13"/>
      <c r="K8" s="13"/>
      <c r="M8" s="13"/>
    </row>
    <row r="9" spans="3:9" s="32" customFormat="1" ht="45" customHeight="1">
      <c r="C9" s="226"/>
      <c r="D9" s="424" t="s">
        <v>38</v>
      </c>
      <c r="E9" s="424"/>
      <c r="F9" s="240" t="s">
        <v>39</v>
      </c>
      <c r="G9" s="240" t="s">
        <v>40</v>
      </c>
      <c r="H9" s="240" t="s">
        <v>152</v>
      </c>
      <c r="I9" s="226"/>
    </row>
    <row r="10" spans="3:14" s="9" customFormat="1" ht="9.75" customHeight="1">
      <c r="C10" s="91"/>
      <c r="D10" s="53" t="s">
        <v>222</v>
      </c>
      <c r="E10" s="337" t="s">
        <v>237</v>
      </c>
      <c r="F10" s="338">
        <v>0.44</v>
      </c>
      <c r="G10" s="340">
        <v>5888</v>
      </c>
      <c r="H10" s="340">
        <v>478</v>
      </c>
      <c r="I10" s="91"/>
      <c r="J10" s="370"/>
      <c r="K10" s="371"/>
      <c r="L10" s="95"/>
      <c r="M10" s="95"/>
      <c r="N10" s="370"/>
    </row>
    <row r="11" spans="3:14" s="9" customFormat="1" ht="9.75" customHeight="1">
      <c r="C11" s="49"/>
      <c r="D11" s="43" t="s">
        <v>403</v>
      </c>
      <c r="E11" s="175">
        <v>0.62</v>
      </c>
      <c r="F11" s="175">
        <v>0.53</v>
      </c>
      <c r="G11" s="107">
        <v>336</v>
      </c>
      <c r="H11" s="107">
        <v>6</v>
      </c>
      <c r="I11" s="49"/>
      <c r="J11" s="370"/>
      <c r="K11" s="371"/>
      <c r="L11" s="95"/>
      <c r="M11" s="95"/>
      <c r="N11" s="370"/>
    </row>
    <row r="12" spans="3:14" s="9" customFormat="1" ht="9.75" customHeight="1">
      <c r="C12" s="56"/>
      <c r="D12" s="44" t="s">
        <v>289</v>
      </c>
      <c r="E12" s="331">
        <v>0.38</v>
      </c>
      <c r="F12" s="331">
        <v>0.78</v>
      </c>
      <c r="G12" s="109">
        <v>0</v>
      </c>
      <c r="H12" s="111" t="s">
        <v>237</v>
      </c>
      <c r="I12" s="56"/>
      <c r="J12" s="370"/>
      <c r="K12" s="371"/>
      <c r="L12" s="95"/>
      <c r="M12" s="95"/>
      <c r="N12" s="370"/>
    </row>
    <row r="13" spans="3:14" s="9" customFormat="1" ht="9.75" customHeight="1">
      <c r="C13" s="56"/>
      <c r="D13" s="44" t="s">
        <v>281</v>
      </c>
      <c r="E13" s="331" t="s">
        <v>237</v>
      </c>
      <c r="F13" s="331">
        <v>0.87</v>
      </c>
      <c r="G13" s="109">
        <v>30</v>
      </c>
      <c r="H13" s="111">
        <v>7</v>
      </c>
      <c r="I13" s="56"/>
      <c r="J13" s="370"/>
      <c r="K13" s="371"/>
      <c r="L13" s="95"/>
      <c r="M13" s="95"/>
      <c r="N13" s="370"/>
    </row>
    <row r="14" spans="3:14" s="9" customFormat="1" ht="9.75" customHeight="1">
      <c r="C14" s="56"/>
      <c r="D14" s="44" t="s">
        <v>270</v>
      </c>
      <c r="E14" s="331">
        <v>1.05</v>
      </c>
      <c r="F14" s="331" t="s">
        <v>237</v>
      </c>
      <c r="G14" s="109">
        <v>249</v>
      </c>
      <c r="H14" s="111">
        <v>29</v>
      </c>
      <c r="I14" s="56"/>
      <c r="J14" s="370"/>
      <c r="K14" s="371"/>
      <c r="L14" s="95"/>
      <c r="M14" s="95"/>
      <c r="N14" s="370"/>
    </row>
    <row r="15" spans="3:14" s="9" customFormat="1" ht="9.75" customHeight="1">
      <c r="C15" s="56"/>
      <c r="D15" s="44" t="s">
        <v>275</v>
      </c>
      <c r="E15" s="177" t="s">
        <v>237</v>
      </c>
      <c r="F15" s="177" t="s">
        <v>237</v>
      </c>
      <c r="G15" s="111">
        <v>1954</v>
      </c>
      <c r="H15" s="111">
        <v>61</v>
      </c>
      <c r="I15" s="56"/>
      <c r="J15" s="370"/>
      <c r="K15" s="371"/>
      <c r="L15" s="95"/>
      <c r="M15" s="95"/>
      <c r="N15" s="370"/>
    </row>
    <row r="16" spans="3:14" s="9" customFormat="1" ht="9.75" customHeight="1">
      <c r="C16" s="56"/>
      <c r="D16" s="44" t="s">
        <v>284</v>
      </c>
      <c r="E16" s="177">
        <v>0.24</v>
      </c>
      <c r="F16" s="177">
        <v>0.35</v>
      </c>
      <c r="G16" s="111">
        <v>2</v>
      </c>
      <c r="H16" s="111">
        <v>0</v>
      </c>
      <c r="I16" s="56"/>
      <c r="J16" s="370"/>
      <c r="K16" s="371"/>
      <c r="L16" s="95"/>
      <c r="M16" s="95"/>
      <c r="N16" s="370"/>
    </row>
    <row r="17" spans="3:14" s="9" customFormat="1" ht="9.75" customHeight="1">
      <c r="C17" s="56"/>
      <c r="D17" s="44" t="s">
        <v>266</v>
      </c>
      <c r="E17" s="177" t="s">
        <v>237</v>
      </c>
      <c r="F17" s="177" t="s">
        <v>237</v>
      </c>
      <c r="G17" s="111">
        <v>6</v>
      </c>
      <c r="H17" s="111">
        <v>11</v>
      </c>
      <c r="I17" s="56"/>
      <c r="J17" s="370"/>
      <c r="K17" s="371"/>
      <c r="L17" s="95"/>
      <c r="M17" s="95"/>
      <c r="N17" s="370"/>
    </row>
    <row r="18" spans="3:14" s="9" customFormat="1" ht="9.75" customHeight="1">
      <c r="C18" s="56"/>
      <c r="D18" s="44" t="s">
        <v>279</v>
      </c>
      <c r="E18" s="331" t="s">
        <v>237</v>
      </c>
      <c r="F18" s="331" t="s">
        <v>237</v>
      </c>
      <c r="G18" s="109">
        <v>59</v>
      </c>
      <c r="H18" s="111">
        <v>17</v>
      </c>
      <c r="I18" s="56"/>
      <c r="J18" s="370"/>
      <c r="K18" s="371"/>
      <c r="L18" s="95"/>
      <c r="M18" s="95"/>
      <c r="N18" s="370"/>
    </row>
    <row r="19" spans="3:14" s="9" customFormat="1" ht="9.75" customHeight="1">
      <c r="C19" s="56"/>
      <c r="D19" s="44" t="s">
        <v>277</v>
      </c>
      <c r="E19" s="177">
        <v>0.31</v>
      </c>
      <c r="F19" s="177">
        <v>0.26</v>
      </c>
      <c r="G19" s="111">
        <v>1090</v>
      </c>
      <c r="H19" s="111">
        <v>27</v>
      </c>
      <c r="I19" s="56"/>
      <c r="J19" s="370"/>
      <c r="K19" s="371"/>
      <c r="L19" s="95"/>
      <c r="M19" s="95"/>
      <c r="N19" s="370"/>
    </row>
    <row r="20" spans="3:14" s="9" customFormat="1" ht="9.75" customHeight="1">
      <c r="C20" s="56"/>
      <c r="D20" s="44" t="s">
        <v>276</v>
      </c>
      <c r="E20" s="177">
        <v>0.33</v>
      </c>
      <c r="F20" s="177" t="s">
        <v>237</v>
      </c>
      <c r="G20" s="111">
        <v>13</v>
      </c>
      <c r="H20" s="111">
        <v>88</v>
      </c>
      <c r="I20" s="56"/>
      <c r="J20" s="370"/>
      <c r="K20" s="371"/>
      <c r="L20" s="95"/>
      <c r="M20" s="95"/>
      <c r="N20" s="370"/>
    </row>
    <row r="21" spans="3:14" s="9" customFormat="1" ht="9.75" customHeight="1">
      <c r="C21" s="56"/>
      <c r="D21" s="44" t="s">
        <v>278</v>
      </c>
      <c r="E21" s="177">
        <v>0.71</v>
      </c>
      <c r="F21" s="177">
        <v>0.78</v>
      </c>
      <c r="G21" s="111">
        <v>1046</v>
      </c>
      <c r="H21" s="111">
        <v>145</v>
      </c>
      <c r="I21" s="56"/>
      <c r="J21" s="370"/>
      <c r="K21" s="371"/>
      <c r="L21" s="95"/>
      <c r="M21" s="95"/>
      <c r="N21" s="370"/>
    </row>
    <row r="22" spans="3:14" s="9" customFormat="1" ht="9.75" customHeight="1">
      <c r="C22" s="56"/>
      <c r="D22" s="44" t="s">
        <v>297</v>
      </c>
      <c r="E22" s="177">
        <v>0.31</v>
      </c>
      <c r="F22" s="177">
        <v>0.23</v>
      </c>
      <c r="G22" s="111">
        <v>0</v>
      </c>
      <c r="H22" s="111">
        <v>1</v>
      </c>
      <c r="I22" s="56"/>
      <c r="J22" s="370"/>
      <c r="K22" s="371"/>
      <c r="L22" s="95"/>
      <c r="M22" s="95"/>
      <c r="N22" s="370"/>
    </row>
    <row r="23" spans="3:14" s="9" customFormat="1" ht="9.75" customHeight="1">
      <c r="C23" s="56"/>
      <c r="D23" s="44" t="s">
        <v>273</v>
      </c>
      <c r="E23" s="331">
        <v>0.06</v>
      </c>
      <c r="F23" s="331">
        <v>0.19</v>
      </c>
      <c r="G23" s="109">
        <v>13</v>
      </c>
      <c r="H23" s="111">
        <v>3</v>
      </c>
      <c r="I23" s="56"/>
      <c r="J23" s="370"/>
      <c r="K23" s="371"/>
      <c r="L23" s="95"/>
      <c r="M23" s="95"/>
      <c r="N23" s="370"/>
    </row>
    <row r="24" spans="3:14" s="9" customFormat="1" ht="9.75" customHeight="1">
      <c r="C24" s="56"/>
      <c r="D24" s="44" t="s">
        <v>272</v>
      </c>
      <c r="E24" s="177" t="s">
        <v>237</v>
      </c>
      <c r="F24" s="177">
        <v>0.42</v>
      </c>
      <c r="G24" s="111">
        <v>0</v>
      </c>
      <c r="H24" s="111">
        <v>0</v>
      </c>
      <c r="I24" s="56"/>
      <c r="J24" s="370"/>
      <c r="K24" s="371"/>
      <c r="L24" s="95"/>
      <c r="M24" s="95"/>
      <c r="N24" s="370"/>
    </row>
    <row r="25" spans="3:14" s="9" customFormat="1" ht="9.75" customHeight="1">
      <c r="C25" s="56"/>
      <c r="D25" s="44" t="s">
        <v>264</v>
      </c>
      <c r="E25" s="331" t="s">
        <v>237</v>
      </c>
      <c r="F25" s="331" t="s">
        <v>237</v>
      </c>
      <c r="G25" s="109">
        <v>0</v>
      </c>
      <c r="H25" s="111">
        <v>0</v>
      </c>
      <c r="I25" s="56"/>
      <c r="J25" s="370"/>
      <c r="K25" s="371"/>
      <c r="L25" s="95"/>
      <c r="M25" s="95"/>
      <c r="N25" s="370"/>
    </row>
    <row r="26" spans="3:14" s="9" customFormat="1" ht="9.75" customHeight="1">
      <c r="C26" s="56"/>
      <c r="D26" s="44" t="s">
        <v>286</v>
      </c>
      <c r="E26" s="331">
        <v>0.64</v>
      </c>
      <c r="F26" s="331">
        <v>0.64</v>
      </c>
      <c r="G26" s="109">
        <v>16</v>
      </c>
      <c r="H26" s="111">
        <v>1</v>
      </c>
      <c r="I26" s="56"/>
      <c r="J26" s="370"/>
      <c r="K26" s="371"/>
      <c r="L26" s="95"/>
      <c r="M26" s="95"/>
      <c r="N26" s="370"/>
    </row>
    <row r="27" spans="3:14" s="9" customFormat="1" ht="9.75" customHeight="1">
      <c r="C27" s="56"/>
      <c r="D27" s="44" t="s">
        <v>298</v>
      </c>
      <c r="E27" s="177" t="s">
        <v>237</v>
      </c>
      <c r="F27" s="177" t="s">
        <v>237</v>
      </c>
      <c r="G27" s="111">
        <v>1</v>
      </c>
      <c r="H27" s="111">
        <v>1</v>
      </c>
      <c r="I27" s="56"/>
      <c r="J27" s="370"/>
      <c r="K27" s="371"/>
      <c r="L27" s="95"/>
      <c r="M27" s="95"/>
      <c r="N27" s="370"/>
    </row>
    <row r="28" spans="3:14" s="9" customFormat="1" ht="9.75" customHeight="1">
      <c r="C28" s="56"/>
      <c r="D28" s="44" t="s">
        <v>267</v>
      </c>
      <c r="E28" s="331" t="s">
        <v>237</v>
      </c>
      <c r="F28" s="331" t="s">
        <v>237</v>
      </c>
      <c r="G28" s="109">
        <v>15</v>
      </c>
      <c r="H28" s="111">
        <v>8</v>
      </c>
      <c r="I28" s="56"/>
      <c r="J28" s="370"/>
      <c r="K28" s="371"/>
      <c r="L28" s="95"/>
      <c r="M28" s="95"/>
      <c r="N28" s="370"/>
    </row>
    <row r="29" spans="3:14" s="9" customFormat="1" ht="9.75" customHeight="1">
      <c r="C29" s="56"/>
      <c r="D29" s="44" t="s">
        <v>268</v>
      </c>
      <c r="E29" s="331">
        <v>0.47</v>
      </c>
      <c r="F29" s="331">
        <v>0.36</v>
      </c>
      <c r="G29" s="109">
        <v>488</v>
      </c>
      <c r="H29" s="111">
        <v>25</v>
      </c>
      <c r="I29" s="56"/>
      <c r="J29" s="370"/>
      <c r="K29" s="371"/>
      <c r="L29" s="95"/>
      <c r="M29" s="95"/>
      <c r="N29" s="370"/>
    </row>
    <row r="30" spans="3:14" s="9" customFormat="1" ht="9.75" customHeight="1">
      <c r="C30" s="56"/>
      <c r="D30" s="44" t="s">
        <v>287</v>
      </c>
      <c r="E30" s="177">
        <v>0.43</v>
      </c>
      <c r="F30" s="177">
        <v>0.74</v>
      </c>
      <c r="G30" s="111">
        <v>7</v>
      </c>
      <c r="H30" s="111">
        <v>5</v>
      </c>
      <c r="I30" s="56"/>
      <c r="J30" s="370"/>
      <c r="K30" s="371"/>
      <c r="L30" s="95"/>
      <c r="M30" s="95"/>
      <c r="N30" s="370"/>
    </row>
    <row r="31" spans="3:14" s="9" customFormat="1" ht="9.75" customHeight="1">
      <c r="C31" s="56"/>
      <c r="D31" s="44" t="s">
        <v>283</v>
      </c>
      <c r="E31" s="331">
        <v>0.49</v>
      </c>
      <c r="F31" s="331">
        <v>0.3</v>
      </c>
      <c r="G31" s="109">
        <v>66</v>
      </c>
      <c r="H31" s="111">
        <v>7</v>
      </c>
      <c r="I31" s="56"/>
      <c r="J31" s="370"/>
      <c r="K31" s="371"/>
      <c r="L31" s="95"/>
      <c r="M31" s="95"/>
      <c r="N31" s="370"/>
    </row>
    <row r="32" spans="3:14" s="9" customFormat="1" ht="9.75" customHeight="1">
      <c r="C32" s="56"/>
      <c r="D32" s="44" t="s">
        <v>288</v>
      </c>
      <c r="E32" s="331">
        <v>0.23</v>
      </c>
      <c r="F32" s="331">
        <v>0.6</v>
      </c>
      <c r="G32" s="109">
        <v>1</v>
      </c>
      <c r="H32" s="111" t="s">
        <v>237</v>
      </c>
      <c r="I32" s="56"/>
      <c r="J32" s="370"/>
      <c r="K32" s="371"/>
      <c r="L32" s="95"/>
      <c r="M32" s="95"/>
      <c r="N32" s="370"/>
    </row>
    <row r="33" spans="3:14" s="9" customFormat="1" ht="9.75" customHeight="1">
      <c r="C33" s="56"/>
      <c r="D33" s="44" t="s">
        <v>280</v>
      </c>
      <c r="E33" s="177">
        <v>0.79</v>
      </c>
      <c r="F33" s="177">
        <v>0.73</v>
      </c>
      <c r="G33" s="111">
        <v>1</v>
      </c>
      <c r="H33" s="111">
        <v>2</v>
      </c>
      <c r="I33" s="56"/>
      <c r="J33" s="370"/>
      <c r="K33" s="371"/>
      <c r="L33" s="95"/>
      <c r="M33" s="95"/>
      <c r="N33" s="370"/>
    </row>
    <row r="34" spans="3:14" s="9" customFormat="1" ht="9.75" customHeight="1">
      <c r="C34" s="56"/>
      <c r="D34" s="44" t="s">
        <v>404</v>
      </c>
      <c r="E34" s="331">
        <v>0.26</v>
      </c>
      <c r="F34" s="331">
        <v>1.13</v>
      </c>
      <c r="G34" s="109">
        <v>5</v>
      </c>
      <c r="H34" s="111">
        <v>0</v>
      </c>
      <c r="I34" s="56"/>
      <c r="J34" s="370"/>
      <c r="K34" s="371"/>
      <c r="L34" s="95"/>
      <c r="M34" s="95"/>
      <c r="N34" s="370"/>
    </row>
    <row r="35" spans="3:14" s="9" customFormat="1" ht="9.75" customHeight="1">
      <c r="C35" s="56"/>
      <c r="D35" s="44" t="s">
        <v>271</v>
      </c>
      <c r="E35" s="331">
        <v>0.39</v>
      </c>
      <c r="F35" s="331">
        <v>0.39</v>
      </c>
      <c r="G35" s="109">
        <v>49</v>
      </c>
      <c r="H35" s="111">
        <v>5</v>
      </c>
      <c r="I35" s="56"/>
      <c r="J35" s="370"/>
      <c r="K35" s="371"/>
      <c r="L35" s="95"/>
      <c r="M35" s="95"/>
      <c r="N35" s="370"/>
    </row>
    <row r="36" spans="3:14" s="9" customFormat="1" ht="9.75" customHeight="1">
      <c r="C36" s="56"/>
      <c r="D36" s="44" t="s">
        <v>269</v>
      </c>
      <c r="E36" s="331">
        <v>0.27</v>
      </c>
      <c r="F36" s="331">
        <v>0.39</v>
      </c>
      <c r="G36" s="109">
        <v>72</v>
      </c>
      <c r="H36" s="111">
        <v>17</v>
      </c>
      <c r="I36" s="56"/>
      <c r="J36" s="370"/>
      <c r="K36" s="371"/>
      <c r="L36" s="95"/>
      <c r="M36" s="95"/>
      <c r="N36" s="370"/>
    </row>
    <row r="37" spans="3:14" s="9" customFormat="1" ht="9.75" customHeight="1">
      <c r="C37" s="50"/>
      <c r="D37" s="45" t="s">
        <v>274</v>
      </c>
      <c r="E37" s="304">
        <v>0.49</v>
      </c>
      <c r="F37" s="304">
        <v>0.28</v>
      </c>
      <c r="G37" s="113">
        <v>369</v>
      </c>
      <c r="H37" s="113">
        <v>12</v>
      </c>
      <c r="I37" s="50"/>
      <c r="J37" s="370"/>
      <c r="K37" s="371"/>
      <c r="L37" s="95"/>
      <c r="M37" s="95"/>
      <c r="N37" s="370"/>
    </row>
    <row r="38" spans="3:9" s="9" customFormat="1" ht="9.75" customHeight="1">
      <c r="C38" s="49"/>
      <c r="D38" s="43" t="s">
        <v>293</v>
      </c>
      <c r="E38" s="175">
        <v>0.08</v>
      </c>
      <c r="F38" s="175">
        <v>0.73</v>
      </c>
      <c r="G38" s="107">
        <v>27</v>
      </c>
      <c r="H38" s="107" t="s">
        <v>237</v>
      </c>
      <c r="I38" s="49"/>
    </row>
    <row r="39" spans="3:9" s="9" customFormat="1" ht="9.75" customHeight="1">
      <c r="C39" s="50"/>
      <c r="D39" s="51" t="s">
        <v>301</v>
      </c>
      <c r="E39" s="179">
        <v>0.54</v>
      </c>
      <c r="F39" s="179" t="s">
        <v>237</v>
      </c>
      <c r="G39" s="115" t="s">
        <v>237</v>
      </c>
      <c r="H39" s="115" t="s">
        <v>237</v>
      </c>
      <c r="I39" s="50"/>
    </row>
    <row r="40" spans="3:9" s="9" customFormat="1" ht="9.75" customHeight="1">
      <c r="C40" s="49"/>
      <c r="D40" s="59" t="s">
        <v>290</v>
      </c>
      <c r="E40" s="335" t="s">
        <v>237</v>
      </c>
      <c r="F40" s="335" t="s">
        <v>237</v>
      </c>
      <c r="G40" s="117" t="s">
        <v>237</v>
      </c>
      <c r="H40" s="117">
        <v>0</v>
      </c>
      <c r="I40" s="49"/>
    </row>
    <row r="41" spans="3:9" s="9" customFormat="1" ht="9.75" customHeight="1">
      <c r="C41" s="56"/>
      <c r="D41" s="44" t="s">
        <v>291</v>
      </c>
      <c r="E41" s="177" t="s">
        <v>237</v>
      </c>
      <c r="F41" s="177" t="s">
        <v>237</v>
      </c>
      <c r="G41" s="111">
        <v>27</v>
      </c>
      <c r="H41" s="111">
        <v>6</v>
      </c>
      <c r="I41" s="56"/>
    </row>
    <row r="42" spans="3:9" s="9" customFormat="1" ht="9.75" customHeight="1">
      <c r="C42" s="50"/>
      <c r="D42" s="51" t="s">
        <v>292</v>
      </c>
      <c r="E42" s="179" t="s">
        <v>237</v>
      </c>
      <c r="F42" s="179">
        <v>0.29</v>
      </c>
      <c r="G42" s="115" t="s">
        <v>237</v>
      </c>
      <c r="H42" s="115" t="s">
        <v>237</v>
      </c>
      <c r="I42" s="50"/>
    </row>
    <row r="44" ht="11.25">
      <c r="D44" s="2" t="s">
        <v>348</v>
      </c>
    </row>
    <row r="45" ht="11.25">
      <c r="D45" s="2" t="s">
        <v>349</v>
      </c>
    </row>
    <row r="46" ht="11.25">
      <c r="D46" s="2" t="s">
        <v>312</v>
      </c>
    </row>
  </sheetData>
  <mergeCells count="1">
    <mergeCell ref="D9:E9"/>
  </mergeCells>
  <conditionalFormatting sqref="M10:M37">
    <cfRule type="cellIs" priority="1" dxfId="0" operator="greaterThanOrEqual" stopIfTrue="1">
      <formula>2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16384" width="9.140625" style="2" customWidth="1"/>
  </cols>
  <sheetData>
    <row r="1" s="68" customFormat="1" ht="11.25"/>
    <row r="2" s="4" customFormat="1" ht="11.25"/>
    <row r="3" s="4" customFormat="1" ht="11.25"/>
    <row r="4" s="4" customFormat="1" ht="11.25"/>
    <row r="5" s="4" customFormat="1" ht="11.25"/>
    <row r="6" s="4" customFormat="1" ht="11.25"/>
    <row r="7" s="4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D2:F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1.140625" style="2" customWidth="1"/>
    <col min="5" max="17" width="9.140625" style="2" customWidth="1"/>
    <col min="18" max="18" width="11.140625" style="2" customWidth="1"/>
    <col min="19" max="19" width="9.140625" style="2" customWidth="1"/>
    <col min="20" max="20" width="13.140625" style="2" customWidth="1"/>
    <col min="21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221</v>
      </c>
    </row>
    <row r="5" s="4" customFormat="1" ht="11.25"/>
    <row r="6" s="4" customFormat="1" ht="11.25">
      <c r="D6" s="4" t="s">
        <v>351</v>
      </c>
    </row>
    <row r="7" s="4" customFormat="1" ht="11.25"/>
    <row r="8" ht="12"/>
    <row r="9" spans="5:6" ht="96">
      <c r="E9" s="6" t="s">
        <v>350</v>
      </c>
      <c r="F9" s="6" t="s">
        <v>214</v>
      </c>
    </row>
    <row r="10" spans="4:6" ht="12">
      <c r="D10" s="2" t="s">
        <v>242</v>
      </c>
      <c r="E10" s="10">
        <v>13</v>
      </c>
      <c r="F10" s="10">
        <v>84</v>
      </c>
    </row>
    <row r="11" spans="4:6" ht="12">
      <c r="D11" s="2" t="s">
        <v>265</v>
      </c>
      <c r="E11" s="10">
        <v>10</v>
      </c>
      <c r="F11" s="10">
        <v>100</v>
      </c>
    </row>
    <row r="12" spans="4:6" ht="12">
      <c r="D12" s="2" t="s">
        <v>289</v>
      </c>
      <c r="E12" s="11" t="s">
        <v>237</v>
      </c>
      <c r="F12" s="10">
        <v>94</v>
      </c>
    </row>
    <row r="13" spans="4:6" ht="12">
      <c r="D13" s="2" t="s">
        <v>281</v>
      </c>
      <c r="E13" s="10">
        <v>9</v>
      </c>
      <c r="F13" s="10">
        <v>59</v>
      </c>
    </row>
    <row r="14" spans="4:6" ht="12">
      <c r="D14" s="2" t="s">
        <v>270</v>
      </c>
      <c r="E14" s="10">
        <v>7</v>
      </c>
      <c r="F14" s="10">
        <v>100</v>
      </c>
    </row>
    <row r="15" spans="4:6" ht="12">
      <c r="D15" s="2" t="s">
        <v>275</v>
      </c>
      <c r="E15" s="10">
        <v>10</v>
      </c>
      <c r="F15" s="10">
        <v>99</v>
      </c>
    </row>
    <row r="16" spans="4:6" ht="12">
      <c r="D16" s="2" t="s">
        <v>284</v>
      </c>
      <c r="E16" s="10">
        <v>17</v>
      </c>
      <c r="F16" s="10">
        <v>84</v>
      </c>
    </row>
    <row r="17" spans="4:6" ht="12">
      <c r="D17" s="2" t="s">
        <v>266</v>
      </c>
      <c r="E17" s="10">
        <v>10</v>
      </c>
      <c r="F17" s="10">
        <v>86</v>
      </c>
    </row>
    <row r="18" spans="4:6" ht="12">
      <c r="D18" s="2" t="s">
        <v>279</v>
      </c>
      <c r="E18" s="10">
        <v>16</v>
      </c>
      <c r="F18" s="10">
        <v>99</v>
      </c>
    </row>
    <row r="19" spans="4:6" ht="12">
      <c r="D19" s="2" t="s">
        <v>277</v>
      </c>
      <c r="E19" s="10">
        <v>23</v>
      </c>
      <c r="F19" s="10">
        <v>96</v>
      </c>
    </row>
    <row r="20" spans="4:6" ht="12">
      <c r="D20" s="2" t="s">
        <v>276</v>
      </c>
      <c r="E20" s="10">
        <v>8</v>
      </c>
      <c r="F20" s="10">
        <v>91</v>
      </c>
    </row>
    <row r="21" spans="4:6" ht="12">
      <c r="D21" s="2" t="s">
        <v>278</v>
      </c>
      <c r="E21" s="10">
        <v>14</v>
      </c>
      <c r="F21" s="10">
        <v>100</v>
      </c>
    </row>
    <row r="22" spans="4:6" ht="12">
      <c r="D22" s="2" t="s">
        <v>297</v>
      </c>
      <c r="E22" s="10">
        <v>7</v>
      </c>
      <c r="F22" s="10">
        <v>25</v>
      </c>
    </row>
    <row r="23" spans="4:6" ht="12">
      <c r="D23" s="2" t="s">
        <v>273</v>
      </c>
      <c r="E23" s="10">
        <v>11</v>
      </c>
      <c r="F23" s="10">
        <v>89</v>
      </c>
    </row>
    <row r="24" spans="4:6" ht="11.25">
      <c r="D24" s="2" t="s">
        <v>272</v>
      </c>
      <c r="E24" s="10">
        <v>10</v>
      </c>
      <c r="F24" s="10">
        <v>61</v>
      </c>
    </row>
    <row r="25" spans="4:6" ht="11.25">
      <c r="D25" s="2" t="s">
        <v>264</v>
      </c>
      <c r="E25" s="10">
        <v>15</v>
      </c>
      <c r="F25" s="10">
        <v>97</v>
      </c>
    </row>
    <row r="26" spans="4:6" ht="11.25">
      <c r="D26" s="2" t="s">
        <v>286</v>
      </c>
      <c r="E26" s="10">
        <v>15</v>
      </c>
      <c r="F26" s="10">
        <v>86</v>
      </c>
    </row>
    <row r="27" spans="4:6" ht="11.25">
      <c r="D27" s="2" t="s">
        <v>298</v>
      </c>
      <c r="E27" s="10">
        <v>13</v>
      </c>
      <c r="F27" s="10">
        <v>93</v>
      </c>
    </row>
    <row r="28" spans="4:6" ht="11.25">
      <c r="D28" s="2" t="s">
        <v>267</v>
      </c>
      <c r="E28" s="10">
        <v>8</v>
      </c>
      <c r="F28" s="10">
        <v>100</v>
      </c>
    </row>
    <row r="29" spans="4:6" ht="11.25">
      <c r="D29" s="2" t="s">
        <v>268</v>
      </c>
      <c r="E29" s="10">
        <v>11</v>
      </c>
      <c r="F29" s="10">
        <v>89</v>
      </c>
    </row>
    <row r="30" spans="4:6" ht="11.25">
      <c r="D30" s="2" t="s">
        <v>287</v>
      </c>
      <c r="E30" s="10">
        <v>7</v>
      </c>
      <c r="F30" s="10">
        <v>17</v>
      </c>
    </row>
    <row r="31" spans="4:6" ht="11.25">
      <c r="D31" s="2" t="s">
        <v>283</v>
      </c>
      <c r="E31" s="10">
        <v>17</v>
      </c>
      <c r="F31" s="10">
        <v>88</v>
      </c>
    </row>
    <row r="32" spans="4:6" ht="11.25">
      <c r="D32" s="2" t="s">
        <v>288</v>
      </c>
      <c r="E32" s="11" t="s">
        <v>237</v>
      </c>
      <c r="F32" s="10">
        <v>82</v>
      </c>
    </row>
    <row r="33" spans="4:6" ht="11.25">
      <c r="D33" s="2" t="s">
        <v>280</v>
      </c>
      <c r="E33" s="10">
        <v>31</v>
      </c>
      <c r="F33" s="10">
        <v>73</v>
      </c>
    </row>
    <row r="34" spans="4:6" ht="11.25">
      <c r="D34" s="2" t="s">
        <v>285</v>
      </c>
      <c r="E34" s="10">
        <v>12</v>
      </c>
      <c r="F34" s="10">
        <v>72</v>
      </c>
    </row>
    <row r="35" spans="4:6" ht="11.25">
      <c r="D35" s="2" t="s">
        <v>271</v>
      </c>
      <c r="E35" s="10">
        <v>13</v>
      </c>
      <c r="F35" s="10">
        <v>99</v>
      </c>
    </row>
    <row r="36" spans="4:6" ht="11.25">
      <c r="D36" s="2" t="s">
        <v>269</v>
      </c>
      <c r="E36" s="10">
        <v>14</v>
      </c>
      <c r="F36" s="10">
        <v>99</v>
      </c>
    </row>
    <row r="37" spans="4:6" ht="11.25">
      <c r="D37" s="2" t="s">
        <v>295</v>
      </c>
      <c r="E37" s="10">
        <v>7</v>
      </c>
      <c r="F37" s="10">
        <v>95</v>
      </c>
    </row>
    <row r="39" ht="11.25">
      <c r="D39" s="2" t="s">
        <v>215</v>
      </c>
    </row>
    <row r="40" ht="11.25">
      <c r="D40" s="2" t="s">
        <v>338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2:S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6.00390625" style="2" customWidth="1"/>
    <col min="5" max="5" width="9.7109375" style="2" bestFit="1" customWidth="1"/>
    <col min="6" max="15" width="9.140625" style="2" customWidth="1"/>
    <col min="16" max="16" width="16.00390625" style="2" customWidth="1"/>
    <col min="17" max="17" width="9.140625" style="2" customWidth="1"/>
    <col min="18" max="18" width="16.00390625" style="2" customWidth="1"/>
    <col min="19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235</v>
      </c>
    </row>
    <row r="5" s="4" customFormat="1" ht="11.25"/>
    <row r="6" s="4" customFormat="1" ht="11.25">
      <c r="D6" s="4" t="s">
        <v>77</v>
      </c>
    </row>
    <row r="7" s="4" customFormat="1" ht="11.25">
      <c r="D7" s="4" t="s">
        <v>389</v>
      </c>
    </row>
    <row r="8" ht="12"/>
    <row r="9" ht="12">
      <c r="E9" s="2">
        <v>2006</v>
      </c>
    </row>
    <row r="10" spans="2:19" ht="12">
      <c r="B10" s="201"/>
      <c r="D10" s="9" t="s">
        <v>277</v>
      </c>
      <c r="E10" s="36">
        <v>93.71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  <c r="S10" s="5"/>
    </row>
    <row r="11" spans="2:15" ht="12">
      <c r="B11" s="201"/>
      <c r="D11" s="9" t="s">
        <v>276</v>
      </c>
      <c r="E11" s="36">
        <v>87.03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12">
      <c r="B12" s="201"/>
      <c r="D12" s="9" t="s">
        <v>275</v>
      </c>
      <c r="E12" s="36">
        <v>84.28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ht="12">
      <c r="B13" s="201"/>
      <c r="D13" s="9" t="s">
        <v>295</v>
      </c>
      <c r="E13" s="36">
        <v>74.3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2">
      <c r="B14" s="201"/>
      <c r="D14" s="9" t="s">
        <v>287</v>
      </c>
      <c r="E14" s="36">
        <v>73.55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2">
      <c r="B15" s="201"/>
      <c r="D15" s="9" t="s">
        <v>278</v>
      </c>
      <c r="E15" s="36">
        <v>59.24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2">
      <c r="B16" s="201"/>
      <c r="D16" s="9" t="s">
        <v>288</v>
      </c>
      <c r="E16" s="36">
        <v>45.78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2">
      <c r="B17" s="201"/>
      <c r="D17" s="9" t="s">
        <v>289</v>
      </c>
      <c r="E17" s="36">
        <v>35.99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2">
      <c r="B18" s="201"/>
      <c r="D18" s="9" t="s">
        <v>279</v>
      </c>
      <c r="E18" s="36">
        <v>27.89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2">
      <c r="B19" s="201"/>
      <c r="D19" s="9" t="s">
        <v>267</v>
      </c>
      <c r="E19" s="36">
        <v>16.58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2">
      <c r="B20" s="201"/>
      <c r="D20" s="9" t="s">
        <v>315</v>
      </c>
      <c r="E20" s="36">
        <v>16.45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2">
      <c r="B21" s="201"/>
      <c r="D21" s="9" t="s">
        <v>283</v>
      </c>
      <c r="E21" s="36">
        <v>15.58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2">
      <c r="B22" s="201"/>
      <c r="D22" s="9" t="s">
        <v>265</v>
      </c>
      <c r="E22" s="36">
        <v>14.67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2">
      <c r="B23" s="201"/>
      <c r="D23" s="9" t="s">
        <v>286</v>
      </c>
      <c r="E23" s="36">
        <v>12.97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1.25">
      <c r="B24" s="201"/>
      <c r="D24" s="9" t="s">
        <v>266</v>
      </c>
      <c r="E24" s="36">
        <v>10.91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1.25">
      <c r="B25" s="201"/>
      <c r="D25" s="9" t="s">
        <v>270</v>
      </c>
      <c r="E25" s="36">
        <v>10.08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1.25">
      <c r="B26" s="201"/>
      <c r="D26" s="9" t="s">
        <v>268</v>
      </c>
      <c r="E26" s="36">
        <v>9.66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1.25">
      <c r="B27" s="201"/>
      <c r="D27" s="9" t="s">
        <v>271</v>
      </c>
      <c r="E27" s="36">
        <v>8.99</v>
      </c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1.25">
      <c r="B28" s="201"/>
      <c r="D28" s="9" t="s">
        <v>269</v>
      </c>
      <c r="E28" s="36">
        <v>8.08</v>
      </c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ht="11.25">
      <c r="B29" s="201"/>
      <c r="D29" s="9" t="s">
        <v>285</v>
      </c>
      <c r="E29" s="36">
        <v>6.19</v>
      </c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11.25">
      <c r="B30" s="201"/>
      <c r="D30" s="9" t="s">
        <v>272</v>
      </c>
      <c r="E30" s="36">
        <v>4.73</v>
      </c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11.25">
      <c r="B31" s="201"/>
      <c r="D31" s="9" t="s">
        <v>284</v>
      </c>
      <c r="E31" s="36">
        <v>3.43</v>
      </c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11.25">
      <c r="B32" s="201"/>
      <c r="D32" s="9" t="s">
        <v>280</v>
      </c>
      <c r="E32" s="36">
        <v>2.67</v>
      </c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1.25">
      <c r="B33" s="201"/>
      <c r="D33" s="9" t="s">
        <v>273</v>
      </c>
      <c r="E33" s="36">
        <v>1.91</v>
      </c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1.25">
      <c r="B34" s="201"/>
      <c r="D34" s="9" t="s">
        <v>297</v>
      </c>
      <c r="E34" s="36">
        <v>1.8</v>
      </c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1.25">
      <c r="B35" s="201"/>
      <c r="D35" s="9" t="s">
        <v>298</v>
      </c>
      <c r="E35" s="36">
        <v>0.62</v>
      </c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1.25">
      <c r="B36" s="201"/>
      <c r="D36" s="9" t="s">
        <v>264</v>
      </c>
      <c r="E36" s="36">
        <v>0.32</v>
      </c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4:15" ht="11.25">
      <c r="D37" s="34" t="s">
        <v>301</v>
      </c>
      <c r="E37" s="36">
        <v>50.91</v>
      </c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4:15" ht="11.25">
      <c r="D38" s="34" t="s">
        <v>291</v>
      </c>
      <c r="E38" s="36">
        <v>6.13</v>
      </c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4:15" ht="11.25">
      <c r="D39" s="34" t="s">
        <v>292</v>
      </c>
      <c r="E39" s="36">
        <v>5.79</v>
      </c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4:15" ht="11.25">
      <c r="D40" s="34" t="s">
        <v>300</v>
      </c>
      <c r="E40" s="36">
        <v>0.02</v>
      </c>
      <c r="F40" s="36"/>
      <c r="G40" s="6"/>
      <c r="H40" s="6"/>
      <c r="I40" s="6"/>
      <c r="J40" s="6"/>
      <c r="K40" s="6"/>
      <c r="L40" s="6"/>
      <c r="M40" s="6"/>
      <c r="N40" s="6"/>
      <c r="O40" s="6"/>
    </row>
    <row r="41" spans="4:15" ht="11.25">
      <c r="D41" s="34" t="s">
        <v>290</v>
      </c>
      <c r="E41" s="377">
        <v>0</v>
      </c>
      <c r="F41" s="36"/>
      <c r="G41" s="6"/>
      <c r="H41" s="6"/>
      <c r="I41" s="6"/>
      <c r="J41" s="6"/>
      <c r="K41" s="6"/>
      <c r="L41" s="6"/>
      <c r="M41" s="6"/>
      <c r="N41" s="6"/>
      <c r="O41" s="6"/>
    </row>
    <row r="42" spans="4:15" ht="11.25">
      <c r="D42" s="34"/>
      <c r="E42" s="3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4:18" ht="11.25">
      <c r="D43" s="3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4"/>
      <c r="Q43" s="6"/>
      <c r="R43" s="34"/>
    </row>
    <row r="44" ht="11.25">
      <c r="D44" s="2" t="s">
        <v>236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C1:AF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33.421875" style="2" customWidth="1"/>
    <col min="5" max="5" width="11.421875" style="2" bestFit="1" customWidth="1"/>
    <col min="6" max="29" width="9.140625" style="2" customWidth="1"/>
    <col min="30" max="30" width="44.00390625" style="2" customWidth="1"/>
    <col min="31" max="31" width="9.140625" style="2" customWidth="1"/>
    <col min="32" max="32" width="38.00390625" style="2" customWidth="1"/>
    <col min="33" max="16384" width="9.140625" style="2" customWidth="1"/>
  </cols>
  <sheetData>
    <row r="1" s="68" customFormat="1" ht="11.25">
      <c r="C1" s="69"/>
    </row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221</v>
      </c>
    </row>
    <row r="5" s="4" customFormat="1" ht="11.25"/>
    <row r="6" s="4" customFormat="1" ht="11.25">
      <c r="D6" s="4" t="s">
        <v>211</v>
      </c>
    </row>
    <row r="7" s="4" customFormat="1" ht="11.25">
      <c r="D7" s="4" t="s">
        <v>325</v>
      </c>
    </row>
    <row r="8" ht="12"/>
    <row r="9" spans="4:32" ht="12">
      <c r="D9" s="5"/>
      <c r="E9" s="6">
        <v>1990</v>
      </c>
      <c r="F9" s="6">
        <v>1991</v>
      </c>
      <c r="G9" s="6">
        <v>1992</v>
      </c>
      <c r="H9" s="6">
        <v>1993</v>
      </c>
      <c r="I9" s="6">
        <v>1994</v>
      </c>
      <c r="J9" s="6">
        <v>1995</v>
      </c>
      <c r="K9" s="6">
        <v>1996</v>
      </c>
      <c r="L9" s="6">
        <v>1997</v>
      </c>
      <c r="M9" s="6">
        <v>1998</v>
      </c>
      <c r="N9" s="6">
        <v>1999</v>
      </c>
      <c r="O9" s="6">
        <v>2000</v>
      </c>
      <c r="P9" s="6">
        <v>2001</v>
      </c>
      <c r="Q9" s="6">
        <v>2002</v>
      </c>
      <c r="R9" s="6">
        <v>2003</v>
      </c>
      <c r="S9" s="6">
        <v>2004</v>
      </c>
      <c r="T9" s="2">
        <v>2005</v>
      </c>
      <c r="U9" s="2">
        <v>2006</v>
      </c>
      <c r="AD9" s="5"/>
      <c r="AF9" s="5"/>
    </row>
    <row r="10" spans="4:21" ht="12">
      <c r="D10" s="2" t="s">
        <v>212</v>
      </c>
      <c r="E10" s="27">
        <v>100</v>
      </c>
      <c r="F10" s="27">
        <v>98</v>
      </c>
      <c r="G10" s="27">
        <v>96</v>
      </c>
      <c r="H10" s="27">
        <v>96</v>
      </c>
      <c r="I10" s="27">
        <v>98</v>
      </c>
      <c r="J10" s="27">
        <v>91</v>
      </c>
      <c r="K10" s="27">
        <v>91</v>
      </c>
      <c r="L10" s="27">
        <v>92</v>
      </c>
      <c r="M10" s="27">
        <v>90</v>
      </c>
      <c r="N10" s="27">
        <v>89</v>
      </c>
      <c r="O10" s="27">
        <v>89</v>
      </c>
      <c r="P10" s="10">
        <v>93</v>
      </c>
      <c r="Q10" s="10">
        <v>90</v>
      </c>
      <c r="R10" s="10">
        <v>91</v>
      </c>
      <c r="S10" s="10">
        <v>93</v>
      </c>
      <c r="T10" s="10">
        <v>92</v>
      </c>
      <c r="U10" s="10">
        <v>90</v>
      </c>
    </row>
    <row r="11" spans="4:21" ht="12">
      <c r="D11" s="2" t="s">
        <v>261</v>
      </c>
      <c r="E11" s="27">
        <v>100</v>
      </c>
      <c r="F11" s="27">
        <v>103</v>
      </c>
      <c r="G11" s="27">
        <v>97</v>
      </c>
      <c r="H11" s="27">
        <v>92</v>
      </c>
      <c r="I11" s="27">
        <v>95</v>
      </c>
      <c r="J11" s="27">
        <v>87</v>
      </c>
      <c r="K11" s="27">
        <v>90</v>
      </c>
      <c r="L11" s="27">
        <v>90</v>
      </c>
      <c r="M11" s="27">
        <v>88</v>
      </c>
      <c r="N11" s="27">
        <v>80</v>
      </c>
      <c r="O11" s="27">
        <v>77</v>
      </c>
      <c r="P11" s="10">
        <v>82</v>
      </c>
      <c r="Q11" s="10">
        <v>83</v>
      </c>
      <c r="R11" s="10">
        <v>84</v>
      </c>
      <c r="S11" s="10">
        <v>85</v>
      </c>
      <c r="T11" s="10">
        <v>82</v>
      </c>
      <c r="U11" s="10">
        <v>82</v>
      </c>
    </row>
    <row r="12" spans="4:21" ht="12">
      <c r="D12" s="2" t="s">
        <v>213</v>
      </c>
      <c r="E12" s="27">
        <v>100</v>
      </c>
      <c r="F12" s="27">
        <v>96</v>
      </c>
      <c r="G12" s="27">
        <v>97</v>
      </c>
      <c r="H12" s="27">
        <v>101</v>
      </c>
      <c r="I12" s="27">
        <v>96</v>
      </c>
      <c r="J12" s="27">
        <v>86</v>
      </c>
      <c r="K12" s="27">
        <v>84</v>
      </c>
      <c r="L12" s="27">
        <v>82</v>
      </c>
      <c r="M12" s="27">
        <v>81</v>
      </c>
      <c r="N12" s="27">
        <v>80</v>
      </c>
      <c r="O12" s="27">
        <v>81</v>
      </c>
      <c r="P12" s="10">
        <v>82</v>
      </c>
      <c r="Q12" s="10">
        <v>77</v>
      </c>
      <c r="R12" s="10">
        <v>76</v>
      </c>
      <c r="S12" s="10">
        <v>78</v>
      </c>
      <c r="T12" s="10">
        <v>79</v>
      </c>
      <c r="U12" s="10">
        <v>75</v>
      </c>
    </row>
    <row r="13" spans="5:19" ht="12"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7"/>
      <c r="Q13" s="7"/>
      <c r="R13" s="7"/>
      <c r="S13" s="7"/>
    </row>
    <row r="14" spans="4:19" ht="12">
      <c r="D14" s="2" t="s">
        <v>352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7"/>
      <c r="Q14" s="7"/>
      <c r="R14" s="7"/>
      <c r="S14" s="7"/>
    </row>
    <row r="15" spans="4:11" ht="12">
      <c r="D15" s="2" t="s">
        <v>339</v>
      </c>
      <c r="E15" s="6"/>
      <c r="F15" s="6"/>
      <c r="G15" s="6"/>
      <c r="H15" s="6"/>
      <c r="I15" s="6"/>
      <c r="J15" s="6"/>
      <c r="K15" s="6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8"/>
  <dimension ref="B2:AD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2.28125" style="2" customWidth="1"/>
    <col min="5" max="6" width="8.7109375" style="2" customWidth="1"/>
    <col min="7" max="7" width="0.9921875" style="2" customWidth="1"/>
    <col min="8" max="12" width="8.140625" style="2" customWidth="1"/>
    <col min="13" max="13" width="1.7109375" style="2" customWidth="1"/>
    <col min="14" max="14" width="9.140625" style="2" customWidth="1"/>
    <col min="15" max="15" width="10.421875" style="2" customWidth="1"/>
    <col min="16" max="16" width="9.140625" style="2" customWidth="1"/>
    <col min="17" max="17" width="14.00390625" style="2" customWidth="1"/>
    <col min="18" max="18" width="5.00390625" style="2" customWidth="1"/>
    <col min="19" max="28" width="5.7109375" style="2" customWidth="1"/>
    <col min="29" max="29" width="3.8515625" style="2" customWidth="1"/>
    <col min="30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25</v>
      </c>
    </row>
    <row r="5" s="4" customFormat="1" ht="11.25"/>
    <row r="6" spans="4:19" s="4" customFormat="1" ht="11.25">
      <c r="D6" s="4" t="s">
        <v>353</v>
      </c>
      <c r="S6" s="151"/>
    </row>
    <row r="7" s="4" customFormat="1" ht="11.25">
      <c r="D7" s="4" t="s">
        <v>104</v>
      </c>
    </row>
    <row r="8" spans="16:30" ht="11.25">
      <c r="P8" s="26"/>
      <c r="S8" s="26"/>
      <c r="AD8" s="26"/>
    </row>
    <row r="9" spans="3:27" ht="11.25" customHeight="1">
      <c r="C9" s="152"/>
      <c r="D9" s="423" t="s">
        <v>156</v>
      </c>
      <c r="E9" s="423"/>
      <c r="F9" s="423"/>
      <c r="G9" s="238"/>
      <c r="H9" s="425" t="s">
        <v>316</v>
      </c>
      <c r="I9" s="426"/>
      <c r="J9" s="426"/>
      <c r="K9" s="426"/>
      <c r="L9" s="426"/>
      <c r="M9" s="40"/>
      <c r="P9" s="26"/>
      <c r="Q9" s="26"/>
      <c r="R9" s="26"/>
      <c r="S9" s="26"/>
      <c r="T9" s="26"/>
      <c r="U9" s="26"/>
      <c r="V9" s="26"/>
      <c r="W9" s="26"/>
      <c r="X9" s="26"/>
      <c r="Y9" s="26"/>
      <c r="AA9" s="26"/>
    </row>
    <row r="10" spans="3:27" ht="22.5" customHeight="1">
      <c r="C10" s="221"/>
      <c r="D10" s="237"/>
      <c r="E10" s="222">
        <v>1997</v>
      </c>
      <c r="F10" s="222">
        <v>2007</v>
      </c>
      <c r="G10" s="239"/>
      <c r="H10" s="166" t="s">
        <v>418</v>
      </c>
      <c r="I10" s="166" t="s">
        <v>416</v>
      </c>
      <c r="J10" s="166" t="s">
        <v>415</v>
      </c>
      <c r="K10" s="166" t="s">
        <v>417</v>
      </c>
      <c r="L10" s="166" t="s">
        <v>155</v>
      </c>
      <c r="M10" s="237"/>
      <c r="P10" s="26"/>
      <c r="Q10" s="26"/>
      <c r="R10" s="26"/>
      <c r="S10" s="26"/>
      <c r="T10" s="26"/>
      <c r="U10" s="26"/>
      <c r="V10" s="26"/>
      <c r="W10" s="26"/>
      <c r="X10" s="26"/>
      <c r="Y10" s="26"/>
      <c r="AA10" s="26"/>
    </row>
    <row r="11" spans="3:26" s="9" customFormat="1" ht="9.75" customHeight="1">
      <c r="C11" s="52"/>
      <c r="D11" s="53" t="s">
        <v>222</v>
      </c>
      <c r="E11" s="63">
        <v>962.384</v>
      </c>
      <c r="F11" s="63">
        <v>849.551</v>
      </c>
      <c r="G11" s="80"/>
      <c r="H11" s="63">
        <v>28.398295099411335</v>
      </c>
      <c r="I11" s="63">
        <v>21.981258335285343</v>
      </c>
      <c r="J11" s="63">
        <v>19.699347066862376</v>
      </c>
      <c r="K11" s="63">
        <v>13.571521898037906</v>
      </c>
      <c r="L11" s="63">
        <v>16.34169108152424</v>
      </c>
      <c r="M11" s="154"/>
      <c r="Z11" s="95"/>
    </row>
    <row r="12" spans="3:26" s="9" customFormat="1" ht="9.75" customHeight="1">
      <c r="C12" s="54"/>
      <c r="D12" s="55" t="s">
        <v>299</v>
      </c>
      <c r="E12" s="64">
        <v>453.003</v>
      </c>
      <c r="F12" s="64">
        <v>453.614</v>
      </c>
      <c r="G12" s="81"/>
      <c r="H12" s="64">
        <v>41.640028746908165</v>
      </c>
      <c r="I12" s="64">
        <v>16.314752190188134</v>
      </c>
      <c r="J12" s="64">
        <v>17.34205734390914</v>
      </c>
      <c r="K12" s="64">
        <v>3.1557667973210703</v>
      </c>
      <c r="L12" s="64">
        <v>21.547174469923768</v>
      </c>
      <c r="M12" s="155"/>
      <c r="V12" s="95"/>
      <c r="W12" s="95"/>
      <c r="X12" s="95"/>
      <c r="Z12" s="95"/>
    </row>
    <row r="13" spans="2:26" s="9" customFormat="1" ht="9.75" customHeight="1">
      <c r="B13" s="362"/>
      <c r="C13" s="49"/>
      <c r="D13" s="43" t="s">
        <v>265</v>
      </c>
      <c r="E13" s="61">
        <v>12.59</v>
      </c>
      <c r="F13" s="61">
        <v>13.713</v>
      </c>
      <c r="G13" s="82"/>
      <c r="H13" s="61">
        <v>90.71683803689929</v>
      </c>
      <c r="I13" s="61">
        <v>0</v>
      </c>
      <c r="J13" s="61">
        <v>0</v>
      </c>
      <c r="K13" s="61" t="s">
        <v>241</v>
      </c>
      <c r="L13" s="61">
        <v>9.283161963100707</v>
      </c>
      <c r="M13" s="156"/>
      <c r="V13" s="95"/>
      <c r="W13" s="95"/>
      <c r="X13" s="95"/>
      <c r="Z13" s="95"/>
    </row>
    <row r="14" spans="2:26" s="9" customFormat="1" ht="9.75" customHeight="1">
      <c r="B14" s="362"/>
      <c r="C14" s="56"/>
      <c r="D14" s="44" t="s">
        <v>289</v>
      </c>
      <c r="E14" s="65">
        <v>9.798</v>
      </c>
      <c r="F14" s="65">
        <v>9.805</v>
      </c>
      <c r="G14" s="83"/>
      <c r="H14" s="65">
        <v>38.521162672106065</v>
      </c>
      <c r="I14" s="65">
        <v>48.65884752677205</v>
      </c>
      <c r="J14" s="65">
        <v>2.4069352371239163</v>
      </c>
      <c r="K14" s="65">
        <v>0.26517083120856705</v>
      </c>
      <c r="L14" s="65">
        <v>10.147883732789394</v>
      </c>
      <c r="M14" s="157"/>
      <c r="V14" s="95"/>
      <c r="W14" s="95"/>
      <c r="X14" s="95"/>
      <c r="Z14" s="95"/>
    </row>
    <row r="15" spans="2:26" s="9" customFormat="1" ht="9.75" customHeight="1">
      <c r="B15" s="362"/>
      <c r="C15" s="56"/>
      <c r="D15" s="44" t="s">
        <v>281</v>
      </c>
      <c r="E15" s="65">
        <v>32.252</v>
      </c>
      <c r="F15" s="65">
        <v>33.348</v>
      </c>
      <c r="G15" s="83"/>
      <c r="H15" s="65">
        <v>20.244092599256327</v>
      </c>
      <c r="I15" s="65">
        <v>71.38059253928272</v>
      </c>
      <c r="J15" s="65">
        <v>0.41981528127623846</v>
      </c>
      <c r="K15" s="65">
        <v>0.7466714645555955</v>
      </c>
      <c r="L15" s="65">
        <v>7.208828115629124</v>
      </c>
      <c r="M15" s="157"/>
      <c r="V15" s="95"/>
      <c r="W15" s="95"/>
      <c r="X15" s="95"/>
      <c r="Z15" s="95"/>
    </row>
    <row r="16" spans="2:26" s="9" customFormat="1" ht="9.75" customHeight="1">
      <c r="B16" s="362"/>
      <c r="C16" s="56"/>
      <c r="D16" s="44" t="s">
        <v>270</v>
      </c>
      <c r="E16" s="65">
        <v>20.203</v>
      </c>
      <c r="F16" s="65">
        <v>26.987</v>
      </c>
      <c r="G16" s="83"/>
      <c r="H16" s="65" t="s">
        <v>241</v>
      </c>
      <c r="I16" s="65" t="s">
        <v>241</v>
      </c>
      <c r="J16" s="65">
        <v>30.63697335754252</v>
      </c>
      <c r="K16" s="65">
        <v>57.53140400933783</v>
      </c>
      <c r="L16" s="65">
        <v>11.83162263311965</v>
      </c>
      <c r="M16" s="157"/>
      <c r="V16" s="95"/>
      <c r="W16" s="95"/>
      <c r="X16" s="95"/>
      <c r="Z16" s="95"/>
    </row>
    <row r="17" spans="2:26" s="9" customFormat="1" ht="9.75" customHeight="1">
      <c r="B17" s="362"/>
      <c r="C17" s="56"/>
      <c r="D17" s="44" t="s">
        <v>275</v>
      </c>
      <c r="E17" s="65">
        <v>138.484</v>
      </c>
      <c r="F17" s="65">
        <v>135.263</v>
      </c>
      <c r="G17" s="83"/>
      <c r="H17" s="65">
        <v>26.80038147904453</v>
      </c>
      <c r="I17" s="65">
        <v>40.35841286974265</v>
      </c>
      <c r="J17" s="65">
        <v>9.515536399458831</v>
      </c>
      <c r="K17" s="65">
        <v>2.5358006254482013</v>
      </c>
      <c r="L17" s="65">
        <v>20.78986862630579</v>
      </c>
      <c r="M17" s="157"/>
      <c r="V17" s="95"/>
      <c r="W17" s="95"/>
      <c r="X17" s="95"/>
      <c r="Z17" s="95"/>
    </row>
    <row r="18" spans="2:26" s="9" customFormat="1" ht="9.75" customHeight="1">
      <c r="B18" s="362"/>
      <c r="C18" s="56"/>
      <c r="D18" s="44" t="s">
        <v>284</v>
      </c>
      <c r="E18" s="65">
        <v>3.795</v>
      </c>
      <c r="F18" s="65">
        <v>4.423</v>
      </c>
      <c r="G18" s="83"/>
      <c r="H18" s="65" t="s">
        <v>241</v>
      </c>
      <c r="I18" s="65">
        <v>81.6188107619263</v>
      </c>
      <c r="J18" s="65" t="s">
        <v>241</v>
      </c>
      <c r="K18" s="65" t="s">
        <v>241</v>
      </c>
      <c r="L18" s="65">
        <v>16.8437711960208</v>
      </c>
      <c r="M18" s="157"/>
      <c r="V18" s="95"/>
      <c r="W18" s="95"/>
      <c r="X18" s="95"/>
      <c r="Z18" s="95"/>
    </row>
    <row r="19" spans="2:26" s="9" customFormat="1" ht="9.75" customHeight="1">
      <c r="B19" s="362"/>
      <c r="C19" s="44"/>
      <c r="D19" s="44" t="s">
        <v>266</v>
      </c>
      <c r="E19" s="65">
        <v>2.772</v>
      </c>
      <c r="F19" s="65">
        <v>1.408</v>
      </c>
      <c r="G19" s="83"/>
      <c r="H19" s="65" t="s">
        <v>241</v>
      </c>
      <c r="I19" s="65">
        <v>41.97443181818182</v>
      </c>
      <c r="J19" s="65">
        <v>26.207386363636363</v>
      </c>
      <c r="K19" s="65" t="s">
        <v>241</v>
      </c>
      <c r="L19" s="65">
        <v>31.74715909090909</v>
      </c>
      <c r="M19" s="157"/>
      <c r="V19" s="95"/>
      <c r="W19" s="95"/>
      <c r="X19" s="95"/>
      <c r="Z19" s="95"/>
    </row>
    <row r="20" spans="2:26" s="9" customFormat="1" ht="9.75" customHeight="1">
      <c r="B20" s="362"/>
      <c r="C20" s="56"/>
      <c r="D20" s="44" t="s">
        <v>279</v>
      </c>
      <c r="E20" s="65">
        <v>9.925</v>
      </c>
      <c r="F20" s="65">
        <v>12.172</v>
      </c>
      <c r="G20" s="83"/>
      <c r="H20" s="65" t="s">
        <v>241</v>
      </c>
      <c r="I20" s="65">
        <v>85.3762734143937</v>
      </c>
      <c r="J20" s="65">
        <v>0.18074268813670719</v>
      </c>
      <c r="K20" s="65">
        <v>0.6736772921459087</v>
      </c>
      <c r="L20" s="65">
        <v>13.777522182057181</v>
      </c>
      <c r="M20" s="157"/>
      <c r="V20" s="95"/>
      <c r="W20" s="95"/>
      <c r="X20" s="95"/>
      <c r="Z20" s="95"/>
    </row>
    <row r="21" spans="2:26" s="9" customFormat="1" ht="9.75" customHeight="1">
      <c r="B21" s="362"/>
      <c r="C21" s="56"/>
      <c r="D21" s="44" t="s">
        <v>277</v>
      </c>
      <c r="E21" s="65">
        <v>30.656</v>
      </c>
      <c r="F21" s="65">
        <v>30.18</v>
      </c>
      <c r="G21" s="83"/>
      <c r="H21" s="65">
        <v>47.09741550695825</v>
      </c>
      <c r="I21" s="65">
        <v>18.071570576540754</v>
      </c>
      <c r="J21" s="65">
        <v>0.26507620941020543</v>
      </c>
      <c r="K21" s="65">
        <v>0.4738237243207422</v>
      </c>
      <c r="L21" s="65">
        <v>34.08880053015242</v>
      </c>
      <c r="M21" s="157"/>
      <c r="V21" s="95"/>
      <c r="W21" s="95"/>
      <c r="X21" s="95"/>
      <c r="Z21" s="95"/>
    </row>
    <row r="22" spans="2:26" s="9" customFormat="1" ht="9.75" customHeight="1">
      <c r="B22" s="362"/>
      <c r="C22" s="56"/>
      <c r="D22" s="44" t="s">
        <v>276</v>
      </c>
      <c r="E22" s="65">
        <v>127.857</v>
      </c>
      <c r="F22" s="65">
        <v>134.021</v>
      </c>
      <c r="G22" s="83"/>
      <c r="H22" s="65">
        <v>84.63598988218264</v>
      </c>
      <c r="I22" s="65">
        <v>0</v>
      </c>
      <c r="J22" s="65">
        <v>0.682728826079495</v>
      </c>
      <c r="K22" s="65">
        <v>0.7692824258884802</v>
      </c>
      <c r="L22" s="65">
        <v>13.911998865849382</v>
      </c>
      <c r="M22" s="157"/>
      <c r="V22" s="95"/>
      <c r="W22" s="95"/>
      <c r="X22" s="95"/>
      <c r="Z22" s="95"/>
    </row>
    <row r="23" spans="2:26" s="9" customFormat="1" ht="9.75" customHeight="1">
      <c r="B23" s="362"/>
      <c r="C23" s="56"/>
      <c r="D23" s="44" t="s">
        <v>278</v>
      </c>
      <c r="E23" s="65">
        <v>30.284</v>
      </c>
      <c r="F23" s="65">
        <v>25.899</v>
      </c>
      <c r="G23" s="83"/>
      <c r="H23" s="65">
        <v>0</v>
      </c>
      <c r="I23" s="65">
        <v>0.3861152940267964</v>
      </c>
      <c r="J23" s="65">
        <v>30.692304722190045</v>
      </c>
      <c r="K23" s="65">
        <v>22.96613768871385</v>
      </c>
      <c r="L23" s="65">
        <v>45.95158114212904</v>
      </c>
      <c r="M23" s="157"/>
      <c r="V23" s="95"/>
      <c r="W23" s="95"/>
      <c r="X23" s="95"/>
      <c r="Z23" s="95"/>
    </row>
    <row r="24" spans="2:26" s="9" customFormat="1" ht="9.75" customHeight="1">
      <c r="B24" s="362"/>
      <c r="C24" s="56"/>
      <c r="D24" s="44" t="s">
        <v>297</v>
      </c>
      <c r="E24" s="65">
        <v>0.042</v>
      </c>
      <c r="F24" s="65">
        <v>0.065</v>
      </c>
      <c r="G24" s="83"/>
      <c r="H24" s="65" t="s">
        <v>241</v>
      </c>
      <c r="I24" s="65" t="s">
        <v>241</v>
      </c>
      <c r="J24" s="65" t="s">
        <v>237</v>
      </c>
      <c r="K24" s="65" t="s">
        <v>241</v>
      </c>
      <c r="L24" s="65">
        <v>100</v>
      </c>
      <c r="M24" s="157"/>
      <c r="V24" s="95"/>
      <c r="W24" s="95"/>
      <c r="X24" s="95"/>
      <c r="Z24" s="95"/>
    </row>
    <row r="25" spans="2:26" s="9" customFormat="1" ht="9.75" customHeight="1">
      <c r="B25" s="362"/>
      <c r="C25" s="56"/>
      <c r="D25" s="44" t="s">
        <v>273</v>
      </c>
      <c r="E25" s="65">
        <v>1.624</v>
      </c>
      <c r="F25" s="65">
        <v>1.797</v>
      </c>
      <c r="G25" s="83"/>
      <c r="H25" s="65" t="s">
        <v>241</v>
      </c>
      <c r="I25" s="65">
        <v>0.1669449081803005</v>
      </c>
      <c r="J25" s="65" t="s">
        <v>241</v>
      </c>
      <c r="K25" s="65" t="s">
        <v>241</v>
      </c>
      <c r="L25" s="65">
        <v>99.8330550918197</v>
      </c>
      <c r="M25" s="157"/>
      <c r="V25" s="95"/>
      <c r="W25" s="95"/>
      <c r="X25" s="95"/>
      <c r="Z25" s="95"/>
    </row>
    <row r="26" spans="2:26" s="9" customFormat="1" ht="9.75" customHeight="1">
      <c r="B26" s="362"/>
      <c r="C26" s="56"/>
      <c r="D26" s="44" t="s">
        <v>272</v>
      </c>
      <c r="E26" s="65">
        <v>3.879</v>
      </c>
      <c r="F26" s="65">
        <v>3.521</v>
      </c>
      <c r="G26" s="83"/>
      <c r="H26" s="65">
        <v>72.02499289974439</v>
      </c>
      <c r="I26" s="65">
        <v>0.4260153365521159</v>
      </c>
      <c r="J26" s="65" t="s">
        <v>241</v>
      </c>
      <c r="K26" s="65">
        <v>4.4589605225788125</v>
      </c>
      <c r="L26" s="65">
        <v>23.09003124112468</v>
      </c>
      <c r="M26" s="157"/>
      <c r="V26" s="95"/>
      <c r="W26" s="95"/>
      <c r="X26" s="95"/>
      <c r="Z26" s="95"/>
    </row>
    <row r="27" spans="2:26" s="9" customFormat="1" ht="9.75" customHeight="1">
      <c r="B27" s="362"/>
      <c r="C27" s="56"/>
      <c r="D27" s="44" t="s">
        <v>264</v>
      </c>
      <c r="E27" s="65">
        <v>0.046</v>
      </c>
      <c r="F27" s="65">
        <v>0.082</v>
      </c>
      <c r="G27" s="83"/>
      <c r="H27" s="65" t="s">
        <v>241</v>
      </c>
      <c r="I27" s="65" t="s">
        <v>241</v>
      </c>
      <c r="J27" s="65" t="s">
        <v>241</v>
      </c>
      <c r="K27" s="65" t="s">
        <v>241</v>
      </c>
      <c r="L27" s="65">
        <v>100</v>
      </c>
      <c r="M27" s="157"/>
      <c r="V27" s="95"/>
      <c r="W27" s="95"/>
      <c r="X27" s="95"/>
      <c r="Z27" s="95"/>
    </row>
    <row r="28" spans="2:26" s="9" customFormat="1" ht="9.75" customHeight="1">
      <c r="B28" s="362"/>
      <c r="C28" s="56"/>
      <c r="D28" s="44" t="s">
        <v>286</v>
      </c>
      <c r="E28" s="65">
        <v>12.782</v>
      </c>
      <c r="F28" s="65">
        <v>10.174</v>
      </c>
      <c r="G28" s="83"/>
      <c r="H28" s="65">
        <v>37.21250245724396</v>
      </c>
      <c r="I28" s="65">
        <v>17.426774130135637</v>
      </c>
      <c r="J28" s="65">
        <v>19.70709652054256</v>
      </c>
      <c r="K28" s="65">
        <v>11.863573815608413</v>
      </c>
      <c r="L28" s="65">
        <v>13.799882052290153</v>
      </c>
      <c r="M28" s="157"/>
      <c r="V28" s="95"/>
      <c r="W28" s="95"/>
      <c r="X28" s="95"/>
      <c r="Z28" s="95"/>
    </row>
    <row r="29" spans="2:26" s="9" customFormat="1" ht="9.75" customHeight="1">
      <c r="B29" s="362"/>
      <c r="C29" s="56"/>
      <c r="D29" s="44" t="s">
        <v>298</v>
      </c>
      <c r="E29" s="65" t="s">
        <v>241</v>
      </c>
      <c r="F29" s="65" t="s">
        <v>241</v>
      </c>
      <c r="G29" s="83"/>
      <c r="H29" s="65" t="s">
        <v>241</v>
      </c>
      <c r="I29" s="65" t="s">
        <v>237</v>
      </c>
      <c r="J29" s="65" t="s">
        <v>237</v>
      </c>
      <c r="K29" s="65" t="s">
        <v>241</v>
      </c>
      <c r="L29" s="65" t="s">
        <v>237</v>
      </c>
      <c r="M29" s="157"/>
      <c r="V29" s="95"/>
      <c r="W29" s="95"/>
      <c r="X29" s="95"/>
      <c r="Z29" s="95"/>
    </row>
    <row r="30" spans="2:26" s="9" customFormat="1" ht="9.75" customHeight="1">
      <c r="B30" s="362"/>
      <c r="C30" s="56"/>
      <c r="D30" s="44" t="s">
        <v>267</v>
      </c>
      <c r="E30" s="65">
        <v>65.744</v>
      </c>
      <c r="F30" s="65">
        <v>60.992</v>
      </c>
      <c r="G30" s="83"/>
      <c r="H30" s="65">
        <v>1.775642707240294</v>
      </c>
      <c r="I30" s="65" t="s">
        <v>241</v>
      </c>
      <c r="J30" s="65">
        <v>89.78062696747115</v>
      </c>
      <c r="K30" s="65">
        <v>4.349750786988457</v>
      </c>
      <c r="L30" s="65">
        <v>4.092339979013642</v>
      </c>
      <c r="M30" s="157"/>
      <c r="V30" s="95"/>
      <c r="W30" s="95"/>
      <c r="X30" s="95"/>
      <c r="Z30" s="95"/>
    </row>
    <row r="31" spans="2:26" s="9" customFormat="1" ht="9.75" customHeight="1">
      <c r="B31" s="362"/>
      <c r="C31" s="56"/>
      <c r="D31" s="44" t="s">
        <v>268</v>
      </c>
      <c r="E31" s="65">
        <v>8.514</v>
      </c>
      <c r="F31" s="65">
        <v>10.431</v>
      </c>
      <c r="G31" s="83"/>
      <c r="H31" s="65" t="s">
        <v>241</v>
      </c>
      <c r="I31" s="65">
        <v>0</v>
      </c>
      <c r="J31" s="65">
        <v>15.2334387882274</v>
      </c>
      <c r="K31" s="65">
        <v>9.625155785638961</v>
      </c>
      <c r="L31" s="65">
        <v>75.15099223468508</v>
      </c>
      <c r="M31" s="157"/>
      <c r="V31" s="95"/>
      <c r="W31" s="95"/>
      <c r="X31" s="95"/>
      <c r="Z31" s="95"/>
    </row>
    <row r="32" spans="2:26" s="9" customFormat="1" ht="9.75" customHeight="1">
      <c r="B32" s="362"/>
      <c r="C32" s="56"/>
      <c r="D32" s="44" t="s">
        <v>287</v>
      </c>
      <c r="E32" s="65">
        <v>99.083</v>
      </c>
      <c r="F32" s="65">
        <v>71.632</v>
      </c>
      <c r="G32" s="83"/>
      <c r="H32" s="65" t="s">
        <v>241</v>
      </c>
      <c r="I32" s="65">
        <v>86.54232745141837</v>
      </c>
      <c r="J32" s="65">
        <v>5.440306008487827</v>
      </c>
      <c r="K32" s="65">
        <v>1.0121174893902165</v>
      </c>
      <c r="L32" s="65">
        <v>7.005249050703596</v>
      </c>
      <c r="M32" s="157"/>
      <c r="V32" s="95"/>
      <c r="W32" s="95"/>
      <c r="X32" s="95"/>
      <c r="Z32" s="95"/>
    </row>
    <row r="33" spans="2:26" s="9" customFormat="1" ht="9.75" customHeight="1">
      <c r="B33" s="362"/>
      <c r="C33" s="56"/>
      <c r="D33" s="44" t="s">
        <v>283</v>
      </c>
      <c r="E33" s="65">
        <v>3.75</v>
      </c>
      <c r="F33" s="65">
        <v>4.61</v>
      </c>
      <c r="G33" s="83"/>
      <c r="H33" s="65" t="s">
        <v>241</v>
      </c>
      <c r="I33" s="65">
        <v>0</v>
      </c>
      <c r="J33" s="65" t="s">
        <v>241</v>
      </c>
      <c r="K33" s="65" t="s">
        <v>241</v>
      </c>
      <c r="L33" s="65">
        <v>100</v>
      </c>
      <c r="M33" s="157"/>
      <c r="V33" s="95"/>
      <c r="W33" s="95"/>
      <c r="X33" s="95"/>
      <c r="Z33" s="95"/>
    </row>
    <row r="34" spans="2:26" s="9" customFormat="1" ht="9.75" customHeight="1">
      <c r="B34" s="362"/>
      <c r="C34" s="56"/>
      <c r="D34" s="44" t="s">
        <v>288</v>
      </c>
      <c r="E34" s="65">
        <v>31.629</v>
      </c>
      <c r="F34" s="65">
        <v>27.619</v>
      </c>
      <c r="G34" s="83"/>
      <c r="H34" s="65">
        <v>7.201564140627828</v>
      </c>
      <c r="I34" s="65">
        <v>24.830732466780113</v>
      </c>
      <c r="J34" s="65">
        <v>33.42988522394004</v>
      </c>
      <c r="K34" s="65">
        <v>17.458995618957964</v>
      </c>
      <c r="L34" s="65">
        <v>17.07882254969405</v>
      </c>
      <c r="M34" s="157"/>
      <c r="V34" s="95"/>
      <c r="W34" s="95"/>
      <c r="X34" s="95"/>
      <c r="Z34" s="95"/>
    </row>
    <row r="35" spans="2:26" s="9" customFormat="1" ht="9.75" customHeight="1">
      <c r="B35" s="362"/>
      <c r="C35" s="56"/>
      <c r="D35" s="44" t="s">
        <v>280</v>
      </c>
      <c r="E35" s="65">
        <v>2.962</v>
      </c>
      <c r="F35" s="65">
        <v>3.437</v>
      </c>
      <c r="G35" s="83"/>
      <c r="H35" s="65">
        <v>42.74076229269712</v>
      </c>
      <c r="I35" s="65">
        <v>36.04887983706721</v>
      </c>
      <c r="J35" s="65">
        <v>0.08728542333430317</v>
      </c>
      <c r="K35" s="65">
        <v>0</v>
      </c>
      <c r="L35" s="65">
        <v>21.123072446901368</v>
      </c>
      <c r="M35" s="157"/>
      <c r="V35" s="95"/>
      <c r="W35" s="95"/>
      <c r="X35" s="95"/>
      <c r="Z35" s="95"/>
    </row>
    <row r="36" spans="2:26" s="9" customFormat="1" ht="9.75" customHeight="1">
      <c r="B36" s="362"/>
      <c r="C36" s="56"/>
      <c r="D36" s="44" t="s">
        <v>285</v>
      </c>
      <c r="E36" s="65">
        <v>4.572</v>
      </c>
      <c r="F36" s="65">
        <v>5.622</v>
      </c>
      <c r="G36" s="83"/>
      <c r="H36" s="65">
        <v>70.34863038064746</v>
      </c>
      <c r="I36" s="65">
        <v>9.800782639630025</v>
      </c>
      <c r="J36" s="65">
        <v>1.9388118107435077</v>
      </c>
      <c r="K36" s="65">
        <v>0.42689434364994666</v>
      </c>
      <c r="L36" s="65">
        <v>17.484880825329064</v>
      </c>
      <c r="M36" s="157"/>
      <c r="V36" s="95"/>
      <c r="W36" s="95"/>
      <c r="X36" s="95"/>
      <c r="Z36" s="95"/>
    </row>
    <row r="37" spans="2:26" s="9" customFormat="1" ht="9.75" customHeight="1">
      <c r="B37" s="362"/>
      <c r="C37" s="56"/>
      <c r="D37" s="44" t="s">
        <v>271</v>
      </c>
      <c r="E37" s="65">
        <v>14.806</v>
      </c>
      <c r="F37" s="65">
        <v>15.719</v>
      </c>
      <c r="G37" s="83"/>
      <c r="H37" s="65">
        <v>38.43755964119855</v>
      </c>
      <c r="I37" s="65">
        <v>6.921559895667663</v>
      </c>
      <c r="J37" s="65" t="s">
        <v>241</v>
      </c>
      <c r="K37" s="65" t="s">
        <v>241</v>
      </c>
      <c r="L37" s="65">
        <v>54.64088046313379</v>
      </c>
      <c r="M37" s="157"/>
      <c r="V37" s="95"/>
      <c r="W37" s="95"/>
      <c r="X37" s="95"/>
      <c r="Z37" s="95"/>
    </row>
    <row r="38" spans="2:26" s="9" customFormat="1" ht="9.75" customHeight="1">
      <c r="B38" s="362"/>
      <c r="C38" s="56"/>
      <c r="D38" s="44" t="s">
        <v>269</v>
      </c>
      <c r="E38" s="65">
        <v>32.005</v>
      </c>
      <c r="F38" s="65">
        <v>33.068</v>
      </c>
      <c r="G38" s="83"/>
      <c r="H38" s="65">
        <v>52.24083706302165</v>
      </c>
      <c r="I38" s="65">
        <v>0.4626829563324059</v>
      </c>
      <c r="J38" s="65" t="s">
        <v>241</v>
      </c>
      <c r="K38" s="65">
        <v>0</v>
      </c>
      <c r="L38" s="65">
        <v>47.29345590903593</v>
      </c>
      <c r="M38" s="157"/>
      <c r="V38" s="95"/>
      <c r="W38" s="95"/>
      <c r="X38" s="95"/>
      <c r="Z38" s="95"/>
    </row>
    <row r="39" spans="2:26" s="9" customFormat="1" ht="9.75" customHeight="1">
      <c r="B39" s="362"/>
      <c r="C39" s="57"/>
      <c r="D39" s="45" t="s">
        <v>274</v>
      </c>
      <c r="E39" s="66">
        <v>262.331</v>
      </c>
      <c r="F39" s="66">
        <v>173.564</v>
      </c>
      <c r="G39" s="84"/>
      <c r="H39" s="66">
        <v>9.367149869788665</v>
      </c>
      <c r="I39" s="66">
        <v>5.621557465833929</v>
      </c>
      <c r="J39" s="66">
        <v>37.39946071766035</v>
      </c>
      <c r="K39" s="66">
        <v>45.09518102832384</v>
      </c>
      <c r="L39" s="66">
        <v>2.516650918393215</v>
      </c>
      <c r="M39" s="158"/>
      <c r="V39" s="95"/>
      <c r="W39" s="95"/>
      <c r="X39" s="95"/>
      <c r="Z39" s="95"/>
    </row>
    <row r="40" spans="3:26" s="9" customFormat="1" ht="9.75" customHeight="1">
      <c r="C40" s="49"/>
      <c r="D40" s="43" t="s">
        <v>293</v>
      </c>
      <c r="E40" s="61">
        <v>4.082</v>
      </c>
      <c r="F40" s="61">
        <v>4.035</v>
      </c>
      <c r="G40" s="82"/>
      <c r="H40" s="61" t="s">
        <v>237</v>
      </c>
      <c r="I40" s="61">
        <v>0</v>
      </c>
      <c r="J40" s="61">
        <v>58.53779429987609</v>
      </c>
      <c r="K40" s="61">
        <v>23.172242874845107</v>
      </c>
      <c r="L40" s="61">
        <v>18.26517967781908</v>
      </c>
      <c r="M40" s="159"/>
      <c r="V40" s="95"/>
      <c r="W40" s="95"/>
      <c r="X40" s="95"/>
      <c r="Z40" s="95"/>
    </row>
    <row r="41" spans="3:26" s="9" customFormat="1" ht="9.75" customHeight="1">
      <c r="C41" s="50"/>
      <c r="D41" s="51" t="s">
        <v>301</v>
      </c>
      <c r="E41" s="62">
        <v>28.02</v>
      </c>
      <c r="F41" s="62">
        <v>27.279</v>
      </c>
      <c r="G41" s="85"/>
      <c r="H41" s="62" t="s">
        <v>237</v>
      </c>
      <c r="I41" s="62">
        <v>54.232193262216356</v>
      </c>
      <c r="J41" s="62">
        <v>2.6943802925327174</v>
      </c>
      <c r="K41" s="62">
        <v>7.866857289490084</v>
      </c>
      <c r="L41" s="62">
        <v>35.20656915576084</v>
      </c>
      <c r="M41" s="160"/>
      <c r="V41" s="95"/>
      <c r="W41" s="95"/>
      <c r="X41" s="95"/>
      <c r="Z41" s="95"/>
    </row>
    <row r="42" spans="3:26" s="9" customFormat="1" ht="9.75" customHeight="1">
      <c r="C42" s="58"/>
      <c r="D42" s="59" t="s">
        <v>290</v>
      </c>
      <c r="E42" s="67">
        <v>1.682</v>
      </c>
      <c r="F42" s="67" t="s">
        <v>237</v>
      </c>
      <c r="G42" s="86"/>
      <c r="H42" s="67" t="s">
        <v>237</v>
      </c>
      <c r="I42" s="67" t="s">
        <v>237</v>
      </c>
      <c r="J42" s="67" t="s">
        <v>237</v>
      </c>
      <c r="K42" s="67" t="s">
        <v>237</v>
      </c>
      <c r="L42" s="67" t="s">
        <v>237</v>
      </c>
      <c r="M42" s="161"/>
      <c r="V42" s="95"/>
      <c r="W42" s="95"/>
      <c r="X42" s="95"/>
      <c r="Z42" s="95"/>
    </row>
    <row r="43" spans="3:26" s="9" customFormat="1" ht="9.75" customHeight="1">
      <c r="C43" s="56"/>
      <c r="D43" s="44" t="s">
        <v>291</v>
      </c>
      <c r="E43" s="65">
        <v>212.674</v>
      </c>
      <c r="F43" s="65">
        <v>216.006</v>
      </c>
      <c r="G43" s="83"/>
      <c r="H43" s="65" t="s">
        <v>237</v>
      </c>
      <c r="I43" s="65">
        <v>1.2411692267807375</v>
      </c>
      <c r="J43" s="65">
        <v>36.14760701091637</v>
      </c>
      <c r="K43" s="65">
        <v>56.65027823301204</v>
      </c>
      <c r="L43" s="65">
        <v>5.960945529290853</v>
      </c>
      <c r="M43" s="162"/>
      <c r="V43" s="95"/>
      <c r="W43" s="95"/>
      <c r="X43" s="95"/>
      <c r="Z43" s="95"/>
    </row>
    <row r="44" spans="3:26" s="9" customFormat="1" ht="9.75" customHeight="1">
      <c r="C44" s="50"/>
      <c r="D44" s="51" t="s">
        <v>292</v>
      </c>
      <c r="E44" s="62">
        <v>10.501</v>
      </c>
      <c r="F44" s="62">
        <v>12.243</v>
      </c>
      <c r="G44" s="85"/>
      <c r="H44" s="62">
        <v>58.83361921097771</v>
      </c>
      <c r="I44" s="62" t="s">
        <v>237</v>
      </c>
      <c r="J44" s="62">
        <v>0</v>
      </c>
      <c r="K44" s="62" t="s">
        <v>237</v>
      </c>
      <c r="L44" s="62">
        <v>41.1663807890223</v>
      </c>
      <c r="M44" s="160"/>
      <c r="V44" s="95"/>
      <c r="W44" s="95"/>
      <c r="X44" s="95"/>
      <c r="Z44" s="95"/>
    </row>
    <row r="45" spans="3:17" ht="9.75" customHeight="1">
      <c r="C45" s="9"/>
      <c r="D45" s="163"/>
      <c r="E45" s="163"/>
      <c r="F45" s="29"/>
      <c r="G45" s="29"/>
      <c r="H45" s="29"/>
      <c r="I45" s="29"/>
      <c r="J45" s="29"/>
      <c r="K45" s="29"/>
      <c r="L45" s="29"/>
      <c r="M45" s="29"/>
      <c r="N45" s="164"/>
      <c r="O45" s="163"/>
      <c r="Q45" s="163"/>
    </row>
    <row r="46" spans="3:30" ht="9.75" customHeight="1">
      <c r="C46" s="9"/>
      <c r="D46" s="2" t="s">
        <v>157</v>
      </c>
      <c r="F46" s="29"/>
      <c r="G46" s="29"/>
      <c r="H46" s="29"/>
      <c r="I46" s="29"/>
      <c r="J46" s="29"/>
      <c r="K46" s="29"/>
      <c r="L46" s="29"/>
      <c r="M46" s="29"/>
      <c r="AD46" s="7"/>
    </row>
    <row r="47" spans="3:17" ht="9.75" customHeight="1">
      <c r="C47" s="9"/>
      <c r="D47" s="9"/>
      <c r="E47" s="9"/>
      <c r="F47" s="29"/>
      <c r="G47" s="29"/>
      <c r="H47" s="29"/>
      <c r="I47" s="29"/>
      <c r="J47" s="29"/>
      <c r="K47" s="29"/>
      <c r="L47" s="29"/>
      <c r="M47" s="29"/>
      <c r="O47" s="9"/>
      <c r="Q47" s="9"/>
    </row>
    <row r="48" spans="3:13" ht="9.75" customHeight="1">
      <c r="C48" s="9"/>
      <c r="F48" s="29"/>
      <c r="G48" s="29"/>
      <c r="H48" s="29"/>
      <c r="I48" s="29"/>
      <c r="J48" s="29"/>
      <c r="K48" s="29"/>
      <c r="L48" s="29"/>
      <c r="M48" s="29"/>
    </row>
  </sheetData>
  <mergeCells count="2">
    <mergeCell ref="H9:L9"/>
    <mergeCell ref="D9:F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"/>
  <dimension ref="D2:Q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6.57421875" style="2" customWidth="1"/>
    <col min="5" max="16" width="9.140625" style="2" customWidth="1"/>
    <col min="17" max="17" width="16.57421875" style="2" customWidth="1"/>
    <col min="18" max="18" width="9.140625" style="2" customWidth="1"/>
    <col min="19" max="19" width="16.57421875" style="2" customWidth="1"/>
    <col min="20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pans="4:17" s="4" customFormat="1" ht="11.25">
      <c r="D4" s="4" t="s">
        <v>25</v>
      </c>
      <c r="Q4" s="165"/>
    </row>
    <row r="5" s="4" customFormat="1" ht="11.25">
      <c r="Q5" s="165"/>
    </row>
    <row r="6" s="4" customFormat="1" ht="11.25">
      <c r="D6" s="4" t="s">
        <v>356</v>
      </c>
    </row>
    <row r="7" s="4" customFormat="1" ht="11.25">
      <c r="D7" s="4" t="s">
        <v>26</v>
      </c>
    </row>
    <row r="8" ht="12"/>
    <row r="9" ht="12">
      <c r="E9" s="2">
        <v>2007</v>
      </c>
    </row>
    <row r="10" spans="4:7" ht="12">
      <c r="D10" s="2" t="s">
        <v>27</v>
      </c>
      <c r="E10" s="1">
        <v>241258</v>
      </c>
      <c r="F10" s="7"/>
      <c r="G10" s="7"/>
    </row>
    <row r="11" spans="4:7" ht="12">
      <c r="D11" s="2" t="s">
        <v>28</v>
      </c>
      <c r="E11" s="1">
        <v>186742</v>
      </c>
      <c r="F11" s="7"/>
      <c r="G11" s="7"/>
    </row>
    <row r="12" spans="4:7" ht="12">
      <c r="D12" s="2" t="s">
        <v>29</v>
      </c>
      <c r="E12" s="1">
        <v>167356</v>
      </c>
      <c r="F12" s="7"/>
      <c r="G12" s="7"/>
    </row>
    <row r="13" spans="4:7" ht="12">
      <c r="D13" s="2" t="s">
        <v>30</v>
      </c>
      <c r="E13" s="1">
        <v>115297</v>
      </c>
      <c r="F13" s="7"/>
      <c r="G13" s="7"/>
    </row>
    <row r="14" spans="4:7" ht="12">
      <c r="D14" s="2" t="s">
        <v>31</v>
      </c>
      <c r="E14" s="1">
        <v>138831</v>
      </c>
      <c r="F14" s="7"/>
      <c r="G14" s="7"/>
    </row>
    <row r="15" ht="12">
      <c r="E15" s="1"/>
    </row>
    <row r="16" spans="4:5" ht="12">
      <c r="D16" s="2" t="s">
        <v>32</v>
      </c>
      <c r="E16" s="1"/>
    </row>
    <row r="17" spans="4:7" ht="12">
      <c r="D17" s="2" t="s">
        <v>33</v>
      </c>
      <c r="E17" s="1">
        <v>96179</v>
      </c>
      <c r="G17" s="7"/>
    </row>
    <row r="18" spans="4:7" ht="12">
      <c r="D18" s="2" t="s">
        <v>34</v>
      </c>
      <c r="E18" s="1">
        <v>26653</v>
      </c>
      <c r="G18" s="7"/>
    </row>
    <row r="19" spans="4:7" ht="12">
      <c r="D19" s="2" t="s">
        <v>35</v>
      </c>
      <c r="E19" s="1">
        <v>8965</v>
      </c>
      <c r="G19" s="7"/>
    </row>
    <row r="20" spans="4:7" ht="12">
      <c r="D20" s="2" t="s">
        <v>100</v>
      </c>
      <c r="E20" s="1">
        <v>5771</v>
      </c>
      <c r="G20" s="7"/>
    </row>
    <row r="21" spans="4:7" ht="12">
      <c r="D21" s="2" t="s">
        <v>101</v>
      </c>
      <c r="E21" s="1">
        <v>1263</v>
      </c>
      <c r="G21" s="7"/>
    </row>
    <row r="22" ht="12"/>
    <row r="23" ht="12">
      <c r="D23" s="2" t="s">
        <v>153</v>
      </c>
    </row>
    <row r="24" ht="12"/>
    <row r="26" ht="11.25">
      <c r="F26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4"/>
  <dimension ref="D2:AB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29.8515625" style="2" customWidth="1"/>
    <col min="5" max="16" width="9.140625" style="2" customWidth="1"/>
    <col min="17" max="17" width="5.421875" style="2" customWidth="1"/>
    <col min="18" max="18" width="29.8515625" style="2" customWidth="1"/>
    <col min="19" max="19" width="5.421875" style="2" customWidth="1"/>
    <col min="20" max="20" width="29.8515625" style="2" customWidth="1"/>
    <col min="21" max="26" width="5.421875" style="2" customWidth="1"/>
    <col min="27" max="27" width="4.8515625" style="2" customWidth="1"/>
    <col min="28" max="28" width="7.28125" style="2" customWidth="1"/>
    <col min="29" max="16384" width="9.140625" style="2" customWidth="1"/>
  </cols>
  <sheetData>
    <row r="1" s="68" customFormat="1" ht="11.25"/>
    <row r="2" s="4" customFormat="1" ht="12" customHeight="1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25</v>
      </c>
    </row>
    <row r="5" s="4" customFormat="1" ht="11.25"/>
    <row r="6" s="4" customFormat="1" ht="11.25">
      <c r="D6" s="4" t="s">
        <v>102</v>
      </c>
    </row>
    <row r="7" s="4" customFormat="1" ht="11.25">
      <c r="D7" s="4" t="s">
        <v>357</v>
      </c>
    </row>
    <row r="8" spans="17:28" ht="12">
      <c r="Q8" s="26"/>
      <c r="AB8" s="26"/>
    </row>
    <row r="9" spans="5:26" ht="12">
      <c r="E9" s="2">
        <v>1997</v>
      </c>
      <c r="F9" s="2">
        <v>1998</v>
      </c>
      <c r="G9" s="2">
        <v>1999</v>
      </c>
      <c r="H9" s="2">
        <v>2000</v>
      </c>
      <c r="I9" s="2">
        <v>2001</v>
      </c>
      <c r="J9" s="2">
        <v>2002</v>
      </c>
      <c r="K9" s="2">
        <v>2003</v>
      </c>
      <c r="L9" s="2">
        <v>2004</v>
      </c>
      <c r="M9" s="2">
        <v>2005</v>
      </c>
      <c r="N9" s="2">
        <v>2006</v>
      </c>
      <c r="O9" s="2">
        <v>2007</v>
      </c>
      <c r="Q9" s="26"/>
      <c r="S9" s="26"/>
      <c r="U9" s="26"/>
      <c r="V9" s="26"/>
      <c r="W9" s="26"/>
      <c r="X9" s="26"/>
      <c r="Y9" s="26"/>
      <c r="Z9" s="26"/>
    </row>
    <row r="10" spans="4:28" ht="12">
      <c r="D10" s="2" t="s">
        <v>31</v>
      </c>
      <c r="E10" s="7">
        <v>100</v>
      </c>
      <c r="F10" s="7">
        <v>103.27849334343544</v>
      </c>
      <c r="G10" s="7">
        <v>103.9679619006386</v>
      </c>
      <c r="H10" s="7">
        <v>107.36768048490097</v>
      </c>
      <c r="I10" s="7">
        <v>110.25110942742722</v>
      </c>
      <c r="J10" s="7">
        <v>108.61023920337698</v>
      </c>
      <c r="K10" s="7">
        <v>117.58740123389977</v>
      </c>
      <c r="L10" s="7">
        <v>126.25825305769023</v>
      </c>
      <c r="M10" s="7">
        <v>130.37558177291913</v>
      </c>
      <c r="N10" s="7">
        <v>138.70115813399718</v>
      </c>
      <c r="O10" s="7">
        <v>150.26626258253057</v>
      </c>
      <c r="P10" s="7"/>
      <c r="Q10" s="7"/>
      <c r="S10" s="7"/>
      <c r="U10" s="7"/>
      <c r="V10" s="7"/>
      <c r="W10" s="7"/>
      <c r="X10" s="7"/>
      <c r="Y10" s="7"/>
      <c r="Z10" s="7"/>
      <c r="AB10" s="7"/>
    </row>
    <row r="11" spans="4:28" ht="12">
      <c r="D11" s="2" t="s">
        <v>27</v>
      </c>
      <c r="E11" s="7">
        <v>100</v>
      </c>
      <c r="F11" s="7">
        <v>100.38285748204427</v>
      </c>
      <c r="G11" s="7">
        <v>103.17648754759219</v>
      </c>
      <c r="H11" s="7">
        <v>103.35074493975189</v>
      </c>
      <c r="I11" s="7">
        <v>107.06993190818204</v>
      </c>
      <c r="J11" s="7">
        <v>108.29609341213782</v>
      </c>
      <c r="K11" s="7">
        <v>108.91553392295363</v>
      </c>
      <c r="L11" s="7">
        <v>110.29093776763985</v>
      </c>
      <c r="M11" s="7">
        <v>109.1165023022327</v>
      </c>
      <c r="N11" s="7">
        <v>108.26090274656785</v>
      </c>
      <c r="O11" s="7">
        <v>102.28951318166015</v>
      </c>
      <c r="P11" s="7"/>
      <c r="Q11" s="7"/>
      <c r="S11" s="7"/>
      <c r="U11" s="7"/>
      <c r="V11" s="7"/>
      <c r="W11" s="7"/>
      <c r="X11" s="7"/>
      <c r="Y11" s="7"/>
      <c r="Z11" s="7"/>
      <c r="AB11" s="7"/>
    </row>
    <row r="12" spans="4:28" ht="12">
      <c r="D12" s="2" t="s">
        <v>29</v>
      </c>
      <c r="E12" s="7">
        <v>100</v>
      </c>
      <c r="F12" s="7">
        <v>99.09917523825622</v>
      </c>
      <c r="G12" s="7">
        <v>100.93463054750458</v>
      </c>
      <c r="H12" s="7">
        <v>103.18669245186405</v>
      </c>
      <c r="I12" s="7">
        <v>103.48995023589478</v>
      </c>
      <c r="J12" s="7">
        <v>101.56053472798772</v>
      </c>
      <c r="K12" s="7">
        <v>99.33382716294886</v>
      </c>
      <c r="L12" s="7">
        <v>101.04052219996123</v>
      </c>
      <c r="M12" s="7">
        <v>93.79962117634192</v>
      </c>
      <c r="N12" s="7">
        <v>89.1940800103406</v>
      </c>
      <c r="O12" s="7">
        <v>83.20001590860507</v>
      </c>
      <c r="P12" s="7"/>
      <c r="Q12" s="7"/>
      <c r="S12" s="7"/>
      <c r="U12" s="7"/>
      <c r="V12" s="7"/>
      <c r="W12" s="7"/>
      <c r="X12" s="7"/>
      <c r="Y12" s="7"/>
      <c r="Z12" s="7"/>
      <c r="AB12" s="7"/>
    </row>
    <row r="13" spans="4:26" ht="12">
      <c r="D13" s="2" t="s">
        <v>103</v>
      </c>
      <c r="E13" s="7">
        <v>100</v>
      </c>
      <c r="F13" s="7">
        <v>97.7498586842674</v>
      </c>
      <c r="G13" s="7">
        <v>97.97627558230394</v>
      </c>
      <c r="H13" s="7">
        <v>96.94280037905867</v>
      </c>
      <c r="I13" s="7">
        <v>96.86788225905669</v>
      </c>
      <c r="J13" s="7">
        <v>96.84980215797437</v>
      </c>
      <c r="K13" s="7">
        <v>96.25637998969226</v>
      </c>
      <c r="L13" s="7">
        <v>95.83804385775323</v>
      </c>
      <c r="M13" s="7">
        <v>92.49821277161715</v>
      </c>
      <c r="N13" s="7">
        <v>90.4324053600226</v>
      </c>
      <c r="O13" s="7">
        <v>88.27567789988196</v>
      </c>
      <c r="P13" s="7"/>
      <c r="Q13" s="26"/>
      <c r="S13" s="26"/>
      <c r="U13" s="26"/>
      <c r="V13" s="26"/>
      <c r="W13" s="26"/>
      <c r="X13" s="26"/>
      <c r="Y13" s="26"/>
      <c r="Z13" s="26"/>
    </row>
    <row r="14" spans="4:28" ht="12">
      <c r="D14" s="2" t="s">
        <v>30</v>
      </c>
      <c r="E14" s="7">
        <v>100</v>
      </c>
      <c r="F14" s="7">
        <v>102.12715261769034</v>
      </c>
      <c r="G14" s="7">
        <v>105.80305819141395</v>
      </c>
      <c r="H14" s="7">
        <v>101.16156471702496</v>
      </c>
      <c r="I14" s="7">
        <v>94.56209010168159</v>
      </c>
      <c r="J14" s="7">
        <v>96.27048374702908</v>
      </c>
      <c r="K14" s="7">
        <v>90.27800115560798</v>
      </c>
      <c r="L14" s="7">
        <v>83.91262650631117</v>
      </c>
      <c r="M14" s="7">
        <v>76.43691512238127</v>
      </c>
      <c r="N14" s="7">
        <v>69.5223288479065</v>
      </c>
      <c r="O14" s="7">
        <v>68.67944983529608</v>
      </c>
      <c r="P14" s="7"/>
      <c r="Q14" s="7"/>
      <c r="S14" s="7"/>
      <c r="U14" s="7"/>
      <c r="V14" s="7"/>
      <c r="W14" s="7"/>
      <c r="X14" s="7"/>
      <c r="Y14" s="7"/>
      <c r="Z14" s="7"/>
      <c r="AB14" s="7"/>
    </row>
    <row r="15" spans="4:28" ht="12">
      <c r="D15" s="2" t="s">
        <v>28</v>
      </c>
      <c r="E15" s="7">
        <v>100</v>
      </c>
      <c r="F15" s="7">
        <v>89.68824849451073</v>
      </c>
      <c r="G15" s="7">
        <v>84.02405760527091</v>
      </c>
      <c r="H15" s="7">
        <v>80.10034076570281</v>
      </c>
      <c r="I15" s="7">
        <v>79.57936969678653</v>
      </c>
      <c r="J15" s="7">
        <v>79.35836311570166</v>
      </c>
      <c r="K15" s="7">
        <v>78.93523940490672</v>
      </c>
      <c r="L15" s="7">
        <v>76.03721977498886</v>
      </c>
      <c r="M15" s="7">
        <v>73.70361695214925</v>
      </c>
      <c r="N15" s="7">
        <v>71.97069868302745</v>
      </c>
      <c r="O15" s="7">
        <v>70.54907857256194</v>
      </c>
      <c r="P15" s="7"/>
      <c r="Q15" s="7"/>
      <c r="S15" s="7"/>
      <c r="U15" s="7"/>
      <c r="V15" s="7"/>
      <c r="W15" s="7"/>
      <c r="X15" s="7"/>
      <c r="Y15" s="7"/>
      <c r="Z15" s="7"/>
      <c r="AB15" s="7"/>
    </row>
    <row r="16" ht="12"/>
    <row r="17" ht="12">
      <c r="D17" s="2" t="s">
        <v>358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C2:AC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1.140625" style="2" customWidth="1"/>
    <col min="5" max="6" width="6.57421875" style="2" customWidth="1"/>
    <col min="7" max="7" width="0.9921875" style="2" customWidth="1"/>
    <col min="8" max="12" width="9.57421875" style="2" customWidth="1"/>
    <col min="13" max="13" width="1.7109375" style="2" customWidth="1"/>
    <col min="14" max="14" width="9.140625" style="2" customWidth="1"/>
    <col min="15" max="15" width="10.421875" style="2" customWidth="1"/>
    <col min="16" max="16" width="9.140625" style="2" customWidth="1"/>
    <col min="17" max="17" width="13.7109375" style="2" customWidth="1"/>
    <col min="18" max="18" width="5.00390625" style="2" customWidth="1"/>
    <col min="19" max="28" width="5.7109375" style="2" customWidth="1"/>
    <col min="29" max="29" width="3.8515625" style="2" customWidth="1"/>
    <col min="30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25</v>
      </c>
    </row>
    <row r="5" s="4" customFormat="1" ht="11.25">
      <c r="O5" s="197"/>
    </row>
    <row r="6" spans="4:19" s="4" customFormat="1" ht="11.25">
      <c r="D6" s="4" t="s">
        <v>434</v>
      </c>
      <c r="S6" s="151"/>
    </row>
    <row r="7" s="4" customFormat="1" ht="11.25">
      <c r="S7" s="151"/>
    </row>
    <row r="8" s="4" customFormat="1" ht="11.25"/>
    <row r="9" spans="3:29" ht="22.5" customHeight="1">
      <c r="C9" s="152"/>
      <c r="D9" s="429" t="s">
        <v>7</v>
      </c>
      <c r="E9" s="429"/>
      <c r="F9" s="429"/>
      <c r="G9" s="227"/>
      <c r="H9" s="427" t="s">
        <v>8</v>
      </c>
      <c r="I9" s="428"/>
      <c r="J9" s="428"/>
      <c r="K9" s="428"/>
      <c r="L9" s="428"/>
      <c r="M9" s="166"/>
      <c r="O9" s="26"/>
      <c r="R9" s="26"/>
      <c r="AC9" s="26"/>
    </row>
    <row r="10" spans="3:29" ht="22.5" customHeight="1">
      <c r="C10" s="221"/>
      <c r="D10" s="228"/>
      <c r="E10" s="229">
        <v>1997</v>
      </c>
      <c r="F10" s="229">
        <v>2007</v>
      </c>
      <c r="G10" s="223"/>
      <c r="H10" s="229" t="s">
        <v>420</v>
      </c>
      <c r="I10" s="229" t="s">
        <v>421</v>
      </c>
      <c r="J10" s="229" t="s">
        <v>435</v>
      </c>
      <c r="K10" s="229" t="s">
        <v>436</v>
      </c>
      <c r="L10" s="229" t="s">
        <v>422</v>
      </c>
      <c r="M10" s="222"/>
      <c r="R10" s="26"/>
      <c r="AC10" s="26"/>
    </row>
    <row r="11" spans="3:15" ht="9.75" customHeight="1">
      <c r="C11" s="52"/>
      <c r="D11" s="53" t="s">
        <v>222</v>
      </c>
      <c r="E11" s="189">
        <v>92390</v>
      </c>
      <c r="F11" s="189">
        <v>138831</v>
      </c>
      <c r="G11" s="224"/>
      <c r="H11" s="63">
        <v>0.9097391792899281</v>
      </c>
      <c r="I11" s="63">
        <v>69.27775496827078</v>
      </c>
      <c r="J11" s="63">
        <v>4.156852576153741</v>
      </c>
      <c r="K11" s="63">
        <v>19.198161793835673</v>
      </c>
      <c r="L11" s="63">
        <v>6.4574914824498855</v>
      </c>
      <c r="M11" s="154"/>
      <c r="O11" s="258"/>
    </row>
    <row r="12" spans="3:13" ht="9.75" customHeight="1">
      <c r="C12" s="54"/>
      <c r="D12" s="55" t="s">
        <v>299</v>
      </c>
      <c r="E12" s="190">
        <v>61722</v>
      </c>
      <c r="F12" s="190">
        <v>97741</v>
      </c>
      <c r="G12" s="225"/>
      <c r="H12" s="64">
        <v>1.2185265139501336</v>
      </c>
      <c r="I12" s="64">
        <v>66.53400313072304</v>
      </c>
      <c r="J12" s="64">
        <v>5.73556644601549</v>
      </c>
      <c r="K12" s="64">
        <v>18.652356738727864</v>
      </c>
      <c r="L12" s="64">
        <v>7.8585240584810885</v>
      </c>
      <c r="M12" s="167"/>
    </row>
    <row r="13" spans="3:13" ht="9.75" customHeight="1">
      <c r="C13" s="49"/>
      <c r="D13" s="43" t="s">
        <v>265</v>
      </c>
      <c r="E13" s="107">
        <v>633</v>
      </c>
      <c r="F13" s="107">
        <v>1273</v>
      </c>
      <c r="G13" s="135"/>
      <c r="H13" s="61">
        <v>0.3927729772191673</v>
      </c>
      <c r="I13" s="61">
        <v>93.40141398271798</v>
      </c>
      <c r="J13" s="61">
        <v>0.2356637863315004</v>
      </c>
      <c r="K13" s="61">
        <v>2.592301649646504</v>
      </c>
      <c r="L13" s="61">
        <v>3.2992930086410057</v>
      </c>
      <c r="M13" s="156"/>
    </row>
    <row r="14" spans="3:13" ht="9.75" customHeight="1">
      <c r="C14" s="56"/>
      <c r="D14" s="44" t="s">
        <v>289</v>
      </c>
      <c r="E14" s="111">
        <v>488</v>
      </c>
      <c r="F14" s="111">
        <v>995</v>
      </c>
      <c r="G14" s="132"/>
      <c r="H14" s="65" t="s">
        <v>241</v>
      </c>
      <c r="I14" s="65">
        <v>71.4572864321608</v>
      </c>
      <c r="J14" s="65">
        <v>3.3165829145728645</v>
      </c>
      <c r="K14" s="65">
        <v>24.824120603015075</v>
      </c>
      <c r="L14" s="65">
        <v>0.4020100502512563</v>
      </c>
      <c r="M14" s="157"/>
    </row>
    <row r="15" spans="3:13" ht="9.75" customHeight="1">
      <c r="C15" s="56"/>
      <c r="D15" s="44" t="s">
        <v>281</v>
      </c>
      <c r="E15" s="111">
        <v>673</v>
      </c>
      <c r="F15" s="111">
        <v>2404</v>
      </c>
      <c r="G15" s="132"/>
      <c r="H15" s="65">
        <v>0.16638935108153077</v>
      </c>
      <c r="I15" s="65">
        <v>91.93011647254575</v>
      </c>
      <c r="J15" s="65" t="s">
        <v>241</v>
      </c>
      <c r="K15" s="65">
        <v>7.487520798668886</v>
      </c>
      <c r="L15" s="65">
        <v>0.4575707154742097</v>
      </c>
      <c r="M15" s="157"/>
    </row>
    <row r="16" spans="3:13" ht="9.75" customHeight="1">
      <c r="C16" s="56"/>
      <c r="D16" s="44" t="s">
        <v>270</v>
      </c>
      <c r="E16" s="111">
        <v>1752</v>
      </c>
      <c r="F16" s="111">
        <v>3193</v>
      </c>
      <c r="G16" s="132"/>
      <c r="H16" s="65">
        <v>0.3445036016285625</v>
      </c>
      <c r="I16" s="65">
        <v>79.83088005010961</v>
      </c>
      <c r="J16" s="65">
        <v>0.4384591293454432</v>
      </c>
      <c r="K16" s="65">
        <v>0.06263701847792046</v>
      </c>
      <c r="L16" s="65">
        <v>19.32352020043846</v>
      </c>
      <c r="M16" s="157"/>
    </row>
    <row r="17" spans="3:13" ht="9.75" customHeight="1">
      <c r="C17" s="56"/>
      <c r="D17" s="44" t="s">
        <v>275</v>
      </c>
      <c r="E17" s="111">
        <v>7712</v>
      </c>
      <c r="F17" s="111">
        <v>28121</v>
      </c>
      <c r="G17" s="132"/>
      <c r="H17" s="65">
        <v>2.062515557768216</v>
      </c>
      <c r="I17" s="65">
        <v>78.65296397709896</v>
      </c>
      <c r="J17" s="65">
        <v>0.7538849969773479</v>
      </c>
      <c r="K17" s="65">
        <v>6.3902421677749714</v>
      </c>
      <c r="L17" s="65">
        <v>12.143949361686996</v>
      </c>
      <c r="M17" s="170"/>
    </row>
    <row r="18" spans="3:13" ht="9.75" customHeight="1">
      <c r="C18" s="56"/>
      <c r="D18" s="44" t="s">
        <v>284</v>
      </c>
      <c r="E18" s="111">
        <v>587</v>
      </c>
      <c r="F18" s="111">
        <v>745</v>
      </c>
      <c r="G18" s="132"/>
      <c r="H18" s="65" t="s">
        <v>241</v>
      </c>
      <c r="I18" s="65">
        <v>98.65771812080537</v>
      </c>
      <c r="J18" s="65" t="s">
        <v>241</v>
      </c>
      <c r="K18" s="65">
        <v>0.2684563758389262</v>
      </c>
      <c r="L18" s="65">
        <v>1.0738255033557047</v>
      </c>
      <c r="M18" s="157"/>
    </row>
    <row r="19" spans="3:13" ht="9.75" customHeight="1">
      <c r="C19" s="44"/>
      <c r="D19" s="44" t="s">
        <v>266</v>
      </c>
      <c r="E19" s="111">
        <v>181</v>
      </c>
      <c r="F19" s="111">
        <v>447</v>
      </c>
      <c r="G19" s="132"/>
      <c r="H19" s="65">
        <v>0.22371364653243847</v>
      </c>
      <c r="I19" s="65">
        <v>48.769574944071586</v>
      </c>
      <c r="J19" s="65">
        <v>0.44742729306487694</v>
      </c>
      <c r="K19" s="65">
        <v>12.751677852348994</v>
      </c>
      <c r="L19" s="65">
        <v>37.58389261744966</v>
      </c>
      <c r="M19" s="157"/>
    </row>
    <row r="20" spans="3:13" ht="9.75" customHeight="1">
      <c r="C20" s="56"/>
      <c r="D20" s="44" t="s">
        <v>279</v>
      </c>
      <c r="E20" s="111">
        <v>1340</v>
      </c>
      <c r="F20" s="111">
        <v>1677</v>
      </c>
      <c r="G20" s="132"/>
      <c r="H20" s="65">
        <v>9.540846750149075</v>
      </c>
      <c r="I20" s="65">
        <v>66.96481812760882</v>
      </c>
      <c r="J20" s="65">
        <v>0.8348240906380441</v>
      </c>
      <c r="K20" s="65">
        <v>13.297555158020275</v>
      </c>
      <c r="L20" s="65">
        <v>9.30232558139535</v>
      </c>
      <c r="M20" s="157"/>
    </row>
    <row r="21" spans="3:13" ht="9.75" customHeight="1">
      <c r="C21" s="56"/>
      <c r="D21" s="44" t="s">
        <v>277</v>
      </c>
      <c r="E21" s="111">
        <v>6737</v>
      </c>
      <c r="F21" s="111">
        <v>10288</v>
      </c>
      <c r="G21" s="132"/>
      <c r="H21" s="65">
        <v>1.3316485225505443</v>
      </c>
      <c r="I21" s="65">
        <v>52.39113530326595</v>
      </c>
      <c r="J21" s="65">
        <v>0.07776049766718507</v>
      </c>
      <c r="K21" s="65">
        <v>23.201788491446347</v>
      </c>
      <c r="L21" s="65">
        <v>22.987947122861584</v>
      </c>
      <c r="M21" s="157"/>
    </row>
    <row r="22" spans="3:13" ht="9.75" customHeight="1">
      <c r="C22" s="56"/>
      <c r="D22" s="44" t="s">
        <v>276</v>
      </c>
      <c r="E22" s="111">
        <v>17646</v>
      </c>
      <c r="F22" s="111">
        <v>18645</v>
      </c>
      <c r="G22" s="132"/>
      <c r="H22" s="65">
        <v>0.19844462322338427</v>
      </c>
      <c r="I22" s="65">
        <v>70.1582193617592</v>
      </c>
      <c r="J22" s="65">
        <v>0.6972378653794583</v>
      </c>
      <c r="K22" s="65">
        <v>27.07428264950389</v>
      </c>
      <c r="L22" s="65">
        <v>1.8664521319388574</v>
      </c>
      <c r="M22" s="157"/>
    </row>
    <row r="23" spans="3:13" ht="9.75" customHeight="1">
      <c r="C23" s="56"/>
      <c r="D23" s="44" t="s">
        <v>278</v>
      </c>
      <c r="E23" s="111">
        <v>8412</v>
      </c>
      <c r="F23" s="111">
        <v>11901</v>
      </c>
      <c r="G23" s="132"/>
      <c r="H23" s="65">
        <v>0.4705486933871103</v>
      </c>
      <c r="I23" s="65">
        <v>30.87975800352912</v>
      </c>
      <c r="J23" s="65">
        <v>42.03008150575582</v>
      </c>
      <c r="K23" s="65">
        <v>23.71229308461474</v>
      </c>
      <c r="L23" s="65">
        <v>2.9157213679522727</v>
      </c>
      <c r="M23" s="157"/>
    </row>
    <row r="24" spans="3:13" ht="9.75" customHeight="1">
      <c r="C24" s="56"/>
      <c r="D24" s="44" t="s">
        <v>297</v>
      </c>
      <c r="E24" s="111">
        <v>42</v>
      </c>
      <c r="F24" s="111">
        <v>65</v>
      </c>
      <c r="G24" s="132"/>
      <c r="H24" s="65">
        <v>83.07692307692308</v>
      </c>
      <c r="I24" s="65">
        <v>18.461538461538463</v>
      </c>
      <c r="J24" s="65" t="s">
        <v>241</v>
      </c>
      <c r="K24" s="65" t="s">
        <v>241</v>
      </c>
      <c r="L24" s="65" t="s">
        <v>241</v>
      </c>
      <c r="M24" s="157"/>
    </row>
    <row r="25" spans="3:13" ht="9.75" customHeight="1">
      <c r="C25" s="56"/>
      <c r="D25" s="44" t="s">
        <v>273</v>
      </c>
      <c r="E25" s="111">
        <v>1530</v>
      </c>
      <c r="F25" s="111">
        <v>1794</v>
      </c>
      <c r="G25" s="132"/>
      <c r="H25" s="65" t="s">
        <v>241</v>
      </c>
      <c r="I25" s="65">
        <v>86.6778149386845</v>
      </c>
      <c r="J25" s="65" t="s">
        <v>241</v>
      </c>
      <c r="K25" s="65">
        <v>13.099219620958753</v>
      </c>
      <c r="L25" s="65">
        <v>0.2787068004459309</v>
      </c>
      <c r="M25" s="157"/>
    </row>
    <row r="26" spans="3:13" ht="9.75" customHeight="1">
      <c r="C26" s="56"/>
      <c r="D26" s="44" t="s">
        <v>272</v>
      </c>
      <c r="E26" s="111">
        <v>542</v>
      </c>
      <c r="F26" s="111">
        <v>813</v>
      </c>
      <c r="G26" s="132"/>
      <c r="H26" s="65" t="s">
        <v>241</v>
      </c>
      <c r="I26" s="65">
        <v>94.2189421894219</v>
      </c>
      <c r="J26" s="65">
        <v>0.24600246002460024</v>
      </c>
      <c r="K26" s="65">
        <v>4.428044280442804</v>
      </c>
      <c r="L26" s="65">
        <v>1.107011070110701</v>
      </c>
      <c r="M26" s="157"/>
    </row>
    <row r="27" spans="3:13" ht="9.75" customHeight="1">
      <c r="C27" s="56"/>
      <c r="D27" s="44" t="s">
        <v>264</v>
      </c>
      <c r="E27" s="111">
        <v>46</v>
      </c>
      <c r="F27" s="111">
        <v>82</v>
      </c>
      <c r="G27" s="132"/>
      <c r="H27" s="65">
        <v>2.4390243902439024</v>
      </c>
      <c r="I27" s="65">
        <v>79.26829268292683</v>
      </c>
      <c r="J27" s="65" t="s">
        <v>241</v>
      </c>
      <c r="K27" s="65">
        <v>10.975609756097562</v>
      </c>
      <c r="L27" s="65">
        <v>7.317073170731707</v>
      </c>
      <c r="M27" s="157"/>
    </row>
    <row r="28" spans="3:13" ht="9.75" customHeight="1">
      <c r="C28" s="56"/>
      <c r="D28" s="44" t="s">
        <v>286</v>
      </c>
      <c r="E28" s="111">
        <v>513</v>
      </c>
      <c r="F28" s="111">
        <v>1404</v>
      </c>
      <c r="G28" s="132"/>
      <c r="H28" s="65">
        <v>0.2136752136752137</v>
      </c>
      <c r="I28" s="65">
        <v>91.73789173789174</v>
      </c>
      <c r="J28" s="65">
        <v>6.1253561253561255</v>
      </c>
      <c r="K28" s="65">
        <v>1.282051282051282</v>
      </c>
      <c r="L28" s="65">
        <v>0.641025641025641</v>
      </c>
      <c r="M28" s="157"/>
    </row>
    <row r="29" spans="3:13" ht="9.75" customHeight="1">
      <c r="C29" s="56"/>
      <c r="D29" s="44" t="s">
        <v>298</v>
      </c>
      <c r="E29" s="111" t="s">
        <v>237</v>
      </c>
      <c r="F29" s="111" t="s">
        <v>237</v>
      </c>
      <c r="G29" s="132"/>
      <c r="H29" s="65" t="s">
        <v>237</v>
      </c>
      <c r="I29" s="65" t="s">
        <v>237</v>
      </c>
      <c r="J29" s="65" t="s">
        <v>237</v>
      </c>
      <c r="K29" s="65" t="s">
        <v>237</v>
      </c>
      <c r="L29" s="65" t="s">
        <v>237</v>
      </c>
      <c r="M29" s="157"/>
    </row>
    <row r="30" spans="3:13" ht="9.75" customHeight="1">
      <c r="C30" s="56"/>
      <c r="D30" s="44" t="s">
        <v>267</v>
      </c>
      <c r="E30" s="111">
        <v>1547</v>
      </c>
      <c r="F30" s="111">
        <v>2496</v>
      </c>
      <c r="G30" s="132"/>
      <c r="H30" s="65">
        <v>0.921474358974359</v>
      </c>
      <c r="I30" s="65">
        <v>86.85897435897436</v>
      </c>
      <c r="J30" s="65" t="s">
        <v>241</v>
      </c>
      <c r="K30" s="65">
        <v>0.3605769230769231</v>
      </c>
      <c r="L30" s="65">
        <v>11.858974358974358</v>
      </c>
      <c r="M30" s="157"/>
    </row>
    <row r="31" spans="3:13" ht="9.75" customHeight="1">
      <c r="C31" s="56"/>
      <c r="D31" s="44" t="s">
        <v>268</v>
      </c>
      <c r="E31" s="111">
        <v>5985</v>
      </c>
      <c r="F31" s="111">
        <v>7839</v>
      </c>
      <c r="G31" s="132"/>
      <c r="H31" s="65">
        <v>1.377726750861079</v>
      </c>
      <c r="I31" s="65">
        <v>56.51231024365353</v>
      </c>
      <c r="J31" s="65">
        <v>0.40821533358846795</v>
      </c>
      <c r="K31" s="65">
        <v>39.48207679550963</v>
      </c>
      <c r="L31" s="65">
        <v>2.2069141472126548</v>
      </c>
      <c r="M31" s="157"/>
    </row>
    <row r="32" spans="3:13" ht="9.75" customHeight="1">
      <c r="C32" s="56"/>
      <c r="D32" s="44" t="s">
        <v>287</v>
      </c>
      <c r="E32" s="111">
        <v>3873</v>
      </c>
      <c r="F32" s="111">
        <v>5018</v>
      </c>
      <c r="G32" s="132"/>
      <c r="H32" s="65">
        <v>0</v>
      </c>
      <c r="I32" s="65">
        <v>94.85850936628138</v>
      </c>
      <c r="J32" s="65">
        <v>0.19928258270227184</v>
      </c>
      <c r="K32" s="65">
        <v>4.0255081705858915</v>
      </c>
      <c r="L32" s="65">
        <v>0.8967716221602232</v>
      </c>
      <c r="M32" s="157"/>
    </row>
    <row r="33" spans="3:13" ht="9.75" customHeight="1">
      <c r="C33" s="56"/>
      <c r="D33" s="44" t="s">
        <v>283</v>
      </c>
      <c r="E33" s="111">
        <v>3750</v>
      </c>
      <c r="F33" s="111">
        <v>4610</v>
      </c>
      <c r="G33" s="132"/>
      <c r="H33" s="65">
        <v>0.6073752711496746</v>
      </c>
      <c r="I33" s="65">
        <v>68.85032537960954</v>
      </c>
      <c r="J33" s="65">
        <v>4.186550976138829</v>
      </c>
      <c r="K33" s="65">
        <v>18.828633405639913</v>
      </c>
      <c r="L33" s="65">
        <v>7.5271149674620395</v>
      </c>
      <c r="M33" s="157"/>
    </row>
    <row r="34" spans="3:13" ht="9.75" customHeight="1">
      <c r="C34" s="56"/>
      <c r="D34" s="44" t="s">
        <v>288</v>
      </c>
      <c r="E34" s="111">
        <v>4865</v>
      </c>
      <c r="F34" s="111">
        <v>4717</v>
      </c>
      <c r="G34" s="132"/>
      <c r="H34" s="65">
        <v>0</v>
      </c>
      <c r="I34" s="65">
        <v>70.48971804112783</v>
      </c>
      <c r="J34" s="65">
        <v>0.42399830400678395</v>
      </c>
      <c r="K34" s="65">
        <v>29.107483570065718</v>
      </c>
      <c r="L34" s="65">
        <v>0</v>
      </c>
      <c r="M34" s="157"/>
    </row>
    <row r="35" spans="3:13" ht="9.75" customHeight="1">
      <c r="C35" s="56"/>
      <c r="D35" s="44" t="s">
        <v>280</v>
      </c>
      <c r="E35" s="111">
        <v>500</v>
      </c>
      <c r="F35" s="111">
        <v>726</v>
      </c>
      <c r="G35" s="132"/>
      <c r="H35" s="65" t="s">
        <v>241</v>
      </c>
      <c r="I35" s="65">
        <v>61.294765840220386</v>
      </c>
      <c r="J35" s="65" t="s">
        <v>241</v>
      </c>
      <c r="K35" s="65">
        <v>38.705234159779614</v>
      </c>
      <c r="L35" s="65" t="s">
        <v>241</v>
      </c>
      <c r="M35" s="157"/>
    </row>
    <row r="36" spans="3:13" ht="9.75" customHeight="1">
      <c r="C36" s="56"/>
      <c r="D36" s="44" t="s">
        <v>285</v>
      </c>
      <c r="E36" s="111">
        <v>438</v>
      </c>
      <c r="F36" s="111">
        <v>983</v>
      </c>
      <c r="G36" s="132"/>
      <c r="H36" s="65">
        <v>0</v>
      </c>
      <c r="I36" s="65">
        <v>59.91861648016277</v>
      </c>
      <c r="J36" s="65">
        <v>1.017293997965412</v>
      </c>
      <c r="K36" s="65">
        <v>38.96236012207528</v>
      </c>
      <c r="L36" s="65">
        <v>0.10172939979654119</v>
      </c>
      <c r="M36" s="157"/>
    </row>
    <row r="37" spans="3:13" ht="9.75" customHeight="1">
      <c r="C37" s="56"/>
      <c r="D37" s="44" t="s">
        <v>271</v>
      </c>
      <c r="E37" s="111">
        <v>6752</v>
      </c>
      <c r="F37" s="111">
        <v>8589</v>
      </c>
      <c r="G37" s="132"/>
      <c r="H37" s="65">
        <v>0.011642798928862498</v>
      </c>
      <c r="I37" s="65">
        <v>85.60950052392596</v>
      </c>
      <c r="J37" s="65" t="s">
        <v>241</v>
      </c>
      <c r="K37" s="65">
        <v>14.192571894283384</v>
      </c>
      <c r="L37" s="65">
        <v>0.18628478286179997</v>
      </c>
      <c r="M37" s="157"/>
    </row>
    <row r="38" spans="3:13" ht="9.75" customHeight="1">
      <c r="C38" s="56"/>
      <c r="D38" s="44" t="s">
        <v>269</v>
      </c>
      <c r="E38" s="111">
        <v>13774</v>
      </c>
      <c r="F38" s="111">
        <v>15639</v>
      </c>
      <c r="G38" s="132"/>
      <c r="H38" s="65">
        <v>0.05754843660080568</v>
      </c>
      <c r="I38" s="65">
        <v>62.785344331478996</v>
      </c>
      <c r="J38" s="65" t="s">
        <v>241</v>
      </c>
      <c r="K38" s="65">
        <v>36.377006202442615</v>
      </c>
      <c r="L38" s="65">
        <v>0.786495300211011</v>
      </c>
      <c r="M38" s="157"/>
    </row>
    <row r="39" spans="3:13" ht="9.75" customHeight="1">
      <c r="C39" s="57"/>
      <c r="D39" s="45" t="s">
        <v>274</v>
      </c>
      <c r="E39" s="113">
        <v>2071</v>
      </c>
      <c r="F39" s="113">
        <v>4368</v>
      </c>
      <c r="G39" s="133"/>
      <c r="H39" s="66">
        <v>1.0531135531135531</v>
      </c>
      <c r="I39" s="66">
        <v>78.52564102564102</v>
      </c>
      <c r="J39" s="66">
        <v>0.022893772893772892</v>
      </c>
      <c r="K39" s="66">
        <v>10.027472527472527</v>
      </c>
      <c r="L39" s="66">
        <v>10.370879120879122</v>
      </c>
      <c r="M39" s="158"/>
    </row>
    <row r="40" spans="3:13" ht="9.75" customHeight="1">
      <c r="C40" s="49"/>
      <c r="D40" s="43" t="s">
        <v>293</v>
      </c>
      <c r="E40" s="107">
        <v>854</v>
      </c>
      <c r="F40" s="107">
        <v>737</v>
      </c>
      <c r="G40" s="135"/>
      <c r="H40" s="61">
        <v>0.13568521031207598</v>
      </c>
      <c r="I40" s="61">
        <v>49.66078697421981</v>
      </c>
      <c r="J40" s="61">
        <v>0.40705563093622793</v>
      </c>
      <c r="K40" s="61">
        <v>49.38941655359565</v>
      </c>
      <c r="L40" s="61">
        <v>0.40705563093622793</v>
      </c>
      <c r="M40" s="159"/>
    </row>
    <row r="41" spans="3:13" ht="9.75" customHeight="1">
      <c r="C41" s="50"/>
      <c r="D41" s="51" t="s">
        <v>301</v>
      </c>
      <c r="E41" s="115">
        <v>11228</v>
      </c>
      <c r="F41" s="115">
        <v>9604</v>
      </c>
      <c r="G41" s="137"/>
      <c r="H41" s="62">
        <v>4.373177842565598</v>
      </c>
      <c r="I41" s="62">
        <v>52.30112453144523</v>
      </c>
      <c r="J41" s="62">
        <v>10.912119950020825</v>
      </c>
      <c r="K41" s="62">
        <v>32.101207830070805</v>
      </c>
      <c r="L41" s="62">
        <v>0.32278217409412746</v>
      </c>
      <c r="M41" s="160"/>
    </row>
    <row r="42" spans="3:13" ht="9.75" customHeight="1">
      <c r="C42" s="58"/>
      <c r="D42" s="59" t="s">
        <v>290</v>
      </c>
      <c r="E42" s="117">
        <v>1682</v>
      </c>
      <c r="F42" s="117" t="s">
        <v>237</v>
      </c>
      <c r="G42" s="140"/>
      <c r="H42" s="67" t="s">
        <v>241</v>
      </c>
      <c r="I42" s="67" t="s">
        <v>237</v>
      </c>
      <c r="J42" s="67" t="s">
        <v>237</v>
      </c>
      <c r="K42" s="67" t="s">
        <v>237</v>
      </c>
      <c r="L42" s="67" t="s">
        <v>237</v>
      </c>
      <c r="M42" s="161"/>
    </row>
    <row r="43" spans="3:13" ht="9.75" customHeight="1">
      <c r="C43" s="56"/>
      <c r="D43" s="44" t="s">
        <v>291</v>
      </c>
      <c r="E43" s="111">
        <v>10670</v>
      </c>
      <c r="F43" s="111">
        <v>12876</v>
      </c>
      <c r="G43" s="132"/>
      <c r="H43" s="65">
        <v>0</v>
      </c>
      <c r="I43" s="65">
        <v>9.9565082323703</v>
      </c>
      <c r="J43" s="65" t="s">
        <v>241</v>
      </c>
      <c r="K43" s="65">
        <v>89.43771357564461</v>
      </c>
      <c r="L43" s="65">
        <v>0.5980118049083567</v>
      </c>
      <c r="M43" s="162"/>
    </row>
    <row r="44" spans="3:13" ht="9.75" customHeight="1">
      <c r="C44" s="50"/>
      <c r="D44" s="51" t="s">
        <v>292</v>
      </c>
      <c r="E44" s="115">
        <v>3947</v>
      </c>
      <c r="F44" s="115">
        <v>5040</v>
      </c>
      <c r="G44" s="137"/>
      <c r="H44" s="62">
        <v>0.5952380952380952</v>
      </c>
      <c r="I44" s="62">
        <v>36.01190476190476</v>
      </c>
      <c r="J44" s="62">
        <v>3.2341269841269846</v>
      </c>
      <c r="K44" s="62">
        <v>60.138888888888886</v>
      </c>
      <c r="L44" s="62">
        <v>0.01984126984126984</v>
      </c>
      <c r="M44" s="160"/>
    </row>
    <row r="46" ht="11.25">
      <c r="D46" s="2" t="s">
        <v>9</v>
      </c>
    </row>
  </sheetData>
  <mergeCells count="2">
    <mergeCell ref="H9:L9"/>
    <mergeCell ref="D9:F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5"/>
  <dimension ref="C2:AI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1.140625" style="2" customWidth="1"/>
    <col min="5" max="9" width="5.8515625" style="2" customWidth="1"/>
    <col min="10" max="10" width="1.7109375" style="2" customWidth="1"/>
    <col min="11" max="15" width="5.8515625" style="2" customWidth="1"/>
    <col min="16" max="18" width="1.7109375" style="2" customWidth="1"/>
    <col min="19" max="19" width="9.140625" style="2" customWidth="1"/>
    <col min="20" max="20" width="11.28125" style="2" customWidth="1"/>
    <col min="21" max="21" width="9.140625" style="2" customWidth="1"/>
    <col min="22" max="22" width="13.57421875" style="2" customWidth="1"/>
    <col min="23" max="23" width="5.00390625" style="2" customWidth="1"/>
    <col min="24" max="33" width="5.7109375" style="2" customWidth="1"/>
    <col min="34" max="34" width="3.8515625" style="2" customWidth="1"/>
    <col min="35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25</v>
      </c>
    </row>
    <row r="5" s="4" customFormat="1" ht="11.25"/>
    <row r="6" spans="4:24" s="4" customFormat="1" ht="11.25">
      <c r="D6" s="4" t="s">
        <v>437</v>
      </c>
      <c r="X6" s="151"/>
    </row>
    <row r="7" s="4" customFormat="1" ht="11.25"/>
    <row r="8" spans="21:35" ht="11.25">
      <c r="U8" s="26"/>
      <c r="X8" s="26"/>
      <c r="AI8" s="26"/>
    </row>
    <row r="9" spans="3:35" s="32" customFormat="1" ht="11.25" customHeight="1">
      <c r="C9" s="226"/>
      <c r="D9" s="226"/>
      <c r="E9" s="432" t="s">
        <v>314</v>
      </c>
      <c r="F9" s="432"/>
      <c r="G9" s="432"/>
      <c r="H9" s="432"/>
      <c r="I9" s="432"/>
      <c r="J9" s="220"/>
      <c r="K9" s="430" t="s">
        <v>163</v>
      </c>
      <c r="L9" s="431"/>
      <c r="M9" s="431"/>
      <c r="N9" s="431"/>
      <c r="O9" s="431"/>
      <c r="P9" s="226"/>
      <c r="Q9" s="193"/>
      <c r="R9" s="193"/>
      <c r="U9" s="250"/>
      <c r="X9" s="250"/>
      <c r="AI9" s="250"/>
    </row>
    <row r="10" spans="3:35" s="32" customFormat="1" ht="11.25" customHeight="1">
      <c r="C10" s="226"/>
      <c r="D10" s="251"/>
      <c r="E10" s="253">
        <v>1999</v>
      </c>
      <c r="F10" s="253">
        <v>2001</v>
      </c>
      <c r="G10" s="253">
        <v>2003</v>
      </c>
      <c r="H10" s="253">
        <v>2005</v>
      </c>
      <c r="I10" s="253">
        <v>2007</v>
      </c>
      <c r="J10" s="254"/>
      <c r="K10" s="253">
        <v>1999</v>
      </c>
      <c r="L10" s="253">
        <v>2001</v>
      </c>
      <c r="M10" s="253">
        <v>2003</v>
      </c>
      <c r="N10" s="253">
        <v>2005</v>
      </c>
      <c r="O10" s="253">
        <v>2007</v>
      </c>
      <c r="P10" s="226"/>
      <c r="Q10" s="193"/>
      <c r="R10" s="193"/>
      <c r="T10" s="252"/>
      <c r="U10" s="250"/>
      <c r="V10" s="252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I10" s="250"/>
    </row>
    <row r="11" spans="3:34" s="9" customFormat="1" ht="9.75" customHeight="1">
      <c r="C11" s="52"/>
      <c r="D11" s="53" t="s">
        <v>222</v>
      </c>
      <c r="E11" s="189">
        <v>790677</v>
      </c>
      <c r="F11" s="189">
        <v>858357</v>
      </c>
      <c r="G11" s="189">
        <v>905367</v>
      </c>
      <c r="H11" s="189">
        <v>986618</v>
      </c>
      <c r="I11" s="189">
        <v>988354</v>
      </c>
      <c r="J11" s="224"/>
      <c r="K11" s="298">
        <v>1.641709983435169</v>
      </c>
      <c r="L11" s="298">
        <v>1.7742652089441056</v>
      </c>
      <c r="M11" s="341">
        <v>1.8605314058791285</v>
      </c>
      <c r="N11" s="341">
        <v>2.0093089835296793</v>
      </c>
      <c r="O11" s="341">
        <v>1.996310596224292</v>
      </c>
      <c r="P11" s="52"/>
      <c r="Q11" s="29"/>
      <c r="R11" s="29"/>
      <c r="T11" s="163"/>
      <c r="V11" s="163"/>
      <c r="AH11" s="95"/>
    </row>
    <row r="12" spans="3:34" s="9" customFormat="1" ht="9.75" customHeight="1">
      <c r="C12" s="54"/>
      <c r="D12" s="55" t="s">
        <v>299</v>
      </c>
      <c r="E12" s="190">
        <v>764393</v>
      </c>
      <c r="F12" s="190">
        <v>805688</v>
      </c>
      <c r="G12" s="190">
        <v>836266</v>
      </c>
      <c r="H12" s="190">
        <v>867551</v>
      </c>
      <c r="I12" s="190">
        <v>842511</v>
      </c>
      <c r="J12" s="225"/>
      <c r="K12" s="300" t="s">
        <v>237</v>
      </c>
      <c r="L12" s="300">
        <v>2.565632398573901</v>
      </c>
      <c r="M12" s="342">
        <v>2.6337215966748766</v>
      </c>
      <c r="N12" s="342">
        <v>2.698028031917596</v>
      </c>
      <c r="O12" s="342">
        <v>2.592489717196882</v>
      </c>
      <c r="P12" s="54"/>
      <c r="Q12" s="29"/>
      <c r="R12" s="29"/>
      <c r="T12" s="163"/>
      <c r="V12" s="163"/>
      <c r="AD12" s="95"/>
      <c r="AE12" s="95"/>
      <c r="AF12" s="95"/>
      <c r="AH12" s="95"/>
    </row>
    <row r="13" spans="3:34" s="9" customFormat="1" ht="9.75" customHeight="1">
      <c r="C13" s="49"/>
      <c r="D13" s="43" t="s">
        <v>265</v>
      </c>
      <c r="E13" s="107">
        <v>49161</v>
      </c>
      <c r="F13" s="107">
        <v>51272</v>
      </c>
      <c r="G13" s="107">
        <v>53244</v>
      </c>
      <c r="H13" s="107">
        <v>53775</v>
      </c>
      <c r="I13" s="107">
        <v>51452</v>
      </c>
      <c r="J13" s="135"/>
      <c r="K13" s="175">
        <v>4.813216533943648</v>
      </c>
      <c r="L13" s="175">
        <v>4.995608673683045</v>
      </c>
      <c r="M13" s="330">
        <v>5.141444772632728</v>
      </c>
      <c r="N13" s="330">
        <v>5.147976440792</v>
      </c>
      <c r="O13" s="330">
        <v>4.861054818284868</v>
      </c>
      <c r="P13" s="49"/>
      <c r="T13" s="163"/>
      <c r="V13" s="163"/>
      <c r="AD13" s="95"/>
      <c r="AE13" s="95"/>
      <c r="AF13" s="95"/>
      <c r="AH13" s="95"/>
    </row>
    <row r="14" spans="3:34" s="9" customFormat="1" ht="9.75" customHeight="1">
      <c r="C14" s="56"/>
      <c r="D14" s="44" t="s">
        <v>289</v>
      </c>
      <c r="E14" s="111">
        <v>8914</v>
      </c>
      <c r="F14" s="111">
        <v>9023</v>
      </c>
      <c r="G14" s="111">
        <v>9306</v>
      </c>
      <c r="H14" s="111">
        <v>9518</v>
      </c>
      <c r="I14" s="111">
        <v>10594</v>
      </c>
      <c r="J14" s="132"/>
      <c r="K14" s="177">
        <v>1.083061747763254</v>
      </c>
      <c r="L14" s="177">
        <v>1.107188837357236</v>
      </c>
      <c r="M14" s="332">
        <v>1.1861061166036886</v>
      </c>
      <c r="N14" s="332">
        <v>1.2263806091161131</v>
      </c>
      <c r="O14" s="332">
        <v>1.3795546202839064</v>
      </c>
      <c r="P14" s="56"/>
      <c r="T14" s="163"/>
      <c r="V14" s="163"/>
      <c r="AD14" s="95"/>
      <c r="AE14" s="95"/>
      <c r="AF14" s="95"/>
      <c r="AH14" s="95"/>
    </row>
    <row r="15" spans="3:34" s="9" customFormat="1" ht="9.75" customHeight="1">
      <c r="C15" s="56"/>
      <c r="D15" s="44" t="s">
        <v>281</v>
      </c>
      <c r="E15" s="111">
        <v>9880</v>
      </c>
      <c r="F15" s="111">
        <v>10721</v>
      </c>
      <c r="G15" s="111">
        <v>11397</v>
      </c>
      <c r="H15" s="111">
        <v>12887</v>
      </c>
      <c r="I15" s="111">
        <v>11592</v>
      </c>
      <c r="J15" s="132"/>
      <c r="K15" s="177">
        <v>0.9601908563979179</v>
      </c>
      <c r="L15" s="177">
        <v>1.0442655202635822</v>
      </c>
      <c r="M15" s="332">
        <v>1.1169949552442457</v>
      </c>
      <c r="N15" s="332">
        <v>1.260887717004627</v>
      </c>
      <c r="O15" s="332">
        <v>1.1268384395387312</v>
      </c>
      <c r="P15" s="56"/>
      <c r="T15" s="163"/>
      <c r="V15" s="163"/>
      <c r="AD15" s="95"/>
      <c r="AE15" s="95"/>
      <c r="AF15" s="95"/>
      <c r="AH15" s="95"/>
    </row>
    <row r="16" spans="3:34" s="9" customFormat="1" ht="9.75" customHeight="1">
      <c r="C16" s="56"/>
      <c r="D16" s="44" t="s">
        <v>270</v>
      </c>
      <c r="E16" s="111">
        <v>-3434</v>
      </c>
      <c r="F16" s="111">
        <v>-5777</v>
      </c>
      <c r="G16" s="111">
        <v>-6850</v>
      </c>
      <c r="H16" s="111">
        <v>-10408</v>
      </c>
      <c r="I16" s="111">
        <v>-5486</v>
      </c>
      <c r="J16" s="132"/>
      <c r="K16" s="177">
        <v>-0.6462689822693828</v>
      </c>
      <c r="L16" s="177">
        <v>-1.0799721529077553</v>
      </c>
      <c r="M16" s="332">
        <v>-1.2724047725766865</v>
      </c>
      <c r="N16" s="332">
        <v>-1.923345231044433</v>
      </c>
      <c r="O16" s="332">
        <v>-1.0071443730260081</v>
      </c>
      <c r="P16" s="56"/>
      <c r="T16" s="163"/>
      <c r="V16" s="163"/>
      <c r="AD16" s="95"/>
      <c r="AE16" s="95"/>
      <c r="AF16" s="95"/>
      <c r="AH16" s="95"/>
    </row>
    <row r="17" spans="3:34" s="9" customFormat="1" ht="9.75" customHeight="1">
      <c r="C17" s="56"/>
      <c r="D17" s="44" t="s">
        <v>275</v>
      </c>
      <c r="E17" s="111">
        <v>203681</v>
      </c>
      <c r="F17" s="111">
        <v>216654</v>
      </c>
      <c r="G17" s="111">
        <v>212969</v>
      </c>
      <c r="H17" s="111">
        <v>215281</v>
      </c>
      <c r="I17" s="111">
        <v>201840</v>
      </c>
      <c r="J17" s="132"/>
      <c r="K17" s="177">
        <v>2.4827940159838344</v>
      </c>
      <c r="L17" s="177">
        <v>2.6337856982910433</v>
      </c>
      <c r="M17" s="332">
        <v>2.5802952093541927</v>
      </c>
      <c r="N17" s="332">
        <v>2.609439813158771</v>
      </c>
      <c r="O17" s="332">
        <v>2.452046777530184</v>
      </c>
      <c r="P17" s="56"/>
      <c r="T17" s="163"/>
      <c r="V17" s="163"/>
      <c r="AD17" s="95"/>
      <c r="AE17" s="95"/>
      <c r="AF17" s="95"/>
      <c r="AH17" s="95"/>
    </row>
    <row r="18" spans="3:34" s="9" customFormat="1" ht="9.75" customHeight="1">
      <c r="C18" s="56"/>
      <c r="D18" s="44" t="s">
        <v>284</v>
      </c>
      <c r="E18" s="111">
        <v>1887</v>
      </c>
      <c r="F18" s="111">
        <v>1785</v>
      </c>
      <c r="G18" s="111">
        <v>1580</v>
      </c>
      <c r="H18" s="111">
        <v>1671</v>
      </c>
      <c r="I18" s="111">
        <v>1877</v>
      </c>
      <c r="J18" s="132"/>
      <c r="K18" s="177">
        <v>1.368147751256673</v>
      </c>
      <c r="L18" s="177">
        <v>1.3058182432684522</v>
      </c>
      <c r="M18" s="332">
        <v>1.1651530738286708</v>
      </c>
      <c r="N18" s="332">
        <v>1.2400650087939977</v>
      </c>
      <c r="O18" s="332">
        <v>1.3982325803834748</v>
      </c>
      <c r="P18" s="56"/>
      <c r="T18" s="163"/>
      <c r="V18" s="163"/>
      <c r="AD18" s="95"/>
      <c r="AE18" s="95"/>
      <c r="AF18" s="95"/>
      <c r="AH18" s="95"/>
    </row>
    <row r="19" spans="3:34" s="9" customFormat="1" ht="9.75" customHeight="1">
      <c r="C19" s="44"/>
      <c r="D19" s="44" t="s">
        <v>266</v>
      </c>
      <c r="E19" s="111">
        <v>11740</v>
      </c>
      <c r="F19" s="111">
        <v>13688</v>
      </c>
      <c r="G19" s="111">
        <v>13578</v>
      </c>
      <c r="H19" s="111">
        <v>13661</v>
      </c>
      <c r="I19" s="111">
        <v>14120</v>
      </c>
      <c r="J19" s="132"/>
      <c r="K19" s="177">
        <v>3.1455969279253715</v>
      </c>
      <c r="L19" s="177">
        <v>3.571118293815271</v>
      </c>
      <c r="M19" s="332">
        <v>3.42561745253446</v>
      </c>
      <c r="N19" s="332">
        <v>3.3245132293042907</v>
      </c>
      <c r="O19" s="332">
        <v>3.2741831585479138</v>
      </c>
      <c r="P19" s="44"/>
      <c r="T19" s="163"/>
      <c r="V19" s="163"/>
      <c r="AD19" s="95"/>
      <c r="AE19" s="95"/>
      <c r="AF19" s="95"/>
      <c r="AH19" s="95"/>
    </row>
    <row r="20" spans="3:34" s="9" customFormat="1" ht="9.75" customHeight="1">
      <c r="C20" s="56"/>
      <c r="D20" s="44" t="s">
        <v>279</v>
      </c>
      <c r="E20" s="111">
        <v>19810</v>
      </c>
      <c r="F20" s="111">
        <v>22410</v>
      </c>
      <c r="G20" s="111">
        <v>22592</v>
      </c>
      <c r="H20" s="111">
        <v>23448</v>
      </c>
      <c r="I20" s="111">
        <v>24705</v>
      </c>
      <c r="J20" s="132"/>
      <c r="K20" s="177">
        <v>1.8238897703998065</v>
      </c>
      <c r="L20" s="177">
        <v>2.0500940152440634</v>
      </c>
      <c r="M20" s="332">
        <v>2.052628217259867</v>
      </c>
      <c r="N20" s="332">
        <v>2.1157201853583105</v>
      </c>
      <c r="O20" s="332">
        <v>2.2113833655276616</v>
      </c>
      <c r="P20" s="56"/>
      <c r="T20" s="163"/>
      <c r="V20" s="163"/>
      <c r="AD20" s="95"/>
      <c r="AE20" s="95"/>
      <c r="AF20" s="95"/>
      <c r="AH20" s="95"/>
    </row>
    <row r="21" spans="3:34" s="9" customFormat="1" ht="9.75" customHeight="1">
      <c r="C21" s="56"/>
      <c r="D21" s="44" t="s">
        <v>277</v>
      </c>
      <c r="E21" s="111">
        <v>95296</v>
      </c>
      <c r="F21" s="111">
        <v>99798</v>
      </c>
      <c r="G21" s="111">
        <v>109080</v>
      </c>
      <c r="H21" s="111">
        <v>123972</v>
      </c>
      <c r="I21" s="111">
        <v>123337</v>
      </c>
      <c r="J21" s="132"/>
      <c r="K21" s="177">
        <v>2.39420179878178</v>
      </c>
      <c r="L21" s="177">
        <v>2.465565208922669</v>
      </c>
      <c r="M21" s="332">
        <v>2.6181062834982836</v>
      </c>
      <c r="N21" s="332">
        <v>2.880521845386296</v>
      </c>
      <c r="O21" s="332">
        <v>2.7731989502060173</v>
      </c>
      <c r="P21" s="56"/>
      <c r="T21" s="163"/>
      <c r="V21" s="163"/>
      <c r="AD21" s="95"/>
      <c r="AE21" s="95"/>
      <c r="AF21" s="95"/>
      <c r="AH21" s="95"/>
    </row>
    <row r="22" spans="3:34" s="9" customFormat="1" ht="9.75" customHeight="1">
      <c r="C22" s="56"/>
      <c r="D22" s="44" t="s">
        <v>276</v>
      </c>
      <c r="E22" s="111">
        <v>132750</v>
      </c>
      <c r="F22" s="111">
        <v>136771</v>
      </c>
      <c r="G22" s="111">
        <v>138857</v>
      </c>
      <c r="H22" s="111">
        <v>144346</v>
      </c>
      <c r="I22" s="111">
        <v>137548</v>
      </c>
      <c r="J22" s="132"/>
      <c r="K22" s="177">
        <v>2.206669501066457</v>
      </c>
      <c r="L22" s="177">
        <v>2.243479837001564</v>
      </c>
      <c r="M22" s="332">
        <v>2.24572221996071</v>
      </c>
      <c r="N22" s="332">
        <v>2.304462642531811</v>
      </c>
      <c r="O22" s="332">
        <v>2.169795813802784</v>
      </c>
      <c r="P22" s="56"/>
      <c r="T22" s="163"/>
      <c r="V22" s="163"/>
      <c r="AD22" s="95"/>
      <c r="AE22" s="95"/>
      <c r="AF22" s="95"/>
      <c r="AH22" s="95"/>
    </row>
    <row r="23" spans="3:34" s="9" customFormat="1" ht="9.75" customHeight="1">
      <c r="C23" s="56"/>
      <c r="D23" s="44" t="s">
        <v>278</v>
      </c>
      <c r="E23" s="111">
        <v>144210</v>
      </c>
      <c r="F23" s="111">
        <v>148250</v>
      </c>
      <c r="G23" s="111">
        <v>156360</v>
      </c>
      <c r="H23" s="111">
        <v>160955</v>
      </c>
      <c r="I23" s="111">
        <v>159505</v>
      </c>
      <c r="J23" s="132"/>
      <c r="K23" s="177">
        <v>2.5340407279966377</v>
      </c>
      <c r="L23" s="177">
        <v>2.6026720321445533</v>
      </c>
      <c r="M23" s="332">
        <v>2.727792764510502</v>
      </c>
      <c r="N23" s="332">
        <v>2.7531382363443155</v>
      </c>
      <c r="O23" s="332">
        <v>2.6974721520943725</v>
      </c>
      <c r="P23" s="56"/>
      <c r="T23" s="163"/>
      <c r="V23" s="163"/>
      <c r="AD23" s="95"/>
      <c r="AE23" s="95"/>
      <c r="AF23" s="95"/>
      <c r="AH23" s="95"/>
    </row>
    <row r="24" spans="3:34" s="9" customFormat="1" ht="9.75" customHeight="1">
      <c r="C24" s="56"/>
      <c r="D24" s="44" t="s">
        <v>297</v>
      </c>
      <c r="E24" s="111">
        <v>2435</v>
      </c>
      <c r="F24" s="111">
        <v>2504</v>
      </c>
      <c r="G24" s="111">
        <v>2663</v>
      </c>
      <c r="H24" s="111">
        <v>2816</v>
      </c>
      <c r="I24" s="111">
        <v>2872</v>
      </c>
      <c r="J24" s="132"/>
      <c r="K24" s="177">
        <v>3.565874217631088</v>
      </c>
      <c r="L24" s="177">
        <v>3.5897119772231054</v>
      </c>
      <c r="M24" s="332">
        <v>3.7237620204240587</v>
      </c>
      <c r="N24" s="332">
        <v>3.7588013481496314</v>
      </c>
      <c r="O24" s="332">
        <v>3.6882740623924466</v>
      </c>
      <c r="P24" s="56"/>
      <c r="T24" s="163"/>
      <c r="V24" s="163"/>
      <c r="AD24" s="95"/>
      <c r="AE24" s="95"/>
      <c r="AF24" s="95"/>
      <c r="AH24" s="95"/>
    </row>
    <row r="25" spans="3:34" s="9" customFormat="1" ht="9.75" customHeight="1">
      <c r="C25" s="56"/>
      <c r="D25" s="44" t="s">
        <v>273</v>
      </c>
      <c r="E25" s="111">
        <v>2194</v>
      </c>
      <c r="F25" s="111">
        <v>2534</v>
      </c>
      <c r="G25" s="111">
        <v>2796</v>
      </c>
      <c r="H25" s="111">
        <v>2995</v>
      </c>
      <c r="I25" s="111">
        <v>3039</v>
      </c>
      <c r="J25" s="132"/>
      <c r="K25" s="177">
        <v>0.9144531953345382</v>
      </c>
      <c r="L25" s="177">
        <v>1.0717968543142995</v>
      </c>
      <c r="M25" s="332">
        <v>1.19923825209738</v>
      </c>
      <c r="N25" s="332">
        <v>1.2985413846656788</v>
      </c>
      <c r="O25" s="332">
        <v>1.3321322664001525</v>
      </c>
      <c r="P25" s="56"/>
      <c r="T25" s="163"/>
      <c r="V25" s="163"/>
      <c r="AD25" s="95"/>
      <c r="AE25" s="95"/>
      <c r="AF25" s="95"/>
      <c r="AH25" s="95"/>
    </row>
    <row r="26" spans="3:34" s="9" customFormat="1" ht="9.75" customHeight="1">
      <c r="C26" s="56"/>
      <c r="D26" s="44" t="s">
        <v>272</v>
      </c>
      <c r="E26" s="111">
        <v>4354</v>
      </c>
      <c r="F26" s="111">
        <v>3923</v>
      </c>
      <c r="G26" s="111">
        <v>4105</v>
      </c>
      <c r="H26" s="111">
        <v>5119</v>
      </c>
      <c r="I26" s="111">
        <v>5778</v>
      </c>
      <c r="J26" s="132"/>
      <c r="K26" s="177">
        <v>1.2311952179631214</v>
      </c>
      <c r="L26" s="177">
        <v>1.1250364927080543</v>
      </c>
      <c r="M26" s="332">
        <v>1.185541419871407</v>
      </c>
      <c r="N26" s="332">
        <v>1.4944571666797068</v>
      </c>
      <c r="O26" s="332">
        <v>1.7070034113479389</v>
      </c>
      <c r="P26" s="56"/>
      <c r="T26" s="163"/>
      <c r="V26" s="163"/>
      <c r="AD26" s="95"/>
      <c r="AE26" s="95"/>
      <c r="AF26" s="95"/>
      <c r="AH26" s="95"/>
    </row>
    <row r="27" spans="3:34" s="9" customFormat="1" ht="9.75" customHeight="1">
      <c r="C27" s="56"/>
      <c r="D27" s="44" t="s">
        <v>264</v>
      </c>
      <c r="E27" s="111">
        <v>3356</v>
      </c>
      <c r="F27" s="111">
        <v>3697</v>
      </c>
      <c r="G27" s="111">
        <v>4154</v>
      </c>
      <c r="H27" s="111">
        <v>4622</v>
      </c>
      <c r="I27" s="111">
        <v>4537</v>
      </c>
      <c r="J27" s="132"/>
      <c r="K27" s="177">
        <v>7.853047853047853</v>
      </c>
      <c r="L27" s="177">
        <v>8.421412300683372</v>
      </c>
      <c r="M27" s="332">
        <v>9.266116439884007</v>
      </c>
      <c r="N27" s="332">
        <v>10.021030722199336</v>
      </c>
      <c r="O27" s="332">
        <v>9.527769552717734</v>
      </c>
      <c r="P27" s="56"/>
      <c r="T27" s="163"/>
      <c r="V27" s="163"/>
      <c r="AD27" s="95"/>
      <c r="AE27" s="95"/>
      <c r="AF27" s="95"/>
      <c r="AH27" s="95"/>
    </row>
    <row r="28" spans="3:34" s="9" customFormat="1" ht="9.75" customHeight="1">
      <c r="C28" s="56"/>
      <c r="D28" s="44" t="s">
        <v>286</v>
      </c>
      <c r="E28" s="111">
        <v>13942</v>
      </c>
      <c r="F28" s="111">
        <v>13895</v>
      </c>
      <c r="G28" s="111">
        <v>16346</v>
      </c>
      <c r="H28" s="111">
        <v>17514</v>
      </c>
      <c r="I28" s="111">
        <v>16589</v>
      </c>
      <c r="J28" s="132"/>
      <c r="K28" s="177">
        <v>1.3597419630686982</v>
      </c>
      <c r="L28" s="177">
        <v>1.36221510391167</v>
      </c>
      <c r="M28" s="332">
        <v>1.6116561408476644</v>
      </c>
      <c r="N28" s="332">
        <v>1.734480317946464</v>
      </c>
      <c r="O28" s="332">
        <v>1.6479971802548699</v>
      </c>
      <c r="P28" s="56"/>
      <c r="T28" s="163"/>
      <c r="V28" s="163"/>
      <c r="AD28" s="95"/>
      <c r="AE28" s="95"/>
      <c r="AF28" s="95"/>
      <c r="AH28" s="95"/>
    </row>
    <row r="29" spans="3:34" s="9" customFormat="1" ht="9.75" customHeight="1">
      <c r="C29" s="56"/>
      <c r="D29" s="44" t="s">
        <v>298</v>
      </c>
      <c r="E29" s="111">
        <v>984</v>
      </c>
      <c r="F29" s="111">
        <v>1626</v>
      </c>
      <c r="G29" s="111">
        <v>1818</v>
      </c>
      <c r="H29" s="111">
        <v>1600</v>
      </c>
      <c r="I29" s="111">
        <v>1786</v>
      </c>
      <c r="J29" s="132"/>
      <c r="K29" s="177">
        <v>2.5996121716800786</v>
      </c>
      <c r="L29" s="177">
        <v>4.154158629587522</v>
      </c>
      <c r="M29" s="177">
        <v>4.575933309169989</v>
      </c>
      <c r="N29" s="177">
        <v>3.97349677650074</v>
      </c>
      <c r="O29" s="332">
        <v>4.379490448983596</v>
      </c>
      <c r="P29" s="56"/>
      <c r="T29" s="163"/>
      <c r="V29" s="163"/>
      <c r="AD29" s="95"/>
      <c r="AE29" s="95"/>
      <c r="AF29" s="95"/>
      <c r="AH29" s="95"/>
    </row>
    <row r="30" spans="3:34" s="9" customFormat="1" ht="9.75" customHeight="1">
      <c r="C30" s="56"/>
      <c r="D30" s="44" t="s">
        <v>267</v>
      </c>
      <c r="E30" s="111">
        <v>26929</v>
      </c>
      <c r="F30" s="111">
        <v>32644</v>
      </c>
      <c r="G30" s="111">
        <v>36691</v>
      </c>
      <c r="H30" s="111">
        <v>38390</v>
      </c>
      <c r="I30" s="111">
        <v>38784</v>
      </c>
      <c r="J30" s="132"/>
      <c r="K30" s="177">
        <v>1.7086684993393177</v>
      </c>
      <c r="L30" s="177">
        <v>2.041899471917158</v>
      </c>
      <c r="M30" s="332">
        <v>2.265915507431432</v>
      </c>
      <c r="N30" s="332">
        <v>2.354416533388742</v>
      </c>
      <c r="O30" s="332">
        <v>2.3709511534178525</v>
      </c>
      <c r="P30" s="56"/>
      <c r="T30" s="163"/>
      <c r="V30" s="163"/>
      <c r="AD30" s="95"/>
      <c r="AE30" s="95"/>
      <c r="AF30" s="95"/>
      <c r="AH30" s="95"/>
    </row>
    <row r="31" spans="3:34" s="9" customFormat="1" ht="9.75" customHeight="1">
      <c r="C31" s="56"/>
      <c r="D31" s="44" t="s">
        <v>268</v>
      </c>
      <c r="E31" s="111">
        <v>19175</v>
      </c>
      <c r="F31" s="111">
        <v>19979</v>
      </c>
      <c r="G31" s="111">
        <v>23098</v>
      </c>
      <c r="H31" s="111">
        <v>24661</v>
      </c>
      <c r="I31" s="111">
        <v>23347</v>
      </c>
      <c r="J31" s="132"/>
      <c r="K31" s="177">
        <v>2.4021413947402936</v>
      </c>
      <c r="L31" s="177">
        <v>2.4908533232863057</v>
      </c>
      <c r="M31" s="332">
        <v>2.8508394350899606</v>
      </c>
      <c r="N31" s="332">
        <v>3.005048178741694</v>
      </c>
      <c r="O31" s="332">
        <v>2.813256611731426</v>
      </c>
      <c r="P31" s="56"/>
      <c r="T31" s="163"/>
      <c r="V31" s="163"/>
      <c r="AD31" s="95"/>
      <c r="AE31" s="95"/>
      <c r="AF31" s="95"/>
      <c r="AH31" s="95"/>
    </row>
    <row r="32" spans="3:34" s="9" customFormat="1" ht="9.75" customHeight="1">
      <c r="C32" s="56"/>
      <c r="D32" s="44" t="s">
        <v>287</v>
      </c>
      <c r="E32" s="111">
        <v>9558</v>
      </c>
      <c r="F32" s="111">
        <v>9408</v>
      </c>
      <c r="G32" s="111">
        <v>11933</v>
      </c>
      <c r="H32" s="111">
        <v>16600</v>
      </c>
      <c r="I32" s="111">
        <v>25064</v>
      </c>
      <c r="J32" s="132"/>
      <c r="K32" s="177">
        <v>0.24718763292186516</v>
      </c>
      <c r="L32" s="177">
        <v>0.24593535491951093</v>
      </c>
      <c r="M32" s="332">
        <v>0.31223073435240095</v>
      </c>
      <c r="N32" s="332">
        <v>0.43485282524011537</v>
      </c>
      <c r="O32" s="332">
        <v>0.6574081338099385</v>
      </c>
      <c r="P32" s="56"/>
      <c r="T32" s="163"/>
      <c r="V32" s="163"/>
      <c r="AD32" s="95"/>
      <c r="AE32" s="95"/>
      <c r="AF32" s="95"/>
      <c r="AH32" s="95"/>
    </row>
    <row r="33" spans="3:34" s="9" customFormat="1" ht="9.75" customHeight="1">
      <c r="C33" s="56"/>
      <c r="D33" s="44" t="s">
        <v>283</v>
      </c>
      <c r="E33" s="111">
        <v>22342</v>
      </c>
      <c r="F33" s="111">
        <v>21848</v>
      </c>
      <c r="G33" s="111">
        <v>22393</v>
      </c>
      <c r="H33" s="111">
        <v>24414</v>
      </c>
      <c r="I33" s="111">
        <v>21847</v>
      </c>
      <c r="J33" s="132"/>
      <c r="K33" s="177">
        <v>2.201424531152837</v>
      </c>
      <c r="L33" s="177">
        <v>2.1301285467449533</v>
      </c>
      <c r="M33" s="332">
        <v>2.1516286626954786</v>
      </c>
      <c r="N33" s="332">
        <v>2.3186825658605477</v>
      </c>
      <c r="O33" s="332">
        <v>2.0612137168314844</v>
      </c>
      <c r="P33" s="56"/>
      <c r="T33" s="163"/>
      <c r="V33" s="163"/>
      <c r="AD33" s="95"/>
      <c r="AE33" s="95"/>
      <c r="AF33" s="95"/>
      <c r="AH33" s="95"/>
    </row>
    <row r="34" spans="3:34" s="9" customFormat="1" ht="9.75" customHeight="1">
      <c r="C34" s="56"/>
      <c r="D34" s="44" t="s">
        <v>288</v>
      </c>
      <c r="E34" s="111">
        <v>7974</v>
      </c>
      <c r="F34" s="111">
        <v>9507</v>
      </c>
      <c r="G34" s="111">
        <v>10236</v>
      </c>
      <c r="H34" s="111">
        <v>10839</v>
      </c>
      <c r="I34" s="111">
        <v>12821</v>
      </c>
      <c r="J34" s="132"/>
      <c r="K34" s="177">
        <v>0.35457973252664293</v>
      </c>
      <c r="L34" s="177">
        <v>0.4238433483544272</v>
      </c>
      <c r="M34" s="332">
        <v>0.47012842736529575</v>
      </c>
      <c r="N34" s="332">
        <v>0.5004495227007117</v>
      </c>
      <c r="O34" s="332">
        <v>0.5945248899391652</v>
      </c>
      <c r="P34" s="56"/>
      <c r="T34" s="163"/>
      <c r="V34" s="163"/>
      <c r="AD34" s="95"/>
      <c r="AE34" s="95"/>
      <c r="AF34" s="95"/>
      <c r="AH34" s="95"/>
    </row>
    <row r="35" spans="3:34" s="9" customFormat="1" ht="9.75" customHeight="1">
      <c r="C35" s="56"/>
      <c r="D35" s="44" t="s">
        <v>280</v>
      </c>
      <c r="E35" s="111">
        <v>3565</v>
      </c>
      <c r="F35" s="111">
        <v>3389</v>
      </c>
      <c r="G35" s="111">
        <v>3698</v>
      </c>
      <c r="H35" s="111">
        <v>3825</v>
      </c>
      <c r="I35" s="111">
        <v>3882</v>
      </c>
      <c r="J35" s="132"/>
      <c r="K35" s="177">
        <v>1.8020212967072293</v>
      </c>
      <c r="L35" s="177">
        <v>1.7029346352483852</v>
      </c>
      <c r="M35" s="332">
        <v>1.8536034241037618</v>
      </c>
      <c r="N35" s="332">
        <v>1.914807342848132</v>
      </c>
      <c r="O35" s="332">
        <v>1.930981104539099</v>
      </c>
      <c r="P35" s="56"/>
      <c r="T35" s="163"/>
      <c r="V35" s="163"/>
      <c r="AD35" s="95"/>
      <c r="AE35" s="95"/>
      <c r="AF35" s="95"/>
      <c r="AH35" s="95"/>
    </row>
    <row r="36" spans="3:34" s="9" customFormat="1" ht="9.75" customHeight="1">
      <c r="C36" s="56"/>
      <c r="D36" s="44" t="s">
        <v>285</v>
      </c>
      <c r="E36" s="111">
        <v>11673</v>
      </c>
      <c r="F36" s="111">
        <v>12232</v>
      </c>
      <c r="G36" s="111">
        <v>12648</v>
      </c>
      <c r="H36" s="111">
        <v>12481</v>
      </c>
      <c r="I36" s="111">
        <v>12476</v>
      </c>
      <c r="J36" s="132"/>
      <c r="K36" s="177">
        <v>2.1643191600372456</v>
      </c>
      <c r="L36" s="177">
        <v>2.2741203725824226</v>
      </c>
      <c r="M36" s="332">
        <v>2.351296047840918</v>
      </c>
      <c r="N36" s="332">
        <v>2.317811062278382</v>
      </c>
      <c r="O36" s="332">
        <v>2.3130959684531978</v>
      </c>
      <c r="P36" s="56"/>
      <c r="T36" s="163"/>
      <c r="V36" s="163"/>
      <c r="AD36" s="95"/>
      <c r="AE36" s="95"/>
      <c r="AF36" s="95"/>
      <c r="AH36" s="95"/>
    </row>
    <row r="37" spans="3:34" s="9" customFormat="1" ht="9.75" customHeight="1">
      <c r="C37" s="56"/>
      <c r="D37" s="44" t="s">
        <v>271</v>
      </c>
      <c r="E37" s="111">
        <v>17285</v>
      </c>
      <c r="F37" s="111">
        <v>18926</v>
      </c>
      <c r="G37" s="111">
        <v>22420</v>
      </c>
      <c r="H37" s="111">
        <v>19306</v>
      </c>
      <c r="I37" s="111">
        <v>20473</v>
      </c>
      <c r="J37" s="132"/>
      <c r="K37" s="177">
        <v>3.350036029603581</v>
      </c>
      <c r="L37" s="177">
        <v>3.6528816673631064</v>
      </c>
      <c r="M37" s="332">
        <v>4.306325323478597</v>
      </c>
      <c r="N37" s="332">
        <v>3.6867355623703957</v>
      </c>
      <c r="O37" s="332">
        <v>3.879699561584285</v>
      </c>
      <c r="P37" s="56"/>
      <c r="T37" s="163"/>
      <c r="V37" s="163"/>
      <c r="AD37" s="95"/>
      <c r="AE37" s="95"/>
      <c r="AF37" s="95"/>
      <c r="AH37" s="95"/>
    </row>
    <row r="38" spans="3:34" s="9" customFormat="1" ht="9.75" customHeight="1">
      <c r="C38" s="56"/>
      <c r="D38" s="44" t="s">
        <v>269</v>
      </c>
      <c r="E38" s="111">
        <v>18234</v>
      </c>
      <c r="F38" s="111">
        <v>19293</v>
      </c>
      <c r="G38" s="111">
        <v>22835</v>
      </c>
      <c r="H38" s="111">
        <v>20179</v>
      </c>
      <c r="I38" s="111">
        <v>18976</v>
      </c>
      <c r="J38" s="132"/>
      <c r="K38" s="177">
        <v>2.0593332837906733</v>
      </c>
      <c r="L38" s="177">
        <v>2.171952242042817</v>
      </c>
      <c r="M38" s="332">
        <v>2.5540254393684316</v>
      </c>
      <c r="N38" s="332">
        <v>2.239276684445644</v>
      </c>
      <c r="O38" s="332">
        <v>2.08224128870721</v>
      </c>
      <c r="P38" s="56"/>
      <c r="T38" s="163"/>
      <c r="V38" s="163"/>
      <c r="AD38" s="95"/>
      <c r="AE38" s="95"/>
      <c r="AF38" s="95"/>
      <c r="AH38" s="95"/>
    </row>
    <row r="39" spans="3:34" s="9" customFormat="1" ht="9.75" customHeight="1">
      <c r="C39" s="57"/>
      <c r="D39" s="45" t="s">
        <v>274</v>
      </c>
      <c r="E39" s="113">
        <v>-47220</v>
      </c>
      <c r="F39" s="113">
        <v>-21645</v>
      </c>
      <c r="G39" s="113">
        <v>-14583</v>
      </c>
      <c r="H39" s="113">
        <v>32152</v>
      </c>
      <c r="I39" s="113">
        <v>44999</v>
      </c>
      <c r="J39" s="133"/>
      <c r="K39" s="304">
        <v>-0.8060814939513588</v>
      </c>
      <c r="L39" s="304">
        <v>-0.3668657685356493</v>
      </c>
      <c r="M39" s="333">
        <v>-0.24534923721758317</v>
      </c>
      <c r="N39" s="333">
        <v>0.535332226660384</v>
      </c>
      <c r="O39" s="333">
        <v>0.7399118870324781</v>
      </c>
      <c r="P39" s="57"/>
      <c r="T39" s="163"/>
      <c r="V39" s="163"/>
      <c r="AD39" s="95"/>
      <c r="AE39" s="95"/>
      <c r="AF39" s="95"/>
      <c r="AH39" s="95"/>
    </row>
    <row r="40" spans="3:34" s="9" customFormat="1" ht="9.75" customHeight="1">
      <c r="C40" s="49"/>
      <c r="D40" s="43" t="s">
        <v>293</v>
      </c>
      <c r="E40" s="107">
        <v>4361</v>
      </c>
      <c r="F40" s="107">
        <v>4174</v>
      </c>
      <c r="G40" s="107">
        <v>4996</v>
      </c>
      <c r="H40" s="107">
        <v>5252</v>
      </c>
      <c r="I40" s="107">
        <v>5336</v>
      </c>
      <c r="J40" s="135"/>
      <c r="K40" s="175">
        <v>0.963233460534927</v>
      </c>
      <c r="L40" s="175">
        <v>0.9403298318400096</v>
      </c>
      <c r="M40" s="330">
        <v>1.124530245271841</v>
      </c>
      <c r="N40" s="330">
        <v>1.1818445100374648</v>
      </c>
      <c r="O40" s="175">
        <v>1.201466798221577</v>
      </c>
      <c r="P40" s="49"/>
      <c r="T40" s="163"/>
      <c r="V40" s="163"/>
      <c r="AD40" s="95"/>
      <c r="AE40" s="95"/>
      <c r="AF40" s="95"/>
      <c r="AH40" s="95"/>
    </row>
    <row r="41" spans="3:34" s="9" customFormat="1" ht="9.75" customHeight="1">
      <c r="C41" s="50"/>
      <c r="D41" s="51" t="s">
        <v>301</v>
      </c>
      <c r="E41" s="115">
        <v>43511</v>
      </c>
      <c r="F41" s="115">
        <v>46188</v>
      </c>
      <c r="G41" s="115">
        <v>56776</v>
      </c>
      <c r="H41" s="115">
        <v>62143</v>
      </c>
      <c r="I41" s="115">
        <v>76101</v>
      </c>
      <c r="J41" s="137"/>
      <c r="K41" s="179">
        <v>0.6613964617668201</v>
      </c>
      <c r="L41" s="179">
        <v>0.6802799139460932</v>
      </c>
      <c r="M41" s="334">
        <v>0.8137591922353591</v>
      </c>
      <c r="N41" s="334">
        <v>0.8677976845387633</v>
      </c>
      <c r="O41" s="179">
        <v>1.0920047704340536</v>
      </c>
      <c r="P41" s="50"/>
      <c r="T41" s="163"/>
      <c r="V41" s="163"/>
      <c r="AD41" s="95"/>
      <c r="AE41" s="95"/>
      <c r="AF41" s="95"/>
      <c r="AH41" s="95"/>
    </row>
    <row r="42" spans="3:34" s="9" customFormat="1" ht="9.75" customHeight="1">
      <c r="C42" s="58"/>
      <c r="D42" s="59" t="s">
        <v>290</v>
      </c>
      <c r="E42" s="117">
        <v>972</v>
      </c>
      <c r="F42" s="117">
        <v>947</v>
      </c>
      <c r="G42" s="117">
        <v>937</v>
      </c>
      <c r="H42" s="117">
        <v>1063</v>
      </c>
      <c r="I42" s="117" t="s">
        <v>237</v>
      </c>
      <c r="J42" s="140"/>
      <c r="K42" s="335">
        <v>3.52541782729805</v>
      </c>
      <c r="L42" s="335">
        <v>3.3420266021082647</v>
      </c>
      <c r="M42" s="336">
        <v>3.2481601270145006</v>
      </c>
      <c r="N42" s="336">
        <v>3.620855857236773</v>
      </c>
      <c r="O42" s="335" t="s">
        <v>237</v>
      </c>
      <c r="P42" s="58"/>
      <c r="T42" s="163"/>
      <c r="V42" s="163"/>
      <c r="AD42" s="95"/>
      <c r="AE42" s="95"/>
      <c r="AF42" s="95"/>
      <c r="AH42" s="95"/>
    </row>
    <row r="43" spans="3:34" s="9" customFormat="1" ht="9.75" customHeight="1">
      <c r="C43" s="56"/>
      <c r="D43" s="44" t="s">
        <v>291</v>
      </c>
      <c r="E43" s="111">
        <v>-182018</v>
      </c>
      <c r="F43" s="111">
        <v>-203323</v>
      </c>
      <c r="G43" s="111">
        <v>-207111</v>
      </c>
      <c r="H43" s="111">
        <v>-200643</v>
      </c>
      <c r="I43" s="111">
        <v>-188453</v>
      </c>
      <c r="J43" s="132"/>
      <c r="K43" s="177">
        <v>-40.945900742104804</v>
      </c>
      <c r="L43" s="177">
        <v>-45.14841556535943</v>
      </c>
      <c r="M43" s="332">
        <v>-45.49638288917222</v>
      </c>
      <c r="N43" s="332">
        <v>-43.55779168945218</v>
      </c>
      <c r="O43" s="177">
        <v>-40.25798022444989</v>
      </c>
      <c r="P43" s="56"/>
      <c r="T43" s="163"/>
      <c r="V43" s="163"/>
      <c r="AD43" s="95"/>
      <c r="AE43" s="95"/>
      <c r="AF43" s="95"/>
      <c r="AH43" s="95"/>
    </row>
    <row r="44" spans="3:34" s="9" customFormat="1" ht="9.75" customHeight="1">
      <c r="C44" s="50"/>
      <c r="D44" s="51" t="s">
        <v>292</v>
      </c>
      <c r="E44" s="115">
        <v>14082</v>
      </c>
      <c r="F44" s="115">
        <v>15262</v>
      </c>
      <c r="G44" s="115">
        <v>14739</v>
      </c>
      <c r="H44" s="115">
        <v>16244</v>
      </c>
      <c r="I44" s="115">
        <v>14120</v>
      </c>
      <c r="J44" s="137"/>
      <c r="K44" s="179">
        <v>1.976826961100925</v>
      </c>
      <c r="L44" s="179">
        <v>2.118529078414865</v>
      </c>
      <c r="M44" s="334">
        <v>2.015216876795309</v>
      </c>
      <c r="N44" s="179">
        <v>2.190664403537537</v>
      </c>
      <c r="O44" s="179">
        <v>1.8804755365714536</v>
      </c>
      <c r="P44" s="50"/>
      <c r="T44" s="163"/>
      <c r="V44" s="163"/>
      <c r="AD44" s="95"/>
      <c r="AE44" s="95"/>
      <c r="AF44" s="95"/>
      <c r="AH44" s="95"/>
    </row>
    <row r="45" spans="3:22" ht="9.75" customHeight="1">
      <c r="C45" s="9"/>
      <c r="D45" s="16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"/>
      <c r="S45" s="164"/>
      <c r="T45" s="163"/>
      <c r="V45" s="163"/>
    </row>
    <row r="46" spans="3:35" ht="9.75" customHeight="1">
      <c r="C46" s="9"/>
      <c r="D46" s="2" t="s">
        <v>162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9"/>
      <c r="AI46" s="7"/>
    </row>
    <row r="47" spans="3:22" ht="9.75" customHeight="1">
      <c r="C47" s="9"/>
      <c r="D47" s="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"/>
      <c r="T47" s="9"/>
      <c r="V47" s="9"/>
    </row>
    <row r="50" spans="6:8" ht="11.25">
      <c r="F50" s="4"/>
      <c r="G50" s="4"/>
      <c r="H50" s="4"/>
    </row>
  </sheetData>
  <mergeCells count="2">
    <mergeCell ref="K9:O9"/>
    <mergeCell ref="E9:I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/>
  <dimension ref="C2:AC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6.8515625" style="2" customWidth="1"/>
    <col min="5" max="5" width="6.57421875" style="2" customWidth="1"/>
    <col min="6" max="12" width="6.8515625" style="2" customWidth="1"/>
    <col min="13" max="13" width="1.7109375" style="2" customWidth="1"/>
    <col min="14" max="15" width="6.8515625" style="2" customWidth="1"/>
    <col min="16" max="16" width="1.7109375" style="2" customWidth="1"/>
    <col min="17" max="17" width="14.8515625" style="2" customWidth="1"/>
    <col min="18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25</v>
      </c>
    </row>
    <row r="5" s="4" customFormat="1" ht="11.25">
      <c r="D5" s="3"/>
    </row>
    <row r="6" s="4" customFormat="1" ht="11.25">
      <c r="D6" s="4" t="s">
        <v>438</v>
      </c>
    </row>
    <row r="7" s="4" customFormat="1" ht="11.25">
      <c r="D7" s="4" t="s">
        <v>105</v>
      </c>
    </row>
    <row r="9" spans="3:29" s="32" customFormat="1" ht="11.25" customHeight="1">
      <c r="C9" s="241"/>
      <c r="D9" s="241"/>
      <c r="E9" s="433" t="s">
        <v>122</v>
      </c>
      <c r="F9" s="433"/>
      <c r="G9" s="433"/>
      <c r="H9" s="433"/>
      <c r="I9" s="433"/>
      <c r="J9" s="433"/>
      <c r="K9" s="433"/>
      <c r="L9" s="433"/>
      <c r="M9" s="433"/>
      <c r="N9" s="193"/>
      <c r="O9" s="193"/>
      <c r="Q9" s="242"/>
      <c r="R9" s="242"/>
      <c r="S9" s="243"/>
      <c r="T9" s="243"/>
      <c r="Z9" s="244"/>
      <c r="AA9" s="244"/>
      <c r="AC9" s="244"/>
    </row>
    <row r="10" spans="3:15" s="32" customFormat="1" ht="11.25" customHeight="1">
      <c r="C10" s="245"/>
      <c r="D10" s="246"/>
      <c r="E10" s="247">
        <v>2000</v>
      </c>
      <c r="F10" s="247">
        <v>2001</v>
      </c>
      <c r="G10" s="247">
        <v>2002</v>
      </c>
      <c r="H10" s="247">
        <v>2003</v>
      </c>
      <c r="I10" s="247">
        <v>2004</v>
      </c>
      <c r="J10" s="247">
        <v>2005</v>
      </c>
      <c r="K10" s="247">
        <v>2006</v>
      </c>
      <c r="L10" s="247">
        <v>2007</v>
      </c>
      <c r="M10" s="247"/>
      <c r="N10" s="248"/>
      <c r="O10" s="193"/>
    </row>
    <row r="11" spans="3:16" ht="9.75" customHeight="1">
      <c r="C11" s="49"/>
      <c r="D11" s="43" t="s">
        <v>106</v>
      </c>
      <c r="E11" s="61">
        <v>7.921211031301902</v>
      </c>
      <c r="F11" s="61">
        <v>9.824037950199775</v>
      </c>
      <c r="G11" s="61">
        <v>11.426856312230552</v>
      </c>
      <c r="H11" s="61">
        <v>12.63187448546942</v>
      </c>
      <c r="I11" s="61">
        <v>17.58874515440568</v>
      </c>
      <c r="J11" s="61">
        <v>21.24149091484758</v>
      </c>
      <c r="K11" s="61">
        <v>22.50002025423111</v>
      </c>
      <c r="L11" s="61">
        <v>22.58629294522974</v>
      </c>
      <c r="M11" s="175"/>
      <c r="N11" s="164"/>
      <c r="O11" s="29"/>
      <c r="P11" s="9"/>
    </row>
    <row r="12" spans="3:16" ht="9.75" customHeight="1">
      <c r="C12" s="56"/>
      <c r="D12" s="44" t="s">
        <v>359</v>
      </c>
      <c r="E12" s="65">
        <v>21.250700828299713</v>
      </c>
      <c r="F12" s="65">
        <v>23.188494463242804</v>
      </c>
      <c r="G12" s="65">
        <v>26.770485540931393</v>
      </c>
      <c r="H12" s="65">
        <v>27.092027809634388</v>
      </c>
      <c r="I12" s="65">
        <v>23.60294437911059</v>
      </c>
      <c r="J12" s="65">
        <v>22.733988848041374</v>
      </c>
      <c r="K12" s="65">
        <v>21.50189174518557</v>
      </c>
      <c r="L12" s="65">
        <v>18.56304536819397</v>
      </c>
      <c r="M12" s="177"/>
      <c r="N12" s="164"/>
      <c r="O12" s="29"/>
      <c r="P12" s="9"/>
    </row>
    <row r="13" spans="3:15" ht="9.75" customHeight="1">
      <c r="C13" s="56"/>
      <c r="D13" s="44" t="s">
        <v>360</v>
      </c>
      <c r="E13" s="65">
        <v>15.127312733389047</v>
      </c>
      <c r="F13" s="65">
        <v>13.859540964473455</v>
      </c>
      <c r="G13" s="65">
        <v>14.554321349016963</v>
      </c>
      <c r="H13" s="65">
        <v>14.753762913825346</v>
      </c>
      <c r="I13" s="65">
        <v>13.431769676379634</v>
      </c>
      <c r="J13" s="65">
        <v>11.87885877117377</v>
      </c>
      <c r="K13" s="65">
        <v>10.996832238254571</v>
      </c>
      <c r="L13" s="65">
        <v>11.699858325015294</v>
      </c>
      <c r="M13" s="177"/>
      <c r="N13" s="29"/>
      <c r="O13" s="29"/>
    </row>
    <row r="14" spans="3:16" ht="9.75" customHeight="1">
      <c r="C14" s="56"/>
      <c r="D14" s="44" t="s">
        <v>361</v>
      </c>
      <c r="E14" s="65">
        <v>12.23513979541103</v>
      </c>
      <c r="F14" s="65">
        <v>10.651374894700432</v>
      </c>
      <c r="G14" s="65">
        <v>10.615719679117325</v>
      </c>
      <c r="H14" s="65">
        <v>10.901148265704782</v>
      </c>
      <c r="I14" s="65">
        <v>10.550982185635263</v>
      </c>
      <c r="J14" s="65">
        <v>10.618546727410248</v>
      </c>
      <c r="K14" s="65">
        <v>10.55974593092497</v>
      </c>
      <c r="L14" s="65">
        <v>11.67933155166307</v>
      </c>
      <c r="M14" s="177"/>
      <c r="N14" s="29"/>
      <c r="O14" s="29"/>
      <c r="P14" s="9"/>
    </row>
    <row r="15" spans="3:16" ht="9.75" customHeight="1">
      <c r="C15" s="56"/>
      <c r="D15" s="44" t="s">
        <v>305</v>
      </c>
      <c r="E15" s="65">
        <v>10.814970750335869</v>
      </c>
      <c r="F15" s="65">
        <v>9.468254827308707</v>
      </c>
      <c r="G15" s="65">
        <v>6.986193313455938</v>
      </c>
      <c r="H15" s="65">
        <v>6.0049585282402935</v>
      </c>
      <c r="I15" s="65">
        <v>6.714578161069733</v>
      </c>
      <c r="J15" s="65">
        <v>6.892139100455577</v>
      </c>
      <c r="K15" s="65">
        <v>7.036319887224442</v>
      </c>
      <c r="L15" s="65">
        <v>8.384985671507227</v>
      </c>
      <c r="M15" s="177"/>
      <c r="N15" s="29"/>
      <c r="O15" s="29"/>
      <c r="P15" s="9"/>
    </row>
    <row r="16" spans="3:16" ht="9.75" customHeight="1">
      <c r="C16" s="56"/>
      <c r="D16" s="44" t="s">
        <v>362</v>
      </c>
      <c r="E16" s="65">
        <v>4.811649088658747</v>
      </c>
      <c r="F16" s="65">
        <v>4.8256615636574125</v>
      </c>
      <c r="G16" s="65">
        <v>5.7250866948786765</v>
      </c>
      <c r="H16" s="65">
        <v>6.1881671052568965</v>
      </c>
      <c r="I16" s="65">
        <v>6.089115379589703</v>
      </c>
      <c r="J16" s="65">
        <v>6.466025223830715</v>
      </c>
      <c r="K16" s="65">
        <v>8.544044850969367</v>
      </c>
      <c r="L16" s="65">
        <v>7.081334320765046</v>
      </c>
      <c r="M16" s="177"/>
      <c r="N16" s="29"/>
      <c r="O16" s="29"/>
      <c r="P16" s="9"/>
    </row>
    <row r="17" spans="3:16" ht="9.75" customHeight="1">
      <c r="C17" s="56"/>
      <c r="D17" s="44" t="s">
        <v>363</v>
      </c>
      <c r="E17" s="65">
        <v>3.398885021844686</v>
      </c>
      <c r="F17" s="65">
        <v>3.2801697970247874</v>
      </c>
      <c r="G17" s="65">
        <v>2.6988276967192375</v>
      </c>
      <c r="H17" s="65">
        <v>1.812575246379846</v>
      </c>
      <c r="I17" s="65">
        <v>1.9456422318045212</v>
      </c>
      <c r="J17" s="65">
        <v>2.9102390459270726</v>
      </c>
      <c r="K17" s="65">
        <v>2.511524657500952</v>
      </c>
      <c r="L17" s="65">
        <v>2.86489358276717</v>
      </c>
      <c r="M17" s="177"/>
      <c r="N17" s="29"/>
      <c r="O17" s="29"/>
      <c r="P17" s="9"/>
    </row>
    <row r="18" spans="3:16" ht="9.75" customHeight="1">
      <c r="C18" s="56"/>
      <c r="D18" s="44" t="s">
        <v>364</v>
      </c>
      <c r="E18" s="65">
        <v>1.0694904317102327</v>
      </c>
      <c r="F18" s="65">
        <v>1.3638353044157578</v>
      </c>
      <c r="G18" s="65">
        <v>1.7110766040412961</v>
      </c>
      <c r="H18" s="65">
        <v>1.0963962634967617</v>
      </c>
      <c r="I18" s="65">
        <v>1.9147175399625418</v>
      </c>
      <c r="J18" s="65">
        <v>1.813952261173946</v>
      </c>
      <c r="K18" s="65">
        <v>1.3371843378081683</v>
      </c>
      <c r="L18" s="65">
        <v>1.4606207940238916</v>
      </c>
      <c r="M18" s="177"/>
      <c r="N18" s="29"/>
      <c r="O18" s="29"/>
      <c r="P18" s="9"/>
    </row>
    <row r="19" spans="3:16" ht="9.75" customHeight="1">
      <c r="C19" s="56"/>
      <c r="D19" s="44" t="s">
        <v>114</v>
      </c>
      <c r="E19" s="65">
        <v>1.7618558991230389</v>
      </c>
      <c r="F19" s="65">
        <v>1.3897189972186796</v>
      </c>
      <c r="G19" s="65">
        <v>1.6540241803055034</v>
      </c>
      <c r="H19" s="65">
        <v>2.316993666217766</v>
      </c>
      <c r="I19" s="65">
        <v>1.030532688705954</v>
      </c>
      <c r="J19" s="65">
        <v>0.8808112434257973</v>
      </c>
      <c r="K19" s="65">
        <v>0.772091289870454</v>
      </c>
      <c r="L19" s="65">
        <v>0.966368290562514</v>
      </c>
      <c r="M19" s="177"/>
      <c r="N19" s="29"/>
      <c r="O19" s="29"/>
      <c r="P19" s="9"/>
    </row>
    <row r="20" spans="3:16" ht="9.75" customHeight="1">
      <c r="C20" s="50"/>
      <c r="D20" s="51" t="s">
        <v>115</v>
      </c>
      <c r="E20" s="62">
        <v>21.608784419925726</v>
      </c>
      <c r="F20" s="62">
        <v>22.148911237758185</v>
      </c>
      <c r="G20" s="62">
        <v>17.857408629303137</v>
      </c>
      <c r="H20" s="62">
        <v>17.202095715774504</v>
      </c>
      <c r="I20" s="62">
        <v>17.130972603336375</v>
      </c>
      <c r="J20" s="62">
        <v>14.56394786371392</v>
      </c>
      <c r="K20" s="62">
        <v>14.240344808030386</v>
      </c>
      <c r="L20" s="62">
        <v>14.713269150272069</v>
      </c>
      <c r="M20" s="62"/>
      <c r="N20" s="29"/>
      <c r="O20" s="29"/>
      <c r="P20" s="9"/>
    </row>
    <row r="21" spans="3:18" s="32" customFormat="1" ht="11.25" customHeight="1">
      <c r="C21" s="241"/>
      <c r="D21" s="241"/>
      <c r="E21" s="433" t="s">
        <v>30</v>
      </c>
      <c r="F21" s="433"/>
      <c r="G21" s="433"/>
      <c r="H21" s="433"/>
      <c r="I21" s="433"/>
      <c r="J21" s="433"/>
      <c r="K21" s="433"/>
      <c r="L21" s="433"/>
      <c r="M21" s="433"/>
      <c r="N21" s="434"/>
      <c r="O21" s="434"/>
      <c r="R21" s="250"/>
    </row>
    <row r="22" spans="3:29" s="32" customFormat="1" ht="11.25" customHeight="1">
      <c r="C22" s="245"/>
      <c r="D22" s="246"/>
      <c r="E22" s="247">
        <v>2000</v>
      </c>
      <c r="F22" s="247">
        <v>2001</v>
      </c>
      <c r="G22" s="247">
        <v>2002</v>
      </c>
      <c r="H22" s="247">
        <v>2003</v>
      </c>
      <c r="I22" s="247">
        <v>2004</v>
      </c>
      <c r="J22" s="247">
        <v>2005</v>
      </c>
      <c r="K22" s="247">
        <v>2006</v>
      </c>
      <c r="L22" s="247">
        <v>2007</v>
      </c>
      <c r="M22" s="247"/>
      <c r="N22" s="249"/>
      <c r="O22" s="249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C22" s="250"/>
    </row>
    <row r="23" spans="3:29" s="9" customFormat="1" ht="9.75" customHeight="1">
      <c r="C23" s="49"/>
      <c r="D23" s="43" t="s">
        <v>106</v>
      </c>
      <c r="E23" s="61">
        <v>18.679481960839695</v>
      </c>
      <c r="F23" s="61">
        <v>22.707824366668437</v>
      </c>
      <c r="G23" s="61">
        <v>26.128947261745513</v>
      </c>
      <c r="H23" s="61">
        <v>28.085808797900814</v>
      </c>
      <c r="I23" s="61">
        <v>30.027945837850556</v>
      </c>
      <c r="J23" s="61">
        <v>29.897315443712735</v>
      </c>
      <c r="K23" s="61">
        <v>30.383684590111386</v>
      </c>
      <c r="L23" s="61">
        <v>30.250381988429343</v>
      </c>
      <c r="M23" s="175"/>
      <c r="N23" s="29"/>
      <c r="O23" s="29"/>
      <c r="Q23" s="176"/>
      <c r="R23" s="176"/>
      <c r="S23" s="176"/>
      <c r="T23" s="176"/>
      <c r="Z23" s="95"/>
      <c r="AA23" s="95"/>
      <c r="AC23" s="95"/>
    </row>
    <row r="24" spans="3:29" s="9" customFormat="1" ht="9.75" customHeight="1">
      <c r="C24" s="56"/>
      <c r="D24" s="44" t="s">
        <v>291</v>
      </c>
      <c r="E24" s="65">
        <v>19.256834777407644</v>
      </c>
      <c r="F24" s="65">
        <v>17.94456025280153</v>
      </c>
      <c r="G24" s="65">
        <v>17.410177415649873</v>
      </c>
      <c r="H24" s="65">
        <v>17.493867511952597</v>
      </c>
      <c r="I24" s="65">
        <v>17.267761821343754</v>
      </c>
      <c r="J24" s="65">
        <v>15.50048583137596</v>
      </c>
      <c r="K24" s="65">
        <v>14.271976921227663</v>
      </c>
      <c r="L24" s="65">
        <v>13.762357488932132</v>
      </c>
      <c r="M24" s="177"/>
      <c r="N24" s="29"/>
      <c r="O24" s="29"/>
      <c r="Q24" s="176"/>
      <c r="R24" s="176"/>
      <c r="S24" s="176"/>
      <c r="T24" s="176"/>
      <c r="Z24" s="95"/>
      <c r="AA24" s="95"/>
      <c r="AC24" s="95"/>
    </row>
    <row r="25" spans="3:29" s="9" customFormat="1" ht="9.75" customHeight="1">
      <c r="C25" s="56"/>
      <c r="D25" s="44" t="s">
        <v>107</v>
      </c>
      <c r="E25" s="65">
        <v>7.56656171860073</v>
      </c>
      <c r="F25" s="65">
        <v>7.266052366031123</v>
      </c>
      <c r="G25" s="65">
        <v>6.613732484764954</v>
      </c>
      <c r="H25" s="65">
        <v>7.554468989010845</v>
      </c>
      <c r="I25" s="65">
        <v>7.946282949223779</v>
      </c>
      <c r="J25" s="65">
        <v>8.046989674294194</v>
      </c>
      <c r="K25" s="65">
        <v>8.520714800865454</v>
      </c>
      <c r="L25" s="65">
        <v>9.065858723048594</v>
      </c>
      <c r="M25" s="177"/>
      <c r="N25" s="29"/>
      <c r="O25" s="29"/>
      <c r="Q25" s="176"/>
      <c r="R25" s="176"/>
      <c r="S25" s="176"/>
      <c r="T25" s="176"/>
      <c r="Z25" s="95"/>
      <c r="AA25" s="95"/>
      <c r="AC25" s="95"/>
    </row>
    <row r="26" spans="3:29" s="9" customFormat="1" ht="9.75" customHeight="1">
      <c r="C26" s="56"/>
      <c r="D26" s="44" t="s">
        <v>108</v>
      </c>
      <c r="E26" s="65">
        <v>10.823163893434792</v>
      </c>
      <c r="F26" s="65">
        <v>9.542461097243613</v>
      </c>
      <c r="G26" s="65">
        <v>8.976177929114813</v>
      </c>
      <c r="H26" s="65">
        <v>10.116961179542152</v>
      </c>
      <c r="I26" s="65">
        <v>10.246807211870145</v>
      </c>
      <c r="J26" s="65">
        <v>9.660649566886496</v>
      </c>
      <c r="K26" s="65">
        <v>8.18479044795256</v>
      </c>
      <c r="L26" s="65">
        <v>6.4448304232562394</v>
      </c>
      <c r="M26" s="177"/>
      <c r="N26" s="29"/>
      <c r="O26" s="29"/>
      <c r="Q26" s="178"/>
      <c r="R26" s="178"/>
      <c r="S26" s="176"/>
      <c r="T26" s="176"/>
      <c r="Z26" s="95"/>
      <c r="AA26" s="95"/>
      <c r="AC26" s="95"/>
    </row>
    <row r="27" spans="3:29" s="9" customFormat="1" ht="9.75" customHeight="1">
      <c r="C27" s="56"/>
      <c r="D27" s="44" t="s">
        <v>109</v>
      </c>
      <c r="E27" s="65">
        <v>5.893983069855537</v>
      </c>
      <c r="F27" s="65">
        <v>5.213367677518721</v>
      </c>
      <c r="G27" s="65">
        <v>4.379315470158229</v>
      </c>
      <c r="H27" s="65">
        <v>5.700747736076128</v>
      </c>
      <c r="I27" s="65">
        <v>5.713954161195662</v>
      </c>
      <c r="J27" s="65">
        <v>5.6272154626371025</v>
      </c>
      <c r="K27" s="65">
        <v>5.82578732270214</v>
      </c>
      <c r="L27" s="65">
        <v>5.56038029070299</v>
      </c>
      <c r="M27" s="177"/>
      <c r="N27" s="29"/>
      <c r="O27" s="29"/>
      <c r="Q27" s="178"/>
      <c r="R27" s="178"/>
      <c r="S27" s="176"/>
      <c r="T27" s="176"/>
      <c r="Z27" s="95"/>
      <c r="AA27" s="95"/>
      <c r="AC27" s="95"/>
    </row>
    <row r="28" spans="3:29" s="9" customFormat="1" ht="9.75" customHeight="1">
      <c r="C28" s="56"/>
      <c r="D28" s="44" t="s">
        <v>112</v>
      </c>
      <c r="E28" s="65">
        <v>5.19202173172616</v>
      </c>
      <c r="F28" s="65">
        <v>3.3844070317064103</v>
      </c>
      <c r="G28" s="65">
        <v>2.696197656978394</v>
      </c>
      <c r="H28" s="65">
        <v>1.3933736247114608</v>
      </c>
      <c r="I28" s="65">
        <v>1.995472710682686</v>
      </c>
      <c r="J28" s="65">
        <v>1.9544574829959016</v>
      </c>
      <c r="K28" s="65">
        <v>2.662072281432807</v>
      </c>
      <c r="L28" s="65">
        <v>3.1169602862627817</v>
      </c>
      <c r="M28" s="177"/>
      <c r="N28" s="29"/>
      <c r="O28" s="29"/>
      <c r="Q28" s="178"/>
      <c r="R28" s="178"/>
      <c r="S28" s="176"/>
      <c r="T28" s="176"/>
      <c r="Z28" s="95"/>
      <c r="AA28" s="95"/>
      <c r="AC28" s="95"/>
    </row>
    <row r="29" spans="3:29" s="9" customFormat="1" ht="9.75" customHeight="1">
      <c r="C29" s="56"/>
      <c r="D29" s="44" t="s">
        <v>110</v>
      </c>
      <c r="E29" s="65">
        <v>1.6473246550420761</v>
      </c>
      <c r="F29" s="65">
        <v>1.5048263317223431</v>
      </c>
      <c r="G29" s="65">
        <v>2.257894523491021</v>
      </c>
      <c r="H29" s="65">
        <v>2.622008562465885</v>
      </c>
      <c r="I29" s="65">
        <v>3.521684253362879</v>
      </c>
      <c r="J29" s="65">
        <v>4.19612002817981</v>
      </c>
      <c r="K29" s="65">
        <v>4.29345300104175</v>
      </c>
      <c r="L29" s="65">
        <v>2.985386493933893</v>
      </c>
      <c r="M29" s="177"/>
      <c r="N29" s="29"/>
      <c r="O29" s="29"/>
      <c r="Q29" s="178"/>
      <c r="R29" s="178"/>
      <c r="S29" s="176"/>
      <c r="T29" s="176"/>
      <c r="Z29" s="95"/>
      <c r="AA29" s="95"/>
      <c r="AC29" s="95"/>
    </row>
    <row r="30" spans="3:29" s="9" customFormat="1" ht="9.75" customHeight="1">
      <c r="C30" s="56"/>
      <c r="D30" s="44" t="s">
        <v>111</v>
      </c>
      <c r="E30" s="65">
        <v>3.722804190169218</v>
      </c>
      <c r="F30" s="65">
        <v>4.26917919167242</v>
      </c>
      <c r="G30" s="65">
        <v>3.114570243355358</v>
      </c>
      <c r="H30" s="65">
        <v>3.8182547563774585</v>
      </c>
      <c r="I30" s="65">
        <v>2.3618842934217597</v>
      </c>
      <c r="J30" s="65">
        <v>2.9607883985693815</v>
      </c>
      <c r="K30" s="65">
        <v>3.243048321179582</v>
      </c>
      <c r="L30" s="65">
        <v>2.5340198242200254</v>
      </c>
      <c r="M30" s="177"/>
      <c r="N30" s="29"/>
      <c r="O30" s="29"/>
      <c r="Q30" s="178"/>
      <c r="R30" s="178"/>
      <c r="S30" s="176"/>
      <c r="T30" s="176"/>
      <c r="Z30" s="95"/>
      <c r="AA30" s="95"/>
      <c r="AC30" s="95"/>
    </row>
    <row r="31" spans="3:29" s="9" customFormat="1" ht="9.75" customHeight="1">
      <c r="C31" s="56"/>
      <c r="D31" s="44" t="s">
        <v>113</v>
      </c>
      <c r="E31" s="65">
        <v>3.558653231098964</v>
      </c>
      <c r="F31" s="65">
        <v>3.2083156301449893</v>
      </c>
      <c r="G31" s="65">
        <v>3.0346791519721106</v>
      </c>
      <c r="H31" s="65">
        <v>3.0644355151618776</v>
      </c>
      <c r="I31" s="65">
        <v>3.4350489767499535</v>
      </c>
      <c r="J31" s="65">
        <v>3.6220279603510708</v>
      </c>
      <c r="K31" s="65">
        <v>2.650532895264044</v>
      </c>
      <c r="L31" s="65">
        <v>2.1598670549671555</v>
      </c>
      <c r="M31" s="177"/>
      <c r="N31" s="29"/>
      <c r="O31" s="29"/>
      <c r="Q31" s="178"/>
      <c r="R31" s="178"/>
      <c r="S31" s="176"/>
      <c r="T31" s="176"/>
      <c r="Z31" s="95"/>
      <c r="AA31" s="95"/>
      <c r="AC31" s="95"/>
    </row>
    <row r="32" spans="3:29" s="9" customFormat="1" ht="9.75" customHeight="1">
      <c r="C32" s="50"/>
      <c r="D32" s="51" t="s">
        <v>115</v>
      </c>
      <c r="E32" s="62">
        <v>23.659170771825202</v>
      </c>
      <c r="F32" s="62">
        <v>24.959006054490402</v>
      </c>
      <c r="G32" s="62">
        <v>25.388307862769736</v>
      </c>
      <c r="H32" s="62">
        <v>20.150073326800793</v>
      </c>
      <c r="I32" s="62">
        <v>17.48315778429884</v>
      </c>
      <c r="J32" s="62">
        <v>18.53395015099734</v>
      </c>
      <c r="K32" s="62">
        <v>19.963939418222594</v>
      </c>
      <c r="L32" s="62">
        <v>24.119957426246856</v>
      </c>
      <c r="M32" s="179"/>
      <c r="N32" s="29"/>
      <c r="O32" s="29"/>
      <c r="Q32" s="178"/>
      <c r="R32" s="178"/>
      <c r="S32" s="176"/>
      <c r="T32" s="176"/>
      <c r="Z32" s="95"/>
      <c r="AA32" s="95"/>
      <c r="AC32" s="95"/>
    </row>
    <row r="33" spans="3:29" s="32" customFormat="1" ht="11.25" customHeight="1">
      <c r="C33" s="241"/>
      <c r="D33" s="241"/>
      <c r="E33" s="433" t="s">
        <v>29</v>
      </c>
      <c r="F33" s="433"/>
      <c r="G33" s="433"/>
      <c r="H33" s="433"/>
      <c r="I33" s="433"/>
      <c r="J33" s="433"/>
      <c r="K33" s="433"/>
      <c r="L33" s="433"/>
      <c r="M33" s="433"/>
      <c r="N33" s="193"/>
      <c r="O33" s="193"/>
      <c r="Q33" s="242"/>
      <c r="R33" s="242"/>
      <c r="S33" s="243"/>
      <c r="T33" s="243"/>
      <c r="Z33" s="244"/>
      <c r="AA33" s="244"/>
      <c r="AC33" s="244"/>
    </row>
    <row r="34" spans="3:29" s="32" customFormat="1" ht="11.25" customHeight="1">
      <c r="C34" s="245"/>
      <c r="D34" s="246"/>
      <c r="E34" s="247">
        <v>2000</v>
      </c>
      <c r="F34" s="247">
        <v>2001</v>
      </c>
      <c r="G34" s="247">
        <v>2002</v>
      </c>
      <c r="H34" s="247">
        <v>2003</v>
      </c>
      <c r="I34" s="247">
        <v>2004</v>
      </c>
      <c r="J34" s="247">
        <v>2005</v>
      </c>
      <c r="K34" s="247">
        <v>2006</v>
      </c>
      <c r="L34" s="247">
        <v>2007</v>
      </c>
      <c r="M34" s="247"/>
      <c r="N34" s="249"/>
      <c r="O34" s="249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C34" s="250"/>
    </row>
    <row r="35" spans="3:29" s="9" customFormat="1" ht="9.75" customHeight="1">
      <c r="C35" s="49"/>
      <c r="D35" s="43" t="s">
        <v>106</v>
      </c>
      <c r="E35" s="61">
        <v>40.41493486324054</v>
      </c>
      <c r="F35" s="61">
        <v>38.491012903477426</v>
      </c>
      <c r="G35" s="61">
        <v>36.66651639660991</v>
      </c>
      <c r="H35" s="61">
        <v>37.24795957126648</v>
      </c>
      <c r="I35" s="61">
        <v>35.940620321899075</v>
      </c>
      <c r="J35" s="61">
        <v>33.53656187335356</v>
      </c>
      <c r="K35" s="61">
        <v>31.88783478939074</v>
      </c>
      <c r="L35" s="61">
        <v>30.732791748065054</v>
      </c>
      <c r="M35" s="175"/>
      <c r="N35" s="29"/>
      <c r="O35" s="29"/>
      <c r="Q35" s="178"/>
      <c r="R35" s="178"/>
      <c r="S35" s="176"/>
      <c r="T35" s="176"/>
      <c r="Z35" s="95"/>
      <c r="AA35" s="95"/>
      <c r="AC35" s="95"/>
    </row>
    <row r="36" spans="3:29" s="9" customFormat="1" ht="9.75" customHeight="1">
      <c r="C36" s="56"/>
      <c r="D36" s="44" t="s">
        <v>291</v>
      </c>
      <c r="E36" s="65">
        <v>17.673595720229176</v>
      </c>
      <c r="F36" s="65">
        <v>18.598012594261963</v>
      </c>
      <c r="G36" s="65">
        <v>20.94310292640202</v>
      </c>
      <c r="H36" s="65">
        <v>20.540282945132432</v>
      </c>
      <c r="I36" s="65">
        <v>20.33826857328112</v>
      </c>
      <c r="J36" s="65">
        <v>18.090949071323305</v>
      </c>
      <c r="K36" s="65">
        <v>18.368138507472864</v>
      </c>
      <c r="L36" s="65">
        <v>20.082993719257715</v>
      </c>
      <c r="M36" s="177"/>
      <c r="N36" s="29"/>
      <c r="O36" s="29"/>
      <c r="Q36" s="178"/>
      <c r="R36" s="178"/>
      <c r="S36" s="176"/>
      <c r="T36" s="176"/>
      <c r="Z36" s="95"/>
      <c r="AA36" s="95"/>
      <c r="AC36" s="95"/>
    </row>
    <row r="37" spans="3:29" s="9" customFormat="1" ht="9.75" customHeight="1">
      <c r="C37" s="56"/>
      <c r="D37" s="44" t="s">
        <v>113</v>
      </c>
      <c r="E37" s="65">
        <v>19.612960351386764</v>
      </c>
      <c r="F37" s="65">
        <v>17.038024099305517</v>
      </c>
      <c r="G37" s="65">
        <v>17.166827133620135</v>
      </c>
      <c r="H37" s="65">
        <v>16.42632633954877</v>
      </c>
      <c r="I37" s="65">
        <v>14.824281618644877</v>
      </c>
      <c r="J37" s="65">
        <v>15.281250518414243</v>
      </c>
      <c r="K37" s="65">
        <v>13.77002204057535</v>
      </c>
      <c r="L37" s="65">
        <v>12.751153767366363</v>
      </c>
      <c r="M37" s="177"/>
      <c r="N37" s="29"/>
      <c r="O37" s="29"/>
      <c r="Q37" s="176"/>
      <c r="R37" s="178"/>
      <c r="S37" s="176"/>
      <c r="T37" s="176"/>
      <c r="Z37" s="95"/>
      <c r="AA37" s="95"/>
      <c r="AC37" s="95"/>
    </row>
    <row r="38" spans="3:29" s="9" customFormat="1" ht="9.75" customHeight="1">
      <c r="C38" s="56"/>
      <c r="D38" s="44" t="s">
        <v>111</v>
      </c>
      <c r="E38" s="65">
        <v>1.5314146997471947</v>
      </c>
      <c r="F38" s="65">
        <v>1.8814089081908667</v>
      </c>
      <c r="G38" s="65">
        <v>1.7539896700069553</v>
      </c>
      <c r="H38" s="65">
        <v>2.556082875981865</v>
      </c>
      <c r="I38" s="65">
        <v>2.97815953428455</v>
      </c>
      <c r="J38" s="65">
        <v>2.954370405580219</v>
      </c>
      <c r="K38" s="65">
        <v>3.6417095850509242</v>
      </c>
      <c r="L38" s="65">
        <v>3.858957379595055</v>
      </c>
      <c r="M38" s="177"/>
      <c r="N38" s="29"/>
      <c r="O38" s="29"/>
      <c r="Q38" s="176"/>
      <c r="R38" s="176"/>
      <c r="S38" s="176"/>
      <c r="T38" s="176"/>
      <c r="Z38" s="95"/>
      <c r="AA38" s="95"/>
      <c r="AC38" s="95"/>
    </row>
    <row r="39" spans="3:29" s="9" customFormat="1" ht="9.75" customHeight="1">
      <c r="C39" s="56"/>
      <c r="D39" s="44" t="s">
        <v>107</v>
      </c>
      <c r="E39" s="65">
        <v>0.2977186977615724</v>
      </c>
      <c r="F39" s="65">
        <v>0.2891582375276135</v>
      </c>
      <c r="G39" s="65">
        <v>0.2055694376465133</v>
      </c>
      <c r="H39" s="65">
        <v>0.23123742993635227</v>
      </c>
      <c r="I39" s="65">
        <v>0.3470551093809049</v>
      </c>
      <c r="J39" s="65">
        <v>1.4185438763809286</v>
      </c>
      <c r="K39" s="65">
        <v>2.0739930187515703</v>
      </c>
      <c r="L39" s="65">
        <v>2.516252182366576</v>
      </c>
      <c r="M39" s="177"/>
      <c r="N39" s="29"/>
      <c r="O39" s="29"/>
      <c r="Q39" s="176"/>
      <c r="R39" s="176"/>
      <c r="S39" s="176"/>
      <c r="T39" s="176"/>
      <c r="Z39" s="95"/>
      <c r="AA39" s="95"/>
      <c r="AC39" s="95"/>
    </row>
    <row r="40" spans="3:29" s="9" customFormat="1" ht="9.75" customHeight="1">
      <c r="C40" s="56"/>
      <c r="D40" s="44" t="s">
        <v>116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1.3706043127325247</v>
      </c>
      <c r="K40" s="65">
        <v>2.114316893604707</v>
      </c>
      <c r="L40" s="65">
        <v>1.4516095283516943</v>
      </c>
      <c r="M40" s="177"/>
      <c r="N40" s="29"/>
      <c r="O40" s="29"/>
      <c r="Q40" s="176"/>
      <c r="R40" s="176"/>
      <c r="S40" s="176"/>
      <c r="T40" s="176"/>
      <c r="Z40" s="95"/>
      <c r="AA40" s="95"/>
      <c r="AC40" s="95"/>
    </row>
    <row r="41" spans="3:29" s="9" customFormat="1" ht="9.75" customHeight="1">
      <c r="C41" s="56"/>
      <c r="D41" s="44" t="s">
        <v>117</v>
      </c>
      <c r="E41" s="65">
        <v>0.11077428850688491</v>
      </c>
      <c r="F41" s="65">
        <v>0.23907612828819994</v>
      </c>
      <c r="G41" s="65">
        <v>0.7080295731471702</v>
      </c>
      <c r="H41" s="65">
        <v>0.6118699141461609</v>
      </c>
      <c r="I41" s="65">
        <v>1.1627061195494477</v>
      </c>
      <c r="J41" s="65">
        <v>1.3251971497627228</v>
      </c>
      <c r="K41" s="65">
        <v>1.5029167968764883</v>
      </c>
      <c r="L41" s="65">
        <v>1.8070654464326534</v>
      </c>
      <c r="M41" s="177"/>
      <c r="N41" s="29"/>
      <c r="O41" s="29"/>
      <c r="Q41" s="176"/>
      <c r="R41" s="176"/>
      <c r="S41" s="176"/>
      <c r="T41" s="176"/>
      <c r="Z41" s="95"/>
      <c r="AA41" s="95"/>
      <c r="AC41" s="95"/>
    </row>
    <row r="42" spans="3:29" s="9" customFormat="1" ht="9.75" customHeight="1">
      <c r="C42" s="56"/>
      <c r="D42" s="44" t="s">
        <v>118</v>
      </c>
      <c r="E42" s="65">
        <v>0.3234648395571129</v>
      </c>
      <c r="F42" s="65">
        <v>0.2132646466447337</v>
      </c>
      <c r="G42" s="65">
        <v>0.15391947242329787</v>
      </c>
      <c r="H42" s="65">
        <v>0.010386281403853927</v>
      </c>
      <c r="I42" s="65">
        <v>0</v>
      </c>
      <c r="J42" s="65">
        <v>0.2009195864603234</v>
      </c>
      <c r="K42" s="65">
        <v>1.0541619256729724</v>
      </c>
      <c r="L42" s="65">
        <v>0.6881838046409918</v>
      </c>
      <c r="M42" s="177"/>
      <c r="N42" s="29"/>
      <c r="O42" s="29"/>
      <c r="Q42" s="176"/>
      <c r="R42" s="176"/>
      <c r="S42" s="176"/>
      <c r="T42" s="176"/>
      <c r="Z42" s="95"/>
      <c r="AA42" s="95"/>
      <c r="AC42" s="95"/>
    </row>
    <row r="43" spans="3:29" s="9" customFormat="1" ht="9.75" customHeight="1">
      <c r="C43" s="56"/>
      <c r="D43" s="44" t="s">
        <v>293</v>
      </c>
      <c r="E43" s="65">
        <v>0</v>
      </c>
      <c r="F43" s="65">
        <v>0</v>
      </c>
      <c r="G43" s="65">
        <v>0</v>
      </c>
      <c r="H43" s="65">
        <v>0.0004032768603694199</v>
      </c>
      <c r="I43" s="65">
        <v>0.00027584961317899114</v>
      </c>
      <c r="J43" s="65">
        <v>0.0002573027427456708</v>
      </c>
      <c r="K43" s="65">
        <v>0.30190596180481755</v>
      </c>
      <c r="L43" s="65">
        <v>0.18722912892736612</v>
      </c>
      <c r="M43" s="177"/>
      <c r="N43" s="29"/>
      <c r="O43" s="29"/>
      <c r="Q43" s="176"/>
      <c r="R43" s="176"/>
      <c r="S43" s="176"/>
      <c r="T43" s="176"/>
      <c r="Z43" s="95"/>
      <c r="AA43" s="95"/>
      <c r="AC43" s="95"/>
    </row>
    <row r="44" spans="3:29" s="9" customFormat="1" ht="9.75" customHeight="1">
      <c r="C44" s="50"/>
      <c r="D44" s="51" t="s">
        <v>115</v>
      </c>
      <c r="E44" s="62">
        <v>20.035136539570757</v>
      </c>
      <c r="F44" s="62">
        <v>23.250042482303684</v>
      </c>
      <c r="G44" s="62">
        <v>22.402045390143996</v>
      </c>
      <c r="H44" s="62">
        <v>22.37545136572372</v>
      </c>
      <c r="I44" s="62">
        <v>24.40863287334686</v>
      </c>
      <c r="J44" s="62">
        <v>25.821345903249423</v>
      </c>
      <c r="K44" s="62">
        <v>25.285000480799567</v>
      </c>
      <c r="L44" s="62">
        <v>25.923763294996533</v>
      </c>
      <c r="M44" s="62"/>
      <c r="N44" s="29"/>
      <c r="O44" s="29"/>
      <c r="Q44" s="176"/>
      <c r="R44" s="176"/>
      <c r="S44" s="176"/>
      <c r="T44" s="176"/>
      <c r="Z44" s="95"/>
      <c r="AA44" s="95"/>
      <c r="AC44" s="95"/>
    </row>
    <row r="45" spans="3:16" ht="9.75" customHeight="1">
      <c r="C45" s="9"/>
      <c r="D45" s="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"/>
    </row>
    <row r="46" spans="4:16" ht="11.25">
      <c r="D46" s="9" t="s">
        <v>161</v>
      </c>
      <c r="P46" s="9"/>
    </row>
  </sheetData>
  <mergeCells count="4">
    <mergeCell ref="E21:M21"/>
    <mergeCell ref="E9:M9"/>
    <mergeCell ref="N21:O21"/>
    <mergeCell ref="E33:M33"/>
  </mergeCells>
  <conditionalFormatting sqref="Z35:AA44 AC35:AC44 Z23:AA33 AC23:AC33 Z9:AA9 AC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6"/>
  <dimension ref="C2:X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9.57421875" style="2" customWidth="1"/>
    <col min="5" max="15" width="4.7109375" style="2" customWidth="1"/>
    <col min="16" max="16" width="1.7109375" style="2" customWidth="1"/>
    <col min="17" max="22" width="5.421875" style="2" customWidth="1"/>
    <col min="23" max="23" width="3.8515625" style="2" customWidth="1"/>
    <col min="24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25</v>
      </c>
    </row>
    <row r="5" s="4" customFormat="1" ht="11.25"/>
    <row r="6" s="4" customFormat="1" ht="11.25">
      <c r="D6" s="4" t="s">
        <v>439</v>
      </c>
    </row>
    <row r="7" s="4" customFormat="1" ht="11.25">
      <c r="D7" s="4" t="s">
        <v>119</v>
      </c>
    </row>
    <row r="8" spans="17:24" ht="11.25">
      <c r="Q8" s="26"/>
      <c r="X8" s="26"/>
    </row>
    <row r="9" spans="3:24" s="9" customFormat="1" ht="11.25" customHeight="1">
      <c r="C9" s="78"/>
      <c r="D9" s="180"/>
      <c r="E9" s="181">
        <v>1997</v>
      </c>
      <c r="F9" s="181">
        <v>1998</v>
      </c>
      <c r="G9" s="181">
        <v>1999</v>
      </c>
      <c r="H9" s="181">
        <v>2000</v>
      </c>
      <c r="I9" s="181">
        <v>2001</v>
      </c>
      <c r="J9" s="181">
        <v>2002</v>
      </c>
      <c r="K9" s="181">
        <v>2003</v>
      </c>
      <c r="L9" s="181">
        <v>2004</v>
      </c>
      <c r="M9" s="181">
        <v>2005</v>
      </c>
      <c r="N9" s="181">
        <v>2006</v>
      </c>
      <c r="O9" s="181">
        <v>2007</v>
      </c>
      <c r="P9" s="78"/>
      <c r="Q9" s="163"/>
      <c r="R9" s="163"/>
      <c r="S9" s="163"/>
      <c r="T9" s="163"/>
      <c r="U9" s="163"/>
      <c r="V9" s="163"/>
      <c r="X9" s="163"/>
    </row>
    <row r="10" spans="3:24" s="9" customFormat="1" ht="9.75" customHeight="1">
      <c r="C10" s="91"/>
      <c r="D10" s="41" t="s">
        <v>120</v>
      </c>
      <c r="E10" s="182">
        <v>44.954006491516054</v>
      </c>
      <c r="F10" s="182">
        <v>46.111830381805255</v>
      </c>
      <c r="G10" s="182">
        <v>45.1327994337544</v>
      </c>
      <c r="H10" s="182">
        <v>46.781612316073954</v>
      </c>
      <c r="I10" s="182">
        <v>47.47300335435914</v>
      </c>
      <c r="J10" s="182">
        <v>47.61570003259937</v>
      </c>
      <c r="K10" s="182">
        <v>48.95333691277781</v>
      </c>
      <c r="L10" s="182">
        <v>50.275909262202944</v>
      </c>
      <c r="M10" s="182">
        <v>52.55818264727316</v>
      </c>
      <c r="N10" s="182">
        <v>53.78846147708668</v>
      </c>
      <c r="O10" s="182">
        <v>53.0988579775829</v>
      </c>
      <c r="P10" s="91"/>
      <c r="Q10" s="95"/>
      <c r="R10" s="95"/>
      <c r="S10" s="95"/>
      <c r="T10" s="95"/>
      <c r="U10" s="95"/>
      <c r="V10" s="95"/>
      <c r="X10" s="95"/>
    </row>
    <row r="11" spans="3:24" s="9" customFormat="1" ht="9.75" customHeight="1">
      <c r="C11" s="49"/>
      <c r="D11" s="183" t="s">
        <v>28</v>
      </c>
      <c r="E11" s="61">
        <v>25.113210359177778</v>
      </c>
      <c r="F11" s="61">
        <v>26.639236134785094</v>
      </c>
      <c r="G11" s="61">
        <v>27.774204593088925</v>
      </c>
      <c r="H11" s="61">
        <v>30.72818845251778</v>
      </c>
      <c r="I11" s="61">
        <v>33.75196086044886</v>
      </c>
      <c r="J11" s="61">
        <v>33.11468564590916</v>
      </c>
      <c r="K11" s="61">
        <v>34.917535899150955</v>
      </c>
      <c r="L11" s="61">
        <v>38.1140287072059</v>
      </c>
      <c r="M11" s="61">
        <v>39.59012750614996</v>
      </c>
      <c r="N11" s="61">
        <v>41.15135575754779</v>
      </c>
      <c r="O11" s="61">
        <v>41.15661355532004</v>
      </c>
      <c r="P11" s="49"/>
      <c r="Q11" s="95"/>
      <c r="R11" s="95"/>
      <c r="S11" s="95"/>
      <c r="T11" s="95"/>
      <c r="U11" s="95"/>
      <c r="V11" s="95"/>
      <c r="X11" s="95"/>
    </row>
    <row r="12" spans="3:24" s="9" customFormat="1" ht="9.75" customHeight="1">
      <c r="C12" s="56"/>
      <c r="D12" s="184" t="s">
        <v>30</v>
      </c>
      <c r="E12" s="65">
        <v>75.98546501169275</v>
      </c>
      <c r="F12" s="65">
        <v>77.1912117859365</v>
      </c>
      <c r="G12" s="65">
        <v>73.14268225848927</v>
      </c>
      <c r="H12" s="65">
        <v>76.05643941084419</v>
      </c>
      <c r="I12" s="65">
        <v>77.55286618111643</v>
      </c>
      <c r="J12" s="65">
        <v>76.32283574003637</v>
      </c>
      <c r="K12" s="65">
        <v>78.67330366370673</v>
      </c>
      <c r="L12" s="65">
        <v>80.11950012000246</v>
      </c>
      <c r="M12" s="65">
        <v>82.59335051883426</v>
      </c>
      <c r="N12" s="65">
        <v>83.7726035631397</v>
      </c>
      <c r="O12" s="65">
        <v>82.74945539348977</v>
      </c>
      <c r="P12" s="56"/>
      <c r="Q12" s="95"/>
      <c r="R12" s="95"/>
      <c r="S12" s="95"/>
      <c r="T12" s="95"/>
      <c r="U12" s="95"/>
      <c r="V12" s="95"/>
      <c r="X12" s="95"/>
    </row>
    <row r="13" spans="3:24" s="9" customFormat="1" ht="9.75" customHeight="1">
      <c r="C13" s="50"/>
      <c r="D13" s="185" t="s">
        <v>29</v>
      </c>
      <c r="E13" s="62">
        <v>45.23244808195535</v>
      </c>
      <c r="F13" s="62">
        <v>45.67058099750677</v>
      </c>
      <c r="G13" s="62">
        <v>47.87498758449081</v>
      </c>
      <c r="H13" s="62">
        <v>48.9381495969925</v>
      </c>
      <c r="I13" s="62">
        <v>47.31701160405164</v>
      </c>
      <c r="J13" s="62">
        <v>51.158746268068455</v>
      </c>
      <c r="K13" s="62">
        <v>52.47737224563587</v>
      </c>
      <c r="L13" s="62">
        <v>54.003011094229805</v>
      </c>
      <c r="M13" s="62">
        <v>57.70563993560509</v>
      </c>
      <c r="N13" s="62">
        <v>60.83753065222454</v>
      </c>
      <c r="O13" s="62">
        <v>60.252259419257555</v>
      </c>
      <c r="P13" s="50"/>
      <c r="Q13" s="95"/>
      <c r="R13" s="95"/>
      <c r="S13" s="95"/>
      <c r="T13" s="95"/>
      <c r="U13" s="95"/>
      <c r="V13" s="95"/>
      <c r="X13" s="95"/>
    </row>
    <row r="14" spans="3:16" ht="9.75" customHeight="1">
      <c r="C14" s="9"/>
      <c r="D14" s="16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9"/>
    </row>
    <row r="15" spans="3:16" ht="9.75" customHeight="1">
      <c r="C15" s="9"/>
      <c r="D15" s="2" t="s">
        <v>123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9"/>
    </row>
    <row r="16" spans="3:16" ht="9.75" customHeight="1">
      <c r="C16" s="9"/>
      <c r="D16" s="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9"/>
    </row>
    <row r="17" spans="3:16" ht="9.75" customHeight="1">
      <c r="C17" s="9"/>
      <c r="D17" s="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"/>
    </row>
    <row r="18" spans="3:16" ht="9.75" customHeight="1">
      <c r="C18" s="9"/>
      <c r="D18" s="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9"/>
    </row>
    <row r="19" spans="3:16" ht="11.25">
      <c r="C19" s="9"/>
      <c r="D19" s="16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"/>
    </row>
    <row r="20" spans="3:16" ht="11.25">
      <c r="C20" s="9"/>
      <c r="D20" s="163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"/>
    </row>
    <row r="21" spans="3:16" ht="11.25">
      <c r="C21" s="9"/>
      <c r="D21" s="163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9"/>
    </row>
    <row r="22" spans="3:16" ht="11.25">
      <c r="C22" s="9"/>
      <c r="D22" s="163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"/>
    </row>
    <row r="23" spans="3:16" ht="11.25">
      <c r="C23" s="9"/>
      <c r="D23" s="16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9"/>
    </row>
    <row r="24" spans="3:16" ht="11.25">
      <c r="C24" s="9"/>
      <c r="D24" s="163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"/>
    </row>
    <row r="25" spans="3:16" ht="11.25">
      <c r="C25" s="9"/>
      <c r="D25" s="163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9"/>
    </row>
    <row r="26" spans="3:16" ht="11.25">
      <c r="C26" s="9"/>
      <c r="D26" s="16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9"/>
    </row>
    <row r="27" spans="3:16" ht="11.25">
      <c r="C27" s="9"/>
      <c r="D27" s="16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9"/>
    </row>
    <row r="28" spans="3:16" ht="11.25">
      <c r="C28" s="9"/>
      <c r="D28" s="16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9"/>
    </row>
    <row r="29" spans="3:16" ht="11.25">
      <c r="C29" s="9"/>
      <c r="D29" s="16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9"/>
    </row>
    <row r="30" spans="3:16" ht="11.25">
      <c r="C30" s="9"/>
      <c r="D30" s="16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9"/>
    </row>
    <row r="31" spans="3:16" ht="11.25">
      <c r="C31" s="9"/>
      <c r="D31" s="16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9"/>
    </row>
    <row r="32" spans="3:16" ht="11.25">
      <c r="C32" s="9"/>
      <c r="D32" s="16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9"/>
    </row>
    <row r="33" spans="3:16" ht="11.25">
      <c r="C33" s="9"/>
      <c r="D33" s="16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9"/>
    </row>
    <row r="34" spans="3:16" ht="11.25">
      <c r="C34" s="9"/>
      <c r="D34" s="16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"/>
    </row>
    <row r="35" spans="3:16" ht="11.25">
      <c r="C35" s="9"/>
      <c r="D35" s="16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"/>
    </row>
    <row r="36" spans="3:16" ht="11.25">
      <c r="C36" s="9"/>
      <c r="D36" s="16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"/>
    </row>
    <row r="37" spans="3:16" ht="11.25">
      <c r="C37" s="9"/>
      <c r="D37" s="16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9"/>
    </row>
    <row r="38" spans="3:16" ht="11.25">
      <c r="C38" s="9"/>
      <c r="D38" s="16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9"/>
    </row>
    <row r="39" spans="3:16" ht="11.25">
      <c r="C39" s="9"/>
      <c r="D39" s="16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9"/>
    </row>
    <row r="40" spans="3:16" ht="11.25">
      <c r="C40" s="9"/>
      <c r="D40" s="16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9"/>
    </row>
    <row r="41" spans="3:16" ht="11.25">
      <c r="C41" s="9"/>
      <c r="D41" s="16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9"/>
    </row>
    <row r="42" spans="3:16" ht="11.25">
      <c r="C42" s="9"/>
      <c r="D42" s="16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9"/>
    </row>
    <row r="43" spans="3:16" ht="11.25">
      <c r="C43" s="9"/>
      <c r="D43" s="16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9"/>
    </row>
    <row r="44" spans="3:16" ht="11.25">
      <c r="C44" s="9"/>
      <c r="D44" s="16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"/>
    </row>
    <row r="45" spans="3:16" ht="11.25">
      <c r="C45" s="9"/>
      <c r="D45" s="16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"/>
    </row>
    <row r="46" spans="3:16" ht="11.25">
      <c r="C46" s="9"/>
      <c r="D46" s="16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9"/>
    </row>
    <row r="47" spans="3:16" ht="11.25">
      <c r="C47" s="9"/>
      <c r="D47" s="163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9"/>
  <dimension ref="D1:W9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6.8515625" style="2" customWidth="1"/>
    <col min="5" max="15" width="9.140625" style="2" customWidth="1"/>
    <col min="16" max="16" width="16.8515625" style="2" customWidth="1"/>
    <col min="17" max="17" width="9.140625" style="2" customWidth="1"/>
    <col min="18" max="18" width="16.8515625" style="2" customWidth="1"/>
    <col min="19" max="16384" width="9.140625" style="2" customWidth="1"/>
  </cols>
  <sheetData>
    <row r="1" spans="8:23" s="68" customFormat="1" ht="11.25">
      <c r="H1" s="70"/>
      <c r="I1" s="70"/>
      <c r="J1" s="70"/>
      <c r="K1" s="70"/>
      <c r="L1" s="70"/>
      <c r="M1" s="70"/>
      <c r="N1" s="70"/>
      <c r="O1" s="70"/>
      <c r="Q1" s="70"/>
      <c r="S1" s="69"/>
      <c r="T1" s="69"/>
      <c r="U1" s="69"/>
      <c r="V1" s="69"/>
      <c r="W1" s="69"/>
    </row>
    <row r="2" spans="4:23" s="4" customFormat="1" ht="11.25">
      <c r="D2" s="4" t="s">
        <v>21</v>
      </c>
      <c r="H2" s="15"/>
      <c r="I2" s="15"/>
      <c r="J2" s="15"/>
      <c r="K2" s="14"/>
      <c r="L2" s="14"/>
      <c r="M2" s="15"/>
      <c r="N2" s="14"/>
      <c r="O2" s="14"/>
      <c r="Q2" s="14"/>
      <c r="S2" s="3"/>
      <c r="T2" s="3"/>
      <c r="U2" s="3"/>
      <c r="V2" s="3"/>
      <c r="W2" s="3"/>
    </row>
    <row r="3" s="4" customFormat="1" ht="11.25">
      <c r="D3" s="4" t="s">
        <v>313</v>
      </c>
    </row>
    <row r="4" spans="4:23" s="4" customFormat="1" ht="11.25">
      <c r="D4" s="4" t="s">
        <v>25</v>
      </c>
      <c r="H4" s="15"/>
      <c r="I4" s="15"/>
      <c r="J4" s="15"/>
      <c r="K4" s="14"/>
      <c r="L4" s="16"/>
      <c r="M4" s="15"/>
      <c r="N4" s="16"/>
      <c r="O4" s="16"/>
      <c r="Q4" s="16"/>
      <c r="S4" s="3"/>
      <c r="T4" s="3"/>
      <c r="U4" s="3"/>
      <c r="V4" s="3"/>
      <c r="W4" s="3"/>
    </row>
    <row r="5" spans="8:23" s="4" customFormat="1" ht="11.25">
      <c r="H5" s="17"/>
      <c r="I5" s="15"/>
      <c r="J5" s="15"/>
      <c r="K5" s="14"/>
      <c r="L5" s="14"/>
      <c r="M5" s="14"/>
      <c r="N5" s="14"/>
      <c r="O5" s="14"/>
      <c r="Q5" s="16"/>
      <c r="S5" s="3"/>
      <c r="T5" s="3"/>
      <c r="U5" s="3"/>
      <c r="V5" s="3"/>
      <c r="W5" s="3"/>
    </row>
    <row r="6" spans="4:23" s="4" customFormat="1" ht="11.25">
      <c r="D6" s="4" t="s">
        <v>366</v>
      </c>
      <c r="H6" s="17"/>
      <c r="I6" s="15"/>
      <c r="J6" s="15"/>
      <c r="K6" s="14"/>
      <c r="L6" s="14"/>
      <c r="M6" s="14"/>
      <c r="N6" s="14"/>
      <c r="O6" s="14"/>
      <c r="Q6" s="14"/>
      <c r="S6" s="3"/>
      <c r="T6" s="3"/>
      <c r="U6" s="3"/>
      <c r="V6" s="3"/>
      <c r="W6" s="3"/>
    </row>
    <row r="7" spans="4:23" s="4" customFormat="1" ht="11.25">
      <c r="D7" s="4" t="s">
        <v>119</v>
      </c>
      <c r="H7" s="17"/>
      <c r="I7" s="15"/>
      <c r="J7" s="15"/>
      <c r="K7" s="3"/>
      <c r="L7" s="3"/>
      <c r="M7" s="3"/>
      <c r="N7" s="3"/>
      <c r="O7" s="3"/>
      <c r="Q7" s="3"/>
      <c r="S7" s="3"/>
      <c r="T7" s="3"/>
      <c r="U7" s="3"/>
      <c r="V7" s="3"/>
      <c r="W7" s="3"/>
    </row>
    <row r="8" spans="8:23" ht="12">
      <c r="H8" s="19"/>
      <c r="I8" s="20"/>
      <c r="J8" s="21"/>
      <c r="K8" s="186"/>
      <c r="L8" s="186"/>
      <c r="M8" s="186"/>
      <c r="N8" s="186"/>
      <c r="O8" s="186"/>
      <c r="Q8" s="186"/>
      <c r="S8" s="186"/>
      <c r="T8" s="186"/>
      <c r="U8" s="186"/>
      <c r="V8" s="186"/>
      <c r="W8" s="186"/>
    </row>
    <row r="9" spans="5:23" ht="12">
      <c r="E9" s="2">
        <v>2007</v>
      </c>
      <c r="H9" s="19"/>
      <c r="I9" s="20"/>
      <c r="J9" s="21"/>
      <c r="K9" s="186"/>
      <c r="L9" s="186"/>
      <c r="M9" s="186"/>
      <c r="N9" s="186"/>
      <c r="O9" s="186"/>
      <c r="Q9" s="186"/>
      <c r="S9" s="186"/>
      <c r="T9" s="186"/>
      <c r="U9" s="186"/>
      <c r="V9" s="186"/>
      <c r="W9" s="186"/>
    </row>
    <row r="10" spans="4:20" ht="12">
      <c r="D10" s="2" t="s">
        <v>222</v>
      </c>
      <c r="E10" s="413">
        <v>53.1</v>
      </c>
      <c r="G10" s="7"/>
      <c r="H10" s="19"/>
      <c r="I10" s="20"/>
      <c r="J10" s="21"/>
      <c r="K10" s="186"/>
      <c r="L10" s="186"/>
      <c r="M10" s="186"/>
      <c r="N10" s="186"/>
      <c r="O10" s="186"/>
      <c r="P10" s="186"/>
      <c r="Q10" s="186"/>
      <c r="R10" s="186"/>
      <c r="S10" s="186"/>
      <c r="T10" s="186"/>
    </row>
    <row r="11" spans="4:20" ht="12">
      <c r="D11" s="2" t="s">
        <v>299</v>
      </c>
      <c r="E11" s="413">
        <v>64.3</v>
      </c>
      <c r="G11" s="7"/>
      <c r="H11" s="19"/>
      <c r="I11" s="20"/>
      <c r="J11" s="21"/>
      <c r="K11" s="186"/>
      <c r="L11" s="186"/>
      <c r="M11" s="186"/>
      <c r="N11" s="186"/>
      <c r="O11" s="186"/>
      <c r="P11" s="186"/>
      <c r="Q11" s="186"/>
      <c r="R11" s="186"/>
      <c r="S11" s="186"/>
      <c r="T11" s="186"/>
    </row>
    <row r="12" spans="4:20" ht="12">
      <c r="D12" s="2" t="s">
        <v>298</v>
      </c>
      <c r="E12" s="7">
        <v>100</v>
      </c>
      <c r="G12" s="7"/>
      <c r="H12" s="187"/>
      <c r="I12" s="188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</row>
    <row r="13" spans="4:15" ht="12">
      <c r="D13" s="2" t="s">
        <v>264</v>
      </c>
      <c r="E13" s="7">
        <v>97.46509129967777</v>
      </c>
      <c r="G13" s="7"/>
      <c r="O13" s="7"/>
    </row>
    <row r="14" spans="4:15" ht="12">
      <c r="D14" s="2" t="s">
        <v>297</v>
      </c>
      <c r="E14" s="7">
        <v>95.86114819759679</v>
      </c>
      <c r="G14" s="7"/>
      <c r="O14" s="7"/>
    </row>
    <row r="15" spans="4:15" ht="12">
      <c r="D15" s="2" t="s">
        <v>266</v>
      </c>
      <c r="E15" s="7">
        <v>88.29414707353676</v>
      </c>
      <c r="G15" s="7"/>
      <c r="O15" s="7"/>
    </row>
    <row r="16" spans="4:15" ht="12">
      <c r="D16" s="2" t="s">
        <v>278</v>
      </c>
      <c r="E16" s="7">
        <v>85.31686600055627</v>
      </c>
      <c r="G16" s="7"/>
      <c r="O16" s="7"/>
    </row>
    <row r="17" spans="4:15" ht="12">
      <c r="D17" s="2" t="s">
        <v>283</v>
      </c>
      <c r="E17" s="7">
        <v>82.02365308804205</v>
      </c>
      <c r="G17" s="7"/>
      <c r="O17" s="7"/>
    </row>
    <row r="18" spans="4:15" ht="12">
      <c r="D18" s="2" t="s">
        <v>277</v>
      </c>
      <c r="E18" s="7">
        <v>79.47381308314861</v>
      </c>
      <c r="G18" s="7"/>
      <c r="O18" s="7"/>
    </row>
    <row r="19" spans="4:15" ht="12">
      <c r="D19" s="2" t="s">
        <v>265</v>
      </c>
      <c r="E19" s="7">
        <v>77.2413378970756</v>
      </c>
      <c r="O19" s="7"/>
    </row>
    <row r="20" spans="4:15" ht="12">
      <c r="D20" s="2" t="s">
        <v>268</v>
      </c>
      <c r="E20" s="7">
        <v>69.05557691738886</v>
      </c>
      <c r="O20" s="7"/>
    </row>
    <row r="21" spans="4:15" ht="12">
      <c r="D21" s="2" t="s">
        <v>285</v>
      </c>
      <c r="E21" s="7">
        <v>69.02733207922984</v>
      </c>
      <c r="G21" s="7"/>
      <c r="O21" s="7"/>
    </row>
    <row r="22" spans="4:15" ht="12">
      <c r="D22" s="2" t="s">
        <v>279</v>
      </c>
      <c r="E22" s="7">
        <v>67.34176525104945</v>
      </c>
      <c r="G22" s="7"/>
      <c r="O22" s="7"/>
    </row>
    <row r="23" spans="4:15" ht="12">
      <c r="D23" s="2" t="s">
        <v>272</v>
      </c>
      <c r="E23" s="7">
        <v>62.34354769097972</v>
      </c>
      <c r="O23" s="7"/>
    </row>
    <row r="24" spans="4:15" ht="12">
      <c r="D24" s="2" t="s">
        <v>273</v>
      </c>
      <c r="E24" s="7">
        <v>61.50576806314512</v>
      </c>
      <c r="G24" s="7"/>
      <c r="O24" s="7"/>
    </row>
    <row r="25" spans="4:15" ht="12">
      <c r="D25" s="2" t="s">
        <v>286</v>
      </c>
      <c r="E25" s="7">
        <v>61.39526276831976</v>
      </c>
      <c r="O25" s="7"/>
    </row>
    <row r="26" spans="4:15" ht="11.25">
      <c r="D26" s="2" t="s">
        <v>275</v>
      </c>
      <c r="E26" s="7">
        <v>58.9129819297329</v>
      </c>
      <c r="G26" s="7"/>
      <c r="O26" s="7"/>
    </row>
    <row r="27" spans="4:15" ht="11.25">
      <c r="D27" s="2" t="s">
        <v>271</v>
      </c>
      <c r="E27" s="7">
        <v>53.76171844226781</v>
      </c>
      <c r="G27" s="7"/>
      <c r="O27" s="7"/>
    </row>
    <row r="28" spans="4:15" ht="11.25">
      <c r="D28" s="2" t="s">
        <v>280</v>
      </c>
      <c r="E28" s="413">
        <v>52.5091302583525</v>
      </c>
      <c r="G28" s="7"/>
      <c r="O28" s="7"/>
    </row>
    <row r="29" spans="4:7" ht="11.25">
      <c r="D29" s="2" t="s">
        <v>289</v>
      </c>
      <c r="E29" s="7">
        <v>51.94665097577719</v>
      </c>
      <c r="G29" s="7"/>
    </row>
    <row r="30" spans="4:15" ht="11.25">
      <c r="D30" s="2" t="s">
        <v>276</v>
      </c>
      <c r="E30" s="7">
        <v>50.353265047626714</v>
      </c>
      <c r="G30" s="7"/>
      <c r="O30" s="7"/>
    </row>
    <row r="31" spans="4:15" ht="11.25">
      <c r="D31" s="2" t="s">
        <v>267</v>
      </c>
      <c r="E31" s="7">
        <v>38.55383361332843</v>
      </c>
      <c r="O31" s="7"/>
    </row>
    <row r="32" spans="4:7" ht="11.25">
      <c r="D32" s="2" t="s">
        <v>269</v>
      </c>
      <c r="E32" s="7">
        <v>36.06850278458877</v>
      </c>
      <c r="G32" s="7"/>
    </row>
    <row r="33" spans="4:15" ht="11.25">
      <c r="D33" s="2" t="s">
        <v>288</v>
      </c>
      <c r="E33" s="7">
        <v>31.95822324143776</v>
      </c>
      <c r="G33" s="7"/>
      <c r="O33" s="7"/>
    </row>
    <row r="34" spans="4:15" ht="11.25">
      <c r="D34" s="2" t="s">
        <v>284</v>
      </c>
      <c r="E34" s="7">
        <v>29.92188745416866</v>
      </c>
      <c r="G34" s="7"/>
      <c r="O34" s="7"/>
    </row>
    <row r="35" spans="4:5" ht="11.25">
      <c r="D35" s="2" t="s">
        <v>287</v>
      </c>
      <c r="E35" s="7">
        <v>25.516146109052407</v>
      </c>
    </row>
    <row r="36" spans="4:7" ht="11.25">
      <c r="D36" s="2" t="s">
        <v>281</v>
      </c>
      <c r="E36" s="7">
        <v>25.068662009904628</v>
      </c>
      <c r="G36" s="7"/>
    </row>
    <row r="37" spans="4:7" ht="11.25">
      <c r="D37" s="2" t="s">
        <v>295</v>
      </c>
      <c r="E37" s="7">
        <v>20.141530969411047</v>
      </c>
      <c r="G37" s="7"/>
    </row>
    <row r="38" spans="4:5" ht="11.25">
      <c r="D38" s="2" t="s">
        <v>270</v>
      </c>
      <c r="E38" s="7">
        <v>-25.389919933354932</v>
      </c>
    </row>
    <row r="39" spans="4:7" ht="11.25">
      <c r="D39" s="2" t="s">
        <v>301</v>
      </c>
      <c r="E39" s="7">
        <v>74.36022708396439</v>
      </c>
      <c r="G39" s="7"/>
    </row>
    <row r="40" spans="4:7" ht="11.25">
      <c r="D40" s="2" t="s">
        <v>293</v>
      </c>
      <c r="E40" s="7">
        <v>56.92340516321741</v>
      </c>
      <c r="G40" s="7"/>
    </row>
    <row r="41" spans="4:5" ht="11.25">
      <c r="D41" s="2" t="s">
        <v>292</v>
      </c>
      <c r="E41" s="7">
        <v>52.471200297287254</v>
      </c>
    </row>
    <row r="42" spans="4:7" ht="11.25">
      <c r="D42" s="2" t="s">
        <v>307</v>
      </c>
      <c r="E42" s="344">
        <v>-50</v>
      </c>
      <c r="F42" s="344">
        <v>-664.8544716881285</v>
      </c>
      <c r="G42" s="344" t="s">
        <v>55</v>
      </c>
    </row>
    <row r="44" spans="4:6" ht="11.25">
      <c r="D44" s="2" t="s">
        <v>365</v>
      </c>
      <c r="E44" s="33"/>
      <c r="F44" s="21"/>
    </row>
    <row r="45" spans="4:6" ht="11.25">
      <c r="D45" s="2" t="s">
        <v>154</v>
      </c>
      <c r="F45" s="186"/>
    </row>
    <row r="46" spans="5:6" ht="11.25">
      <c r="E46" s="186"/>
      <c r="F46" s="21"/>
    </row>
    <row r="47" spans="5:6" ht="11.25">
      <c r="E47" s="186"/>
      <c r="F47" s="21"/>
    </row>
    <row r="48" spans="4:18" ht="11.25">
      <c r="D48" s="21"/>
      <c r="E48" s="21"/>
      <c r="F48" s="21"/>
      <c r="P48" s="21"/>
      <c r="R48" s="21"/>
    </row>
    <row r="49" spans="4:18" ht="11.25">
      <c r="D49" s="21"/>
      <c r="E49" s="21"/>
      <c r="F49" s="21"/>
      <c r="P49" s="21"/>
      <c r="R49" s="21"/>
    </row>
    <row r="50" spans="4:18" ht="11.25">
      <c r="D50" s="21"/>
      <c r="E50" s="21"/>
      <c r="F50" s="21"/>
      <c r="P50" s="21"/>
      <c r="R50" s="21"/>
    </row>
    <row r="51" spans="4:18" ht="11.25">
      <c r="D51" s="21"/>
      <c r="E51" s="24"/>
      <c r="F51" s="21"/>
      <c r="P51" s="21"/>
      <c r="R51" s="21"/>
    </row>
    <row r="52" spans="4:18" ht="11.25">
      <c r="D52" s="21"/>
      <c r="E52" s="24"/>
      <c r="F52" s="21"/>
      <c r="P52" s="21"/>
      <c r="R52" s="21"/>
    </row>
    <row r="53" spans="4:18" ht="11.25">
      <c r="D53" s="21"/>
      <c r="E53" s="24"/>
      <c r="F53" s="21"/>
      <c r="P53" s="21"/>
      <c r="R53" s="21"/>
    </row>
    <row r="54" spans="4:18" ht="11.25">
      <c r="D54" s="21"/>
      <c r="E54" s="24"/>
      <c r="F54" s="21"/>
      <c r="P54" s="21"/>
      <c r="R54" s="21"/>
    </row>
    <row r="55" spans="4:18" ht="11.25">
      <c r="D55" s="21"/>
      <c r="E55" s="24"/>
      <c r="F55" s="21"/>
      <c r="P55" s="21"/>
      <c r="R55" s="21"/>
    </row>
    <row r="56" spans="4:18" ht="11.25">
      <c r="D56" s="21"/>
      <c r="E56" s="24"/>
      <c r="F56" s="21"/>
      <c r="P56" s="21"/>
      <c r="R56" s="21"/>
    </row>
    <row r="57" spans="4:18" ht="11.25">
      <c r="D57" s="21"/>
      <c r="E57" s="24"/>
      <c r="F57" s="21"/>
      <c r="P57" s="21"/>
      <c r="R57" s="21"/>
    </row>
    <row r="58" spans="4:18" ht="11.25">
      <c r="D58" s="21"/>
      <c r="E58" s="24"/>
      <c r="F58" s="21"/>
      <c r="P58" s="21"/>
      <c r="R58" s="21"/>
    </row>
    <row r="59" spans="4:18" ht="11.25">
      <c r="D59" s="21"/>
      <c r="E59" s="24"/>
      <c r="F59" s="21"/>
      <c r="P59" s="21"/>
      <c r="R59" s="21"/>
    </row>
    <row r="60" spans="4:18" ht="11.25">
      <c r="D60" s="21"/>
      <c r="E60" s="24"/>
      <c r="F60" s="21"/>
      <c r="P60" s="21"/>
      <c r="R60" s="21"/>
    </row>
    <row r="61" spans="4:18" ht="11.25">
      <c r="D61" s="21"/>
      <c r="E61" s="24"/>
      <c r="F61" s="21"/>
      <c r="P61" s="21"/>
      <c r="R61" s="21"/>
    </row>
    <row r="62" spans="4:18" ht="11.25">
      <c r="D62" s="21"/>
      <c r="E62" s="24"/>
      <c r="F62" s="21"/>
      <c r="P62" s="21"/>
      <c r="R62" s="21"/>
    </row>
    <row r="63" spans="4:18" ht="11.25">
      <c r="D63" s="21"/>
      <c r="E63" s="24"/>
      <c r="F63" s="21"/>
      <c r="P63" s="21"/>
      <c r="R63" s="21"/>
    </row>
    <row r="64" spans="4:18" ht="11.25">
      <c r="D64" s="21"/>
      <c r="E64" s="24"/>
      <c r="F64" s="21"/>
      <c r="P64" s="21"/>
      <c r="R64" s="21"/>
    </row>
    <row r="65" spans="4:18" ht="11.25">
      <c r="D65" s="21"/>
      <c r="E65" s="24"/>
      <c r="F65" s="21"/>
      <c r="P65" s="21"/>
      <c r="R65" s="21"/>
    </row>
    <row r="66" spans="4:18" ht="11.25">
      <c r="D66" s="21"/>
      <c r="E66" s="24"/>
      <c r="F66" s="21"/>
      <c r="P66" s="21"/>
      <c r="R66" s="21"/>
    </row>
    <row r="67" spans="4:18" ht="11.25">
      <c r="D67" s="21"/>
      <c r="E67" s="24"/>
      <c r="F67" s="21"/>
      <c r="P67" s="21"/>
      <c r="R67" s="21"/>
    </row>
    <row r="68" spans="4:18" ht="11.25">
      <c r="D68" s="21"/>
      <c r="E68" s="24"/>
      <c r="F68" s="21"/>
      <c r="P68" s="21"/>
      <c r="R68" s="21"/>
    </row>
    <row r="69" spans="4:18" ht="11.25">
      <c r="D69" s="21"/>
      <c r="E69" s="24"/>
      <c r="F69" s="21"/>
      <c r="P69" s="21"/>
      <c r="R69" s="21"/>
    </row>
    <row r="70" spans="4:18" ht="11.25">
      <c r="D70" s="21"/>
      <c r="E70" s="24"/>
      <c r="F70" s="21"/>
      <c r="P70" s="21"/>
      <c r="R70" s="21"/>
    </row>
    <row r="71" spans="4:18" ht="11.25">
      <c r="D71" s="21"/>
      <c r="E71" s="24"/>
      <c r="F71" s="21"/>
      <c r="P71" s="21"/>
      <c r="R71" s="21"/>
    </row>
    <row r="72" spans="4:18" ht="11.25">
      <c r="D72" s="21"/>
      <c r="E72" s="24"/>
      <c r="F72" s="21"/>
      <c r="P72" s="21"/>
      <c r="R72" s="21"/>
    </row>
    <row r="73" spans="4:18" ht="11.25">
      <c r="D73" s="21"/>
      <c r="E73" s="24"/>
      <c r="F73" s="21"/>
      <c r="P73" s="21"/>
      <c r="R73" s="21"/>
    </row>
    <row r="74" spans="4:18" ht="11.25">
      <c r="D74" s="21"/>
      <c r="E74" s="24"/>
      <c r="F74" s="21"/>
      <c r="P74" s="21"/>
      <c r="R74" s="21"/>
    </row>
    <row r="75" spans="4:18" ht="11.25">
      <c r="D75" s="21"/>
      <c r="E75" s="24"/>
      <c r="F75" s="21"/>
      <c r="P75" s="21"/>
      <c r="R75" s="21"/>
    </row>
    <row r="76" spans="4:18" ht="11.25">
      <c r="D76" s="21"/>
      <c r="E76" s="24"/>
      <c r="F76" s="21"/>
      <c r="P76" s="21"/>
      <c r="R76" s="21"/>
    </row>
    <row r="77" spans="4:18" ht="11.25">
      <c r="D77" s="21"/>
      <c r="E77" s="24"/>
      <c r="F77" s="21"/>
      <c r="P77" s="21"/>
      <c r="R77" s="21"/>
    </row>
    <row r="78" spans="4:18" ht="11.25">
      <c r="D78" s="21"/>
      <c r="E78" s="24"/>
      <c r="F78" s="21"/>
      <c r="P78" s="21"/>
      <c r="R78" s="21"/>
    </row>
    <row r="79" spans="4:18" ht="11.25">
      <c r="D79" s="21"/>
      <c r="E79" s="24"/>
      <c r="F79" s="21"/>
      <c r="P79" s="21"/>
      <c r="R79" s="21"/>
    </row>
    <row r="80" spans="4:18" ht="11.25">
      <c r="D80" s="21"/>
      <c r="E80" s="24"/>
      <c r="F80" s="21"/>
      <c r="P80" s="21"/>
      <c r="R80" s="21"/>
    </row>
    <row r="81" spans="4:18" ht="11.25">
      <c r="D81" s="21"/>
      <c r="E81" s="24"/>
      <c r="F81" s="21"/>
      <c r="P81" s="21"/>
      <c r="R81" s="21"/>
    </row>
    <row r="82" spans="4:18" ht="11.25">
      <c r="D82" s="21"/>
      <c r="E82" s="24"/>
      <c r="F82" s="21"/>
      <c r="P82" s="21"/>
      <c r="R82" s="21"/>
    </row>
    <row r="83" spans="4:18" ht="11.25">
      <c r="D83" s="21"/>
      <c r="E83" s="24"/>
      <c r="F83" s="21"/>
      <c r="P83" s="21"/>
      <c r="R83" s="21"/>
    </row>
    <row r="84" spans="4:18" ht="11.25">
      <c r="D84" s="21"/>
      <c r="E84" s="24"/>
      <c r="F84" s="21"/>
      <c r="P84" s="21"/>
      <c r="R84" s="21"/>
    </row>
    <row r="85" spans="4:18" ht="11.25">
      <c r="D85" s="21"/>
      <c r="E85" s="24"/>
      <c r="F85" s="21"/>
      <c r="P85" s="21"/>
      <c r="R85" s="21"/>
    </row>
    <row r="86" spans="4:18" ht="11.25">
      <c r="D86" s="21"/>
      <c r="E86" s="24"/>
      <c r="F86" s="21"/>
      <c r="P86" s="21"/>
      <c r="R86" s="21"/>
    </row>
    <row r="87" spans="4:18" ht="11.25">
      <c r="D87" s="21"/>
      <c r="E87" s="21"/>
      <c r="F87" s="21"/>
      <c r="P87" s="21"/>
      <c r="R87" s="21"/>
    </row>
    <row r="88" spans="4:18" ht="11.25">
      <c r="D88" s="21"/>
      <c r="E88" s="21"/>
      <c r="F88" s="21"/>
      <c r="P88" s="21"/>
      <c r="R88" s="21"/>
    </row>
    <row r="89" spans="4:18" ht="11.25">
      <c r="D89" s="21"/>
      <c r="E89" s="21"/>
      <c r="F89" s="21"/>
      <c r="P89" s="21"/>
      <c r="R89" s="21"/>
    </row>
    <row r="90" spans="4:18" ht="11.25">
      <c r="D90" s="21"/>
      <c r="E90" s="21"/>
      <c r="F90" s="21"/>
      <c r="P90" s="21"/>
      <c r="R90" s="21"/>
    </row>
    <row r="91" spans="4:18" ht="11.25">
      <c r="D91" s="21"/>
      <c r="E91" s="21"/>
      <c r="F91" s="21"/>
      <c r="P91" s="21"/>
      <c r="R91" s="21"/>
    </row>
    <row r="92" spans="4:18" ht="11.25">
      <c r="D92" s="21"/>
      <c r="E92" s="21"/>
      <c r="F92" s="21"/>
      <c r="P92" s="21"/>
      <c r="R92" s="21"/>
    </row>
    <row r="93" spans="4:18" ht="11.25">
      <c r="D93" s="21"/>
      <c r="E93" s="21"/>
      <c r="P93" s="21"/>
      <c r="R93" s="21"/>
    </row>
    <row r="94" spans="4:18" ht="11.25">
      <c r="D94" s="21"/>
      <c r="E94" s="21"/>
      <c r="P94" s="21"/>
      <c r="R94" s="2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C1:Y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3.421875" style="2" customWidth="1"/>
    <col min="5" max="9" width="5.8515625" style="2" customWidth="1"/>
    <col min="10" max="10" width="1.1484375" style="2" customWidth="1"/>
    <col min="11" max="15" width="5.8515625" style="2" customWidth="1"/>
    <col min="16" max="16" width="1.7109375" style="2" customWidth="1"/>
    <col min="17" max="17" width="6.57421875" style="2" customWidth="1"/>
    <col min="18" max="18" width="0.71875" style="2" customWidth="1"/>
    <col min="19" max="19" width="4.8515625" style="2" customWidth="1"/>
    <col min="20" max="20" width="6.57421875" style="2" customWidth="1"/>
    <col min="21" max="21" width="1.7109375" style="2" customWidth="1"/>
    <col min="22" max="16384" width="9.140625" style="2" customWidth="1"/>
  </cols>
  <sheetData>
    <row r="1" ht="11.25">
      <c r="R1" s="2">
        <f>column_width(R1)</f>
        <v>3.75</v>
      </c>
    </row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235</v>
      </c>
    </row>
    <row r="5" s="4" customFormat="1" ht="11.25"/>
    <row r="6" spans="4:25" s="4" customFormat="1" ht="11.25">
      <c r="D6" s="4" t="s">
        <v>23</v>
      </c>
      <c r="W6" s="200"/>
      <c r="X6" s="200"/>
      <c r="Y6" s="200"/>
    </row>
    <row r="7" s="4" customFormat="1" ht="11.25"/>
    <row r="8" s="4" customFormat="1" ht="11.25"/>
    <row r="9" spans="3:16" ht="33.75" customHeight="1">
      <c r="C9" s="203"/>
      <c r="D9" s="202"/>
      <c r="E9" s="415" t="s">
        <v>67</v>
      </c>
      <c r="F9" s="415"/>
      <c r="G9" s="415"/>
      <c r="H9" s="415"/>
      <c r="I9" s="415"/>
      <c r="J9" s="203"/>
      <c r="K9" s="414" t="s">
        <v>73</v>
      </c>
      <c r="L9" s="415"/>
      <c r="M9" s="415"/>
      <c r="N9" s="415"/>
      <c r="O9" s="415"/>
      <c r="P9" s="234"/>
    </row>
    <row r="10" spans="3:16" ht="11.25" customHeight="1">
      <c r="C10" s="205"/>
      <c r="D10" s="204"/>
      <c r="E10" s="47">
        <v>1999</v>
      </c>
      <c r="F10" s="47">
        <v>2001</v>
      </c>
      <c r="G10" s="47">
        <v>2003</v>
      </c>
      <c r="H10" s="47">
        <v>2005</v>
      </c>
      <c r="I10" s="47">
        <v>2007</v>
      </c>
      <c r="J10" s="205"/>
      <c r="K10" s="236">
        <v>1999</v>
      </c>
      <c r="L10" s="47">
        <v>2001</v>
      </c>
      <c r="M10" s="47">
        <v>2003</v>
      </c>
      <c r="N10" s="47">
        <v>2005</v>
      </c>
      <c r="O10" s="47">
        <v>2007</v>
      </c>
      <c r="P10" s="230"/>
    </row>
    <row r="11" spans="3:16" ht="9.75" customHeight="1">
      <c r="C11" s="206"/>
      <c r="D11" s="41" t="s">
        <v>222</v>
      </c>
      <c r="E11" s="92">
        <v>27.7</v>
      </c>
      <c r="F11" s="92">
        <v>27</v>
      </c>
      <c r="G11" s="92">
        <v>31.2</v>
      </c>
      <c r="H11" s="92">
        <v>29.3</v>
      </c>
      <c r="I11" s="92">
        <v>28.1</v>
      </c>
      <c r="J11" s="92"/>
      <c r="K11" s="292">
        <v>4003</v>
      </c>
      <c r="L11" s="293">
        <v>3929</v>
      </c>
      <c r="M11" s="293">
        <v>6031</v>
      </c>
      <c r="N11" s="293">
        <v>4041</v>
      </c>
      <c r="O11" s="293">
        <v>3909</v>
      </c>
      <c r="P11" s="92"/>
    </row>
    <row r="12" spans="3:20" ht="9.75" customHeight="1">
      <c r="C12" s="207"/>
      <c r="D12" s="43" t="s">
        <v>265</v>
      </c>
      <c r="E12" s="73">
        <v>34.5</v>
      </c>
      <c r="F12" s="73">
        <v>33.9</v>
      </c>
      <c r="G12" s="73">
        <v>36.5</v>
      </c>
      <c r="H12" s="73">
        <v>28.8</v>
      </c>
      <c r="I12" s="73">
        <v>25.1</v>
      </c>
      <c r="J12" s="265"/>
      <c r="K12" s="269">
        <v>3804</v>
      </c>
      <c r="L12" s="268">
        <v>3380</v>
      </c>
      <c r="M12" s="268">
        <v>5136</v>
      </c>
      <c r="N12" s="268">
        <v>2722</v>
      </c>
      <c r="O12" s="268">
        <v>2371</v>
      </c>
      <c r="P12" s="73"/>
      <c r="Q12" s="7"/>
      <c r="R12" s="7"/>
      <c r="S12" s="7"/>
      <c r="T12" s="7"/>
    </row>
    <row r="13" spans="3:20" ht="9.75" customHeight="1">
      <c r="C13" s="208"/>
      <c r="D13" s="44" t="s">
        <v>289</v>
      </c>
      <c r="E13" s="74" t="s">
        <v>237</v>
      </c>
      <c r="F13" s="74" t="s">
        <v>237</v>
      </c>
      <c r="G13" s="74">
        <v>59.5</v>
      </c>
      <c r="H13" s="74">
        <v>55.6</v>
      </c>
      <c r="I13" s="74">
        <v>59</v>
      </c>
      <c r="J13" s="266"/>
      <c r="K13" s="271">
        <v>117</v>
      </c>
      <c r="L13" s="270">
        <v>192</v>
      </c>
      <c r="M13" s="270">
        <v>1838</v>
      </c>
      <c r="N13" s="270">
        <v>2186</v>
      </c>
      <c r="O13" s="270">
        <v>2555</v>
      </c>
      <c r="P13" s="74"/>
      <c r="Q13" s="7"/>
      <c r="R13" s="7"/>
      <c r="S13" s="7"/>
      <c r="T13" s="7"/>
    </row>
    <row r="14" spans="3:20" ht="9.75" customHeight="1">
      <c r="C14" s="208"/>
      <c r="D14" s="44" t="s">
        <v>281</v>
      </c>
      <c r="E14" s="74">
        <v>28</v>
      </c>
      <c r="F14" s="74">
        <v>35.7</v>
      </c>
      <c r="G14" s="74">
        <v>47</v>
      </c>
      <c r="H14" s="74">
        <v>39.6</v>
      </c>
      <c r="I14" s="74">
        <v>32</v>
      </c>
      <c r="J14" s="266"/>
      <c r="K14" s="271">
        <v>4760</v>
      </c>
      <c r="L14" s="270">
        <v>3464</v>
      </c>
      <c r="M14" s="270">
        <v>7041</v>
      </c>
      <c r="N14" s="270">
        <v>5532</v>
      </c>
      <c r="O14" s="270">
        <v>4870</v>
      </c>
      <c r="P14" s="74"/>
      <c r="Q14" s="7"/>
      <c r="R14" s="7"/>
      <c r="S14" s="7"/>
      <c r="T14" s="7"/>
    </row>
    <row r="15" spans="3:20" ht="9.75" customHeight="1">
      <c r="C15" s="208"/>
      <c r="D15" s="44" t="s">
        <v>270</v>
      </c>
      <c r="E15" s="74" t="s">
        <v>237</v>
      </c>
      <c r="F15" s="74" t="s">
        <v>237</v>
      </c>
      <c r="G15" s="74">
        <v>24.6</v>
      </c>
      <c r="H15" s="74">
        <v>22.8</v>
      </c>
      <c r="I15" s="74">
        <v>21</v>
      </c>
      <c r="J15" s="266"/>
      <c r="K15" s="271" t="s">
        <v>237</v>
      </c>
      <c r="L15" s="270" t="s">
        <v>237</v>
      </c>
      <c r="M15" s="270">
        <v>2816</v>
      </c>
      <c r="N15" s="270">
        <v>1415</v>
      </c>
      <c r="O15" s="270">
        <v>2376</v>
      </c>
      <c r="P15" s="74"/>
      <c r="Q15" s="7"/>
      <c r="R15" s="7"/>
      <c r="S15" s="7"/>
      <c r="T15" s="7"/>
    </row>
    <row r="16" spans="3:20" ht="9.75" customHeight="1">
      <c r="C16" s="208"/>
      <c r="D16" s="44" t="s">
        <v>275</v>
      </c>
      <c r="E16" s="74">
        <v>25</v>
      </c>
      <c r="F16" s="74">
        <v>24.3</v>
      </c>
      <c r="G16" s="74">
        <v>29</v>
      </c>
      <c r="H16" s="74">
        <v>24.2</v>
      </c>
      <c r="I16" s="74">
        <v>22.5</v>
      </c>
      <c r="J16" s="266"/>
      <c r="K16" s="271">
        <v>3545</v>
      </c>
      <c r="L16" s="270">
        <v>3336</v>
      </c>
      <c r="M16" s="270">
        <v>5872</v>
      </c>
      <c r="N16" s="270">
        <v>3285</v>
      </c>
      <c r="O16" s="270">
        <v>3142</v>
      </c>
      <c r="P16" s="74"/>
      <c r="Q16" s="7"/>
      <c r="R16" s="7"/>
      <c r="S16" s="7"/>
      <c r="T16" s="7"/>
    </row>
    <row r="17" spans="3:20" ht="9.75" customHeight="1">
      <c r="C17" s="208"/>
      <c r="D17" s="44" t="s">
        <v>284</v>
      </c>
      <c r="E17" s="74" t="s">
        <v>237</v>
      </c>
      <c r="F17" s="74">
        <v>18.2</v>
      </c>
      <c r="G17" s="74">
        <v>19.4</v>
      </c>
      <c r="H17" s="74">
        <v>20.7</v>
      </c>
      <c r="I17" s="74">
        <v>18.6</v>
      </c>
      <c r="J17" s="266"/>
      <c r="K17" s="271" t="s">
        <v>237</v>
      </c>
      <c r="L17" s="270">
        <v>4255</v>
      </c>
      <c r="M17" s="270">
        <v>2524</v>
      </c>
      <c r="N17" s="270">
        <v>1321</v>
      </c>
      <c r="O17" s="270">
        <v>2308</v>
      </c>
      <c r="P17" s="74"/>
      <c r="Q17" s="7"/>
      <c r="R17" s="7"/>
      <c r="S17" s="7"/>
      <c r="T17" s="7"/>
    </row>
    <row r="18" spans="3:20" ht="9.75" customHeight="1">
      <c r="C18" s="208"/>
      <c r="D18" s="44" t="s">
        <v>266</v>
      </c>
      <c r="E18" s="74">
        <v>15.8</v>
      </c>
      <c r="F18" s="74">
        <v>20.4</v>
      </c>
      <c r="G18" s="74">
        <v>13.9</v>
      </c>
      <c r="H18" s="74">
        <v>13.8</v>
      </c>
      <c r="I18" s="74">
        <v>12.6</v>
      </c>
      <c r="J18" s="266"/>
      <c r="K18" s="271" t="s">
        <v>237</v>
      </c>
      <c r="L18" s="270" t="s">
        <v>237</v>
      </c>
      <c r="M18" s="270" t="s">
        <v>237</v>
      </c>
      <c r="N18" s="270" t="s">
        <v>237</v>
      </c>
      <c r="O18" s="270" t="s">
        <v>237</v>
      </c>
      <c r="P18" s="74"/>
      <c r="Q18" s="7"/>
      <c r="R18" s="7"/>
      <c r="S18" s="7"/>
      <c r="T18" s="7"/>
    </row>
    <row r="19" spans="3:20" ht="9.75" customHeight="1">
      <c r="C19" s="208"/>
      <c r="D19" s="44" t="s">
        <v>279</v>
      </c>
      <c r="E19" s="74" t="s">
        <v>237</v>
      </c>
      <c r="F19" s="74">
        <v>40.9</v>
      </c>
      <c r="G19" s="74">
        <v>39.1</v>
      </c>
      <c r="H19" s="74">
        <v>41.1</v>
      </c>
      <c r="I19" s="74">
        <v>32.3</v>
      </c>
      <c r="J19" s="266"/>
      <c r="K19" s="271">
        <v>7154</v>
      </c>
      <c r="L19" s="270">
        <v>12247</v>
      </c>
      <c r="M19" s="270">
        <v>13827</v>
      </c>
      <c r="N19" s="270">
        <v>9601</v>
      </c>
      <c r="O19" s="270">
        <v>9006</v>
      </c>
      <c r="P19" s="74"/>
      <c r="Q19" s="7"/>
      <c r="R19" s="7"/>
      <c r="S19" s="7"/>
      <c r="T19" s="7"/>
    </row>
    <row r="20" spans="3:20" ht="9.75" customHeight="1">
      <c r="C20" s="208"/>
      <c r="D20" s="44" t="s">
        <v>277</v>
      </c>
      <c r="E20" s="74">
        <v>33.9</v>
      </c>
      <c r="F20" s="74">
        <v>30.9</v>
      </c>
      <c r="G20" s="74">
        <v>31.4</v>
      </c>
      <c r="H20" s="74">
        <v>33.3</v>
      </c>
      <c r="I20" s="74">
        <v>32.9</v>
      </c>
      <c r="J20" s="266"/>
      <c r="K20" s="271">
        <v>5028</v>
      </c>
      <c r="L20" s="270">
        <v>3951</v>
      </c>
      <c r="M20" s="270">
        <v>5862</v>
      </c>
      <c r="N20" s="270">
        <v>4891</v>
      </c>
      <c r="O20" s="270">
        <v>4108</v>
      </c>
      <c r="P20" s="74"/>
      <c r="Q20" s="7"/>
      <c r="R20" s="7"/>
      <c r="S20" s="7"/>
      <c r="T20" s="7"/>
    </row>
    <row r="21" spans="3:20" ht="9.75" customHeight="1">
      <c r="C21" s="208"/>
      <c r="D21" s="44" t="s">
        <v>276</v>
      </c>
      <c r="E21" s="74" t="s">
        <v>237</v>
      </c>
      <c r="F21" s="74">
        <v>21.9</v>
      </c>
      <c r="G21" s="74">
        <v>23.7</v>
      </c>
      <c r="H21" s="74">
        <v>20.4</v>
      </c>
      <c r="I21" s="74">
        <v>27.3</v>
      </c>
      <c r="J21" s="266"/>
      <c r="K21" s="271">
        <v>3964</v>
      </c>
      <c r="L21" s="270">
        <v>4095</v>
      </c>
      <c r="M21" s="270">
        <v>6842</v>
      </c>
      <c r="N21" s="270">
        <v>4276</v>
      </c>
      <c r="O21" s="270">
        <v>3434</v>
      </c>
      <c r="P21" s="74"/>
      <c r="Q21" s="7"/>
      <c r="R21" s="7"/>
      <c r="S21" s="7"/>
      <c r="T21" s="7"/>
    </row>
    <row r="22" spans="3:20" ht="9.75" customHeight="1">
      <c r="C22" s="208"/>
      <c r="D22" s="44" t="s">
        <v>278</v>
      </c>
      <c r="E22" s="74" t="s">
        <v>237</v>
      </c>
      <c r="F22" s="74">
        <v>32.2</v>
      </c>
      <c r="G22" s="74">
        <v>42.3</v>
      </c>
      <c r="H22" s="74">
        <v>45.1</v>
      </c>
      <c r="I22" s="74">
        <v>36.6</v>
      </c>
      <c r="J22" s="266"/>
      <c r="K22" s="271">
        <v>8706</v>
      </c>
      <c r="L22" s="270">
        <v>8149</v>
      </c>
      <c r="M22" s="270">
        <v>9852</v>
      </c>
      <c r="N22" s="270">
        <v>6752</v>
      </c>
      <c r="O22" s="270">
        <v>7356</v>
      </c>
      <c r="P22" s="74"/>
      <c r="Q22" s="7"/>
      <c r="R22" s="7"/>
      <c r="S22" s="7"/>
      <c r="T22" s="7"/>
    </row>
    <row r="23" spans="3:20" ht="9.75" customHeight="1">
      <c r="C23" s="208"/>
      <c r="D23" s="44" t="s">
        <v>297</v>
      </c>
      <c r="E23" s="74" t="s">
        <v>237</v>
      </c>
      <c r="F23" s="74" t="s">
        <v>237</v>
      </c>
      <c r="G23" s="74" t="s">
        <v>237</v>
      </c>
      <c r="H23" s="74" t="s">
        <v>237</v>
      </c>
      <c r="I23" s="74" t="s">
        <v>237</v>
      </c>
      <c r="J23" s="266"/>
      <c r="K23" s="271" t="s">
        <v>237</v>
      </c>
      <c r="L23" s="270" t="s">
        <v>237</v>
      </c>
      <c r="M23" s="270" t="s">
        <v>237</v>
      </c>
      <c r="N23" s="270" t="s">
        <v>237</v>
      </c>
      <c r="O23" s="270" t="s">
        <v>237</v>
      </c>
      <c r="P23" s="74"/>
      <c r="Q23" s="7"/>
      <c r="R23" s="7"/>
      <c r="S23" s="7"/>
      <c r="T23" s="7"/>
    </row>
    <row r="24" spans="3:20" ht="9.75" customHeight="1">
      <c r="C24" s="208"/>
      <c r="D24" s="44" t="s">
        <v>273</v>
      </c>
      <c r="E24" s="74" t="s">
        <v>237</v>
      </c>
      <c r="F24" s="74" t="s">
        <v>237</v>
      </c>
      <c r="G24" s="74" t="s">
        <v>237</v>
      </c>
      <c r="H24" s="74" t="s">
        <v>237</v>
      </c>
      <c r="I24" s="74" t="s">
        <v>237</v>
      </c>
      <c r="J24" s="266"/>
      <c r="K24" s="271">
        <v>3801</v>
      </c>
      <c r="L24" s="270" t="s">
        <v>237</v>
      </c>
      <c r="M24" s="270">
        <v>863</v>
      </c>
      <c r="N24" s="270">
        <v>308</v>
      </c>
      <c r="O24" s="270" t="s">
        <v>237</v>
      </c>
      <c r="P24" s="74"/>
      <c r="Q24" s="7"/>
      <c r="R24" s="7"/>
      <c r="S24" s="7"/>
      <c r="T24" s="7"/>
    </row>
    <row r="25" spans="3:20" ht="9.75" customHeight="1">
      <c r="C25" s="208"/>
      <c r="D25" s="44" t="s">
        <v>272</v>
      </c>
      <c r="E25" s="74" t="s">
        <v>237</v>
      </c>
      <c r="F25" s="74" t="s">
        <v>237</v>
      </c>
      <c r="G25" s="74" t="s">
        <v>237</v>
      </c>
      <c r="H25" s="74">
        <v>22.9</v>
      </c>
      <c r="I25" s="74">
        <v>20.2</v>
      </c>
      <c r="J25" s="266"/>
      <c r="K25" s="271" t="s">
        <v>237</v>
      </c>
      <c r="L25" s="270" t="s">
        <v>237</v>
      </c>
      <c r="M25" s="270" t="s">
        <v>237</v>
      </c>
      <c r="N25" s="270">
        <v>5048</v>
      </c>
      <c r="O25" s="270">
        <v>1995</v>
      </c>
      <c r="P25" s="74"/>
      <c r="Q25" s="7"/>
      <c r="R25" s="7"/>
      <c r="S25" s="7"/>
      <c r="T25" s="7"/>
    </row>
    <row r="26" spans="3:20" ht="9.75" customHeight="1">
      <c r="C26" s="208"/>
      <c r="D26" s="44" t="s">
        <v>264</v>
      </c>
      <c r="E26" s="74" t="s">
        <v>237</v>
      </c>
      <c r="F26" s="74" t="s">
        <v>237</v>
      </c>
      <c r="G26" s="74" t="s">
        <v>237</v>
      </c>
      <c r="H26" s="74" t="s">
        <v>237</v>
      </c>
      <c r="I26" s="74" t="s">
        <v>237</v>
      </c>
      <c r="J26" s="266"/>
      <c r="K26" s="271" t="s">
        <v>237</v>
      </c>
      <c r="L26" s="270" t="s">
        <v>237</v>
      </c>
      <c r="M26" s="270" t="s">
        <v>237</v>
      </c>
      <c r="N26" s="270" t="s">
        <v>237</v>
      </c>
      <c r="O26" s="270" t="s">
        <v>237</v>
      </c>
      <c r="P26" s="74"/>
      <c r="Q26" s="7"/>
      <c r="R26" s="7"/>
      <c r="S26" s="7"/>
      <c r="T26" s="7"/>
    </row>
    <row r="27" spans="3:20" ht="9.75" customHeight="1">
      <c r="C27" s="208"/>
      <c r="D27" s="44" t="s">
        <v>286</v>
      </c>
      <c r="E27" s="74" t="s">
        <v>237</v>
      </c>
      <c r="F27" s="74" t="s">
        <v>237</v>
      </c>
      <c r="G27" s="74">
        <v>40.1</v>
      </c>
      <c r="H27" s="74">
        <v>37.7</v>
      </c>
      <c r="I27" s="74">
        <v>29.7</v>
      </c>
      <c r="J27" s="266"/>
      <c r="K27" s="271" t="s">
        <v>237</v>
      </c>
      <c r="L27" s="270" t="s">
        <v>237</v>
      </c>
      <c r="M27" s="270" t="s">
        <v>237</v>
      </c>
      <c r="N27" s="270">
        <v>5091</v>
      </c>
      <c r="O27" s="270">
        <v>7622</v>
      </c>
      <c r="P27" s="74"/>
      <c r="Q27" s="7"/>
      <c r="R27" s="7"/>
      <c r="S27" s="7"/>
      <c r="T27" s="7"/>
    </row>
    <row r="28" spans="3:20" ht="9.75" customHeight="1">
      <c r="C28" s="208"/>
      <c r="D28" s="44" t="s">
        <v>298</v>
      </c>
      <c r="E28" s="74" t="s">
        <v>237</v>
      </c>
      <c r="F28" s="74" t="s">
        <v>237</v>
      </c>
      <c r="G28" s="74" t="s">
        <v>237</v>
      </c>
      <c r="H28" s="74" t="s">
        <v>237</v>
      </c>
      <c r="I28" s="74">
        <v>29.3</v>
      </c>
      <c r="J28" s="266"/>
      <c r="K28" s="271" t="s">
        <v>237</v>
      </c>
      <c r="L28" s="270" t="s">
        <v>237</v>
      </c>
      <c r="M28" s="270" t="s">
        <v>237</v>
      </c>
      <c r="N28" s="270" t="s">
        <v>237</v>
      </c>
      <c r="O28" s="270">
        <v>8156</v>
      </c>
      <c r="P28" s="74"/>
      <c r="Q28" s="7"/>
      <c r="R28" s="7"/>
      <c r="S28" s="7"/>
      <c r="T28" s="7"/>
    </row>
    <row r="29" spans="3:20" ht="9.75" customHeight="1">
      <c r="C29" s="208"/>
      <c r="D29" s="44" t="s">
        <v>267</v>
      </c>
      <c r="E29" s="74">
        <v>33.1</v>
      </c>
      <c r="F29" s="74">
        <v>29</v>
      </c>
      <c r="G29" s="74">
        <v>32.9</v>
      </c>
      <c r="H29" s="74">
        <v>28.5</v>
      </c>
      <c r="I29" s="74">
        <v>29.6</v>
      </c>
      <c r="J29" s="266"/>
      <c r="K29" s="271">
        <v>2300</v>
      </c>
      <c r="L29" s="270">
        <v>1888</v>
      </c>
      <c r="M29" s="270">
        <v>2880</v>
      </c>
      <c r="N29" s="270">
        <v>1490</v>
      </c>
      <c r="O29" s="270">
        <v>1157</v>
      </c>
      <c r="P29" s="74"/>
      <c r="Q29" s="7"/>
      <c r="R29" s="7"/>
      <c r="S29" s="7"/>
      <c r="T29" s="7"/>
    </row>
    <row r="30" spans="3:20" ht="9.75" customHeight="1">
      <c r="C30" s="208"/>
      <c r="D30" s="44" t="s">
        <v>268</v>
      </c>
      <c r="E30" s="74" t="s">
        <v>237</v>
      </c>
      <c r="F30" s="74">
        <v>32</v>
      </c>
      <c r="G30" s="74">
        <v>32.2</v>
      </c>
      <c r="H30" s="74">
        <v>28.9</v>
      </c>
      <c r="I30" s="74">
        <v>23.8</v>
      </c>
      <c r="J30" s="266"/>
      <c r="K30" s="271">
        <v>5344</v>
      </c>
      <c r="L30" s="270">
        <v>5299</v>
      </c>
      <c r="M30" s="270">
        <v>8318</v>
      </c>
      <c r="N30" s="270">
        <v>5711</v>
      </c>
      <c r="O30" s="270">
        <v>6043</v>
      </c>
      <c r="P30" s="74"/>
      <c r="Q30" s="7"/>
      <c r="R30" s="7"/>
      <c r="S30" s="7"/>
      <c r="T30" s="7"/>
    </row>
    <row r="31" spans="3:20" ht="9.75" customHeight="1">
      <c r="C31" s="208"/>
      <c r="D31" s="44" t="s">
        <v>287</v>
      </c>
      <c r="E31" s="74">
        <v>45.6</v>
      </c>
      <c r="F31" s="74">
        <v>38.5</v>
      </c>
      <c r="G31" s="74">
        <v>45.3</v>
      </c>
      <c r="H31" s="74">
        <v>38.9</v>
      </c>
      <c r="I31" s="74">
        <v>34</v>
      </c>
      <c r="J31" s="266"/>
      <c r="K31" s="271">
        <v>3308</v>
      </c>
      <c r="L31" s="270">
        <v>3812</v>
      </c>
      <c r="M31" s="270">
        <v>5232</v>
      </c>
      <c r="N31" s="270">
        <v>4037</v>
      </c>
      <c r="O31" s="270">
        <v>3610</v>
      </c>
      <c r="P31" s="74"/>
      <c r="Q31" s="7"/>
      <c r="R31" s="7"/>
      <c r="S31" s="7"/>
      <c r="T31" s="7"/>
    </row>
    <row r="32" spans="3:20" ht="9.75" customHeight="1">
      <c r="C32" s="208"/>
      <c r="D32" s="44" t="s">
        <v>283</v>
      </c>
      <c r="E32" s="74">
        <v>37.6</v>
      </c>
      <c r="F32" s="74">
        <v>35.7</v>
      </c>
      <c r="G32" s="74">
        <v>34.1</v>
      </c>
      <c r="H32" s="74">
        <v>34</v>
      </c>
      <c r="I32" s="74">
        <v>30.4</v>
      </c>
      <c r="J32" s="266"/>
      <c r="K32" s="271">
        <v>1361</v>
      </c>
      <c r="L32" s="270">
        <v>3660</v>
      </c>
      <c r="M32" s="270">
        <v>4112</v>
      </c>
      <c r="N32" s="270">
        <v>4116</v>
      </c>
      <c r="O32" s="270">
        <v>3969</v>
      </c>
      <c r="P32" s="74"/>
      <c r="Q32" s="7"/>
      <c r="R32" s="7"/>
      <c r="S32" s="7"/>
      <c r="T32" s="7"/>
    </row>
    <row r="33" spans="3:20" ht="9.75" customHeight="1">
      <c r="C33" s="208"/>
      <c r="D33" s="44" t="s">
        <v>288</v>
      </c>
      <c r="E33" s="74" t="s">
        <v>237</v>
      </c>
      <c r="F33" s="74" t="s">
        <v>237</v>
      </c>
      <c r="G33" s="74" t="s">
        <v>237</v>
      </c>
      <c r="H33" s="74">
        <v>46.2</v>
      </c>
      <c r="I33" s="74">
        <v>43.1</v>
      </c>
      <c r="J33" s="266"/>
      <c r="K33" s="271" t="s">
        <v>237</v>
      </c>
      <c r="L33" s="270" t="s">
        <v>237</v>
      </c>
      <c r="M33" s="270" t="s">
        <v>237</v>
      </c>
      <c r="N33" s="270">
        <v>4500</v>
      </c>
      <c r="O33" s="270">
        <v>3784</v>
      </c>
      <c r="P33" s="74"/>
      <c r="Q33" s="7"/>
      <c r="R33" s="7"/>
      <c r="S33" s="7"/>
      <c r="T33" s="7"/>
    </row>
    <row r="34" spans="3:20" ht="9.75" customHeight="1">
      <c r="C34" s="208"/>
      <c r="D34" s="44" t="s">
        <v>280</v>
      </c>
      <c r="E34" s="74" t="s">
        <v>237</v>
      </c>
      <c r="F34" s="74" t="s">
        <v>237</v>
      </c>
      <c r="G34" s="74">
        <v>43.8</v>
      </c>
      <c r="H34" s="74">
        <v>36.4</v>
      </c>
      <c r="I34" s="74">
        <v>32.4</v>
      </c>
      <c r="J34" s="266"/>
      <c r="K34" s="271">
        <v>4636</v>
      </c>
      <c r="L34" s="270">
        <v>5919</v>
      </c>
      <c r="M34" s="270">
        <v>11461</v>
      </c>
      <c r="N34" s="270">
        <v>6017</v>
      </c>
      <c r="O34" s="270">
        <v>6514</v>
      </c>
      <c r="P34" s="74"/>
      <c r="Q34" s="7"/>
      <c r="R34" s="7"/>
      <c r="S34" s="7"/>
      <c r="T34" s="7"/>
    </row>
    <row r="35" spans="3:20" ht="9.75" customHeight="1">
      <c r="C35" s="208"/>
      <c r="D35" s="44" t="s">
        <v>285</v>
      </c>
      <c r="E35" s="74">
        <v>36.5</v>
      </c>
      <c r="F35" s="74">
        <v>26.7</v>
      </c>
      <c r="G35" s="74">
        <v>31.4</v>
      </c>
      <c r="H35" s="74">
        <v>33.2</v>
      </c>
      <c r="I35" s="74">
        <v>26.3</v>
      </c>
      <c r="J35" s="266"/>
      <c r="K35" s="271" t="s">
        <v>237</v>
      </c>
      <c r="L35" s="270">
        <v>2873.4</v>
      </c>
      <c r="M35" s="270">
        <v>7938.2</v>
      </c>
      <c r="N35" s="270">
        <v>7423</v>
      </c>
      <c r="O35" s="270">
        <v>5734.6</v>
      </c>
      <c r="P35" s="74"/>
      <c r="Q35" s="7"/>
      <c r="R35" s="7"/>
      <c r="S35" s="7"/>
      <c r="T35" s="7"/>
    </row>
    <row r="36" spans="3:20" ht="9.75" customHeight="1">
      <c r="C36" s="208"/>
      <c r="D36" s="44" t="s">
        <v>271</v>
      </c>
      <c r="E36" s="74">
        <v>15.7</v>
      </c>
      <c r="F36" s="74">
        <v>16.4</v>
      </c>
      <c r="G36" s="74">
        <v>16.3</v>
      </c>
      <c r="H36" s="74">
        <v>15.3</v>
      </c>
      <c r="I36" s="74">
        <v>16.8</v>
      </c>
      <c r="J36" s="266"/>
      <c r="K36" s="271">
        <v>2427</v>
      </c>
      <c r="L36" s="270">
        <v>1339</v>
      </c>
      <c r="M36" s="270">
        <v>1800</v>
      </c>
      <c r="N36" s="270">
        <v>1687</v>
      </c>
      <c r="O36" s="270">
        <v>1136</v>
      </c>
      <c r="P36" s="74"/>
      <c r="Q36" s="7"/>
      <c r="R36" s="7"/>
      <c r="S36" s="7"/>
      <c r="T36" s="7"/>
    </row>
    <row r="37" spans="3:20" ht="9.75" customHeight="1">
      <c r="C37" s="208"/>
      <c r="D37" s="44" t="s">
        <v>269</v>
      </c>
      <c r="E37" s="74">
        <v>14.1</v>
      </c>
      <c r="F37" s="74">
        <v>17.9</v>
      </c>
      <c r="G37" s="74">
        <v>19.6</v>
      </c>
      <c r="H37" s="74">
        <v>19.6</v>
      </c>
      <c r="I37" s="74">
        <v>17.5</v>
      </c>
      <c r="J37" s="266"/>
      <c r="K37" s="271">
        <v>2196</v>
      </c>
      <c r="L37" s="270">
        <v>1362</v>
      </c>
      <c r="M37" s="270">
        <v>3276</v>
      </c>
      <c r="N37" s="270">
        <v>2920</v>
      </c>
      <c r="O37" s="270">
        <v>1728</v>
      </c>
      <c r="P37" s="74"/>
      <c r="Q37" s="7"/>
      <c r="R37" s="7"/>
      <c r="S37" s="7"/>
      <c r="T37" s="7"/>
    </row>
    <row r="38" spans="3:20" ht="9.75" customHeight="1">
      <c r="C38" s="209"/>
      <c r="D38" s="45" t="s">
        <v>274</v>
      </c>
      <c r="E38" s="76">
        <v>24.2</v>
      </c>
      <c r="F38" s="76">
        <v>24.2</v>
      </c>
      <c r="G38" s="76">
        <v>25.9</v>
      </c>
      <c r="H38" s="76">
        <v>23.6</v>
      </c>
      <c r="I38" s="76">
        <v>23.9</v>
      </c>
      <c r="J38" s="267"/>
      <c r="K38" s="273">
        <v>1439</v>
      </c>
      <c r="L38" s="272">
        <v>1062</v>
      </c>
      <c r="M38" s="272">
        <v>2197</v>
      </c>
      <c r="N38" s="272">
        <v>1250</v>
      </c>
      <c r="O38" s="272">
        <v>938</v>
      </c>
      <c r="P38" s="76"/>
      <c r="Q38" s="7"/>
      <c r="R38" s="7"/>
      <c r="S38" s="7"/>
      <c r="T38" s="7"/>
    </row>
    <row r="39" spans="3:16" ht="9.75" customHeight="1">
      <c r="C39" s="211"/>
      <c r="D39" s="210" t="s">
        <v>395</v>
      </c>
      <c r="E39" s="211" t="s">
        <v>237</v>
      </c>
      <c r="F39" s="211" t="s">
        <v>237</v>
      </c>
      <c r="G39" s="211">
        <v>21.3</v>
      </c>
      <c r="H39" s="211">
        <v>19.6</v>
      </c>
      <c r="I39" s="211">
        <v>11.5</v>
      </c>
      <c r="J39" s="211"/>
      <c r="K39" s="294" t="s">
        <v>237</v>
      </c>
      <c r="L39" s="295" t="s">
        <v>237</v>
      </c>
      <c r="M39" s="295">
        <v>2645</v>
      </c>
      <c r="N39" s="295">
        <v>66</v>
      </c>
      <c r="O39" s="295" t="s">
        <v>237</v>
      </c>
      <c r="P39" s="211"/>
    </row>
    <row r="40" spans="3:16" ht="9.75" customHeight="1">
      <c r="C40" s="76"/>
      <c r="D40" s="51" t="s">
        <v>291</v>
      </c>
      <c r="E40" s="76" t="s">
        <v>237</v>
      </c>
      <c r="F40" s="76" t="s">
        <v>237</v>
      </c>
      <c r="G40" s="76">
        <v>19.6</v>
      </c>
      <c r="H40" s="76">
        <v>24</v>
      </c>
      <c r="I40" s="76">
        <v>20.7</v>
      </c>
      <c r="J40" s="76"/>
      <c r="K40" s="273" t="s">
        <v>237</v>
      </c>
      <c r="L40" s="272" t="s">
        <v>237</v>
      </c>
      <c r="M40" s="272" t="s">
        <v>237</v>
      </c>
      <c r="N40" s="272" t="s">
        <v>237</v>
      </c>
      <c r="O40" s="272">
        <v>380</v>
      </c>
      <c r="P40" s="76"/>
    </row>
    <row r="41" ht="11.25">
      <c r="K41" s="235"/>
    </row>
    <row r="42" spans="4:25" ht="11.25">
      <c r="D42" s="2" t="s">
        <v>320</v>
      </c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W42" s="18"/>
      <c r="X42" s="214"/>
      <c r="Y42" s="18"/>
    </row>
    <row r="43" spans="4:25" ht="11.25">
      <c r="D43" s="2" t="s">
        <v>326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W43" s="18"/>
      <c r="X43" s="214"/>
      <c r="Y43" s="18"/>
    </row>
    <row r="44" ht="11.25">
      <c r="D44" s="2" t="s">
        <v>321</v>
      </c>
    </row>
  </sheetData>
  <mergeCells count="2">
    <mergeCell ref="K9:O9"/>
    <mergeCell ref="E9:I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D2:D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16384" width="9.140625" style="2" customWidth="1"/>
  </cols>
  <sheetData>
    <row r="2" ht="11.25">
      <c r="D2" s="4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C2:AH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2.7109375" style="2" customWidth="1"/>
    <col min="5" max="15" width="4.7109375" style="2" customWidth="1"/>
    <col min="16" max="16" width="6.8515625" style="2" customWidth="1"/>
    <col min="17" max="17" width="1.7109375" style="2" customWidth="1"/>
    <col min="18" max="18" width="9.140625" style="2" customWidth="1"/>
    <col min="19" max="19" width="10.28125" style="2" customWidth="1"/>
    <col min="20" max="20" width="9.140625" style="2" customWidth="1"/>
    <col min="21" max="21" width="13.57421875" style="2" customWidth="1"/>
    <col min="22" max="22" width="5.00390625" style="2" customWidth="1"/>
    <col min="23" max="32" width="5.7109375" style="2" customWidth="1"/>
    <col min="33" max="33" width="3.8515625" style="2" customWidth="1"/>
    <col min="34" max="16384" width="9.140625" style="2" customWidth="1"/>
  </cols>
  <sheetData>
    <row r="2" s="4" customFormat="1" ht="12" customHeight="1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pans="4:23" s="4" customFormat="1" ht="11.25">
      <c r="D6" s="4" t="s">
        <v>1</v>
      </c>
      <c r="W6" s="151"/>
    </row>
    <row r="7" s="4" customFormat="1" ht="11.25">
      <c r="D7" s="4" t="s">
        <v>104</v>
      </c>
    </row>
    <row r="8" spans="20:34" ht="11.25">
      <c r="T8" s="26"/>
      <c r="W8" s="26"/>
      <c r="AH8" s="26"/>
    </row>
    <row r="9" spans="3:31" ht="45" customHeight="1">
      <c r="C9" s="38"/>
      <c r="D9" s="38"/>
      <c r="E9" s="153">
        <v>1997</v>
      </c>
      <c r="F9" s="153">
        <v>1998</v>
      </c>
      <c r="G9" s="153">
        <v>1999</v>
      </c>
      <c r="H9" s="153">
        <v>2000</v>
      </c>
      <c r="I9" s="153">
        <v>2001</v>
      </c>
      <c r="J9" s="153">
        <v>2002</v>
      </c>
      <c r="K9" s="153">
        <v>2003</v>
      </c>
      <c r="L9" s="153">
        <v>2004</v>
      </c>
      <c r="M9" s="153">
        <v>2005</v>
      </c>
      <c r="N9" s="153">
        <v>2006</v>
      </c>
      <c r="O9" s="153">
        <v>2007</v>
      </c>
      <c r="P9" s="40" t="s">
        <v>367</v>
      </c>
      <c r="Q9" s="166"/>
      <c r="T9" s="26"/>
      <c r="U9" s="26"/>
      <c r="V9" s="26"/>
      <c r="W9" s="26"/>
      <c r="X9" s="26"/>
      <c r="Y9" s="26"/>
      <c r="Z9" s="26"/>
      <c r="AA9" s="26"/>
      <c r="AB9" s="26"/>
      <c r="AC9" s="26"/>
      <c r="AE9" s="26"/>
    </row>
    <row r="10" spans="3:30" s="9" customFormat="1" ht="9.75" customHeight="1">
      <c r="C10" s="52"/>
      <c r="D10" s="53" t="s">
        <v>222</v>
      </c>
      <c r="E10" s="189">
        <v>1704.473</v>
      </c>
      <c r="F10" s="189">
        <v>1722.652</v>
      </c>
      <c r="G10" s="189">
        <v>1711.219</v>
      </c>
      <c r="H10" s="189">
        <v>1724.341</v>
      </c>
      <c r="I10" s="189">
        <v>1762.887</v>
      </c>
      <c r="J10" s="189">
        <v>1757.803</v>
      </c>
      <c r="K10" s="189">
        <v>1803.034</v>
      </c>
      <c r="L10" s="189">
        <v>1823.916</v>
      </c>
      <c r="M10" s="189">
        <v>1825.632</v>
      </c>
      <c r="N10" s="189">
        <v>1825.523</v>
      </c>
      <c r="O10" s="189">
        <v>1806.336</v>
      </c>
      <c r="P10" s="345">
        <v>100</v>
      </c>
      <c r="Q10" s="154"/>
      <c r="AD10" s="95"/>
    </row>
    <row r="11" spans="3:30" s="9" customFormat="1" ht="9.75" customHeight="1">
      <c r="C11" s="54"/>
      <c r="D11" s="55" t="s">
        <v>299</v>
      </c>
      <c r="E11" s="190">
        <v>1153.862</v>
      </c>
      <c r="F11" s="190">
        <v>1176.737</v>
      </c>
      <c r="G11" s="190">
        <v>1181.816</v>
      </c>
      <c r="H11" s="190">
        <v>1197.1</v>
      </c>
      <c r="I11" s="343">
        <v>1227.165</v>
      </c>
      <c r="J11" s="343">
        <v>1227.643</v>
      </c>
      <c r="K11" s="190">
        <v>1257.656</v>
      </c>
      <c r="L11" s="190">
        <v>1276.124</v>
      </c>
      <c r="M11" s="190">
        <v>1276.71</v>
      </c>
      <c r="N11" s="190">
        <v>1273.098</v>
      </c>
      <c r="O11" s="190">
        <v>1262.554</v>
      </c>
      <c r="P11" s="346">
        <v>69.89585547760771</v>
      </c>
      <c r="Q11" s="167"/>
      <c r="Z11" s="95"/>
      <c r="AA11" s="95"/>
      <c r="AB11" s="95"/>
      <c r="AD11" s="95"/>
    </row>
    <row r="12" spans="3:30" s="9" customFormat="1" ht="9.75" customHeight="1">
      <c r="C12" s="49"/>
      <c r="D12" s="43" t="s">
        <v>265</v>
      </c>
      <c r="E12" s="61">
        <v>59.027</v>
      </c>
      <c r="F12" s="61">
        <v>60.098</v>
      </c>
      <c r="G12" s="61">
        <v>61.085</v>
      </c>
      <c r="H12" s="61">
        <v>61.459</v>
      </c>
      <c r="I12" s="61">
        <v>60.342</v>
      </c>
      <c r="J12" s="61">
        <v>58.441</v>
      </c>
      <c r="K12" s="61">
        <v>61.577</v>
      </c>
      <c r="L12" s="61">
        <v>61.474</v>
      </c>
      <c r="M12" s="61">
        <v>61.147</v>
      </c>
      <c r="N12" s="61">
        <v>60.411</v>
      </c>
      <c r="O12" s="61">
        <v>57.377</v>
      </c>
      <c r="P12" s="159">
        <v>3.176430077239229</v>
      </c>
      <c r="Q12" s="156"/>
      <c r="Z12" s="95"/>
      <c r="AA12" s="95"/>
      <c r="AB12" s="95"/>
      <c r="AD12" s="95"/>
    </row>
    <row r="13" spans="3:30" s="9" customFormat="1" ht="9.75" customHeight="1">
      <c r="C13" s="56"/>
      <c r="D13" s="44" t="s">
        <v>289</v>
      </c>
      <c r="E13" s="65">
        <v>20.32</v>
      </c>
      <c r="F13" s="65">
        <v>20.149</v>
      </c>
      <c r="G13" s="65">
        <v>18.187</v>
      </c>
      <c r="H13" s="65">
        <v>18.647</v>
      </c>
      <c r="I13" s="65">
        <v>19.386</v>
      </c>
      <c r="J13" s="65">
        <v>18.999</v>
      </c>
      <c r="K13" s="65">
        <v>19.547</v>
      </c>
      <c r="L13" s="65">
        <v>18.988</v>
      </c>
      <c r="M13" s="65">
        <v>19.986</v>
      </c>
      <c r="N13" s="65">
        <v>20.543</v>
      </c>
      <c r="O13" s="65">
        <v>20.341</v>
      </c>
      <c r="P13" s="162">
        <v>1.1260917127267573</v>
      </c>
      <c r="Q13" s="157"/>
      <c r="Z13" s="95"/>
      <c r="AA13" s="95"/>
      <c r="AB13" s="95"/>
      <c r="AD13" s="95"/>
    </row>
    <row r="14" spans="3:30" s="9" customFormat="1" ht="9.75" customHeight="1">
      <c r="C14" s="56"/>
      <c r="D14" s="44" t="s">
        <v>281</v>
      </c>
      <c r="E14" s="65">
        <v>42.755</v>
      </c>
      <c r="F14" s="65">
        <v>41.196</v>
      </c>
      <c r="G14" s="65">
        <v>38.528</v>
      </c>
      <c r="H14" s="65">
        <v>40.533</v>
      </c>
      <c r="I14" s="65">
        <v>41.513</v>
      </c>
      <c r="J14" s="65">
        <v>42.02</v>
      </c>
      <c r="K14" s="65">
        <v>45.613</v>
      </c>
      <c r="L14" s="65">
        <v>45.883</v>
      </c>
      <c r="M14" s="65">
        <v>45.311</v>
      </c>
      <c r="N14" s="65">
        <v>46.373</v>
      </c>
      <c r="O14" s="65">
        <v>46.241</v>
      </c>
      <c r="P14" s="162">
        <v>2.559933478599773</v>
      </c>
      <c r="Q14" s="157"/>
      <c r="Z14" s="95"/>
      <c r="AA14" s="95"/>
      <c r="AB14" s="95"/>
      <c r="AD14" s="95"/>
    </row>
    <row r="15" spans="3:30" s="9" customFormat="1" ht="9.75" customHeight="1">
      <c r="C15" s="56"/>
      <c r="D15" s="44" t="s">
        <v>270</v>
      </c>
      <c r="E15" s="65">
        <v>21.264</v>
      </c>
      <c r="F15" s="65">
        <v>20.76</v>
      </c>
      <c r="G15" s="65">
        <v>20.083</v>
      </c>
      <c r="H15" s="65">
        <v>19.525</v>
      </c>
      <c r="I15" s="65">
        <v>20.167</v>
      </c>
      <c r="J15" s="65">
        <v>19.785</v>
      </c>
      <c r="K15" s="65">
        <v>20.791</v>
      </c>
      <c r="L15" s="65">
        <v>20.173</v>
      </c>
      <c r="M15" s="65">
        <v>19.673</v>
      </c>
      <c r="N15" s="65">
        <v>20.924</v>
      </c>
      <c r="O15" s="65">
        <v>20.516</v>
      </c>
      <c r="P15" s="162">
        <v>1.13577983276644</v>
      </c>
      <c r="Q15" s="157"/>
      <c r="Z15" s="95"/>
      <c r="AA15" s="95"/>
      <c r="AB15" s="95"/>
      <c r="AD15" s="95"/>
    </row>
    <row r="16" spans="3:30" s="9" customFormat="1" ht="9.75" customHeight="1">
      <c r="C16" s="56"/>
      <c r="D16" s="44" t="s">
        <v>275</v>
      </c>
      <c r="E16" s="65">
        <v>347.635</v>
      </c>
      <c r="F16" s="65">
        <v>346.727</v>
      </c>
      <c r="G16" s="65">
        <v>340.817</v>
      </c>
      <c r="H16" s="65">
        <v>342.362</v>
      </c>
      <c r="I16" s="65">
        <v>353.268</v>
      </c>
      <c r="J16" s="65">
        <v>345.59</v>
      </c>
      <c r="K16" s="65">
        <v>348.322</v>
      </c>
      <c r="L16" s="65">
        <v>350.304</v>
      </c>
      <c r="M16" s="65">
        <v>347.123</v>
      </c>
      <c r="N16" s="65">
        <v>348.838</v>
      </c>
      <c r="O16" s="65">
        <v>339.568</v>
      </c>
      <c r="P16" s="162">
        <v>18.798717403628117</v>
      </c>
      <c r="Q16" s="170"/>
      <c r="Z16" s="95"/>
      <c r="AA16" s="95"/>
      <c r="AB16" s="95"/>
      <c r="AD16" s="95"/>
    </row>
    <row r="17" spans="3:30" s="9" customFormat="1" ht="9.75" customHeight="1">
      <c r="C17" s="56"/>
      <c r="D17" s="44" t="s">
        <v>284</v>
      </c>
      <c r="E17" s="65">
        <v>5.742</v>
      </c>
      <c r="F17" s="65">
        <v>5.363</v>
      </c>
      <c r="G17" s="65">
        <v>4.986</v>
      </c>
      <c r="H17" s="65">
        <v>4.999</v>
      </c>
      <c r="I17" s="65">
        <v>5.114</v>
      </c>
      <c r="J17" s="65">
        <v>4.97</v>
      </c>
      <c r="K17" s="65">
        <v>5.454</v>
      </c>
      <c r="L17" s="65">
        <v>5.655</v>
      </c>
      <c r="M17" s="65">
        <v>5.559</v>
      </c>
      <c r="N17" s="65">
        <v>5.42</v>
      </c>
      <c r="O17" s="65">
        <v>6.029</v>
      </c>
      <c r="P17" s="162">
        <v>0.33376957553854875</v>
      </c>
      <c r="Q17" s="157"/>
      <c r="Z17" s="95"/>
      <c r="AA17" s="95"/>
      <c r="AB17" s="95"/>
      <c r="AD17" s="95"/>
    </row>
    <row r="18" spans="3:30" s="9" customFormat="1" ht="9.75" customHeight="1">
      <c r="C18" s="44"/>
      <c r="D18" s="44" t="s">
        <v>266</v>
      </c>
      <c r="E18" s="65">
        <v>12.136</v>
      </c>
      <c r="F18" s="65">
        <v>12.97</v>
      </c>
      <c r="G18" s="65">
        <v>13.744</v>
      </c>
      <c r="H18" s="65">
        <v>14.362</v>
      </c>
      <c r="I18" s="65">
        <v>14.989</v>
      </c>
      <c r="J18" s="65">
        <v>15.303</v>
      </c>
      <c r="K18" s="65">
        <v>15.025</v>
      </c>
      <c r="L18" s="65">
        <v>15.846</v>
      </c>
      <c r="M18" s="65">
        <v>15.127</v>
      </c>
      <c r="N18" s="65">
        <v>15.523</v>
      </c>
      <c r="O18" s="65">
        <v>15.883</v>
      </c>
      <c r="P18" s="162">
        <v>0.8792937748015874</v>
      </c>
      <c r="Q18" s="157"/>
      <c r="Z18" s="95"/>
      <c r="AA18" s="95"/>
      <c r="AB18" s="95"/>
      <c r="AD18" s="95"/>
    </row>
    <row r="19" spans="3:30" s="9" customFormat="1" ht="9.75" customHeight="1">
      <c r="C19" s="56"/>
      <c r="D19" s="44" t="s">
        <v>279</v>
      </c>
      <c r="E19" s="65">
        <v>25.688</v>
      </c>
      <c r="F19" s="65">
        <v>26.987</v>
      </c>
      <c r="G19" s="65">
        <v>26.867</v>
      </c>
      <c r="H19" s="65">
        <v>28.217</v>
      </c>
      <c r="I19" s="65">
        <v>29.061</v>
      </c>
      <c r="J19" s="65">
        <v>29.856</v>
      </c>
      <c r="K19" s="65">
        <v>30.307</v>
      </c>
      <c r="L19" s="65">
        <v>30.773</v>
      </c>
      <c r="M19" s="65">
        <v>31.352</v>
      </c>
      <c r="N19" s="65">
        <v>31.509</v>
      </c>
      <c r="O19" s="65">
        <v>33.488</v>
      </c>
      <c r="P19" s="162">
        <v>1.8539186507936507</v>
      </c>
      <c r="Q19" s="157"/>
      <c r="Z19" s="95"/>
      <c r="AA19" s="95"/>
      <c r="AB19" s="95"/>
      <c r="AD19" s="95"/>
    </row>
    <row r="20" spans="3:30" s="9" customFormat="1" ht="9.75" customHeight="1">
      <c r="C20" s="56"/>
      <c r="D20" s="44" t="s">
        <v>277</v>
      </c>
      <c r="E20" s="65">
        <v>106.613</v>
      </c>
      <c r="F20" s="65">
        <v>112.642</v>
      </c>
      <c r="G20" s="65">
        <v>118.405</v>
      </c>
      <c r="H20" s="65">
        <v>123.652</v>
      </c>
      <c r="I20" s="65">
        <v>127.283</v>
      </c>
      <c r="J20" s="65">
        <v>130.808</v>
      </c>
      <c r="K20" s="65">
        <v>135.308</v>
      </c>
      <c r="L20" s="65">
        <v>141.48</v>
      </c>
      <c r="M20" s="65">
        <v>144.588</v>
      </c>
      <c r="N20" s="65">
        <v>144.037</v>
      </c>
      <c r="O20" s="65">
        <v>146.812</v>
      </c>
      <c r="P20" s="162">
        <v>8.127613024376418</v>
      </c>
      <c r="Q20" s="157"/>
      <c r="Z20" s="95"/>
      <c r="AA20" s="95"/>
      <c r="AB20" s="95"/>
      <c r="AD20" s="95"/>
    </row>
    <row r="21" spans="3:30" s="9" customFormat="1" ht="9.75" customHeight="1">
      <c r="C21" s="56"/>
      <c r="D21" s="44" t="s">
        <v>276</v>
      </c>
      <c r="E21" s="65">
        <v>248.294</v>
      </c>
      <c r="F21" s="65">
        <v>256.272</v>
      </c>
      <c r="G21" s="65">
        <v>255.95</v>
      </c>
      <c r="H21" s="65">
        <v>259.506</v>
      </c>
      <c r="I21" s="65">
        <v>267.168</v>
      </c>
      <c r="J21" s="65">
        <v>267.344</v>
      </c>
      <c r="K21" s="65">
        <v>271.899</v>
      </c>
      <c r="L21" s="65">
        <v>276.094</v>
      </c>
      <c r="M21" s="65">
        <v>277.086</v>
      </c>
      <c r="N21" s="65">
        <v>273.801</v>
      </c>
      <c r="O21" s="65">
        <v>270.272</v>
      </c>
      <c r="P21" s="162">
        <v>14.962443310657598</v>
      </c>
      <c r="Q21" s="157"/>
      <c r="Z21" s="95"/>
      <c r="AA21" s="95"/>
      <c r="AB21" s="95"/>
      <c r="AD21" s="95"/>
    </row>
    <row r="22" spans="3:30" s="9" customFormat="1" ht="9.75" customHeight="1">
      <c r="C22" s="56"/>
      <c r="D22" s="44" t="s">
        <v>278</v>
      </c>
      <c r="E22" s="65">
        <v>164.069</v>
      </c>
      <c r="F22" s="65">
        <v>168.794</v>
      </c>
      <c r="G22" s="65">
        <v>171.746</v>
      </c>
      <c r="H22" s="65">
        <v>172.955</v>
      </c>
      <c r="I22" s="65">
        <v>173.672</v>
      </c>
      <c r="J22" s="65">
        <v>174.227</v>
      </c>
      <c r="K22" s="65">
        <v>183.324</v>
      </c>
      <c r="L22" s="65">
        <v>184.698</v>
      </c>
      <c r="M22" s="65">
        <v>187.312</v>
      </c>
      <c r="N22" s="65">
        <v>186.113</v>
      </c>
      <c r="O22" s="65">
        <v>183.452</v>
      </c>
      <c r="P22" s="162">
        <v>10.156028557256235</v>
      </c>
      <c r="Q22" s="157"/>
      <c r="Z22" s="95"/>
      <c r="AA22" s="95"/>
      <c r="AB22" s="95"/>
      <c r="AD22" s="95"/>
    </row>
    <row r="23" spans="3:30" s="9" customFormat="1" ht="9.75" customHeight="1">
      <c r="C23" s="56"/>
      <c r="D23" s="44" t="s">
        <v>297</v>
      </c>
      <c r="E23" s="65">
        <v>2.073</v>
      </c>
      <c r="F23" s="65">
        <v>2.221</v>
      </c>
      <c r="G23" s="65">
        <v>2.273</v>
      </c>
      <c r="H23" s="65">
        <v>2.389</v>
      </c>
      <c r="I23" s="65">
        <v>2.418</v>
      </c>
      <c r="J23" s="65">
        <v>2.437</v>
      </c>
      <c r="K23" s="65">
        <v>2.651</v>
      </c>
      <c r="L23" s="65">
        <v>2.45</v>
      </c>
      <c r="M23" s="65">
        <v>2.468</v>
      </c>
      <c r="N23" s="65">
        <v>2.609</v>
      </c>
      <c r="O23" s="65">
        <v>2.726</v>
      </c>
      <c r="P23" s="162">
        <v>0.15091322987528344</v>
      </c>
      <c r="Q23" s="157"/>
      <c r="Z23" s="95"/>
      <c r="AA23" s="95"/>
      <c r="AB23" s="95"/>
      <c r="AD23" s="95"/>
    </row>
    <row r="24" spans="3:30" s="9" customFormat="1" ht="9.75" customHeight="1">
      <c r="C24" s="56"/>
      <c r="D24" s="44" t="s">
        <v>273</v>
      </c>
      <c r="E24" s="65">
        <v>4.435</v>
      </c>
      <c r="F24" s="65">
        <v>4.332</v>
      </c>
      <c r="G24" s="65">
        <v>3.958</v>
      </c>
      <c r="H24" s="65">
        <v>3.746</v>
      </c>
      <c r="I24" s="65">
        <v>4.092</v>
      </c>
      <c r="J24" s="65">
        <v>4.021</v>
      </c>
      <c r="K24" s="65">
        <v>4.289</v>
      </c>
      <c r="L24" s="65">
        <v>4.406</v>
      </c>
      <c r="M24" s="65">
        <v>4.492</v>
      </c>
      <c r="N24" s="65">
        <v>4.625</v>
      </c>
      <c r="O24" s="65">
        <v>4.764</v>
      </c>
      <c r="P24" s="162">
        <v>0.26373830782312924</v>
      </c>
      <c r="Q24" s="157"/>
      <c r="Z24" s="95"/>
      <c r="AA24" s="95"/>
      <c r="AB24" s="95"/>
      <c r="AD24" s="95"/>
    </row>
    <row r="25" spans="3:30" s="9" customFormat="1" ht="9.75" customHeight="1">
      <c r="C25" s="56"/>
      <c r="D25" s="44" t="s">
        <v>272</v>
      </c>
      <c r="E25" s="65">
        <v>8.877</v>
      </c>
      <c r="F25" s="65">
        <v>9.329</v>
      </c>
      <c r="G25" s="65">
        <v>7.894</v>
      </c>
      <c r="H25" s="65">
        <v>7.07</v>
      </c>
      <c r="I25" s="65">
        <v>8.135</v>
      </c>
      <c r="J25" s="65">
        <v>8.639</v>
      </c>
      <c r="K25" s="65">
        <v>8.984</v>
      </c>
      <c r="L25" s="65">
        <v>9.146</v>
      </c>
      <c r="M25" s="65">
        <v>8.615</v>
      </c>
      <c r="N25" s="65">
        <v>8.431</v>
      </c>
      <c r="O25" s="65">
        <v>9.151</v>
      </c>
      <c r="P25" s="162">
        <v>0.5066056370464853</v>
      </c>
      <c r="Q25" s="157"/>
      <c r="Z25" s="95"/>
      <c r="AA25" s="95"/>
      <c r="AB25" s="95"/>
      <c r="AD25" s="95"/>
    </row>
    <row r="26" spans="3:30" s="9" customFormat="1" ht="9.75" customHeight="1">
      <c r="C26" s="56"/>
      <c r="D26" s="44" t="s">
        <v>264</v>
      </c>
      <c r="E26" s="65">
        <v>3.358</v>
      </c>
      <c r="F26" s="65">
        <v>3.282</v>
      </c>
      <c r="G26" s="65">
        <v>3.449</v>
      </c>
      <c r="H26" s="65">
        <v>3.637</v>
      </c>
      <c r="I26" s="65">
        <v>3.776</v>
      </c>
      <c r="J26" s="65">
        <v>3.99</v>
      </c>
      <c r="K26" s="65">
        <v>4.208</v>
      </c>
      <c r="L26" s="65">
        <v>4.621</v>
      </c>
      <c r="M26" s="65">
        <v>4.714</v>
      </c>
      <c r="N26" s="65">
        <v>4.712</v>
      </c>
      <c r="O26" s="65">
        <v>4.655</v>
      </c>
      <c r="P26" s="162">
        <v>0.2577039930555555</v>
      </c>
      <c r="Q26" s="157"/>
      <c r="Z26" s="95"/>
      <c r="AA26" s="95"/>
      <c r="AB26" s="95"/>
      <c r="AD26" s="95"/>
    </row>
    <row r="27" spans="3:30" s="9" customFormat="1" ht="9.75" customHeight="1">
      <c r="C27" s="56"/>
      <c r="D27" s="44" t="s">
        <v>286</v>
      </c>
      <c r="E27" s="65">
        <v>25.777</v>
      </c>
      <c r="F27" s="65">
        <v>25.579</v>
      </c>
      <c r="G27" s="65">
        <v>25.489</v>
      </c>
      <c r="H27" s="65">
        <v>25.021</v>
      </c>
      <c r="I27" s="65">
        <v>25.495</v>
      </c>
      <c r="J27" s="65">
        <v>25.929</v>
      </c>
      <c r="K27" s="65">
        <v>27.054</v>
      </c>
      <c r="L27" s="65">
        <v>26.557</v>
      </c>
      <c r="M27" s="65">
        <v>28.041</v>
      </c>
      <c r="N27" s="65">
        <v>27.783</v>
      </c>
      <c r="O27" s="65">
        <v>27.02</v>
      </c>
      <c r="P27" s="162">
        <v>1.4958457341269842</v>
      </c>
      <c r="Q27" s="157"/>
      <c r="Z27" s="95"/>
      <c r="AA27" s="95"/>
      <c r="AB27" s="95"/>
      <c r="AD27" s="95"/>
    </row>
    <row r="28" spans="3:30" s="9" customFormat="1" ht="9.75" customHeight="1">
      <c r="C28" s="56"/>
      <c r="D28" s="44" t="s">
        <v>298</v>
      </c>
      <c r="E28" s="65">
        <v>0.941</v>
      </c>
      <c r="F28" s="65">
        <v>0.828</v>
      </c>
      <c r="G28" s="65">
        <v>0.855</v>
      </c>
      <c r="H28" s="65">
        <v>0.807</v>
      </c>
      <c r="I28" s="65">
        <v>0.908</v>
      </c>
      <c r="J28" s="65">
        <v>0.829</v>
      </c>
      <c r="K28" s="65">
        <v>0.911</v>
      </c>
      <c r="L28" s="65">
        <v>0.93</v>
      </c>
      <c r="M28" s="65">
        <v>0.943</v>
      </c>
      <c r="N28" s="65">
        <v>0.897</v>
      </c>
      <c r="O28" s="65">
        <v>0.946</v>
      </c>
      <c r="P28" s="162">
        <v>0.05237120890022676</v>
      </c>
      <c r="Q28" s="157"/>
      <c r="Z28" s="95"/>
      <c r="AA28" s="95"/>
      <c r="AB28" s="95"/>
      <c r="AD28" s="95"/>
    </row>
    <row r="29" spans="3:30" s="9" customFormat="1" ht="9.75" customHeight="1">
      <c r="C29" s="56"/>
      <c r="D29" s="44" t="s">
        <v>267</v>
      </c>
      <c r="E29" s="65">
        <v>76.335</v>
      </c>
      <c r="F29" s="65">
        <v>76.225</v>
      </c>
      <c r="G29" s="65">
        <v>75.74</v>
      </c>
      <c r="H29" s="65">
        <v>77.042</v>
      </c>
      <c r="I29" s="305">
        <v>79.113</v>
      </c>
      <c r="J29" s="305">
        <v>79.719</v>
      </c>
      <c r="K29" s="65">
        <v>81.908</v>
      </c>
      <c r="L29" s="65">
        <v>83.765</v>
      </c>
      <c r="M29" s="65">
        <v>82.479</v>
      </c>
      <c r="N29" s="65">
        <v>80.548</v>
      </c>
      <c r="O29" s="65">
        <v>84.542</v>
      </c>
      <c r="P29" s="162">
        <v>4.680303110827665</v>
      </c>
      <c r="Q29" s="157"/>
      <c r="Z29" s="95"/>
      <c r="AA29" s="95"/>
      <c r="AB29" s="95"/>
      <c r="AD29" s="95"/>
    </row>
    <row r="30" spans="3:30" s="9" customFormat="1" ht="9.75" customHeight="1">
      <c r="C30" s="56"/>
      <c r="D30" s="44" t="s">
        <v>268</v>
      </c>
      <c r="E30" s="65">
        <v>28.791</v>
      </c>
      <c r="F30" s="65">
        <v>29.167</v>
      </c>
      <c r="G30" s="65">
        <v>29.283</v>
      </c>
      <c r="H30" s="65">
        <v>29.12</v>
      </c>
      <c r="I30" s="65">
        <v>30.765</v>
      </c>
      <c r="J30" s="65">
        <v>31.462</v>
      </c>
      <c r="K30" s="65">
        <v>33.161</v>
      </c>
      <c r="L30" s="65">
        <v>33.527</v>
      </c>
      <c r="M30" s="65">
        <v>34.316</v>
      </c>
      <c r="N30" s="65">
        <v>34.769</v>
      </c>
      <c r="O30" s="65">
        <v>33.809</v>
      </c>
      <c r="P30" s="162">
        <v>1.8716894309807257</v>
      </c>
      <c r="Q30" s="157"/>
      <c r="Z30" s="95"/>
      <c r="AA30" s="95"/>
      <c r="AB30" s="95"/>
      <c r="AD30" s="95"/>
    </row>
    <row r="31" spans="3:30" s="9" customFormat="1" ht="9.75" customHeight="1">
      <c r="C31" s="56"/>
      <c r="D31" s="44" t="s">
        <v>287</v>
      </c>
      <c r="E31" s="65">
        <v>102.54</v>
      </c>
      <c r="F31" s="65">
        <v>96.216</v>
      </c>
      <c r="G31" s="65">
        <v>93.776</v>
      </c>
      <c r="H31" s="65">
        <v>90.807</v>
      </c>
      <c r="I31" s="65">
        <v>90.821</v>
      </c>
      <c r="J31" s="65">
        <v>89.418</v>
      </c>
      <c r="K31" s="65">
        <v>91.774</v>
      </c>
      <c r="L31" s="65">
        <v>92.232</v>
      </c>
      <c r="M31" s="65">
        <v>93.556</v>
      </c>
      <c r="N31" s="65">
        <v>98.113</v>
      </c>
      <c r="O31" s="65">
        <v>97.982</v>
      </c>
      <c r="P31" s="162">
        <v>5.424350729875283</v>
      </c>
      <c r="Q31" s="157"/>
      <c r="Z31" s="95"/>
      <c r="AA31" s="95"/>
      <c r="AB31" s="95"/>
      <c r="AD31" s="95"/>
    </row>
    <row r="32" spans="3:30" s="9" customFormat="1" ht="9.75" customHeight="1">
      <c r="C32" s="56"/>
      <c r="D32" s="44" t="s">
        <v>283</v>
      </c>
      <c r="E32" s="65">
        <v>21.688</v>
      </c>
      <c r="F32" s="65">
        <v>23.171</v>
      </c>
      <c r="G32" s="65">
        <v>24.887</v>
      </c>
      <c r="H32" s="65">
        <v>25.078</v>
      </c>
      <c r="I32" s="65">
        <v>25.229</v>
      </c>
      <c r="J32" s="65">
        <v>26.264</v>
      </c>
      <c r="K32" s="65">
        <v>25.665</v>
      </c>
      <c r="L32" s="65">
        <v>26.409</v>
      </c>
      <c r="M32" s="65">
        <v>27.035</v>
      </c>
      <c r="N32" s="65">
        <v>25.334</v>
      </c>
      <c r="O32" s="65">
        <v>25.975</v>
      </c>
      <c r="P32" s="162">
        <v>1.4379938173185942</v>
      </c>
      <c r="Q32" s="157"/>
      <c r="Z32" s="95"/>
      <c r="AA32" s="95"/>
      <c r="AB32" s="95"/>
      <c r="AD32" s="95"/>
    </row>
    <row r="33" spans="3:30" s="9" customFormat="1" ht="9.75" customHeight="1">
      <c r="C33" s="56"/>
      <c r="D33" s="44" t="s">
        <v>288</v>
      </c>
      <c r="E33" s="65">
        <v>45.447</v>
      </c>
      <c r="F33" s="65">
        <v>41.519</v>
      </c>
      <c r="G33" s="65">
        <v>36.913</v>
      </c>
      <c r="H33" s="65">
        <v>37.129</v>
      </c>
      <c r="I33" s="65">
        <v>36.899</v>
      </c>
      <c r="J33" s="65">
        <v>38.494</v>
      </c>
      <c r="K33" s="65">
        <v>40.234</v>
      </c>
      <c r="L33" s="65">
        <v>39.597</v>
      </c>
      <c r="M33" s="65">
        <v>39.25</v>
      </c>
      <c r="N33" s="65">
        <v>40.732</v>
      </c>
      <c r="O33" s="65">
        <v>40.083</v>
      </c>
      <c r="P33" s="162">
        <v>2.2190223745748296</v>
      </c>
      <c r="Q33" s="157"/>
      <c r="Z33" s="95"/>
      <c r="AA33" s="95"/>
      <c r="AB33" s="95"/>
      <c r="AD33" s="95"/>
    </row>
    <row r="34" spans="3:30" s="9" customFormat="1" ht="9.75" customHeight="1">
      <c r="C34" s="56"/>
      <c r="D34" s="44" t="s">
        <v>280</v>
      </c>
      <c r="E34" s="65">
        <v>6.509</v>
      </c>
      <c r="F34" s="65">
        <v>6.445</v>
      </c>
      <c r="G34" s="65">
        <v>6.437</v>
      </c>
      <c r="H34" s="65">
        <v>6.425</v>
      </c>
      <c r="I34" s="65">
        <v>6.745</v>
      </c>
      <c r="J34" s="65">
        <v>6.842</v>
      </c>
      <c r="K34" s="65">
        <v>6.921</v>
      </c>
      <c r="L34" s="65">
        <v>7.129</v>
      </c>
      <c r="M34" s="65">
        <v>7.299</v>
      </c>
      <c r="N34" s="65">
        <v>7.34</v>
      </c>
      <c r="O34" s="65">
        <v>7.346</v>
      </c>
      <c r="P34" s="162">
        <v>0.4066795989229025</v>
      </c>
      <c r="Q34" s="157"/>
      <c r="Z34" s="95"/>
      <c r="AA34" s="95"/>
      <c r="AB34" s="95"/>
      <c r="AD34" s="95"/>
    </row>
    <row r="35" spans="3:30" s="9" customFormat="1" ht="9.75" customHeight="1">
      <c r="C35" s="56"/>
      <c r="D35" s="44" t="s">
        <v>285</v>
      </c>
      <c r="E35" s="65">
        <v>17.789</v>
      </c>
      <c r="F35" s="65">
        <v>17.483</v>
      </c>
      <c r="G35" s="65">
        <v>17.393</v>
      </c>
      <c r="H35" s="65">
        <v>17.545</v>
      </c>
      <c r="I35" s="65">
        <v>19.261</v>
      </c>
      <c r="J35" s="65">
        <v>19.324</v>
      </c>
      <c r="K35" s="65">
        <v>19.233</v>
      </c>
      <c r="L35" s="65">
        <v>19.13</v>
      </c>
      <c r="M35" s="65">
        <v>19.054</v>
      </c>
      <c r="N35" s="65">
        <v>18.832</v>
      </c>
      <c r="O35" s="65">
        <v>18.074</v>
      </c>
      <c r="P35" s="162">
        <v>1.0005890376984126</v>
      </c>
      <c r="Q35" s="157"/>
      <c r="Z35" s="95"/>
      <c r="AA35" s="95"/>
      <c r="AB35" s="95"/>
      <c r="AD35" s="95"/>
    </row>
    <row r="36" spans="3:30" s="9" customFormat="1" ht="9.75" customHeight="1">
      <c r="C36" s="56"/>
      <c r="D36" s="44" t="s">
        <v>271</v>
      </c>
      <c r="E36" s="65">
        <v>32.917</v>
      </c>
      <c r="F36" s="65">
        <v>33.423</v>
      </c>
      <c r="G36" s="65">
        <v>32.887</v>
      </c>
      <c r="H36" s="65">
        <v>32.544</v>
      </c>
      <c r="I36" s="65">
        <v>33.167</v>
      </c>
      <c r="J36" s="65">
        <v>35.205</v>
      </c>
      <c r="K36" s="65">
        <v>37.235</v>
      </c>
      <c r="L36" s="65">
        <v>37.494</v>
      </c>
      <c r="M36" s="65">
        <v>34.666</v>
      </c>
      <c r="N36" s="65">
        <v>37.825</v>
      </c>
      <c r="O36" s="65">
        <v>37.63</v>
      </c>
      <c r="P36" s="162">
        <v>2.083222611961451</v>
      </c>
      <c r="Q36" s="157"/>
      <c r="Z36" s="95"/>
      <c r="AA36" s="95"/>
      <c r="AB36" s="95"/>
      <c r="AD36" s="95"/>
    </row>
    <row r="37" spans="3:30" s="9" customFormat="1" ht="9.75" customHeight="1">
      <c r="C37" s="56"/>
      <c r="D37" s="44" t="s">
        <v>269</v>
      </c>
      <c r="E37" s="65">
        <v>50.315</v>
      </c>
      <c r="F37" s="65">
        <v>50.756</v>
      </c>
      <c r="G37" s="65">
        <v>50.436</v>
      </c>
      <c r="H37" s="65">
        <v>47.896</v>
      </c>
      <c r="I37" s="65">
        <v>51.38</v>
      </c>
      <c r="J37" s="65">
        <v>51.055</v>
      </c>
      <c r="K37" s="65">
        <v>50.483</v>
      </c>
      <c r="L37" s="65">
        <v>52.629</v>
      </c>
      <c r="M37" s="65">
        <v>51.689</v>
      </c>
      <c r="N37" s="65">
        <v>50.341</v>
      </c>
      <c r="O37" s="65">
        <v>50.564</v>
      </c>
      <c r="P37" s="162">
        <v>2.799257723922903</v>
      </c>
      <c r="Q37" s="157"/>
      <c r="Z37" s="95"/>
      <c r="AA37" s="95"/>
      <c r="AB37" s="95"/>
      <c r="AD37" s="95"/>
    </row>
    <row r="38" spans="3:30" s="9" customFormat="1" ht="9.75" customHeight="1">
      <c r="C38" s="57"/>
      <c r="D38" s="45" t="s">
        <v>274</v>
      </c>
      <c r="E38" s="66">
        <v>223.138</v>
      </c>
      <c r="F38" s="66">
        <v>230.715</v>
      </c>
      <c r="G38" s="66">
        <v>229.153</v>
      </c>
      <c r="H38" s="66">
        <v>231.868</v>
      </c>
      <c r="I38" s="66">
        <v>232.72</v>
      </c>
      <c r="J38" s="66">
        <v>226.832</v>
      </c>
      <c r="K38" s="66">
        <v>231.157</v>
      </c>
      <c r="L38" s="66">
        <v>232.527</v>
      </c>
      <c r="M38" s="66">
        <v>232.75</v>
      </c>
      <c r="N38" s="66">
        <v>229.141</v>
      </c>
      <c r="O38" s="66">
        <v>221.092</v>
      </c>
      <c r="P38" s="347">
        <v>12.239804776077097</v>
      </c>
      <c r="Q38" s="158"/>
      <c r="Z38" s="95"/>
      <c r="AA38" s="95"/>
      <c r="AB38" s="95"/>
      <c r="AD38" s="95"/>
    </row>
    <row r="39" spans="3:30" s="9" customFormat="1" ht="9.75" customHeight="1">
      <c r="C39" s="49"/>
      <c r="D39" s="43" t="s">
        <v>293</v>
      </c>
      <c r="E39" s="61">
        <v>7.804</v>
      </c>
      <c r="F39" s="61">
        <v>8.048</v>
      </c>
      <c r="G39" s="61">
        <v>7.97</v>
      </c>
      <c r="H39" s="61">
        <v>7.83</v>
      </c>
      <c r="I39" s="61">
        <v>7.97</v>
      </c>
      <c r="J39" s="61">
        <v>8.26</v>
      </c>
      <c r="K39" s="61">
        <v>8.845</v>
      </c>
      <c r="L39" s="61">
        <v>8.861</v>
      </c>
      <c r="M39" s="61">
        <v>8.934</v>
      </c>
      <c r="N39" s="61">
        <v>8.962</v>
      </c>
      <c r="O39" s="61">
        <v>9.351</v>
      </c>
      <c r="P39" s="159" t="s">
        <v>241</v>
      </c>
      <c r="Q39" s="159"/>
      <c r="Z39" s="95"/>
      <c r="AA39" s="95"/>
      <c r="AB39" s="95"/>
      <c r="AD39" s="95"/>
    </row>
    <row r="40" spans="3:30" s="9" customFormat="1" ht="9.75" customHeight="1">
      <c r="C40" s="50"/>
      <c r="D40" s="51" t="s">
        <v>301</v>
      </c>
      <c r="E40" s="62">
        <v>71.199</v>
      </c>
      <c r="F40" s="62">
        <v>72.543</v>
      </c>
      <c r="G40" s="62">
        <v>71.226</v>
      </c>
      <c r="H40" s="62">
        <v>77.624</v>
      </c>
      <c r="I40" s="62">
        <v>71.609</v>
      </c>
      <c r="J40" s="62">
        <v>75.465</v>
      </c>
      <c r="K40" s="62">
        <v>79.402</v>
      </c>
      <c r="L40" s="62">
        <v>81.999</v>
      </c>
      <c r="M40" s="62">
        <v>85.34</v>
      </c>
      <c r="N40" s="62">
        <v>94.663</v>
      </c>
      <c r="O40" s="62">
        <v>101.51</v>
      </c>
      <c r="P40" s="160" t="s">
        <v>241</v>
      </c>
      <c r="Q40" s="160"/>
      <c r="Z40" s="95"/>
      <c r="AA40" s="95"/>
      <c r="AB40" s="95"/>
      <c r="AD40" s="95"/>
    </row>
    <row r="41" spans="3:30" s="9" customFormat="1" ht="9.75" customHeight="1">
      <c r="C41" s="58"/>
      <c r="D41" s="59" t="s">
        <v>290</v>
      </c>
      <c r="E41" s="67">
        <v>2.521</v>
      </c>
      <c r="F41" s="67">
        <v>2.69</v>
      </c>
      <c r="G41" s="67">
        <v>3.079</v>
      </c>
      <c r="H41" s="67">
        <v>3.235</v>
      </c>
      <c r="I41" s="67">
        <v>3.354</v>
      </c>
      <c r="J41" s="67">
        <v>3.388</v>
      </c>
      <c r="K41" s="67">
        <v>3.379</v>
      </c>
      <c r="L41" s="67">
        <v>3.489</v>
      </c>
      <c r="M41" s="67">
        <v>3.616</v>
      </c>
      <c r="N41" s="324">
        <v>4.349</v>
      </c>
      <c r="O41" s="67" t="s">
        <v>237</v>
      </c>
      <c r="P41" s="161" t="s">
        <v>241</v>
      </c>
      <c r="Q41" s="161"/>
      <c r="Z41" s="95"/>
      <c r="AA41" s="95"/>
      <c r="AB41" s="95"/>
      <c r="AD41" s="95"/>
    </row>
    <row r="42" spans="3:30" s="9" customFormat="1" ht="9.75" customHeight="1">
      <c r="C42" s="56"/>
      <c r="D42" s="44" t="s">
        <v>291</v>
      </c>
      <c r="E42" s="65">
        <v>24.482</v>
      </c>
      <c r="F42" s="65">
        <v>25.571</v>
      </c>
      <c r="G42" s="65">
        <v>26.753</v>
      </c>
      <c r="H42" s="65">
        <v>26.121</v>
      </c>
      <c r="I42" s="65">
        <v>26.951</v>
      </c>
      <c r="J42" s="65">
        <v>24.301</v>
      </c>
      <c r="K42" s="65">
        <v>27.279</v>
      </c>
      <c r="L42" s="65">
        <v>28.331</v>
      </c>
      <c r="M42" s="65">
        <v>32.267</v>
      </c>
      <c r="N42" s="65">
        <v>25.037</v>
      </c>
      <c r="O42" s="65">
        <v>27.69</v>
      </c>
      <c r="P42" s="162" t="s">
        <v>241</v>
      </c>
      <c r="Q42" s="162"/>
      <c r="Z42" s="95"/>
      <c r="AA42" s="95"/>
      <c r="AB42" s="95"/>
      <c r="AD42" s="95"/>
    </row>
    <row r="43" spans="3:30" s="9" customFormat="1" ht="9.75" customHeight="1">
      <c r="C43" s="50"/>
      <c r="D43" s="51" t="s">
        <v>292</v>
      </c>
      <c r="E43" s="62">
        <v>25.766</v>
      </c>
      <c r="F43" s="62">
        <v>26.126</v>
      </c>
      <c r="G43" s="62">
        <v>26.093</v>
      </c>
      <c r="H43" s="62">
        <v>25.865</v>
      </c>
      <c r="I43" s="62">
        <v>27.357</v>
      </c>
      <c r="J43" s="62">
        <v>26.484</v>
      </c>
      <c r="K43" s="62">
        <v>26.569</v>
      </c>
      <c r="L43" s="62">
        <v>26.867</v>
      </c>
      <c r="M43" s="62">
        <v>26.892</v>
      </c>
      <c r="N43" s="62">
        <v>28.095</v>
      </c>
      <c r="O43" s="62">
        <v>26.901</v>
      </c>
      <c r="P43" s="160" t="s">
        <v>241</v>
      </c>
      <c r="Q43" s="160"/>
      <c r="Z43" s="95"/>
      <c r="AA43" s="95"/>
      <c r="AB43" s="95"/>
      <c r="AD43" s="95"/>
    </row>
    <row r="44" spans="3:21" ht="9.75" customHeight="1">
      <c r="C44" s="9"/>
      <c r="D44" s="16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64"/>
      <c r="S44" s="163"/>
      <c r="U44" s="163"/>
    </row>
    <row r="45" spans="3:34" ht="9.75" customHeight="1">
      <c r="C45" s="9"/>
      <c r="D45" s="2" t="s">
        <v>125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AH45" s="7"/>
    </row>
    <row r="46" spans="3:21" ht="9.75" customHeight="1">
      <c r="C46" s="9"/>
      <c r="D46" s="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S46" s="9"/>
      <c r="U46" s="9"/>
    </row>
    <row r="47" spans="3:21" ht="9.75" customHeight="1">
      <c r="C47" s="9"/>
      <c r="D47" s="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S47" s="9"/>
      <c r="U47" s="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C2:S2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30.7109375" style="2" customWidth="1"/>
    <col min="5" max="16" width="9.140625" style="2" customWidth="1"/>
    <col min="17" max="17" width="14.421875" style="2" customWidth="1"/>
    <col min="18" max="18" width="30.7109375" style="2" customWidth="1"/>
    <col min="19" max="19" width="9.140625" style="2" customWidth="1"/>
    <col min="20" max="20" width="30.7109375" style="2" customWidth="1"/>
    <col min="21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="4" customFormat="1" ht="11.25">
      <c r="D6" s="4" t="s">
        <v>431</v>
      </c>
    </row>
    <row r="7" spans="4:15" s="4" customFormat="1" ht="11.25">
      <c r="D7" s="4" t="s">
        <v>166</v>
      </c>
      <c r="E7" s="372"/>
      <c r="O7" s="372"/>
    </row>
    <row r="8" spans="5:19" ht="12">
      <c r="E8" s="372"/>
      <c r="F8" s="4"/>
      <c r="G8" s="4"/>
      <c r="H8" s="4"/>
      <c r="I8" s="4"/>
      <c r="J8" s="4"/>
      <c r="K8" s="4"/>
      <c r="L8" s="4"/>
      <c r="M8" s="4"/>
      <c r="N8" s="4"/>
      <c r="O8" s="372"/>
      <c r="S8" s="4"/>
    </row>
    <row r="9" spans="5:17" ht="12">
      <c r="E9" s="2">
        <v>1997</v>
      </c>
      <c r="F9" s="2">
        <v>1998</v>
      </c>
      <c r="G9" s="2">
        <v>1999</v>
      </c>
      <c r="H9" s="2">
        <v>2000</v>
      </c>
      <c r="I9" s="2">
        <v>2001</v>
      </c>
      <c r="J9" s="2">
        <v>2002</v>
      </c>
      <c r="K9" s="2">
        <v>2003</v>
      </c>
      <c r="L9" s="2">
        <v>2004</v>
      </c>
      <c r="M9" s="2">
        <v>2005</v>
      </c>
      <c r="N9" s="2">
        <v>2006</v>
      </c>
      <c r="O9" s="2">
        <v>2007</v>
      </c>
      <c r="Q9" s="26"/>
    </row>
    <row r="10" spans="4:17" ht="12">
      <c r="D10" s="2" t="s">
        <v>20</v>
      </c>
      <c r="E10" s="7">
        <v>38.293361056467305</v>
      </c>
      <c r="F10" s="7">
        <v>38.7083984461168</v>
      </c>
      <c r="G10" s="7">
        <v>38.59961816693246</v>
      </c>
      <c r="H10" s="7">
        <v>37.67015920864841</v>
      </c>
      <c r="I10" s="7">
        <v>37.67927269303137</v>
      </c>
      <c r="J10" s="7">
        <v>37.41164396692917</v>
      </c>
      <c r="K10" s="7">
        <v>36.77734307838898</v>
      </c>
      <c r="L10" s="7">
        <v>36.47733777213424</v>
      </c>
      <c r="M10" s="7">
        <v>36.445022874270386</v>
      </c>
      <c r="N10" s="7">
        <v>36.2738787733707</v>
      </c>
      <c r="O10" s="7">
        <v>35.744844812925166</v>
      </c>
      <c r="Q10" s="26"/>
    </row>
    <row r="11" spans="4:19" ht="12">
      <c r="D11" s="2" t="s">
        <v>29</v>
      </c>
      <c r="E11" s="7">
        <v>21.075135833773842</v>
      </c>
      <c r="F11" s="7">
        <v>21.513573257976653</v>
      </c>
      <c r="G11" s="7">
        <v>22.35751239321209</v>
      </c>
      <c r="H11" s="7">
        <v>22.81549879055245</v>
      </c>
      <c r="I11" s="7">
        <v>22.92166202371451</v>
      </c>
      <c r="J11" s="7">
        <v>23.094510590777237</v>
      </c>
      <c r="K11" s="7">
        <v>23.6221280353005</v>
      </c>
      <c r="L11" s="7">
        <v>23.88936771210955</v>
      </c>
      <c r="M11" s="7">
        <v>24.429786506809698</v>
      </c>
      <c r="N11" s="7">
        <v>23.991919028136046</v>
      </c>
      <c r="O11" s="7">
        <v>23.93862492913832</v>
      </c>
      <c r="Q11" s="7"/>
      <c r="S11" s="7"/>
    </row>
    <row r="12" spans="3:17" ht="12">
      <c r="C12" s="5"/>
      <c r="D12" s="5" t="s">
        <v>28</v>
      </c>
      <c r="E12" s="7">
        <v>20.470139450727586</v>
      </c>
      <c r="F12" s="7">
        <v>19.582422915365377</v>
      </c>
      <c r="G12" s="7">
        <v>18.26259526103906</v>
      </c>
      <c r="H12" s="7">
        <v>18.619113040866047</v>
      </c>
      <c r="I12" s="7">
        <v>18.261238525214605</v>
      </c>
      <c r="J12" s="7">
        <v>18.25642577694998</v>
      </c>
      <c r="K12" s="7">
        <v>18.407972339955876</v>
      </c>
      <c r="L12" s="7">
        <v>18.090306790444295</v>
      </c>
      <c r="M12" s="7">
        <v>17.50155562566826</v>
      </c>
      <c r="N12" s="7">
        <v>17.80832123177851</v>
      </c>
      <c r="O12" s="7">
        <v>18.3349609375</v>
      </c>
      <c r="Q12" s="7"/>
    </row>
    <row r="13" spans="4:19" ht="12">
      <c r="D13" s="2" t="s">
        <v>164</v>
      </c>
      <c r="E13" s="7">
        <v>13.837590856528676</v>
      </c>
      <c r="F13" s="7">
        <v>13.743983114407321</v>
      </c>
      <c r="G13" s="7">
        <v>14.220856594042026</v>
      </c>
      <c r="H13" s="7">
        <v>14.13647300620933</v>
      </c>
      <c r="I13" s="7">
        <v>14.324968077931258</v>
      </c>
      <c r="J13" s="7">
        <v>14.530922976010393</v>
      </c>
      <c r="K13" s="7">
        <v>14.247429610312395</v>
      </c>
      <c r="L13" s="7">
        <v>14.262169968353804</v>
      </c>
      <c r="M13" s="7">
        <v>14.097035985346446</v>
      </c>
      <c r="N13" s="7">
        <v>13.987334040710525</v>
      </c>
      <c r="O13" s="7">
        <v>13.356208368764172</v>
      </c>
      <c r="Q13" s="7"/>
      <c r="S13" s="7"/>
    </row>
    <row r="14" spans="3:17" ht="12">
      <c r="C14" s="5"/>
      <c r="D14" s="5" t="s">
        <v>31</v>
      </c>
      <c r="E14" s="7">
        <v>5.4331162769958805</v>
      </c>
      <c r="F14" s="7">
        <v>5.5478413515904546</v>
      </c>
      <c r="G14" s="7">
        <v>5.620320952490593</v>
      </c>
      <c r="H14" s="7">
        <v>5.775481763757864</v>
      </c>
      <c r="I14" s="7">
        <v>5.806044289849548</v>
      </c>
      <c r="J14" s="7">
        <v>5.738527013550438</v>
      </c>
      <c r="K14" s="7">
        <v>6.045310293649482</v>
      </c>
      <c r="L14" s="7">
        <v>6.435384085670612</v>
      </c>
      <c r="M14" s="7">
        <v>6.662514679847856</v>
      </c>
      <c r="N14" s="7">
        <v>7.117248043437415</v>
      </c>
      <c r="O14" s="7">
        <v>7.807794341695011</v>
      </c>
      <c r="Q14" s="7"/>
    </row>
    <row r="15" ht="12">
      <c r="Q15" s="7"/>
    </row>
    <row r="16" ht="12">
      <c r="D16" s="2" t="s">
        <v>165</v>
      </c>
    </row>
    <row r="17" ht="12"/>
    <row r="18" ht="12">
      <c r="S18" s="7"/>
    </row>
    <row r="19" ht="12">
      <c r="S19" s="7"/>
    </row>
    <row r="20" ht="12"/>
    <row r="21" ht="12">
      <c r="S21" s="26"/>
    </row>
    <row r="22" ht="12">
      <c r="S22" s="7"/>
    </row>
    <row r="23" ht="12">
      <c r="S23" s="7"/>
    </row>
    <row r="24" ht="12"/>
    <row r="25" ht="12"/>
    <row r="26" ht="12"/>
    <row r="27" ht="12"/>
    <row r="28" ht="12"/>
    <row r="29" ht="12"/>
    <row r="30" ht="12"/>
    <row r="3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7"/>
  <dimension ref="C2:X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4.421875" style="2" customWidth="1"/>
    <col min="5" max="6" width="9.140625" style="2" customWidth="1"/>
    <col min="7" max="7" width="10.8515625" style="2" customWidth="1"/>
    <col min="8" max="21" width="9.140625" style="2" customWidth="1"/>
    <col min="22" max="22" width="14.421875" style="2" customWidth="1"/>
    <col min="23" max="23" width="9.140625" style="2" customWidth="1"/>
    <col min="24" max="24" width="14.421875" style="2" customWidth="1"/>
    <col min="25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="4" customFormat="1" ht="11.25">
      <c r="D6" s="4" t="s">
        <v>368</v>
      </c>
    </row>
    <row r="7" s="4" customFormat="1" ht="11.25">
      <c r="D7" s="4" t="s">
        <v>127</v>
      </c>
    </row>
    <row r="8" ht="12"/>
    <row r="9" spans="5:9" ht="12">
      <c r="E9" s="8" t="s">
        <v>128</v>
      </c>
      <c r="F9" s="8" t="s">
        <v>129</v>
      </c>
      <c r="G9" s="8" t="s">
        <v>130</v>
      </c>
      <c r="H9" s="8" t="s">
        <v>35</v>
      </c>
      <c r="I9" s="8" t="s">
        <v>131</v>
      </c>
    </row>
    <row r="10" spans="4:10" ht="12">
      <c r="D10" s="2" t="s">
        <v>222</v>
      </c>
      <c r="E10" s="193">
        <v>5.4</v>
      </c>
      <c r="F10" s="193">
        <v>1.5</v>
      </c>
      <c r="G10" s="193">
        <v>0.3</v>
      </c>
      <c r="H10" s="193">
        <v>0.5</v>
      </c>
      <c r="I10" s="193">
        <v>0.1</v>
      </c>
      <c r="J10" s="25"/>
    </row>
    <row r="11" spans="4:10" ht="12">
      <c r="D11" s="9" t="s">
        <v>269</v>
      </c>
      <c r="E11" s="193">
        <v>19.4</v>
      </c>
      <c r="F11" s="193">
        <v>11.3</v>
      </c>
      <c r="G11" s="193">
        <v>0</v>
      </c>
      <c r="H11" s="193">
        <v>0.2</v>
      </c>
      <c r="I11" s="193">
        <v>0</v>
      </c>
      <c r="J11" s="25"/>
    </row>
    <row r="12" spans="3:10" ht="12">
      <c r="C12" s="163"/>
      <c r="D12" s="9" t="s">
        <v>273</v>
      </c>
      <c r="E12" s="193">
        <v>24.6</v>
      </c>
      <c r="F12" s="193">
        <v>4.9</v>
      </c>
      <c r="G12" s="193">
        <v>0</v>
      </c>
      <c r="H12" s="193">
        <v>0.1</v>
      </c>
      <c r="I12" s="193">
        <v>0</v>
      </c>
      <c r="J12" s="25"/>
    </row>
    <row r="13" spans="3:10" ht="12">
      <c r="C13" s="163"/>
      <c r="D13" s="9" t="s">
        <v>268</v>
      </c>
      <c r="E13" s="193">
        <v>13.7</v>
      </c>
      <c r="F13" s="193">
        <v>9.2</v>
      </c>
      <c r="G13" s="193">
        <v>0.1</v>
      </c>
      <c r="H13" s="193">
        <v>0.5</v>
      </c>
      <c r="I13" s="193">
        <v>0.3</v>
      </c>
      <c r="J13" s="25"/>
    </row>
    <row r="14" spans="3:10" ht="12">
      <c r="C14" s="163"/>
      <c r="D14" s="9" t="s">
        <v>271</v>
      </c>
      <c r="E14" s="193">
        <v>19.3</v>
      </c>
      <c r="F14" s="193">
        <v>3.2</v>
      </c>
      <c r="G14" s="193">
        <v>0</v>
      </c>
      <c r="H14" s="193">
        <v>0</v>
      </c>
      <c r="I14" s="193">
        <v>0</v>
      </c>
      <c r="J14" s="25"/>
    </row>
    <row r="15" spans="3:10" ht="12">
      <c r="C15" s="163"/>
      <c r="D15" s="9" t="s">
        <v>283</v>
      </c>
      <c r="E15" s="193">
        <v>12.1</v>
      </c>
      <c r="F15" s="193">
        <v>3.3</v>
      </c>
      <c r="G15" s="193">
        <v>0.7</v>
      </c>
      <c r="H15" s="193">
        <v>1.3</v>
      </c>
      <c r="I15" s="193">
        <v>0.1</v>
      </c>
      <c r="J15" s="25"/>
    </row>
    <row r="16" spans="3:10" ht="12">
      <c r="C16" s="163"/>
      <c r="D16" s="9" t="s">
        <v>270</v>
      </c>
      <c r="E16" s="193">
        <v>14.2</v>
      </c>
      <c r="F16" s="193">
        <v>0</v>
      </c>
      <c r="G16" s="193">
        <v>0.1</v>
      </c>
      <c r="H16" s="193">
        <v>3</v>
      </c>
      <c r="I16" s="193">
        <v>0.1</v>
      </c>
      <c r="J16" s="25"/>
    </row>
    <row r="17" spans="3:10" ht="12">
      <c r="C17" s="163"/>
      <c r="D17" s="9" t="s">
        <v>288</v>
      </c>
      <c r="E17" s="193">
        <v>8.4</v>
      </c>
      <c r="F17" s="193">
        <v>3.4</v>
      </c>
      <c r="G17" s="193">
        <v>0</v>
      </c>
      <c r="H17" s="193">
        <v>0</v>
      </c>
      <c r="I17" s="193">
        <v>0</v>
      </c>
      <c r="J17" s="25"/>
    </row>
    <row r="18" spans="3:10" ht="12">
      <c r="C18" s="163"/>
      <c r="D18" s="9" t="s">
        <v>280</v>
      </c>
      <c r="E18" s="193">
        <v>6.2</v>
      </c>
      <c r="F18" s="193">
        <v>3.8</v>
      </c>
      <c r="G18" s="193">
        <v>0</v>
      </c>
      <c r="H18" s="193">
        <v>0</v>
      </c>
      <c r="I18" s="193">
        <v>0</v>
      </c>
      <c r="J18" s="25"/>
    </row>
    <row r="19" spans="3:10" ht="12">
      <c r="C19" s="163"/>
      <c r="D19" s="9" t="s">
        <v>284</v>
      </c>
      <c r="E19" s="193">
        <v>9.8</v>
      </c>
      <c r="F19" s="193">
        <v>0</v>
      </c>
      <c r="G19" s="193">
        <v>0</v>
      </c>
      <c r="H19" s="193">
        <v>0.1</v>
      </c>
      <c r="I19" s="193">
        <v>0</v>
      </c>
      <c r="J19" s="25"/>
    </row>
    <row r="20" spans="3:10" ht="12">
      <c r="C20" s="163"/>
      <c r="D20" s="9" t="s">
        <v>272</v>
      </c>
      <c r="E20" s="193">
        <v>8.4</v>
      </c>
      <c r="F20" s="193">
        <v>0.4</v>
      </c>
      <c r="G20" s="193">
        <v>0</v>
      </c>
      <c r="H20" s="193">
        <v>0.1</v>
      </c>
      <c r="I20" s="193">
        <v>0</v>
      </c>
      <c r="J20" s="25"/>
    </row>
    <row r="21" spans="3:10" ht="12">
      <c r="C21" s="163"/>
      <c r="D21" s="9" t="s">
        <v>275</v>
      </c>
      <c r="E21" s="193">
        <v>6.5</v>
      </c>
      <c r="F21" s="193">
        <v>0.5</v>
      </c>
      <c r="G21" s="193">
        <v>0.1</v>
      </c>
      <c r="H21" s="193">
        <v>1</v>
      </c>
      <c r="I21" s="193">
        <v>0.2</v>
      </c>
      <c r="J21" s="25"/>
    </row>
    <row r="22" spans="3:10" ht="12">
      <c r="C22" s="163"/>
      <c r="D22" s="9" t="s">
        <v>277</v>
      </c>
      <c r="E22" s="193">
        <v>3.7</v>
      </c>
      <c r="F22" s="193">
        <v>1.6</v>
      </c>
      <c r="G22" s="193">
        <v>0</v>
      </c>
      <c r="H22" s="193">
        <v>1.6</v>
      </c>
      <c r="I22" s="193">
        <v>0.1</v>
      </c>
      <c r="J22" s="25"/>
    </row>
    <row r="23" spans="3:10" ht="12">
      <c r="C23" s="163"/>
      <c r="D23" s="9" t="s">
        <v>276</v>
      </c>
      <c r="E23" s="193">
        <v>5</v>
      </c>
      <c r="F23" s="193">
        <v>1.9</v>
      </c>
      <c r="G23" s="193">
        <v>0</v>
      </c>
      <c r="H23" s="193">
        <v>0.1</v>
      </c>
      <c r="I23" s="193">
        <v>0</v>
      </c>
      <c r="J23" s="25"/>
    </row>
    <row r="24" spans="3:10" ht="12">
      <c r="C24" s="163"/>
      <c r="D24" s="9" t="s">
        <v>278</v>
      </c>
      <c r="E24" s="193">
        <v>2.4</v>
      </c>
      <c r="F24" s="193">
        <v>1.5</v>
      </c>
      <c r="G24" s="193">
        <v>2.7</v>
      </c>
      <c r="H24" s="193">
        <v>0.2</v>
      </c>
      <c r="I24" s="193">
        <v>0</v>
      </c>
      <c r="J24" s="25"/>
    </row>
    <row r="25" spans="3:10" ht="12">
      <c r="C25" s="163"/>
      <c r="D25" s="9" t="s">
        <v>285</v>
      </c>
      <c r="E25" s="193">
        <v>3.3</v>
      </c>
      <c r="F25" s="193">
        <v>2.1</v>
      </c>
      <c r="G25" s="193">
        <v>0.1</v>
      </c>
      <c r="H25" s="193">
        <v>0</v>
      </c>
      <c r="I25" s="193">
        <v>0</v>
      </c>
      <c r="J25" s="25"/>
    </row>
    <row r="26" spans="3:10" ht="12">
      <c r="C26" s="163"/>
      <c r="D26" s="9" t="s">
        <v>286</v>
      </c>
      <c r="E26" s="193">
        <v>4.8</v>
      </c>
      <c r="F26" s="193">
        <v>0.1</v>
      </c>
      <c r="G26" s="193">
        <v>0.3</v>
      </c>
      <c r="H26" s="193">
        <v>0</v>
      </c>
      <c r="I26" s="193">
        <v>0</v>
      </c>
      <c r="J26" s="25"/>
    </row>
    <row r="27" spans="3:10" ht="12">
      <c r="C27" s="163"/>
      <c r="D27" s="9" t="s">
        <v>279</v>
      </c>
      <c r="E27" s="193">
        <v>3.4</v>
      </c>
      <c r="F27" s="193">
        <v>0.7</v>
      </c>
      <c r="G27" s="193">
        <v>0</v>
      </c>
      <c r="H27" s="193">
        <v>0.5</v>
      </c>
      <c r="I27" s="193">
        <v>0.5</v>
      </c>
      <c r="J27" s="25"/>
    </row>
    <row r="28" spans="3:10" ht="12">
      <c r="C28" s="163"/>
      <c r="D28" s="9" t="s">
        <v>287</v>
      </c>
      <c r="E28" s="193">
        <v>4.8</v>
      </c>
      <c r="F28" s="193">
        <v>0.2</v>
      </c>
      <c r="G28" s="193">
        <v>0</v>
      </c>
      <c r="H28" s="193">
        <v>0</v>
      </c>
      <c r="I28" s="193">
        <v>0</v>
      </c>
      <c r="J28" s="25"/>
    </row>
    <row r="29" spans="3:10" ht="12">
      <c r="C29" s="163"/>
      <c r="D29" s="9" t="s">
        <v>289</v>
      </c>
      <c r="E29" s="193">
        <v>3.3</v>
      </c>
      <c r="F29" s="193">
        <v>1.2</v>
      </c>
      <c r="G29" s="193">
        <v>0.2</v>
      </c>
      <c r="H29" s="193">
        <v>0</v>
      </c>
      <c r="I29" s="193">
        <v>0</v>
      </c>
      <c r="J29" s="25"/>
    </row>
    <row r="30" spans="3:10" ht="12">
      <c r="C30" s="163"/>
      <c r="D30" s="9" t="s">
        <v>281</v>
      </c>
      <c r="E30" s="193">
        <v>4.3</v>
      </c>
      <c r="F30" s="193">
        <v>0.4</v>
      </c>
      <c r="G30" s="193">
        <v>0</v>
      </c>
      <c r="H30" s="193">
        <v>0</v>
      </c>
      <c r="I30" s="193">
        <v>0</v>
      </c>
      <c r="J30" s="25"/>
    </row>
    <row r="31" spans="3:10" ht="12">
      <c r="C31" s="163"/>
      <c r="D31" s="9" t="s">
        <v>267</v>
      </c>
      <c r="E31" s="193">
        <v>3.2</v>
      </c>
      <c r="F31" s="193">
        <v>0</v>
      </c>
      <c r="G31" s="193">
        <v>0</v>
      </c>
      <c r="H31" s="193">
        <v>0.4</v>
      </c>
      <c r="I31" s="193">
        <v>0</v>
      </c>
      <c r="J31" s="25"/>
    </row>
    <row r="32" spans="3:10" ht="11.25">
      <c r="C32" s="163"/>
      <c r="D32" s="2" t="s">
        <v>265</v>
      </c>
      <c r="E32" s="193">
        <v>3</v>
      </c>
      <c r="F32" s="193">
        <v>0.1</v>
      </c>
      <c r="G32" s="193">
        <v>0</v>
      </c>
      <c r="H32" s="193">
        <v>0.1</v>
      </c>
      <c r="I32" s="193">
        <v>0</v>
      </c>
      <c r="J32" s="25"/>
    </row>
    <row r="33" spans="3:10" ht="11.25">
      <c r="C33" s="163"/>
      <c r="D33" s="9" t="s">
        <v>266</v>
      </c>
      <c r="E33" s="193">
        <v>1.5</v>
      </c>
      <c r="F33" s="193">
        <v>0.4</v>
      </c>
      <c r="G33" s="193">
        <v>0</v>
      </c>
      <c r="H33" s="193">
        <v>1.1</v>
      </c>
      <c r="I33" s="193">
        <v>0</v>
      </c>
      <c r="J33" s="25"/>
    </row>
    <row r="34" spans="3:10" ht="11.25">
      <c r="C34" s="163"/>
      <c r="D34" s="9" t="s">
        <v>297</v>
      </c>
      <c r="E34" s="193">
        <v>0.5</v>
      </c>
      <c r="F34" s="193">
        <v>0</v>
      </c>
      <c r="G34" s="193">
        <v>0</v>
      </c>
      <c r="H34" s="193">
        <v>0</v>
      </c>
      <c r="I34" s="193">
        <v>2</v>
      </c>
      <c r="J34" s="25"/>
    </row>
    <row r="35" spans="3:10" ht="11.25">
      <c r="C35" s="163"/>
      <c r="D35" s="9" t="s">
        <v>264</v>
      </c>
      <c r="E35" s="193">
        <v>2.1</v>
      </c>
      <c r="F35" s="193">
        <v>0.2</v>
      </c>
      <c r="G35" s="193">
        <v>0</v>
      </c>
      <c r="H35" s="193">
        <v>0.1</v>
      </c>
      <c r="I35" s="193">
        <v>0</v>
      </c>
      <c r="J35" s="25"/>
    </row>
    <row r="36" spans="3:10" ht="11.25">
      <c r="C36" s="163"/>
      <c r="D36" s="9" t="s">
        <v>295</v>
      </c>
      <c r="E36" s="193">
        <v>1.7</v>
      </c>
      <c r="F36" s="193">
        <v>0.2</v>
      </c>
      <c r="G36" s="193">
        <v>0</v>
      </c>
      <c r="H36" s="193">
        <v>0.2</v>
      </c>
      <c r="I36" s="193">
        <v>0</v>
      </c>
      <c r="J36" s="25"/>
    </row>
    <row r="37" spans="4:24" ht="11.25">
      <c r="D37" s="9"/>
      <c r="E37" s="193"/>
      <c r="F37" s="193"/>
      <c r="G37" s="193"/>
      <c r="H37" s="193"/>
      <c r="I37" s="193"/>
      <c r="V37" s="9"/>
      <c r="X37" s="9"/>
    </row>
    <row r="38" ht="11.25">
      <c r="D38" s="2" t="s">
        <v>369</v>
      </c>
    </row>
    <row r="39" ht="11.25">
      <c r="D39" s="2" t="s">
        <v>132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0"/>
  <dimension ref="C2:AH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2.7109375" style="2" customWidth="1"/>
    <col min="5" max="15" width="4.7109375" style="2" customWidth="1"/>
    <col min="16" max="16" width="6.8515625" style="2" customWidth="1"/>
    <col min="17" max="17" width="1.7109375" style="2" customWidth="1"/>
    <col min="18" max="18" width="9.140625" style="2" customWidth="1"/>
    <col min="19" max="19" width="10.421875" style="2" customWidth="1"/>
    <col min="20" max="20" width="9.140625" style="2" customWidth="1"/>
    <col min="21" max="21" width="13.7109375" style="2" customWidth="1"/>
    <col min="22" max="22" width="5.00390625" style="2" customWidth="1"/>
    <col min="23" max="27" width="5.7109375" style="2" customWidth="1"/>
    <col min="28" max="28" width="7.140625" style="2" customWidth="1"/>
    <col min="29" max="32" width="5.7109375" style="2" customWidth="1"/>
    <col min="33" max="33" width="3.8515625" style="2" customWidth="1"/>
    <col min="34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pans="4:23" s="4" customFormat="1" ht="11.25">
      <c r="D6" s="4" t="s">
        <v>0</v>
      </c>
      <c r="W6" s="151"/>
    </row>
    <row r="7" s="4" customFormat="1" ht="11.25">
      <c r="D7" s="4" t="s">
        <v>104</v>
      </c>
    </row>
    <row r="8" spans="20:34" ht="11.25">
      <c r="T8" s="26"/>
      <c r="W8" s="26"/>
      <c r="AH8" s="26"/>
    </row>
    <row r="9" spans="3:31" ht="45" customHeight="1">
      <c r="C9" s="38"/>
      <c r="D9" s="38"/>
      <c r="E9" s="153">
        <v>1997</v>
      </c>
      <c r="F9" s="153">
        <v>1998</v>
      </c>
      <c r="G9" s="153">
        <v>1999</v>
      </c>
      <c r="H9" s="153">
        <v>2000</v>
      </c>
      <c r="I9" s="153">
        <v>2001</v>
      </c>
      <c r="J9" s="153">
        <v>2002</v>
      </c>
      <c r="K9" s="153">
        <v>2003</v>
      </c>
      <c r="L9" s="153">
        <v>2004</v>
      </c>
      <c r="M9" s="153">
        <v>2005</v>
      </c>
      <c r="N9" s="153">
        <v>2006</v>
      </c>
      <c r="O9" s="153">
        <v>2007</v>
      </c>
      <c r="P9" s="40" t="s">
        <v>370</v>
      </c>
      <c r="Q9" s="166"/>
      <c r="T9" s="26"/>
      <c r="U9" s="26"/>
      <c r="V9" s="26"/>
      <c r="W9" s="26"/>
      <c r="X9" s="26"/>
      <c r="Y9" s="26"/>
      <c r="Z9" s="26"/>
      <c r="AA9" s="26"/>
      <c r="AB9" s="26"/>
      <c r="AC9" s="26"/>
      <c r="AE9" s="26"/>
    </row>
    <row r="10" spans="3:30" s="9" customFormat="1" ht="9.75" customHeight="1">
      <c r="C10" s="52"/>
      <c r="D10" s="53" t="s">
        <v>222</v>
      </c>
      <c r="E10" s="191">
        <v>1104.279</v>
      </c>
      <c r="F10" s="191">
        <v>1111.18</v>
      </c>
      <c r="G10" s="191">
        <v>1109.214</v>
      </c>
      <c r="H10" s="348">
        <v>1114.36</v>
      </c>
      <c r="I10" s="348">
        <v>1140.322</v>
      </c>
      <c r="J10" s="348">
        <v>1126.807</v>
      </c>
      <c r="K10" s="348">
        <v>1159.718</v>
      </c>
      <c r="L10" s="348">
        <v>1173.009</v>
      </c>
      <c r="M10" s="348">
        <v>1172.258</v>
      </c>
      <c r="N10" s="348">
        <v>1175.579</v>
      </c>
      <c r="O10" s="348">
        <v>1157.654</v>
      </c>
      <c r="P10" s="282">
        <v>100</v>
      </c>
      <c r="Q10" s="154"/>
      <c r="Y10" s="95"/>
      <c r="AD10" s="95"/>
    </row>
    <row r="11" spans="3:30" s="9" customFormat="1" ht="9.75" customHeight="1">
      <c r="C11" s="54"/>
      <c r="D11" s="55" t="s">
        <v>299</v>
      </c>
      <c r="E11" s="192">
        <v>752.085</v>
      </c>
      <c r="F11" s="192">
        <v>766.515</v>
      </c>
      <c r="G11" s="192">
        <v>769.542</v>
      </c>
      <c r="H11" s="349">
        <v>777.585</v>
      </c>
      <c r="I11" s="349">
        <v>800.57</v>
      </c>
      <c r="J11" s="349">
        <v>792.759</v>
      </c>
      <c r="K11" s="349">
        <v>816.716</v>
      </c>
      <c r="L11" s="349">
        <v>825.29</v>
      </c>
      <c r="M11" s="349">
        <v>823.304</v>
      </c>
      <c r="N11" s="349">
        <v>824.622</v>
      </c>
      <c r="O11" s="349">
        <v>810.469</v>
      </c>
      <c r="P11" s="350">
        <v>70.00960563346216</v>
      </c>
      <c r="Q11" s="167"/>
      <c r="Z11" s="95"/>
      <c r="AA11" s="95"/>
      <c r="AB11" s="95"/>
      <c r="AD11" s="95"/>
    </row>
    <row r="12" spans="3:30" s="9" customFormat="1" ht="9.75" customHeight="1">
      <c r="C12" s="49"/>
      <c r="D12" s="43" t="s">
        <v>265</v>
      </c>
      <c r="E12" s="168">
        <v>38.363</v>
      </c>
      <c r="F12" s="168">
        <v>39.037</v>
      </c>
      <c r="G12" s="168">
        <v>38.968</v>
      </c>
      <c r="H12" s="168">
        <v>39.129</v>
      </c>
      <c r="I12" s="168">
        <v>39.387</v>
      </c>
      <c r="J12" s="168">
        <v>37.652</v>
      </c>
      <c r="K12" s="168">
        <v>40.042</v>
      </c>
      <c r="L12" s="168">
        <v>39.427</v>
      </c>
      <c r="M12" s="168">
        <v>38.444</v>
      </c>
      <c r="N12" s="168">
        <v>38.165</v>
      </c>
      <c r="O12" s="168">
        <v>34.874</v>
      </c>
      <c r="P12" s="168">
        <v>3.012471774813545</v>
      </c>
      <c r="Q12" s="156"/>
      <c r="Z12" s="95"/>
      <c r="AA12" s="95"/>
      <c r="AB12" s="95"/>
      <c r="AD12" s="95"/>
    </row>
    <row r="13" spans="3:30" s="9" customFormat="1" ht="9.75" customHeight="1">
      <c r="C13" s="56"/>
      <c r="D13" s="44" t="s">
        <v>289</v>
      </c>
      <c r="E13" s="169">
        <v>9.283</v>
      </c>
      <c r="F13" s="169">
        <v>9.931</v>
      </c>
      <c r="G13" s="169">
        <v>8.822</v>
      </c>
      <c r="H13" s="169">
        <v>8.595</v>
      </c>
      <c r="I13" s="169">
        <v>8.629</v>
      </c>
      <c r="J13" s="169">
        <v>8.707</v>
      </c>
      <c r="K13" s="169">
        <v>9.418</v>
      </c>
      <c r="L13" s="169">
        <v>9.227</v>
      </c>
      <c r="M13" s="169">
        <v>9.581</v>
      </c>
      <c r="N13" s="169">
        <v>10.013</v>
      </c>
      <c r="O13" s="169">
        <v>9.781</v>
      </c>
      <c r="P13" s="169">
        <v>0.8448983893287632</v>
      </c>
      <c r="Q13" s="157"/>
      <c r="Z13" s="95"/>
      <c r="AA13" s="95"/>
      <c r="AB13" s="95"/>
      <c r="AD13" s="95"/>
    </row>
    <row r="14" spans="3:30" s="9" customFormat="1" ht="9.75" customHeight="1">
      <c r="C14" s="56"/>
      <c r="D14" s="44" t="s">
        <v>281</v>
      </c>
      <c r="E14" s="169">
        <v>25.453</v>
      </c>
      <c r="F14" s="169">
        <v>24.471</v>
      </c>
      <c r="G14" s="169">
        <v>23.803</v>
      </c>
      <c r="H14" s="169">
        <v>23.919</v>
      </c>
      <c r="I14" s="169">
        <v>23.999</v>
      </c>
      <c r="J14" s="169">
        <v>23.607</v>
      </c>
      <c r="K14" s="169">
        <v>25.624</v>
      </c>
      <c r="L14" s="169">
        <v>26.117</v>
      </c>
      <c r="M14" s="169">
        <v>25.883</v>
      </c>
      <c r="N14" s="169">
        <v>26.318</v>
      </c>
      <c r="O14" s="169">
        <v>25.763</v>
      </c>
      <c r="P14" s="169">
        <v>2.2254490547261963</v>
      </c>
      <c r="Q14" s="157"/>
      <c r="Z14" s="95"/>
      <c r="AA14" s="95"/>
      <c r="AB14" s="95"/>
      <c r="AD14" s="95"/>
    </row>
    <row r="15" spans="3:30" s="9" customFormat="1" ht="9.75" customHeight="1">
      <c r="C15" s="56"/>
      <c r="D15" s="44" t="s">
        <v>270</v>
      </c>
      <c r="E15" s="169">
        <v>15.042</v>
      </c>
      <c r="F15" s="169">
        <v>14.996</v>
      </c>
      <c r="G15" s="169">
        <v>14.96</v>
      </c>
      <c r="H15" s="169">
        <v>14.638</v>
      </c>
      <c r="I15" s="169">
        <v>15.025</v>
      </c>
      <c r="J15" s="169">
        <v>14.743</v>
      </c>
      <c r="K15" s="169">
        <v>15.076</v>
      </c>
      <c r="L15" s="169">
        <v>15.309</v>
      </c>
      <c r="M15" s="169">
        <v>15.432</v>
      </c>
      <c r="N15" s="169">
        <v>15.62</v>
      </c>
      <c r="O15" s="169">
        <v>15.711</v>
      </c>
      <c r="P15" s="169">
        <v>1.3571412529132192</v>
      </c>
      <c r="Q15" s="157"/>
      <c r="Z15" s="95"/>
      <c r="AA15" s="95"/>
      <c r="AB15" s="95"/>
      <c r="AD15" s="95"/>
    </row>
    <row r="16" spans="3:30" s="9" customFormat="1" ht="9.75" customHeight="1">
      <c r="C16" s="56"/>
      <c r="D16" s="44" t="s">
        <v>275</v>
      </c>
      <c r="E16" s="169">
        <v>225.259</v>
      </c>
      <c r="F16" s="169">
        <v>223.533</v>
      </c>
      <c r="G16" s="169">
        <v>218.71</v>
      </c>
      <c r="H16" s="169">
        <v>218.098</v>
      </c>
      <c r="I16" s="169">
        <v>223.94</v>
      </c>
      <c r="J16" s="169">
        <v>219.24</v>
      </c>
      <c r="K16" s="169">
        <v>222.305</v>
      </c>
      <c r="L16" s="169">
        <v>220.725</v>
      </c>
      <c r="M16" s="169">
        <v>217.308</v>
      </c>
      <c r="N16" s="169">
        <v>221.627</v>
      </c>
      <c r="O16" s="323">
        <v>210.294</v>
      </c>
      <c r="P16" s="323">
        <v>18.165531324558117</v>
      </c>
      <c r="Q16" s="170"/>
      <c r="Z16" s="95"/>
      <c r="AA16" s="95"/>
      <c r="AB16" s="95"/>
      <c r="AD16" s="95"/>
    </row>
    <row r="17" spans="3:30" s="9" customFormat="1" ht="9.75" customHeight="1">
      <c r="C17" s="56"/>
      <c r="D17" s="44" t="s">
        <v>284</v>
      </c>
      <c r="E17" s="169">
        <v>2.85</v>
      </c>
      <c r="F17" s="169">
        <v>2.612</v>
      </c>
      <c r="G17" s="169">
        <v>2.37</v>
      </c>
      <c r="H17" s="169">
        <v>2.364</v>
      </c>
      <c r="I17" s="169">
        <v>2.521</v>
      </c>
      <c r="J17" s="169">
        <v>2.522</v>
      </c>
      <c r="K17" s="169">
        <v>2.625</v>
      </c>
      <c r="L17" s="169">
        <v>2.741</v>
      </c>
      <c r="M17" s="169">
        <v>2.783</v>
      </c>
      <c r="N17" s="169">
        <v>2.775</v>
      </c>
      <c r="O17" s="169">
        <v>3.007</v>
      </c>
      <c r="P17" s="169">
        <v>0.2597494588193018</v>
      </c>
      <c r="Q17" s="157"/>
      <c r="Z17" s="95"/>
      <c r="AA17" s="95"/>
      <c r="AB17" s="95"/>
      <c r="AD17" s="95"/>
    </row>
    <row r="18" spans="3:30" s="9" customFormat="1" ht="9.75" customHeight="1">
      <c r="C18" s="44"/>
      <c r="D18" s="44" t="s">
        <v>266</v>
      </c>
      <c r="E18" s="169">
        <v>8.589</v>
      </c>
      <c r="F18" s="169">
        <v>9.317</v>
      </c>
      <c r="G18" s="169">
        <v>9.917</v>
      </c>
      <c r="H18" s="169">
        <v>10.68</v>
      </c>
      <c r="I18" s="169">
        <v>11.107</v>
      </c>
      <c r="J18" s="169">
        <v>11.206</v>
      </c>
      <c r="K18" s="169">
        <v>11.463</v>
      </c>
      <c r="L18" s="169">
        <v>11.817</v>
      </c>
      <c r="M18" s="169">
        <v>12.463</v>
      </c>
      <c r="N18" s="169">
        <v>13.07</v>
      </c>
      <c r="O18" s="169">
        <v>13.213</v>
      </c>
      <c r="P18" s="169">
        <v>1.1413600263982158</v>
      </c>
      <c r="Q18" s="157"/>
      <c r="Z18" s="95"/>
      <c r="AA18" s="95"/>
      <c r="AB18" s="95"/>
      <c r="AD18" s="95"/>
    </row>
    <row r="19" spans="3:30" s="9" customFormat="1" ht="9.75" customHeight="1">
      <c r="C19" s="56"/>
      <c r="D19" s="44" t="s">
        <v>279</v>
      </c>
      <c r="E19" s="169">
        <v>17.307</v>
      </c>
      <c r="F19" s="169">
        <v>18.201</v>
      </c>
      <c r="G19" s="169">
        <v>18.202</v>
      </c>
      <c r="H19" s="169">
        <v>18.56</v>
      </c>
      <c r="I19" s="169">
        <v>19.162</v>
      </c>
      <c r="J19" s="169">
        <v>19.546</v>
      </c>
      <c r="K19" s="169">
        <v>20.53</v>
      </c>
      <c r="L19" s="169">
        <v>20.297</v>
      </c>
      <c r="M19" s="169">
        <v>20.8</v>
      </c>
      <c r="N19" s="169">
        <v>21.454</v>
      </c>
      <c r="O19" s="169">
        <v>21.957</v>
      </c>
      <c r="P19" s="169">
        <v>1.8966807007966109</v>
      </c>
      <c r="Q19" s="157"/>
      <c r="Z19" s="95"/>
      <c r="AA19" s="95"/>
      <c r="AB19" s="95"/>
      <c r="AD19" s="95"/>
    </row>
    <row r="20" spans="3:30" s="9" customFormat="1" ht="9.75" customHeight="1">
      <c r="C20" s="56"/>
      <c r="D20" s="44" t="s">
        <v>277</v>
      </c>
      <c r="E20" s="169">
        <v>68.17</v>
      </c>
      <c r="F20" s="169">
        <v>71.879</v>
      </c>
      <c r="G20" s="169">
        <v>74.473</v>
      </c>
      <c r="H20" s="323">
        <v>79.631</v>
      </c>
      <c r="I20" s="323">
        <v>83.51</v>
      </c>
      <c r="J20" s="323">
        <v>85.623</v>
      </c>
      <c r="K20" s="323">
        <v>90.661</v>
      </c>
      <c r="L20" s="323">
        <v>94.522</v>
      </c>
      <c r="M20" s="323">
        <v>97.455</v>
      </c>
      <c r="N20" s="323">
        <v>96.167</v>
      </c>
      <c r="O20" s="323">
        <v>98.703</v>
      </c>
      <c r="P20" s="323">
        <v>8.52612265841089</v>
      </c>
      <c r="Q20" s="157"/>
      <c r="Z20" s="95"/>
      <c r="AA20" s="95"/>
      <c r="AB20" s="95"/>
      <c r="AD20" s="95"/>
    </row>
    <row r="21" spans="3:30" s="9" customFormat="1" ht="9.75" customHeight="1">
      <c r="C21" s="56"/>
      <c r="D21" s="44" t="s">
        <v>276</v>
      </c>
      <c r="E21" s="169">
        <v>147.578</v>
      </c>
      <c r="F21" s="169">
        <v>152.681</v>
      </c>
      <c r="G21" s="169">
        <v>152.548</v>
      </c>
      <c r="H21" s="169">
        <v>152.471</v>
      </c>
      <c r="I21" s="169">
        <v>158.275</v>
      </c>
      <c r="J21" s="169">
        <v>153.828</v>
      </c>
      <c r="K21" s="169">
        <v>157.676</v>
      </c>
      <c r="L21" s="169">
        <v>159.703</v>
      </c>
      <c r="M21" s="169">
        <v>159.175</v>
      </c>
      <c r="N21" s="169">
        <v>157.713</v>
      </c>
      <c r="O21" s="169">
        <v>154.036</v>
      </c>
      <c r="P21" s="169">
        <v>13.30587550338875</v>
      </c>
      <c r="Q21" s="157"/>
      <c r="Z21" s="95"/>
      <c r="AA21" s="95"/>
      <c r="AB21" s="95"/>
      <c r="AD21" s="95"/>
    </row>
    <row r="22" spans="3:30" s="9" customFormat="1" ht="9.75" customHeight="1">
      <c r="C22" s="56"/>
      <c r="D22" s="44" t="s">
        <v>278</v>
      </c>
      <c r="E22" s="169">
        <v>115.651</v>
      </c>
      <c r="F22" s="169">
        <v>118.898</v>
      </c>
      <c r="G22" s="169">
        <v>123.508</v>
      </c>
      <c r="H22" s="169">
        <v>123.465</v>
      </c>
      <c r="I22" s="169">
        <v>126.22</v>
      </c>
      <c r="J22" s="169">
        <v>124.743</v>
      </c>
      <c r="K22" s="169">
        <v>130.28</v>
      </c>
      <c r="L22" s="169">
        <v>131.178</v>
      </c>
      <c r="M22" s="169">
        <v>132.6</v>
      </c>
      <c r="N22" s="169">
        <v>130.654</v>
      </c>
      <c r="O22" s="169">
        <v>132.058</v>
      </c>
      <c r="P22" s="169">
        <v>11.407380789078603</v>
      </c>
      <c r="Q22" s="157"/>
      <c r="Z22" s="95"/>
      <c r="AA22" s="95"/>
      <c r="AB22" s="95"/>
      <c r="AD22" s="95"/>
    </row>
    <row r="23" spans="3:30" s="9" customFormat="1" ht="9.75" customHeight="1">
      <c r="C23" s="56"/>
      <c r="D23" s="44" t="s">
        <v>297</v>
      </c>
      <c r="E23" s="169">
        <v>1.467</v>
      </c>
      <c r="F23" s="169">
        <v>1.537</v>
      </c>
      <c r="G23" s="169">
        <v>1.58</v>
      </c>
      <c r="H23" s="169">
        <v>1.639</v>
      </c>
      <c r="I23" s="169">
        <v>1.695</v>
      </c>
      <c r="J23" s="169">
        <v>1.705</v>
      </c>
      <c r="K23" s="169">
        <v>1.81</v>
      </c>
      <c r="L23" s="169">
        <v>1.818</v>
      </c>
      <c r="M23" s="169">
        <v>1.812</v>
      </c>
      <c r="N23" s="169">
        <v>1.84</v>
      </c>
      <c r="O23" s="169">
        <v>1.9</v>
      </c>
      <c r="P23" s="169">
        <v>0.16412503217714447</v>
      </c>
      <c r="Q23" s="157"/>
      <c r="Z23" s="95"/>
      <c r="AA23" s="95"/>
      <c r="AB23" s="95"/>
      <c r="AD23" s="95"/>
    </row>
    <row r="24" spans="3:30" s="9" customFormat="1" ht="9.75" customHeight="1">
      <c r="C24" s="56"/>
      <c r="D24" s="44" t="s">
        <v>273</v>
      </c>
      <c r="E24" s="169">
        <v>3.702</v>
      </c>
      <c r="F24" s="169">
        <v>3.576</v>
      </c>
      <c r="G24" s="169">
        <v>3.372</v>
      </c>
      <c r="H24" s="169">
        <v>3.24</v>
      </c>
      <c r="I24" s="169">
        <v>3.554</v>
      </c>
      <c r="J24" s="169">
        <v>3.613</v>
      </c>
      <c r="K24" s="169">
        <v>3.814</v>
      </c>
      <c r="L24" s="169">
        <v>3.921</v>
      </c>
      <c r="M24" s="169">
        <v>4.03</v>
      </c>
      <c r="N24" s="169">
        <v>4.2</v>
      </c>
      <c r="O24" s="169">
        <v>4.364</v>
      </c>
      <c r="P24" s="169">
        <v>0.376969284432136</v>
      </c>
      <c r="Q24" s="157"/>
      <c r="Z24" s="95"/>
      <c r="AA24" s="95"/>
      <c r="AB24" s="95"/>
      <c r="AD24" s="95"/>
    </row>
    <row r="25" spans="3:30" s="9" customFormat="1" ht="9.75" customHeight="1">
      <c r="C25" s="56"/>
      <c r="D25" s="44" t="s">
        <v>272</v>
      </c>
      <c r="E25" s="169">
        <v>4.516</v>
      </c>
      <c r="F25" s="169">
        <v>4.453</v>
      </c>
      <c r="G25" s="169">
        <v>4.044</v>
      </c>
      <c r="H25" s="169">
        <v>3.74</v>
      </c>
      <c r="I25" s="169">
        <v>3.859</v>
      </c>
      <c r="J25" s="169">
        <v>4.013</v>
      </c>
      <c r="K25" s="169">
        <v>4.123</v>
      </c>
      <c r="L25" s="169">
        <v>4.286</v>
      </c>
      <c r="M25" s="169">
        <v>4.464</v>
      </c>
      <c r="N25" s="169">
        <v>4.731</v>
      </c>
      <c r="O25" s="169">
        <v>4.963</v>
      </c>
      <c r="P25" s="169">
        <v>0.4287118603658779</v>
      </c>
      <c r="Q25" s="157"/>
      <c r="Z25" s="95"/>
      <c r="AA25" s="95"/>
      <c r="AB25" s="95"/>
      <c r="AD25" s="95"/>
    </row>
    <row r="26" spans="3:30" s="9" customFormat="1" ht="9.75" customHeight="1">
      <c r="C26" s="56"/>
      <c r="D26" s="44" t="s">
        <v>264</v>
      </c>
      <c r="E26" s="169">
        <v>3.236</v>
      </c>
      <c r="F26" s="169">
        <v>3.195</v>
      </c>
      <c r="G26" s="169">
        <v>3.354</v>
      </c>
      <c r="H26" s="169">
        <v>3.558</v>
      </c>
      <c r="I26" s="169">
        <v>3.703</v>
      </c>
      <c r="J26" s="169">
        <v>3.745</v>
      </c>
      <c r="K26" s="169">
        <v>3.967</v>
      </c>
      <c r="L26" s="169">
        <v>4.35</v>
      </c>
      <c r="M26" s="169">
        <v>4.446</v>
      </c>
      <c r="N26" s="169">
        <v>4.398</v>
      </c>
      <c r="O26" s="169">
        <v>4.379</v>
      </c>
      <c r="P26" s="169">
        <v>0.37826500837037663</v>
      </c>
      <c r="Q26" s="157"/>
      <c r="Z26" s="95"/>
      <c r="AA26" s="95"/>
      <c r="AB26" s="95"/>
      <c r="AD26" s="95"/>
    </row>
    <row r="27" spans="3:30" s="9" customFormat="1" ht="9.75" customHeight="1">
      <c r="C27" s="56"/>
      <c r="D27" s="44" t="s">
        <v>286</v>
      </c>
      <c r="E27" s="169">
        <v>15.589</v>
      </c>
      <c r="F27" s="169">
        <v>15.677</v>
      </c>
      <c r="G27" s="169">
        <v>15.923</v>
      </c>
      <c r="H27" s="169">
        <v>15.744</v>
      </c>
      <c r="I27" s="169">
        <v>16.46</v>
      </c>
      <c r="J27" s="169">
        <v>16.998</v>
      </c>
      <c r="K27" s="169">
        <v>17.611</v>
      </c>
      <c r="L27" s="169">
        <v>17.505</v>
      </c>
      <c r="M27" s="169">
        <v>18.111</v>
      </c>
      <c r="N27" s="169">
        <v>18.022</v>
      </c>
      <c r="O27" s="169">
        <v>16.946</v>
      </c>
      <c r="P27" s="169">
        <v>1.463822523828363</v>
      </c>
      <c r="Q27" s="157"/>
      <c r="Z27" s="95"/>
      <c r="AA27" s="95"/>
      <c r="AB27" s="95"/>
      <c r="AD27" s="95"/>
    </row>
    <row r="28" spans="3:30" s="9" customFormat="1" ht="9.75" customHeight="1">
      <c r="C28" s="56"/>
      <c r="D28" s="44" t="s">
        <v>298</v>
      </c>
      <c r="E28" s="169">
        <v>0.561</v>
      </c>
      <c r="F28" s="169">
        <v>0.428</v>
      </c>
      <c r="G28" s="169">
        <v>0.419</v>
      </c>
      <c r="H28" s="169">
        <v>0.412</v>
      </c>
      <c r="I28" s="169">
        <v>0.373</v>
      </c>
      <c r="J28" s="169">
        <v>0.391</v>
      </c>
      <c r="K28" s="169">
        <v>0.468</v>
      </c>
      <c r="L28" s="169">
        <v>0.465</v>
      </c>
      <c r="M28" s="169">
        <v>0.464</v>
      </c>
      <c r="N28" s="169">
        <v>0.435</v>
      </c>
      <c r="O28" s="169">
        <v>0.427</v>
      </c>
      <c r="P28" s="169">
        <v>0.036884941441916154</v>
      </c>
      <c r="Q28" s="157"/>
      <c r="Z28" s="95"/>
      <c r="AA28" s="95"/>
      <c r="AB28" s="95"/>
      <c r="AD28" s="95"/>
    </row>
    <row r="29" spans="3:30" s="9" customFormat="1" ht="9.75" customHeight="1">
      <c r="C29" s="56"/>
      <c r="D29" s="44" t="s">
        <v>267</v>
      </c>
      <c r="E29" s="169">
        <v>49.526</v>
      </c>
      <c r="F29" s="169">
        <v>49.707</v>
      </c>
      <c r="G29" s="169">
        <v>48.866</v>
      </c>
      <c r="H29" s="169">
        <v>50.174</v>
      </c>
      <c r="I29" s="169">
        <v>50.909</v>
      </c>
      <c r="J29" s="169">
        <v>50.736</v>
      </c>
      <c r="K29" s="169">
        <v>51.583</v>
      </c>
      <c r="L29" s="169">
        <v>52.52</v>
      </c>
      <c r="M29" s="169">
        <v>51.639</v>
      </c>
      <c r="N29" s="169">
        <v>50.83</v>
      </c>
      <c r="O29" s="169">
        <v>51.326</v>
      </c>
      <c r="P29" s="169">
        <v>4.4336217902758515</v>
      </c>
      <c r="Q29" s="157"/>
      <c r="Z29" s="95"/>
      <c r="AA29" s="95"/>
      <c r="AB29" s="95"/>
      <c r="AD29" s="95"/>
    </row>
    <row r="30" spans="3:30" s="9" customFormat="1" ht="9.75" customHeight="1">
      <c r="C30" s="56"/>
      <c r="D30" s="44" t="s">
        <v>268</v>
      </c>
      <c r="E30" s="169">
        <v>22.342</v>
      </c>
      <c r="F30" s="169">
        <v>22.863</v>
      </c>
      <c r="G30" s="169">
        <v>22.928</v>
      </c>
      <c r="H30" s="169">
        <v>23.184</v>
      </c>
      <c r="I30" s="169">
        <v>24.548</v>
      </c>
      <c r="J30" s="169">
        <v>25.188</v>
      </c>
      <c r="K30" s="169">
        <v>26.519</v>
      </c>
      <c r="L30" s="169">
        <v>26.559</v>
      </c>
      <c r="M30" s="169">
        <v>27.251</v>
      </c>
      <c r="N30" s="169">
        <v>27.359</v>
      </c>
      <c r="O30" s="169">
        <v>26.537</v>
      </c>
      <c r="P30" s="169">
        <v>2.292308409939412</v>
      </c>
      <c r="Q30" s="157"/>
      <c r="Z30" s="95"/>
      <c r="AA30" s="95"/>
      <c r="AB30" s="95"/>
      <c r="AD30" s="95"/>
    </row>
    <row r="31" spans="3:30" s="9" customFormat="1" ht="9.75" customHeight="1">
      <c r="C31" s="56"/>
      <c r="D31" s="44" t="s">
        <v>287</v>
      </c>
      <c r="E31" s="169">
        <v>65.457</v>
      </c>
      <c r="F31" s="169">
        <v>60.026</v>
      </c>
      <c r="G31" s="169">
        <v>58.801</v>
      </c>
      <c r="H31" s="169">
        <v>55.389</v>
      </c>
      <c r="I31" s="169">
        <v>55.95</v>
      </c>
      <c r="J31" s="169">
        <v>54.291</v>
      </c>
      <c r="K31" s="169">
        <v>56.155</v>
      </c>
      <c r="L31" s="169">
        <v>57.554</v>
      </c>
      <c r="M31" s="169">
        <v>57.92</v>
      </c>
      <c r="N31" s="169">
        <v>60.857</v>
      </c>
      <c r="O31" s="169">
        <v>61.239</v>
      </c>
      <c r="P31" s="169">
        <v>5.289922550261132</v>
      </c>
      <c r="Q31" s="157"/>
      <c r="Z31" s="95"/>
      <c r="AA31" s="95"/>
      <c r="AB31" s="95"/>
      <c r="AD31" s="95"/>
    </row>
    <row r="32" spans="3:30" s="9" customFormat="1" ht="9.75" customHeight="1">
      <c r="C32" s="56"/>
      <c r="D32" s="44" t="s">
        <v>283</v>
      </c>
      <c r="E32" s="169">
        <v>15.291</v>
      </c>
      <c r="F32" s="169">
        <v>16.151</v>
      </c>
      <c r="G32" s="169">
        <v>16.732</v>
      </c>
      <c r="H32" s="169">
        <v>17.694</v>
      </c>
      <c r="I32" s="169">
        <v>18.113</v>
      </c>
      <c r="J32" s="169">
        <v>18.389</v>
      </c>
      <c r="K32" s="169">
        <v>18.393</v>
      </c>
      <c r="L32" s="169">
        <v>20.177</v>
      </c>
      <c r="M32" s="169">
        <v>18.723</v>
      </c>
      <c r="N32" s="169">
        <v>18.544</v>
      </c>
      <c r="O32" s="169">
        <v>18.813</v>
      </c>
      <c r="P32" s="169">
        <v>1.6250969633413783</v>
      </c>
      <c r="Q32" s="157"/>
      <c r="Z32" s="95"/>
      <c r="AA32" s="95"/>
      <c r="AB32" s="95"/>
      <c r="AD32" s="95"/>
    </row>
    <row r="33" spans="3:30" s="9" customFormat="1" ht="9.75" customHeight="1">
      <c r="C33" s="56"/>
      <c r="D33" s="44" t="s">
        <v>288</v>
      </c>
      <c r="E33" s="169">
        <v>28.74</v>
      </c>
      <c r="F33" s="169">
        <v>26.156</v>
      </c>
      <c r="G33" s="169">
        <v>22.43</v>
      </c>
      <c r="H33" s="169">
        <v>22.517</v>
      </c>
      <c r="I33" s="169">
        <v>23.037</v>
      </c>
      <c r="J33" s="169">
        <v>23.086</v>
      </c>
      <c r="K33" s="169">
        <v>24.201</v>
      </c>
      <c r="L33" s="169">
        <v>25.498</v>
      </c>
      <c r="M33" s="169">
        <v>24.678</v>
      </c>
      <c r="N33" s="169">
        <v>24.768</v>
      </c>
      <c r="O33" s="169">
        <v>24.022</v>
      </c>
      <c r="P33" s="169">
        <v>2.0750586962944024</v>
      </c>
      <c r="Q33" s="157"/>
      <c r="Z33" s="95"/>
      <c r="AA33" s="95"/>
      <c r="AB33" s="95"/>
      <c r="AD33" s="95"/>
    </row>
    <row r="34" spans="3:30" s="9" customFormat="1" ht="9.75" customHeight="1">
      <c r="C34" s="56"/>
      <c r="D34" s="44" t="s">
        <v>280</v>
      </c>
      <c r="E34" s="169">
        <v>4.504</v>
      </c>
      <c r="F34" s="169">
        <v>4.281</v>
      </c>
      <c r="G34" s="169">
        <v>4.361</v>
      </c>
      <c r="H34" s="169">
        <v>4.438</v>
      </c>
      <c r="I34" s="169">
        <v>4.579</v>
      </c>
      <c r="J34" s="169">
        <v>4.558</v>
      </c>
      <c r="K34" s="169">
        <v>4.687</v>
      </c>
      <c r="L34" s="169">
        <v>4.794</v>
      </c>
      <c r="M34" s="169">
        <v>4.892</v>
      </c>
      <c r="N34" s="169">
        <v>4.944</v>
      </c>
      <c r="O34" s="169">
        <v>4.873</v>
      </c>
      <c r="P34" s="169">
        <v>0.42093751673643426</v>
      </c>
      <c r="Q34" s="157"/>
      <c r="Z34" s="95"/>
      <c r="AA34" s="95"/>
      <c r="AB34" s="95"/>
      <c r="AD34" s="95"/>
    </row>
    <row r="35" spans="3:30" s="9" customFormat="1" ht="9.75" customHeight="1">
      <c r="C35" s="56"/>
      <c r="D35" s="44" t="s">
        <v>285</v>
      </c>
      <c r="E35" s="169">
        <v>10.695</v>
      </c>
      <c r="F35" s="169">
        <v>10.505</v>
      </c>
      <c r="G35" s="169">
        <v>10.278</v>
      </c>
      <c r="H35" s="169">
        <v>10.278</v>
      </c>
      <c r="I35" s="169">
        <v>10.911</v>
      </c>
      <c r="J35" s="169">
        <v>11.115</v>
      </c>
      <c r="K35" s="169">
        <v>10.702</v>
      </c>
      <c r="L35" s="169">
        <v>10.845</v>
      </c>
      <c r="M35" s="169">
        <v>10.596</v>
      </c>
      <c r="N35" s="169">
        <v>10.668</v>
      </c>
      <c r="O35" s="169">
        <v>10.501</v>
      </c>
      <c r="P35" s="169">
        <v>0.9070931383643127</v>
      </c>
      <c r="Q35" s="157"/>
      <c r="Z35" s="95"/>
      <c r="AA35" s="95"/>
      <c r="AB35" s="95"/>
      <c r="AD35" s="95"/>
    </row>
    <row r="36" spans="3:30" s="9" customFormat="1" ht="9.75" customHeight="1">
      <c r="C36" s="56"/>
      <c r="D36" s="44" t="s">
        <v>271</v>
      </c>
      <c r="E36" s="169">
        <v>23.546</v>
      </c>
      <c r="F36" s="169">
        <v>24.302</v>
      </c>
      <c r="G36" s="169">
        <v>24.698</v>
      </c>
      <c r="H36" s="169">
        <v>24.175</v>
      </c>
      <c r="I36" s="169">
        <v>24.136</v>
      </c>
      <c r="J36" s="169">
        <v>25.092</v>
      </c>
      <c r="K36" s="169">
        <v>25.63</v>
      </c>
      <c r="L36" s="169">
        <v>26.093</v>
      </c>
      <c r="M36" s="169">
        <v>25.238</v>
      </c>
      <c r="N36" s="169">
        <v>26.754</v>
      </c>
      <c r="O36" s="169">
        <v>26.579</v>
      </c>
      <c r="P36" s="169">
        <v>2.295936436966486</v>
      </c>
      <c r="Q36" s="157"/>
      <c r="Z36" s="95"/>
      <c r="AA36" s="95"/>
      <c r="AB36" s="95"/>
      <c r="AD36" s="95"/>
    </row>
    <row r="37" spans="3:30" s="9" customFormat="1" ht="9.75" customHeight="1">
      <c r="C37" s="56"/>
      <c r="D37" s="44" t="s">
        <v>269</v>
      </c>
      <c r="E37" s="169">
        <v>34.035</v>
      </c>
      <c r="F37" s="169">
        <v>34.264</v>
      </c>
      <c r="G37" s="169">
        <v>33.62</v>
      </c>
      <c r="H37" s="169">
        <v>34.452</v>
      </c>
      <c r="I37" s="169">
        <v>33.375</v>
      </c>
      <c r="J37" s="169">
        <v>33.513</v>
      </c>
      <c r="K37" s="169">
        <v>33.576</v>
      </c>
      <c r="L37" s="169">
        <v>33.624</v>
      </c>
      <c r="M37" s="169">
        <v>33.74</v>
      </c>
      <c r="N37" s="169">
        <v>33.218</v>
      </c>
      <c r="O37" s="169">
        <v>33.455</v>
      </c>
      <c r="P37" s="169">
        <v>2.889896290255983</v>
      </c>
      <c r="Q37" s="157"/>
      <c r="Z37" s="95"/>
      <c r="AA37" s="95"/>
      <c r="AB37" s="95"/>
      <c r="AD37" s="95"/>
    </row>
    <row r="38" spans="3:30" s="9" customFormat="1" ht="9.75" customHeight="1">
      <c r="C38" s="57"/>
      <c r="D38" s="45" t="s">
        <v>274</v>
      </c>
      <c r="E38" s="171">
        <v>147.527</v>
      </c>
      <c r="F38" s="171">
        <v>148.503</v>
      </c>
      <c r="G38" s="171">
        <v>151.527</v>
      </c>
      <c r="H38" s="171">
        <v>152.177</v>
      </c>
      <c r="I38" s="171">
        <v>153.343</v>
      </c>
      <c r="J38" s="171">
        <v>148.956</v>
      </c>
      <c r="K38" s="171">
        <v>150.779</v>
      </c>
      <c r="L38" s="171">
        <v>151.937</v>
      </c>
      <c r="M38" s="171">
        <v>152.331</v>
      </c>
      <c r="N38" s="171">
        <v>150.435</v>
      </c>
      <c r="O38" s="171">
        <v>147.933</v>
      </c>
      <c r="P38" s="171">
        <v>12.778688623716587</v>
      </c>
      <c r="Q38" s="158"/>
      <c r="Z38" s="95"/>
      <c r="AA38" s="95"/>
      <c r="AB38" s="95"/>
      <c r="AD38" s="95"/>
    </row>
    <row r="39" spans="3:30" s="9" customFormat="1" ht="9.75" customHeight="1">
      <c r="C39" s="49"/>
      <c r="D39" s="43" t="s">
        <v>293</v>
      </c>
      <c r="E39" s="168">
        <v>5.138</v>
      </c>
      <c r="F39" s="168">
        <v>5.203</v>
      </c>
      <c r="G39" s="168">
        <v>5.363</v>
      </c>
      <c r="H39" s="168">
        <v>5.349</v>
      </c>
      <c r="I39" s="168">
        <v>5.47</v>
      </c>
      <c r="J39" s="168">
        <v>5.601</v>
      </c>
      <c r="K39" s="168">
        <v>5.96</v>
      </c>
      <c r="L39" s="168">
        <v>6.146</v>
      </c>
      <c r="M39" s="168">
        <v>6.325</v>
      </c>
      <c r="N39" s="168">
        <v>6.437</v>
      </c>
      <c r="O39" s="168">
        <v>6.455</v>
      </c>
      <c r="P39" s="61" t="s">
        <v>241</v>
      </c>
      <c r="Q39" s="159"/>
      <c r="Z39" s="95"/>
      <c r="AA39" s="95"/>
      <c r="AB39" s="95"/>
      <c r="AD39" s="95"/>
    </row>
    <row r="40" spans="3:30" s="9" customFormat="1" ht="9.75" customHeight="1">
      <c r="C40" s="50"/>
      <c r="D40" s="51" t="s">
        <v>301</v>
      </c>
      <c r="E40" s="172">
        <v>50.296</v>
      </c>
      <c r="F40" s="172">
        <v>49.852</v>
      </c>
      <c r="G40" s="172">
        <v>49.163</v>
      </c>
      <c r="H40" s="172">
        <v>55.477</v>
      </c>
      <c r="I40" s="172">
        <v>50.233</v>
      </c>
      <c r="J40" s="172">
        <v>54.699</v>
      </c>
      <c r="K40" s="172">
        <v>58.652</v>
      </c>
      <c r="L40" s="172">
        <v>60.404</v>
      </c>
      <c r="M40" s="172">
        <v>63.243</v>
      </c>
      <c r="N40" s="172">
        <v>69.049</v>
      </c>
      <c r="O40" s="172">
        <v>72.832</v>
      </c>
      <c r="P40" s="62" t="s">
        <v>241</v>
      </c>
      <c r="Q40" s="160"/>
      <c r="Z40" s="95"/>
      <c r="AA40" s="95"/>
      <c r="AB40" s="95"/>
      <c r="AD40" s="95"/>
    </row>
    <row r="41" spans="3:30" s="9" customFormat="1" ht="9.75" customHeight="1">
      <c r="C41" s="58"/>
      <c r="D41" s="59" t="s">
        <v>290</v>
      </c>
      <c r="E41" s="173">
        <v>1.793</v>
      </c>
      <c r="F41" s="173">
        <v>1.859</v>
      </c>
      <c r="G41" s="173">
        <v>2.013</v>
      </c>
      <c r="H41" s="173">
        <v>2.117</v>
      </c>
      <c r="I41" s="173">
        <v>2.131</v>
      </c>
      <c r="J41" s="173">
        <v>2.209</v>
      </c>
      <c r="K41" s="173">
        <v>2.218</v>
      </c>
      <c r="L41" s="173">
        <v>2.23</v>
      </c>
      <c r="M41" s="173">
        <v>2.204</v>
      </c>
      <c r="N41" s="322">
        <v>2.382</v>
      </c>
      <c r="O41" s="67" t="s">
        <v>237</v>
      </c>
      <c r="P41" s="67" t="s">
        <v>241</v>
      </c>
      <c r="Q41" s="161"/>
      <c r="Z41" s="95"/>
      <c r="AA41" s="95"/>
      <c r="AB41" s="95"/>
      <c r="AD41" s="95"/>
    </row>
    <row r="42" spans="3:30" s="9" customFormat="1" ht="9.75" customHeight="1">
      <c r="C42" s="56"/>
      <c r="D42" s="44" t="s">
        <v>291</v>
      </c>
      <c r="E42" s="169">
        <v>17.498</v>
      </c>
      <c r="F42" s="169">
        <v>18.229</v>
      </c>
      <c r="G42" s="169">
        <v>18.663</v>
      </c>
      <c r="H42" s="169">
        <v>18.13</v>
      </c>
      <c r="I42" s="169">
        <v>18.624</v>
      </c>
      <c r="J42" s="169">
        <v>18.298</v>
      </c>
      <c r="K42" s="169">
        <v>17.978</v>
      </c>
      <c r="L42" s="169">
        <v>18.445</v>
      </c>
      <c r="M42" s="169">
        <v>18.479</v>
      </c>
      <c r="N42" s="169">
        <v>18.359</v>
      </c>
      <c r="O42" s="169">
        <v>18.836</v>
      </c>
      <c r="P42" s="65" t="s">
        <v>241</v>
      </c>
      <c r="Q42" s="162"/>
      <c r="Z42" s="95"/>
      <c r="AA42" s="95"/>
      <c r="AB42" s="95"/>
      <c r="AD42" s="95"/>
    </row>
    <row r="43" spans="3:30" s="9" customFormat="1" ht="9.75" customHeight="1">
      <c r="C43" s="50"/>
      <c r="D43" s="51" t="s">
        <v>292</v>
      </c>
      <c r="E43" s="172">
        <v>19.623</v>
      </c>
      <c r="F43" s="172">
        <v>20.308</v>
      </c>
      <c r="G43" s="172">
        <v>20.637</v>
      </c>
      <c r="H43" s="172">
        <v>20.431</v>
      </c>
      <c r="I43" s="172">
        <v>20.874</v>
      </c>
      <c r="J43" s="172">
        <v>20.346</v>
      </c>
      <c r="K43" s="172">
        <v>20.932</v>
      </c>
      <c r="L43" s="172">
        <v>21.266</v>
      </c>
      <c r="M43" s="172">
        <v>21.735</v>
      </c>
      <c r="N43" s="172">
        <v>21.651</v>
      </c>
      <c r="O43" s="62">
        <v>21.145</v>
      </c>
      <c r="P43" s="62" t="s">
        <v>241</v>
      </c>
      <c r="Q43" s="160"/>
      <c r="Z43" s="95"/>
      <c r="AA43" s="95"/>
      <c r="AB43" s="95"/>
      <c r="AD43" s="95"/>
    </row>
    <row r="44" spans="3:21" ht="9.75" customHeight="1">
      <c r="C44" s="9"/>
      <c r="D44" s="16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64"/>
      <c r="S44" s="163"/>
      <c r="U44" s="163"/>
    </row>
    <row r="45" spans="3:34" ht="9.75" customHeight="1">
      <c r="C45" s="9"/>
      <c r="D45" s="2" t="s">
        <v>126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AH45" s="7"/>
    </row>
    <row r="46" spans="3:21" ht="9.75" customHeight="1">
      <c r="C46" s="9"/>
      <c r="D46" s="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S46" s="9"/>
      <c r="U46" s="9"/>
    </row>
    <row r="47" spans="3:21" ht="9.75" customHeight="1">
      <c r="C47" s="9"/>
      <c r="D47" s="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S47" s="9"/>
      <c r="U47" s="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D2:F2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30.7109375" style="2" customWidth="1"/>
    <col min="5" max="8" width="9.140625" style="2" customWidth="1"/>
    <col min="9" max="9" width="30.7109375" style="2" customWidth="1"/>
    <col min="10" max="10" width="9.140625" style="2" customWidth="1"/>
    <col min="11" max="11" width="30.7109375" style="2" customWidth="1"/>
    <col min="12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="4" customFormat="1" ht="11.25">
      <c r="D6" s="4" t="s">
        <v>371</v>
      </c>
    </row>
    <row r="7" s="4" customFormat="1" ht="11.25">
      <c r="D7" s="4" t="s">
        <v>26</v>
      </c>
    </row>
    <row r="8" ht="12"/>
    <row r="9" ht="12">
      <c r="E9" s="8" t="s">
        <v>134</v>
      </c>
    </row>
    <row r="10" spans="4:6" ht="12">
      <c r="D10" s="2" t="s">
        <v>135</v>
      </c>
      <c r="E10" s="1">
        <v>322846</v>
      </c>
      <c r="F10" s="7"/>
    </row>
    <row r="11" spans="4:6" ht="12">
      <c r="D11" s="2" t="s">
        <v>137</v>
      </c>
      <c r="E11" s="1">
        <v>309094</v>
      </c>
      <c r="F11" s="7"/>
    </row>
    <row r="12" spans="4:6" ht="12">
      <c r="D12" s="2" t="s">
        <v>136</v>
      </c>
      <c r="E12" s="1">
        <v>284553</v>
      </c>
      <c r="F12" s="7"/>
    </row>
    <row r="13" spans="4:6" ht="12">
      <c r="D13" s="2" t="s">
        <v>139</v>
      </c>
      <c r="E13" s="1">
        <v>129985</v>
      </c>
      <c r="F13" s="7"/>
    </row>
    <row r="14" spans="4:6" ht="12">
      <c r="D14" s="2" t="s">
        <v>138</v>
      </c>
      <c r="E14" s="1">
        <v>53414</v>
      </c>
      <c r="F14" s="7"/>
    </row>
    <row r="15" spans="4:6" ht="12">
      <c r="D15" s="2" t="s">
        <v>225</v>
      </c>
      <c r="E15" s="1">
        <v>27826</v>
      </c>
      <c r="F15" s="7"/>
    </row>
    <row r="16" spans="4:6" ht="12">
      <c r="D16" s="2" t="s">
        <v>140</v>
      </c>
      <c r="E16" s="1">
        <v>14741</v>
      </c>
      <c r="F16" s="7"/>
    </row>
    <row r="17" spans="4:6" ht="12">
      <c r="D17" s="2" t="s">
        <v>141</v>
      </c>
      <c r="E17" s="1">
        <v>15170</v>
      </c>
      <c r="F17" s="7"/>
    </row>
    <row r="18" spans="5:6" ht="12">
      <c r="E18" s="1"/>
      <c r="F18" s="7"/>
    </row>
    <row r="19" spans="4:6" ht="12">
      <c r="D19" s="2" t="s">
        <v>142</v>
      </c>
      <c r="E19" s="1"/>
      <c r="F19" s="7"/>
    </row>
    <row r="20" ht="12">
      <c r="D20" s="2" t="s">
        <v>143</v>
      </c>
    </row>
    <row r="21" ht="12"/>
    <row r="22" ht="12">
      <c r="D22" s="195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53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D2:AB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29.8515625" style="2" customWidth="1"/>
    <col min="5" max="16" width="9.140625" style="2" customWidth="1"/>
    <col min="17" max="17" width="29.8515625" style="2" customWidth="1"/>
    <col min="18" max="18" width="5.421875" style="2" customWidth="1"/>
    <col min="19" max="19" width="29.8515625" style="2" customWidth="1"/>
    <col min="20" max="26" width="5.421875" style="2" customWidth="1"/>
    <col min="27" max="27" width="4.8515625" style="2" customWidth="1"/>
    <col min="28" max="28" width="7.28125" style="2" customWidth="1"/>
    <col min="29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="4" customFormat="1" ht="11.25">
      <c r="D6" s="4" t="s">
        <v>432</v>
      </c>
    </row>
    <row r="7" s="4" customFormat="1" ht="11.25">
      <c r="D7" s="4" t="s">
        <v>346</v>
      </c>
    </row>
    <row r="8" ht="12">
      <c r="AB8" s="26"/>
    </row>
    <row r="9" spans="5:26" ht="12">
      <c r="E9" s="2">
        <v>1997</v>
      </c>
      <c r="F9" s="2">
        <v>1998</v>
      </c>
      <c r="G9" s="2">
        <v>1999</v>
      </c>
      <c r="H9" s="2">
        <v>2000</v>
      </c>
      <c r="I9" s="2">
        <v>2001</v>
      </c>
      <c r="J9" s="2">
        <v>2002</v>
      </c>
      <c r="K9" s="2">
        <v>2003</v>
      </c>
      <c r="L9" s="2">
        <v>2004</v>
      </c>
      <c r="M9" s="2">
        <v>2005</v>
      </c>
      <c r="N9" s="2">
        <v>2006</v>
      </c>
      <c r="O9" s="2">
        <v>2007</v>
      </c>
      <c r="R9" s="26"/>
      <c r="T9" s="26"/>
      <c r="U9" s="26"/>
      <c r="V9" s="26"/>
      <c r="W9" s="26"/>
      <c r="X9" s="26"/>
      <c r="Y9" s="26"/>
      <c r="Z9" s="26"/>
    </row>
    <row r="10" spans="4:26" ht="12">
      <c r="D10" s="2" t="s">
        <v>144</v>
      </c>
      <c r="E10" s="7">
        <v>100</v>
      </c>
      <c r="F10" s="7">
        <v>108.88965847940753</v>
      </c>
      <c r="G10" s="7">
        <v>115.85326868772977</v>
      </c>
      <c r="H10" s="7">
        <v>121.28776173477543</v>
      </c>
      <c r="I10" s="7">
        <v>118.40534924609729</v>
      </c>
      <c r="J10" s="7">
        <v>116.48462890937184</v>
      </c>
      <c r="K10" s="7">
        <v>120.14491981458788</v>
      </c>
      <c r="L10" s="7">
        <v>126.44253822792903</v>
      </c>
      <c r="M10" s="7">
        <v>132.84937929564708</v>
      </c>
      <c r="N10" s="7">
        <v>138.14268208215674</v>
      </c>
      <c r="O10" s="7">
        <v>142.29314294847887</v>
      </c>
      <c r="R10" s="26"/>
      <c r="T10" s="26"/>
      <c r="U10" s="26"/>
      <c r="V10" s="26"/>
      <c r="W10" s="26"/>
      <c r="X10" s="26"/>
      <c r="Y10" s="26"/>
      <c r="Z10" s="26"/>
    </row>
    <row r="11" spans="4:28" ht="12">
      <c r="D11" s="2" t="s">
        <v>145</v>
      </c>
      <c r="E11" s="7">
        <v>100</v>
      </c>
      <c r="F11" s="7">
        <v>103.29502321691449</v>
      </c>
      <c r="G11" s="7">
        <v>105.60990285604</v>
      </c>
      <c r="H11" s="7">
        <v>105.76960192547125</v>
      </c>
      <c r="I11" s="7">
        <v>107.86953115834805</v>
      </c>
      <c r="J11" s="7">
        <v>109.22583794707225</v>
      </c>
      <c r="K11" s="7">
        <v>110.49472652480445</v>
      </c>
      <c r="L11" s="7">
        <v>113.02417813636485</v>
      </c>
      <c r="M11" s="7">
        <v>112.98936222549357</v>
      </c>
      <c r="N11" s="7">
        <v>115.14757026569838</v>
      </c>
      <c r="O11" s="7">
        <v>116.97162124830179</v>
      </c>
      <c r="R11" s="7"/>
      <c r="T11" s="7"/>
      <c r="U11" s="7"/>
      <c r="V11" s="7"/>
      <c r="W11" s="7"/>
      <c r="X11" s="7"/>
      <c r="Y11" s="7"/>
      <c r="Z11" s="7"/>
      <c r="AB11" s="7"/>
    </row>
    <row r="12" spans="4:28" ht="12">
      <c r="D12" s="2" t="s">
        <v>146</v>
      </c>
      <c r="E12" s="7">
        <v>100</v>
      </c>
      <c r="F12" s="7">
        <v>99.44969369743536</v>
      </c>
      <c r="G12" s="7">
        <v>97.90260616758384</v>
      </c>
      <c r="H12" s="7">
        <v>99.74042155539405</v>
      </c>
      <c r="I12" s="7">
        <v>96.86429238916</v>
      </c>
      <c r="J12" s="7">
        <v>96.9681237670024</v>
      </c>
      <c r="K12" s="7">
        <v>97.3522998650192</v>
      </c>
      <c r="L12" s="7">
        <v>98.53597757242238</v>
      </c>
      <c r="M12" s="7">
        <v>97.97528813207352</v>
      </c>
      <c r="N12" s="7">
        <v>94.24774166753193</v>
      </c>
      <c r="O12" s="7">
        <v>97.14463710933444</v>
      </c>
      <c r="R12" s="7"/>
      <c r="T12" s="7"/>
      <c r="U12" s="7"/>
      <c r="V12" s="7"/>
      <c r="W12" s="7"/>
      <c r="X12" s="7"/>
      <c r="Y12" s="7"/>
      <c r="Z12" s="7"/>
      <c r="AB12" s="7"/>
    </row>
    <row r="13" spans="4:28" ht="12">
      <c r="D13" s="2" t="s">
        <v>147</v>
      </c>
      <c r="E13" s="7">
        <v>100</v>
      </c>
      <c r="F13" s="7">
        <v>97.4582321862059</v>
      </c>
      <c r="G13" s="7">
        <v>91.30372697415393</v>
      </c>
      <c r="H13" s="7">
        <v>79.09467371126661</v>
      </c>
      <c r="I13" s="7">
        <v>72.86877052691703</v>
      </c>
      <c r="J13" s="7">
        <v>73.29715836070255</v>
      </c>
      <c r="K13" s="7">
        <v>83.00728259317435</v>
      </c>
      <c r="L13" s="7">
        <v>72.98300728259318</v>
      </c>
      <c r="M13" s="7">
        <v>76.48150792517492</v>
      </c>
      <c r="N13" s="7">
        <v>84.7779523061545</v>
      </c>
      <c r="O13" s="7">
        <v>76.89561616450092</v>
      </c>
      <c r="R13" s="7"/>
      <c r="T13" s="7"/>
      <c r="U13" s="7"/>
      <c r="V13" s="7"/>
      <c r="W13" s="7"/>
      <c r="X13" s="7"/>
      <c r="Y13" s="7"/>
      <c r="Z13" s="7"/>
      <c r="AB13" s="7"/>
    </row>
    <row r="14" spans="5:28" ht="12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R14" s="7"/>
      <c r="T14" s="7"/>
      <c r="U14" s="7"/>
      <c r="V14" s="7"/>
      <c r="W14" s="7"/>
      <c r="X14" s="7"/>
      <c r="Y14" s="7"/>
      <c r="Z14" s="7"/>
      <c r="AB14" s="7"/>
    </row>
    <row r="15" spans="4:28" ht="12">
      <c r="D15" s="2" t="s">
        <v>374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R15" s="7"/>
      <c r="T15" s="7"/>
      <c r="U15" s="7"/>
      <c r="V15" s="7"/>
      <c r="W15" s="7"/>
      <c r="X15" s="7"/>
      <c r="Y15" s="7"/>
      <c r="Z15" s="7"/>
      <c r="AB15" s="7"/>
    </row>
    <row r="16" spans="4:28" ht="12">
      <c r="D16" s="2" t="s">
        <v>148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R16" s="7"/>
      <c r="T16" s="7"/>
      <c r="U16" s="7"/>
      <c r="V16" s="7"/>
      <c r="W16" s="7"/>
      <c r="X16" s="7"/>
      <c r="Y16" s="7"/>
      <c r="Z16" s="7"/>
      <c r="AB16" s="7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2"/>
  <dimension ref="C2:S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3.8515625" style="2" customWidth="1"/>
    <col min="5" max="16" width="9.140625" style="2" customWidth="1"/>
    <col min="17" max="17" width="13.8515625" style="2" customWidth="1"/>
    <col min="18" max="18" width="9.140625" style="2" customWidth="1"/>
    <col min="19" max="19" width="13.8515625" style="2" customWidth="1"/>
    <col min="20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="4" customFormat="1" ht="11.25">
      <c r="D6" s="4" t="s">
        <v>375</v>
      </c>
    </row>
    <row r="7" s="4" customFormat="1" ht="11.25">
      <c r="D7" s="4" t="s">
        <v>127</v>
      </c>
    </row>
    <row r="8" ht="12"/>
    <row r="9" ht="12">
      <c r="E9" s="2">
        <v>2007</v>
      </c>
    </row>
    <row r="10" spans="3:5" ht="12">
      <c r="C10" s="194"/>
      <c r="D10" s="35" t="s">
        <v>222</v>
      </c>
      <c r="E10" s="12">
        <v>2.477408820169172</v>
      </c>
    </row>
    <row r="11" spans="4:5" ht="12">
      <c r="D11" s="2" t="s">
        <v>275</v>
      </c>
      <c r="E11" s="12">
        <v>7.399214554780796</v>
      </c>
    </row>
    <row r="12" spans="4:5" ht="12">
      <c r="D12" s="2" t="s">
        <v>285</v>
      </c>
      <c r="E12" s="12">
        <v>4.948045522018803</v>
      </c>
    </row>
    <row r="13" spans="4:5" ht="12">
      <c r="D13" s="2" t="s">
        <v>269</v>
      </c>
      <c r="E13" s="12">
        <v>4.5247839927239655</v>
      </c>
    </row>
    <row r="14" spans="4:5" ht="12">
      <c r="D14" s="2" t="s">
        <v>272</v>
      </c>
      <c r="E14" s="12">
        <v>3.5694366982710544</v>
      </c>
    </row>
    <row r="15" spans="3:5" ht="12">
      <c r="C15" s="194"/>
      <c r="D15" s="2" t="s">
        <v>276</v>
      </c>
      <c r="E15" s="7">
        <v>3.4102384836479454</v>
      </c>
    </row>
    <row r="16" spans="3:5" ht="12">
      <c r="C16" s="194"/>
      <c r="D16" s="2" t="s">
        <v>268</v>
      </c>
      <c r="E16" s="12">
        <v>2.9092143989132895</v>
      </c>
    </row>
    <row r="17" spans="3:5" ht="12">
      <c r="C17" s="194"/>
      <c r="D17" s="2" t="s">
        <v>267</v>
      </c>
      <c r="E17" s="12">
        <v>2.433768538471289</v>
      </c>
    </row>
    <row r="18" spans="3:5" ht="12">
      <c r="C18" s="194"/>
      <c r="D18" s="2" t="s">
        <v>283</v>
      </c>
      <c r="E18" s="12">
        <v>2.0795785387494803</v>
      </c>
    </row>
    <row r="19" spans="3:5" ht="12">
      <c r="C19" s="194"/>
      <c r="D19" s="2" t="s">
        <v>264</v>
      </c>
      <c r="E19" s="7">
        <v>1.5654830087819778</v>
      </c>
    </row>
    <row r="20" spans="3:5" ht="12">
      <c r="C20" s="194"/>
      <c r="D20" s="2" t="s">
        <v>277</v>
      </c>
      <c r="E20" s="12">
        <v>1.1402508551881414</v>
      </c>
    </row>
    <row r="21" spans="3:5" ht="12">
      <c r="C21" s="194"/>
      <c r="D21" s="2" t="s">
        <v>279</v>
      </c>
      <c r="E21" s="7">
        <v>1.0669693530079456</v>
      </c>
    </row>
    <row r="22" spans="4:5" ht="12">
      <c r="D22" s="2" t="s">
        <v>265</v>
      </c>
      <c r="E22" s="12">
        <v>1.0327561026496976</v>
      </c>
    </row>
    <row r="23" spans="4:5" ht="11.25">
      <c r="D23" s="2" t="s">
        <v>288</v>
      </c>
      <c r="E23" s="12">
        <v>0.9862778730703259</v>
      </c>
    </row>
    <row r="24" spans="4:5" ht="11.25">
      <c r="D24" s="2" t="s">
        <v>287</v>
      </c>
      <c r="E24" s="12">
        <v>0.9457542390056071</v>
      </c>
    </row>
    <row r="25" spans="4:5" ht="11.25">
      <c r="D25" s="2" t="s">
        <v>286</v>
      </c>
      <c r="E25" s="12">
        <v>0.9415792852557244</v>
      </c>
    </row>
    <row r="26" spans="4:5" ht="11.25">
      <c r="D26" s="2" t="s">
        <v>280</v>
      </c>
      <c r="E26" s="12">
        <v>0.8551881413911061</v>
      </c>
    </row>
    <row r="27" spans="4:5" ht="11.25">
      <c r="D27" s="2" t="s">
        <v>295</v>
      </c>
      <c r="E27" s="12">
        <v>0.7578722647215798</v>
      </c>
    </row>
    <row r="28" spans="4:7" ht="11.25">
      <c r="D28" s="2" t="s">
        <v>281</v>
      </c>
      <c r="E28" s="12">
        <v>0.5127431759915548</v>
      </c>
      <c r="F28" s="35"/>
      <c r="G28" s="12"/>
    </row>
    <row r="29" spans="4:5" ht="11.25">
      <c r="D29" s="2" t="s">
        <v>266</v>
      </c>
      <c r="E29" s="12">
        <v>0.4528039010797631</v>
      </c>
    </row>
    <row r="30" spans="4:5" ht="11.25">
      <c r="D30" s="2" t="s">
        <v>278</v>
      </c>
      <c r="E30" s="12">
        <v>0.3545860544446689</v>
      </c>
    </row>
    <row r="31" spans="4:5" ht="11.25">
      <c r="D31" s="2" t="s">
        <v>273</v>
      </c>
      <c r="E31" s="12">
        <v>0.15003750937734434</v>
      </c>
    </row>
    <row r="32" spans="4:5" ht="11.25">
      <c r="D32" s="2" t="s">
        <v>270</v>
      </c>
      <c r="E32" s="12">
        <v>0.16181229773462785</v>
      </c>
    </row>
    <row r="33" spans="4:5" ht="11.25">
      <c r="D33" s="2" t="s">
        <v>289</v>
      </c>
      <c r="E33" s="7">
        <v>0.14869888475836432</v>
      </c>
    </row>
    <row r="34" spans="4:5" ht="11.25">
      <c r="D34" s="2" t="s">
        <v>297</v>
      </c>
      <c r="E34" s="12">
        <v>0.10504201680672269</v>
      </c>
    </row>
    <row r="35" spans="4:5" ht="11.25">
      <c r="D35" s="2" t="s">
        <v>271</v>
      </c>
      <c r="E35" s="12">
        <v>0.038872691933916424</v>
      </c>
    </row>
    <row r="36" spans="4:5" ht="11.25">
      <c r="D36" s="2" t="s">
        <v>291</v>
      </c>
      <c r="E36" s="12">
        <v>0.6445672191528</v>
      </c>
    </row>
    <row r="37" spans="4:5" ht="11.25">
      <c r="D37" s="2" t="s">
        <v>292</v>
      </c>
      <c r="E37" s="12">
        <v>0.1922812800439</v>
      </c>
    </row>
    <row r="38" spans="4:5" ht="11.25">
      <c r="D38" s="2" t="s">
        <v>293</v>
      </c>
      <c r="E38" s="12">
        <v>0.1380579843534</v>
      </c>
    </row>
    <row r="39" spans="4:5" ht="11.25">
      <c r="D39" s="2" t="s">
        <v>301</v>
      </c>
      <c r="E39" s="12">
        <v>0.070808992742</v>
      </c>
    </row>
    <row r="41" spans="4:19" ht="11.25">
      <c r="D41" s="35" t="s">
        <v>376</v>
      </c>
      <c r="Q41" s="35"/>
      <c r="S41" s="35"/>
    </row>
    <row r="42" ht="11.25">
      <c r="D42" s="2" t="s">
        <v>133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5"/>
  <dimension ref="A2:N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5.7109375" style="2" customWidth="1"/>
    <col min="5" max="15" width="9.140625" style="2" customWidth="1"/>
    <col min="16" max="16" width="15.7109375" style="2" customWidth="1"/>
    <col min="17" max="17" width="9.140625" style="2" customWidth="1"/>
    <col min="18" max="18" width="15.7109375" style="2" customWidth="1"/>
    <col min="19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124</v>
      </c>
    </row>
    <row r="5" s="4" customFormat="1" ht="11.25"/>
    <row r="6" spans="3:4" s="4" customFormat="1" ht="11.25">
      <c r="C6" s="3"/>
      <c r="D6" s="4" t="s">
        <v>433</v>
      </c>
    </row>
    <row r="7" s="4" customFormat="1" ht="11.25">
      <c r="D7" s="4" t="s">
        <v>167</v>
      </c>
    </row>
    <row r="8" ht="12">
      <c r="N8" s="26"/>
    </row>
    <row r="9" spans="5:14" ht="12">
      <c r="E9" s="6">
        <v>1997</v>
      </c>
      <c r="F9" s="6">
        <v>2007</v>
      </c>
      <c r="N9" s="26"/>
    </row>
    <row r="10" spans="2:14" ht="12">
      <c r="B10" s="7"/>
      <c r="D10" s="2" t="s">
        <v>222</v>
      </c>
      <c r="E10" s="1">
        <v>204.2</v>
      </c>
      <c r="F10" s="1">
        <v>169.39</v>
      </c>
      <c r="N10" s="7"/>
    </row>
    <row r="11" spans="2:14" ht="12">
      <c r="B11" s="7"/>
      <c r="D11" s="2" t="s">
        <v>378</v>
      </c>
      <c r="E11" s="1">
        <v>184.79</v>
      </c>
      <c r="F11" s="1">
        <v>162.16</v>
      </c>
      <c r="N11" s="7"/>
    </row>
    <row r="12" spans="1:14" ht="12">
      <c r="A12" s="1"/>
      <c r="B12" s="7"/>
      <c r="D12" s="2" t="s">
        <v>289</v>
      </c>
      <c r="E12" s="1">
        <v>1662.75</v>
      </c>
      <c r="F12" s="1">
        <v>1016.29</v>
      </c>
      <c r="N12" s="7"/>
    </row>
    <row r="13" spans="2:14" ht="12">
      <c r="B13" s="7"/>
      <c r="D13" s="2" t="s">
        <v>379</v>
      </c>
      <c r="E13" s="1">
        <v>1082.59</v>
      </c>
      <c r="F13" s="1">
        <v>655.59</v>
      </c>
      <c r="N13" s="7"/>
    </row>
    <row r="14" spans="2:14" ht="12">
      <c r="B14" s="7"/>
      <c r="D14" s="2" t="s">
        <v>284</v>
      </c>
      <c r="E14" s="1">
        <v>1084.46</v>
      </c>
      <c r="F14" s="1">
        <v>580.71</v>
      </c>
      <c r="N14" s="7"/>
    </row>
    <row r="15" spans="2:14" ht="12">
      <c r="B15" s="7"/>
      <c r="D15" s="2" t="s">
        <v>315</v>
      </c>
      <c r="E15" s="1">
        <v>724.73</v>
      </c>
      <c r="F15" s="1">
        <v>553.16</v>
      </c>
      <c r="N15" s="7"/>
    </row>
    <row r="16" spans="2:14" ht="12">
      <c r="B16" s="7"/>
      <c r="D16" s="2" t="s">
        <v>285</v>
      </c>
      <c r="E16" s="1">
        <v>854.45</v>
      </c>
      <c r="F16" s="1">
        <v>538.64</v>
      </c>
      <c r="N16" s="7"/>
    </row>
    <row r="17" spans="2:14" ht="12">
      <c r="B17" s="7"/>
      <c r="D17" s="2" t="s">
        <v>272</v>
      </c>
      <c r="E17" s="1">
        <v>791.75</v>
      </c>
      <c r="F17" s="1">
        <v>432.5</v>
      </c>
      <c r="N17" s="7"/>
    </row>
    <row r="18" spans="2:14" ht="12">
      <c r="B18" s="7"/>
      <c r="D18" s="2" t="s">
        <v>286</v>
      </c>
      <c r="E18" s="1">
        <v>569.32</v>
      </c>
      <c r="F18" s="1">
        <v>400.76</v>
      </c>
      <c r="N18" s="7"/>
    </row>
    <row r="19" spans="2:14" ht="12">
      <c r="B19" s="7"/>
      <c r="D19" s="2" t="s">
        <v>287</v>
      </c>
      <c r="E19" s="1">
        <v>631.68</v>
      </c>
      <c r="F19" s="1">
        <v>400.1</v>
      </c>
      <c r="N19" s="7"/>
    </row>
    <row r="20" spans="2:14" ht="12">
      <c r="B20" s="7"/>
      <c r="D20" s="2" t="s">
        <v>273</v>
      </c>
      <c r="E20" s="1">
        <v>603.71</v>
      </c>
      <c r="F20" s="1">
        <v>306.6</v>
      </c>
      <c r="N20" s="7"/>
    </row>
    <row r="21" spans="2:14" ht="12">
      <c r="B21" s="7"/>
      <c r="D21" s="2" t="s">
        <v>280</v>
      </c>
      <c r="E21" s="1">
        <v>345.9</v>
      </c>
      <c r="F21" s="1">
        <v>253.29</v>
      </c>
      <c r="N21" s="7"/>
    </row>
    <row r="22" spans="2:14" ht="12">
      <c r="B22" s="7"/>
      <c r="D22" s="2" t="s">
        <v>271</v>
      </c>
      <c r="E22" s="1">
        <v>285.57</v>
      </c>
      <c r="F22" s="1">
        <v>229.19</v>
      </c>
      <c r="N22" s="7"/>
    </row>
    <row r="23" spans="2:14" ht="11.25">
      <c r="B23" s="7"/>
      <c r="D23" s="2" t="s">
        <v>297</v>
      </c>
      <c r="E23" s="1">
        <v>237.93</v>
      </c>
      <c r="F23" s="1">
        <v>212.16</v>
      </c>
      <c r="N23" s="7"/>
    </row>
    <row r="24" spans="2:14" ht="11.25">
      <c r="B24" s="7"/>
      <c r="D24" s="2" t="s">
        <v>265</v>
      </c>
      <c r="E24" s="1">
        <v>255.8</v>
      </c>
      <c r="F24" s="1">
        <v>198.76</v>
      </c>
      <c r="N24" s="7"/>
    </row>
    <row r="25" spans="2:14" ht="11.25">
      <c r="B25" s="7"/>
      <c r="D25" s="2" t="s">
        <v>282</v>
      </c>
      <c r="E25" s="1">
        <v>285.6</v>
      </c>
      <c r="F25" s="1">
        <v>198.18</v>
      </c>
      <c r="N25" s="7"/>
    </row>
    <row r="26" spans="2:14" ht="11.25">
      <c r="B26" s="7"/>
      <c r="D26" s="2" t="s">
        <v>283</v>
      </c>
      <c r="E26" s="1">
        <v>200.71</v>
      </c>
      <c r="F26" s="1">
        <v>196.85</v>
      </c>
      <c r="N26" s="7"/>
    </row>
    <row r="27" spans="2:14" ht="11.25">
      <c r="B27" s="7"/>
      <c r="D27" s="2" t="s">
        <v>277</v>
      </c>
      <c r="E27" s="1">
        <v>194.45</v>
      </c>
      <c r="F27" s="1">
        <v>184.19</v>
      </c>
      <c r="N27" s="7"/>
    </row>
    <row r="28" spans="2:14" ht="11.25">
      <c r="B28" s="7"/>
      <c r="D28" s="2" t="s">
        <v>279</v>
      </c>
      <c r="E28" s="1">
        <v>208</v>
      </c>
      <c r="F28" s="1">
        <v>181.79</v>
      </c>
      <c r="N28" s="7"/>
    </row>
    <row r="29" spans="2:14" ht="11.25">
      <c r="B29" s="7"/>
      <c r="D29" s="2" t="s">
        <v>267</v>
      </c>
      <c r="E29" s="1">
        <v>206.52</v>
      </c>
      <c r="F29" s="1">
        <v>177.12</v>
      </c>
      <c r="G29" s="7"/>
      <c r="N29" s="7"/>
    </row>
    <row r="30" spans="2:14" ht="11.25">
      <c r="B30" s="7"/>
      <c r="D30" s="2" t="s">
        <v>276</v>
      </c>
      <c r="E30" s="1">
        <v>191.38</v>
      </c>
      <c r="F30" s="1">
        <v>165.38</v>
      </c>
      <c r="N30" s="7"/>
    </row>
    <row r="31" spans="2:14" ht="11.25">
      <c r="B31" s="7"/>
      <c r="D31" s="2" t="s">
        <v>264</v>
      </c>
      <c r="E31" s="1">
        <v>191.09</v>
      </c>
      <c r="F31" s="1">
        <v>158.53</v>
      </c>
      <c r="N31" s="7"/>
    </row>
    <row r="32" spans="2:13" ht="11.25">
      <c r="B32" s="7"/>
      <c r="D32" s="2" t="s">
        <v>269</v>
      </c>
      <c r="E32" s="1">
        <v>214.09</v>
      </c>
      <c r="F32" s="1">
        <v>156.49</v>
      </c>
      <c r="M32" s="7"/>
    </row>
    <row r="33" spans="2:13" ht="11.25">
      <c r="B33" s="7"/>
      <c r="D33" s="2" t="s">
        <v>275</v>
      </c>
      <c r="E33" s="1">
        <v>181.06</v>
      </c>
      <c r="F33" s="1">
        <v>151.48</v>
      </c>
      <c r="M33" s="7"/>
    </row>
    <row r="34" spans="2:13" ht="11.25">
      <c r="B34" s="7"/>
      <c r="D34" s="2" t="s">
        <v>278</v>
      </c>
      <c r="E34" s="1">
        <v>146.96</v>
      </c>
      <c r="F34" s="1">
        <v>142.78</v>
      </c>
      <c r="M34" s="7"/>
    </row>
    <row r="35" spans="2:6" ht="11.25">
      <c r="B35" s="7"/>
      <c r="D35" s="2" t="s">
        <v>268</v>
      </c>
      <c r="E35" s="1">
        <v>153.94</v>
      </c>
      <c r="F35" s="1">
        <v>140.73</v>
      </c>
    </row>
    <row r="36" spans="2:6" ht="11.25">
      <c r="B36" s="7"/>
      <c r="D36" s="2" t="s">
        <v>295</v>
      </c>
      <c r="E36" s="1">
        <v>155.14</v>
      </c>
      <c r="F36" s="1">
        <v>115.46</v>
      </c>
    </row>
    <row r="37" spans="2:6" ht="11.25">
      <c r="B37" s="7"/>
      <c r="D37" s="2" t="s">
        <v>270</v>
      </c>
      <c r="E37" s="1">
        <v>132.87</v>
      </c>
      <c r="F37" s="1">
        <v>105.7</v>
      </c>
    </row>
    <row r="38" spans="2:6" ht="11.25">
      <c r="B38" s="7"/>
      <c r="D38" s="2" t="s">
        <v>266</v>
      </c>
      <c r="E38" s="1">
        <v>151.81</v>
      </c>
      <c r="F38" s="1">
        <v>103.13</v>
      </c>
    </row>
    <row r="39" spans="2:6" ht="11.25">
      <c r="B39" s="7"/>
      <c r="D39" s="2" t="s">
        <v>293</v>
      </c>
      <c r="E39" s="1">
        <v>408.85</v>
      </c>
      <c r="F39" s="1">
        <v>335.53</v>
      </c>
    </row>
    <row r="40" spans="2:6" ht="11.25">
      <c r="B40" s="7"/>
      <c r="D40" s="2" t="s">
        <v>301</v>
      </c>
      <c r="E40" s="1">
        <v>261.22</v>
      </c>
      <c r="F40" s="1">
        <v>250.99</v>
      </c>
    </row>
    <row r="41" spans="2:6" ht="11.25">
      <c r="B41" s="7"/>
      <c r="D41" s="2" t="s">
        <v>305</v>
      </c>
      <c r="E41" s="1">
        <v>229.44</v>
      </c>
      <c r="F41" s="1">
        <v>189.71</v>
      </c>
    </row>
    <row r="42" spans="2:6" ht="11.25">
      <c r="B42" s="7"/>
      <c r="D42" s="2" t="s">
        <v>291</v>
      </c>
      <c r="E42" s="1">
        <v>145.05</v>
      </c>
      <c r="F42" s="1">
        <v>128.84</v>
      </c>
    </row>
    <row r="43" spans="2:6" ht="11.25">
      <c r="B43" s="7"/>
      <c r="D43" s="2" t="s">
        <v>294</v>
      </c>
      <c r="E43" s="1">
        <v>102.94</v>
      </c>
      <c r="F43" s="1">
        <v>92.72</v>
      </c>
    </row>
    <row r="44" spans="2:6" ht="11.25">
      <c r="B44" s="7"/>
      <c r="D44" s="2" t="s">
        <v>292</v>
      </c>
      <c r="E44" s="1">
        <v>102.44</v>
      </c>
      <c r="F44" s="1">
        <v>87.22</v>
      </c>
    </row>
    <row r="46" ht="11.25">
      <c r="D46" s="2" t="s">
        <v>377</v>
      </c>
    </row>
    <row r="47" ht="11.25">
      <c r="D47" s="2" t="s">
        <v>380</v>
      </c>
    </row>
    <row r="48" ht="11.25">
      <c r="D48" s="2" t="s">
        <v>149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D2:U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7.8515625" style="2" customWidth="1"/>
    <col min="5" max="12" width="8.8515625" style="2" customWidth="1"/>
    <col min="13" max="18" width="9.140625" style="2" customWidth="1"/>
    <col min="19" max="19" width="17.8515625" style="2" customWidth="1"/>
    <col min="20" max="20" width="9.140625" style="2" customWidth="1"/>
    <col min="21" max="21" width="17.8515625" style="2" customWidth="1"/>
    <col min="22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235</v>
      </c>
    </row>
    <row r="5" spans="4:21" s="4" customFormat="1" ht="11.25">
      <c r="D5" s="3"/>
      <c r="S5" s="3"/>
      <c r="U5" s="3"/>
    </row>
    <row r="6" s="4" customFormat="1" ht="11.25">
      <c r="D6" s="4" t="s">
        <v>318</v>
      </c>
    </row>
    <row r="7" s="4" customFormat="1" ht="11.25"/>
    <row r="9" spans="5:13" ht="11.25">
      <c r="E9" s="2">
        <v>1999</v>
      </c>
      <c r="F9" s="2">
        <v>2000</v>
      </c>
      <c r="G9" s="2">
        <v>2001</v>
      </c>
      <c r="H9" s="2">
        <v>2002</v>
      </c>
      <c r="I9" s="2">
        <v>2003</v>
      </c>
      <c r="J9" s="2">
        <v>2004</v>
      </c>
      <c r="K9" s="2">
        <v>2005</v>
      </c>
      <c r="L9" s="2">
        <v>2006</v>
      </c>
      <c r="M9" s="2">
        <v>2007</v>
      </c>
    </row>
    <row r="10" spans="4:13" ht="11.25">
      <c r="D10" s="2" t="s">
        <v>322</v>
      </c>
      <c r="E10" s="25">
        <v>27.7</v>
      </c>
      <c r="F10" s="25">
        <v>27.6</v>
      </c>
      <c r="G10" s="25">
        <v>27</v>
      </c>
      <c r="H10" s="25">
        <v>28.3</v>
      </c>
      <c r="I10" s="25">
        <v>31.2</v>
      </c>
      <c r="J10" s="25">
        <v>28.1</v>
      </c>
      <c r="K10" s="25">
        <v>29.3</v>
      </c>
      <c r="L10" s="25">
        <v>30.6</v>
      </c>
      <c r="M10" s="25">
        <v>28.1</v>
      </c>
    </row>
    <row r="11" spans="4:13" ht="11.25">
      <c r="D11" s="2" t="s">
        <v>323</v>
      </c>
      <c r="E11" s="25">
        <v>4003</v>
      </c>
      <c r="F11" s="25">
        <v>3300</v>
      </c>
      <c r="G11" s="25">
        <v>3929</v>
      </c>
      <c r="H11" s="25">
        <v>3935</v>
      </c>
      <c r="I11" s="25">
        <v>6031</v>
      </c>
      <c r="J11" s="25">
        <v>3789</v>
      </c>
      <c r="K11" s="25">
        <v>4041</v>
      </c>
      <c r="L11" s="25">
        <v>4515</v>
      </c>
      <c r="M11" s="25">
        <v>3909</v>
      </c>
    </row>
    <row r="13" spans="4:21" ht="11.25">
      <c r="D13" s="2" t="s">
        <v>324</v>
      </c>
      <c r="S13" s="18"/>
      <c r="T13" s="213"/>
      <c r="U13" s="18"/>
    </row>
    <row r="14" spans="4:21" ht="11.25">
      <c r="D14" s="2" t="s">
        <v>80</v>
      </c>
      <c r="S14" s="18"/>
      <c r="T14" s="213"/>
      <c r="U14" s="18"/>
    </row>
    <row r="15" ht="11.25">
      <c r="D15" s="2" t="s">
        <v>321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/>
  <dimension ref="D2:I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30.7109375" style="2" customWidth="1"/>
    <col min="5" max="8" width="9.140625" style="2" customWidth="1"/>
    <col min="9" max="9" width="30.7109375" style="2" customWidth="1"/>
    <col min="10" max="10" width="9.140625" style="2" customWidth="1"/>
    <col min="11" max="11" width="30.7109375" style="2" customWidth="1"/>
    <col min="12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pans="4:9" s="4" customFormat="1" ht="11.25">
      <c r="D4" s="4" t="s">
        <v>2</v>
      </c>
      <c r="I4" s="165"/>
    </row>
    <row r="5" s="4" customFormat="1" ht="11.25">
      <c r="I5" s="165"/>
    </row>
    <row r="6" s="4" customFormat="1" ht="11.25">
      <c r="D6" s="4" t="s">
        <v>381</v>
      </c>
    </row>
    <row r="7" s="4" customFormat="1" ht="11.25">
      <c r="D7" s="4" t="s">
        <v>168</v>
      </c>
    </row>
    <row r="8" ht="12"/>
    <row r="9" ht="12">
      <c r="E9" s="2">
        <v>2007</v>
      </c>
    </row>
    <row r="10" spans="4:6" ht="12">
      <c r="D10" s="2" t="s">
        <v>169</v>
      </c>
      <c r="E10" s="1">
        <v>935277</v>
      </c>
      <c r="F10" s="7"/>
    </row>
    <row r="11" spans="4:6" ht="12">
      <c r="D11" s="2" t="s">
        <v>170</v>
      </c>
      <c r="E11" s="1">
        <v>725097</v>
      </c>
      <c r="F11" s="7"/>
    </row>
    <row r="12" spans="4:6" ht="12">
      <c r="D12" s="2" t="s">
        <v>171</v>
      </c>
      <c r="E12" s="1">
        <v>606165</v>
      </c>
      <c r="F12" s="7"/>
    </row>
    <row r="13" spans="4:6" ht="12">
      <c r="D13" s="2" t="s">
        <v>172</v>
      </c>
      <c r="E13" s="1">
        <v>382202</v>
      </c>
      <c r="F13" s="7"/>
    </row>
    <row r="14" spans="4:6" ht="12">
      <c r="D14" s="2" t="s">
        <v>173</v>
      </c>
      <c r="E14" s="1">
        <v>343768</v>
      </c>
      <c r="F14" s="7"/>
    </row>
    <row r="15" spans="4:6" ht="12">
      <c r="D15" s="2" t="s">
        <v>174</v>
      </c>
      <c r="E15" s="1">
        <v>112483</v>
      </c>
      <c r="F15" s="7"/>
    </row>
    <row r="16" spans="4:6" ht="12">
      <c r="D16" s="2" t="s">
        <v>176</v>
      </c>
      <c r="E16" s="1">
        <v>104259</v>
      </c>
      <c r="F16" s="7"/>
    </row>
    <row r="17" spans="4:6" ht="12">
      <c r="D17" s="2" t="s">
        <v>175</v>
      </c>
      <c r="E17" s="1">
        <v>101808</v>
      </c>
      <c r="F17" s="7"/>
    </row>
    <row r="18" spans="4:6" ht="12">
      <c r="D18" s="2" t="s">
        <v>177</v>
      </c>
      <c r="E18" s="1">
        <v>46869</v>
      </c>
      <c r="F18" s="7"/>
    </row>
    <row r="19" ht="12">
      <c r="E19" s="1"/>
    </row>
    <row r="20" ht="12">
      <c r="D20" s="2" t="s">
        <v>179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1.25">
      <c r="F38" s="196"/>
    </row>
    <row r="40" ht="11.25">
      <c r="F40" s="196"/>
    </row>
    <row r="42" ht="11.25">
      <c r="F42" s="196"/>
    </row>
    <row r="43" ht="11.25">
      <c r="F43" s="196"/>
    </row>
    <row r="45" ht="11.25">
      <c r="F45" s="196"/>
    </row>
    <row r="46" ht="11.25">
      <c r="F46" s="196"/>
    </row>
    <row r="47" ht="11.25">
      <c r="F47" s="196"/>
    </row>
    <row r="48" ht="11.25">
      <c r="F48" s="196"/>
    </row>
    <row r="49" ht="11.25">
      <c r="F49" s="196"/>
    </row>
    <row r="50" ht="11.25">
      <c r="F50" s="196"/>
    </row>
    <row r="51" ht="11.25">
      <c r="F51" s="196"/>
    </row>
    <row r="52" ht="11.25">
      <c r="F52" s="196"/>
    </row>
    <row r="53" ht="11.25">
      <c r="F53" s="196"/>
    </row>
    <row r="54" ht="11.25">
      <c r="F54" s="19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/>
  <dimension ref="C2:AH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2.7109375" style="2" customWidth="1"/>
    <col min="5" max="15" width="4.7109375" style="2" customWidth="1"/>
    <col min="16" max="16" width="6.8515625" style="2" customWidth="1"/>
    <col min="17" max="17" width="1.7109375" style="2" customWidth="1"/>
    <col min="18" max="18" width="9.140625" style="2" customWidth="1"/>
    <col min="19" max="19" width="10.421875" style="2" customWidth="1"/>
    <col min="20" max="20" width="9.140625" style="2" customWidth="1"/>
    <col min="21" max="21" width="13.7109375" style="2" customWidth="1"/>
    <col min="22" max="22" width="5.00390625" style="2" customWidth="1"/>
    <col min="23" max="32" width="5.7109375" style="2" customWidth="1"/>
    <col min="33" max="33" width="3.8515625" style="2" customWidth="1"/>
    <col min="34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pans="4:19" s="4" customFormat="1" ht="11.25">
      <c r="D4" s="4" t="s">
        <v>2</v>
      </c>
      <c r="S4" s="165"/>
    </row>
    <row r="5" s="4" customFormat="1" ht="11.25">
      <c r="S5" s="197"/>
    </row>
    <row r="6" spans="4:23" s="4" customFormat="1" ht="11.25">
      <c r="D6" s="4" t="s">
        <v>3</v>
      </c>
      <c r="W6" s="151"/>
    </row>
    <row r="7" s="4" customFormat="1" ht="11.25">
      <c r="D7" s="4" t="s">
        <v>180</v>
      </c>
    </row>
    <row r="8" spans="20:34" ht="11.25">
      <c r="T8" s="26"/>
      <c r="W8" s="26"/>
      <c r="AH8" s="26"/>
    </row>
    <row r="9" spans="3:31" ht="45" customHeight="1">
      <c r="C9" s="152"/>
      <c r="D9" s="152"/>
      <c r="E9" s="153">
        <v>1997</v>
      </c>
      <c r="F9" s="153">
        <v>1998</v>
      </c>
      <c r="G9" s="153">
        <v>1999</v>
      </c>
      <c r="H9" s="153">
        <v>2000</v>
      </c>
      <c r="I9" s="153">
        <v>2001</v>
      </c>
      <c r="J9" s="153">
        <v>2002</v>
      </c>
      <c r="K9" s="153">
        <v>2003</v>
      </c>
      <c r="L9" s="153">
        <v>2004</v>
      </c>
      <c r="M9" s="153">
        <v>2005</v>
      </c>
      <c r="N9" s="153">
        <v>2006</v>
      </c>
      <c r="O9" s="153">
        <v>2007</v>
      </c>
      <c r="P9" s="40" t="s">
        <v>370</v>
      </c>
      <c r="Q9" s="166"/>
      <c r="T9" s="26"/>
      <c r="U9" s="26"/>
      <c r="V9" s="26"/>
      <c r="W9" s="26"/>
      <c r="X9" s="26"/>
      <c r="Y9" s="26"/>
      <c r="Z9" s="26"/>
      <c r="AA9" s="26"/>
      <c r="AB9" s="26"/>
      <c r="AC9" s="26"/>
      <c r="AE9" s="26"/>
    </row>
    <row r="10" spans="3:30" s="9" customFormat="1" ht="9.75" customHeight="1">
      <c r="C10" s="52"/>
      <c r="D10" s="53" t="s">
        <v>222</v>
      </c>
      <c r="E10" s="189">
        <v>2840.88</v>
      </c>
      <c r="F10" s="189">
        <v>2910.049</v>
      </c>
      <c r="G10" s="189">
        <v>2939.713</v>
      </c>
      <c r="H10" s="189">
        <v>3020.921</v>
      </c>
      <c r="I10" s="189">
        <v>3108.075</v>
      </c>
      <c r="J10" s="189">
        <v>3116.87</v>
      </c>
      <c r="K10" s="189">
        <v>3216.02</v>
      </c>
      <c r="L10" s="189">
        <v>3287.566</v>
      </c>
      <c r="M10" s="189">
        <v>3308.947</v>
      </c>
      <c r="N10" s="191">
        <v>3353.954</v>
      </c>
      <c r="O10" s="191">
        <v>3361.694</v>
      </c>
      <c r="P10" s="282">
        <v>100</v>
      </c>
      <c r="Q10" s="154"/>
      <c r="AD10" s="95"/>
    </row>
    <row r="11" spans="3:30" s="9" customFormat="1" ht="9.75" customHeight="1">
      <c r="C11" s="54"/>
      <c r="D11" s="55" t="s">
        <v>299</v>
      </c>
      <c r="E11" s="190">
        <v>1930.451</v>
      </c>
      <c r="F11" s="190">
        <v>1976.404</v>
      </c>
      <c r="G11" s="190">
        <v>2017.863</v>
      </c>
      <c r="H11" s="190">
        <v>2091.446</v>
      </c>
      <c r="I11" s="190">
        <v>2141.927</v>
      </c>
      <c r="J11" s="190">
        <v>2159.135</v>
      </c>
      <c r="K11" s="190">
        <v>2234.327</v>
      </c>
      <c r="L11" s="190">
        <v>2296.971</v>
      </c>
      <c r="M11" s="190">
        <v>2306.97</v>
      </c>
      <c r="N11" s="192">
        <v>2349.582</v>
      </c>
      <c r="O11" s="192">
        <v>2354.105</v>
      </c>
      <c r="P11" s="283">
        <v>70.02734335724786</v>
      </c>
      <c r="Q11" s="167"/>
      <c r="Z11" s="95"/>
      <c r="AA11" s="95"/>
      <c r="AB11" s="95"/>
      <c r="AD11" s="95"/>
    </row>
    <row r="12" spans="3:30" s="9" customFormat="1" ht="9.75" customHeight="1">
      <c r="C12" s="49"/>
      <c r="D12" s="43" t="s">
        <v>265</v>
      </c>
      <c r="E12" s="61">
        <v>78.892</v>
      </c>
      <c r="F12" s="61">
        <v>83.241</v>
      </c>
      <c r="G12" s="61">
        <v>84.521</v>
      </c>
      <c r="H12" s="61">
        <v>83.894</v>
      </c>
      <c r="I12" s="61">
        <v>79.697</v>
      </c>
      <c r="J12" s="61">
        <v>82.06</v>
      </c>
      <c r="K12" s="61">
        <v>84.616</v>
      </c>
      <c r="L12" s="61">
        <v>85.441</v>
      </c>
      <c r="M12" s="61">
        <v>87.025</v>
      </c>
      <c r="N12" s="61">
        <v>85.535</v>
      </c>
      <c r="O12" s="61">
        <v>88.82</v>
      </c>
      <c r="P12" s="61">
        <v>2.642120311961767</v>
      </c>
      <c r="Q12" s="156"/>
      <c r="Z12" s="95"/>
      <c r="AA12" s="95"/>
      <c r="AB12" s="95"/>
      <c r="AD12" s="95"/>
    </row>
    <row r="13" spans="3:30" s="9" customFormat="1" ht="9.75" customHeight="1">
      <c r="C13" s="56"/>
      <c r="D13" s="44" t="s">
        <v>289</v>
      </c>
      <c r="E13" s="65">
        <v>42.803</v>
      </c>
      <c r="F13" s="65">
        <v>41.711</v>
      </c>
      <c r="G13" s="65">
        <v>38.248</v>
      </c>
      <c r="H13" s="65">
        <v>40.924</v>
      </c>
      <c r="I13" s="65">
        <v>43.968</v>
      </c>
      <c r="J13" s="65">
        <v>42.679</v>
      </c>
      <c r="K13" s="65">
        <v>42.6</v>
      </c>
      <c r="L13" s="65">
        <v>41.621</v>
      </c>
      <c r="M13" s="65">
        <v>44.365</v>
      </c>
      <c r="N13" s="65">
        <v>45.843</v>
      </c>
      <c r="O13" s="65">
        <v>43.297</v>
      </c>
      <c r="P13" s="65">
        <v>1.2879518480861136</v>
      </c>
      <c r="Q13" s="157"/>
      <c r="Z13" s="95"/>
      <c r="AA13" s="95"/>
      <c r="AB13" s="95"/>
      <c r="AD13" s="95"/>
    </row>
    <row r="14" spans="3:30" s="9" customFormat="1" ht="9.75" customHeight="1">
      <c r="C14" s="56"/>
      <c r="D14" s="44" t="s">
        <v>281</v>
      </c>
      <c r="E14" s="65">
        <v>64.598</v>
      </c>
      <c r="F14" s="65">
        <v>65.112</v>
      </c>
      <c r="G14" s="65">
        <v>64.694</v>
      </c>
      <c r="H14" s="65">
        <v>73.466</v>
      </c>
      <c r="I14" s="65">
        <v>74.647</v>
      </c>
      <c r="J14" s="65">
        <v>76.348</v>
      </c>
      <c r="K14" s="65">
        <v>83.227</v>
      </c>
      <c r="L14" s="65">
        <v>84.333</v>
      </c>
      <c r="M14" s="65">
        <v>82.578</v>
      </c>
      <c r="N14" s="65">
        <v>84.361</v>
      </c>
      <c r="O14" s="65">
        <v>88.198</v>
      </c>
      <c r="P14" s="65">
        <v>2.62361773558212</v>
      </c>
      <c r="Q14" s="157"/>
      <c r="Z14" s="95"/>
      <c r="AA14" s="95"/>
      <c r="AB14" s="95"/>
      <c r="AD14" s="95"/>
    </row>
    <row r="15" spans="3:30" s="9" customFormat="1" ht="9.75" customHeight="1">
      <c r="C15" s="56"/>
      <c r="D15" s="44" t="s">
        <v>270</v>
      </c>
      <c r="E15" s="65">
        <v>44.31</v>
      </c>
      <c r="F15" s="65">
        <v>41.11</v>
      </c>
      <c r="G15" s="65">
        <v>38.916</v>
      </c>
      <c r="H15" s="65">
        <v>36.049</v>
      </c>
      <c r="I15" s="65">
        <v>37.726</v>
      </c>
      <c r="J15" s="65">
        <v>39.283</v>
      </c>
      <c r="K15" s="65">
        <v>46.181</v>
      </c>
      <c r="L15" s="65">
        <v>40.431</v>
      </c>
      <c r="M15" s="65">
        <v>36.241</v>
      </c>
      <c r="N15" s="65">
        <v>45.612</v>
      </c>
      <c r="O15" s="65">
        <v>39.154</v>
      </c>
      <c r="P15" s="65">
        <v>1.1647104108821327</v>
      </c>
      <c r="Q15" s="157"/>
      <c r="Z15" s="95"/>
      <c r="AA15" s="95"/>
      <c r="AB15" s="95"/>
      <c r="AD15" s="95"/>
    </row>
    <row r="16" spans="3:30" s="9" customFormat="1" ht="9.75" customHeight="1">
      <c r="C16" s="56"/>
      <c r="D16" s="44" t="s">
        <v>275</v>
      </c>
      <c r="E16" s="65">
        <v>551.604</v>
      </c>
      <c r="F16" s="65">
        <v>556.749</v>
      </c>
      <c r="G16" s="65">
        <v>555.493</v>
      </c>
      <c r="H16" s="65">
        <v>571.551</v>
      </c>
      <c r="I16" s="65">
        <v>586.34</v>
      </c>
      <c r="J16" s="65">
        <v>571.645</v>
      </c>
      <c r="K16" s="65">
        <v>599.47</v>
      </c>
      <c r="L16" s="65">
        <v>616.785</v>
      </c>
      <c r="M16" s="65">
        <v>620.3</v>
      </c>
      <c r="N16" s="65">
        <v>636.6</v>
      </c>
      <c r="O16" s="65">
        <v>637.101</v>
      </c>
      <c r="P16" s="65">
        <v>18.951784427731972</v>
      </c>
      <c r="Q16" s="170"/>
      <c r="Z16" s="95"/>
      <c r="AA16" s="95"/>
      <c r="AB16" s="95"/>
      <c r="AD16" s="95"/>
    </row>
    <row r="17" spans="3:30" s="9" customFormat="1" ht="9.75" customHeight="1">
      <c r="C17" s="56"/>
      <c r="D17" s="44" t="s">
        <v>284</v>
      </c>
      <c r="E17" s="65">
        <v>9.218</v>
      </c>
      <c r="F17" s="65">
        <v>8.521</v>
      </c>
      <c r="G17" s="65">
        <v>8.268</v>
      </c>
      <c r="H17" s="65">
        <v>8.513</v>
      </c>
      <c r="I17" s="65">
        <v>8.484</v>
      </c>
      <c r="J17" s="65">
        <v>8.527</v>
      </c>
      <c r="K17" s="65">
        <v>10.159</v>
      </c>
      <c r="L17" s="65">
        <v>10.304</v>
      </c>
      <c r="M17" s="65">
        <v>10.205</v>
      </c>
      <c r="N17" s="65">
        <v>9.731</v>
      </c>
      <c r="O17" s="65">
        <v>12.19</v>
      </c>
      <c r="P17" s="65">
        <v>0.3626148007522398</v>
      </c>
      <c r="Q17" s="157"/>
      <c r="Z17" s="95"/>
      <c r="AA17" s="95"/>
      <c r="AB17" s="95"/>
      <c r="AD17" s="95"/>
    </row>
    <row r="18" spans="3:30" s="9" customFormat="1" ht="9.75" customHeight="1">
      <c r="C18" s="44"/>
      <c r="D18" s="44" t="s">
        <v>266</v>
      </c>
      <c r="E18" s="65">
        <v>19.953</v>
      </c>
      <c r="F18" s="65">
        <v>21.166</v>
      </c>
      <c r="G18" s="65">
        <v>22.029</v>
      </c>
      <c r="H18" s="65">
        <v>24.003</v>
      </c>
      <c r="I18" s="65">
        <v>24.981</v>
      </c>
      <c r="J18" s="65">
        <v>25.217</v>
      </c>
      <c r="K18" s="65">
        <v>25.225</v>
      </c>
      <c r="L18" s="65">
        <v>25.575</v>
      </c>
      <c r="M18" s="65">
        <v>25.357</v>
      </c>
      <c r="N18" s="65">
        <v>27.48</v>
      </c>
      <c r="O18" s="65">
        <v>28.226</v>
      </c>
      <c r="P18" s="65">
        <v>0.8396362072217162</v>
      </c>
      <c r="Q18" s="157"/>
      <c r="Z18" s="95"/>
      <c r="AA18" s="95"/>
      <c r="AB18" s="95"/>
      <c r="AD18" s="95"/>
    </row>
    <row r="19" spans="3:30" s="9" customFormat="1" ht="9.75" customHeight="1">
      <c r="C19" s="56"/>
      <c r="D19" s="44" t="s">
        <v>279</v>
      </c>
      <c r="E19" s="65">
        <v>43.507</v>
      </c>
      <c r="F19" s="65">
        <v>46.332</v>
      </c>
      <c r="G19" s="65">
        <v>49.86</v>
      </c>
      <c r="H19" s="65">
        <v>53.843</v>
      </c>
      <c r="I19" s="65">
        <v>53.704</v>
      </c>
      <c r="J19" s="65">
        <v>54.608</v>
      </c>
      <c r="K19" s="65">
        <v>58.471</v>
      </c>
      <c r="L19" s="65">
        <v>59.346</v>
      </c>
      <c r="M19" s="65">
        <v>60.02</v>
      </c>
      <c r="N19" s="65">
        <v>60.789</v>
      </c>
      <c r="O19" s="65">
        <v>63.497</v>
      </c>
      <c r="P19" s="65">
        <v>1.8888393768141893</v>
      </c>
      <c r="Q19" s="157"/>
      <c r="Z19" s="95"/>
      <c r="AA19" s="95"/>
      <c r="AB19" s="95"/>
      <c r="AD19" s="95"/>
    </row>
    <row r="20" spans="3:30" s="9" customFormat="1" ht="9.75" customHeight="1">
      <c r="C20" s="56"/>
      <c r="D20" s="44" t="s">
        <v>277</v>
      </c>
      <c r="E20" s="65">
        <v>190.25</v>
      </c>
      <c r="F20" s="65">
        <v>195.209</v>
      </c>
      <c r="G20" s="65">
        <v>209.047</v>
      </c>
      <c r="H20" s="65">
        <v>225.153</v>
      </c>
      <c r="I20" s="65">
        <v>238.002</v>
      </c>
      <c r="J20" s="65">
        <v>246.079</v>
      </c>
      <c r="K20" s="65">
        <v>262.86</v>
      </c>
      <c r="L20" s="65">
        <v>280.007</v>
      </c>
      <c r="M20" s="65">
        <v>294.04</v>
      </c>
      <c r="N20" s="65">
        <v>299.46</v>
      </c>
      <c r="O20" s="65">
        <v>303.293</v>
      </c>
      <c r="P20" s="65">
        <v>9.02202877477843</v>
      </c>
      <c r="Q20" s="157"/>
      <c r="Z20" s="95"/>
      <c r="AA20" s="95"/>
      <c r="AB20" s="95"/>
      <c r="AD20" s="95"/>
    </row>
    <row r="21" spans="3:30" s="9" customFormat="1" ht="9.75" customHeight="1">
      <c r="C21" s="56"/>
      <c r="D21" s="44" t="s">
        <v>276</v>
      </c>
      <c r="E21" s="65">
        <v>504.5</v>
      </c>
      <c r="F21" s="65">
        <v>511.027</v>
      </c>
      <c r="G21" s="65">
        <v>523.985</v>
      </c>
      <c r="H21" s="65">
        <v>540.734</v>
      </c>
      <c r="I21" s="65">
        <v>549.836</v>
      </c>
      <c r="J21" s="65">
        <v>559.197</v>
      </c>
      <c r="K21" s="65">
        <v>566.944</v>
      </c>
      <c r="L21" s="65">
        <v>574.274</v>
      </c>
      <c r="M21" s="65">
        <v>576.165</v>
      </c>
      <c r="N21" s="65">
        <v>574.558</v>
      </c>
      <c r="O21" s="65">
        <v>569.841</v>
      </c>
      <c r="P21" s="65">
        <v>16.951007438511656</v>
      </c>
      <c r="Q21" s="157"/>
      <c r="Z21" s="95"/>
      <c r="AA21" s="95"/>
      <c r="AB21" s="95"/>
      <c r="AD21" s="95"/>
    </row>
    <row r="22" spans="3:30" s="9" customFormat="1" ht="9.75" customHeight="1">
      <c r="C22" s="56"/>
      <c r="D22" s="44" t="s">
        <v>278</v>
      </c>
      <c r="E22" s="65">
        <v>251.447</v>
      </c>
      <c r="F22" s="65">
        <v>259.771</v>
      </c>
      <c r="G22" s="65">
        <v>265.64</v>
      </c>
      <c r="H22" s="65">
        <v>276.611</v>
      </c>
      <c r="I22" s="65">
        <v>278.99</v>
      </c>
      <c r="J22" s="65">
        <v>284.397</v>
      </c>
      <c r="K22" s="65">
        <v>293.884</v>
      </c>
      <c r="L22" s="65">
        <v>303.322</v>
      </c>
      <c r="M22" s="65">
        <v>303.699</v>
      </c>
      <c r="N22" s="65">
        <v>314.122</v>
      </c>
      <c r="O22" s="65">
        <v>313.887</v>
      </c>
      <c r="P22" s="65">
        <v>9.337167511379679</v>
      </c>
      <c r="Q22" s="157"/>
      <c r="Z22" s="95"/>
      <c r="AA22" s="95"/>
      <c r="AB22" s="95"/>
      <c r="AD22" s="95"/>
    </row>
    <row r="23" spans="3:30" s="9" customFormat="1" ht="9.75" customHeight="1">
      <c r="C23" s="56"/>
      <c r="D23" s="44" t="s">
        <v>297</v>
      </c>
      <c r="E23" s="65">
        <v>2.711</v>
      </c>
      <c r="F23" s="65">
        <v>2.954</v>
      </c>
      <c r="G23" s="65">
        <v>3.139</v>
      </c>
      <c r="H23" s="65">
        <v>3.37</v>
      </c>
      <c r="I23" s="65">
        <v>3.551</v>
      </c>
      <c r="J23" s="65">
        <v>3.785</v>
      </c>
      <c r="K23" s="65">
        <v>4.053</v>
      </c>
      <c r="L23" s="65">
        <v>4.201</v>
      </c>
      <c r="M23" s="65">
        <v>4.377</v>
      </c>
      <c r="N23" s="65">
        <v>4.652</v>
      </c>
      <c r="O23" s="65">
        <v>4.871</v>
      </c>
      <c r="P23" s="65">
        <v>0.14489718576408203</v>
      </c>
      <c r="Q23" s="157"/>
      <c r="Z23" s="95"/>
      <c r="AA23" s="95"/>
      <c r="AB23" s="95"/>
      <c r="AD23" s="95"/>
    </row>
    <row r="24" spans="3:30" s="9" customFormat="1" ht="9.75" customHeight="1">
      <c r="C24" s="56"/>
      <c r="D24" s="44" t="s">
        <v>273</v>
      </c>
      <c r="E24" s="65">
        <v>4.505</v>
      </c>
      <c r="F24" s="65">
        <v>5.797</v>
      </c>
      <c r="G24" s="65">
        <v>4.11</v>
      </c>
      <c r="H24" s="65">
        <v>4.136</v>
      </c>
      <c r="I24" s="65">
        <v>4.28</v>
      </c>
      <c r="J24" s="65">
        <v>3.975</v>
      </c>
      <c r="K24" s="65">
        <v>3.975</v>
      </c>
      <c r="L24" s="65">
        <v>4.689</v>
      </c>
      <c r="M24" s="65">
        <v>4.905</v>
      </c>
      <c r="N24" s="65">
        <v>4.891</v>
      </c>
      <c r="O24" s="65">
        <v>4.771</v>
      </c>
      <c r="P24" s="65">
        <v>0.14192249502780444</v>
      </c>
      <c r="Q24" s="157"/>
      <c r="Z24" s="95"/>
      <c r="AA24" s="95"/>
      <c r="AB24" s="95"/>
      <c r="AD24" s="95"/>
    </row>
    <row r="25" spans="3:30" s="9" customFormat="1" ht="9.75" customHeight="1">
      <c r="C25" s="56"/>
      <c r="D25" s="44" t="s">
        <v>272</v>
      </c>
      <c r="E25" s="65">
        <v>14.861</v>
      </c>
      <c r="F25" s="65">
        <v>17.631</v>
      </c>
      <c r="G25" s="65">
        <v>13.535</v>
      </c>
      <c r="H25" s="65">
        <v>11.424</v>
      </c>
      <c r="I25" s="65">
        <v>14.737</v>
      </c>
      <c r="J25" s="65">
        <v>17.721</v>
      </c>
      <c r="K25" s="65">
        <v>19.488</v>
      </c>
      <c r="L25" s="65">
        <v>19.274</v>
      </c>
      <c r="M25" s="65">
        <v>14.784</v>
      </c>
      <c r="N25" s="65">
        <v>12.482</v>
      </c>
      <c r="O25" s="65">
        <v>14.007</v>
      </c>
      <c r="P25" s="65">
        <v>0.41666493143040384</v>
      </c>
      <c r="Q25" s="157"/>
      <c r="Z25" s="95"/>
      <c r="AA25" s="95"/>
      <c r="AB25" s="95"/>
      <c r="AD25" s="95"/>
    </row>
    <row r="26" spans="3:30" s="9" customFormat="1" ht="9.75" customHeight="1">
      <c r="C26" s="56"/>
      <c r="D26" s="44" t="s">
        <v>264</v>
      </c>
      <c r="E26" s="65">
        <v>1.263</v>
      </c>
      <c r="F26" s="65">
        <v>1.309</v>
      </c>
      <c r="G26" s="65">
        <v>1.021</v>
      </c>
      <c r="H26" s="65">
        <v>1.175</v>
      </c>
      <c r="I26" s="65">
        <v>1.243</v>
      </c>
      <c r="J26" s="65">
        <v>3.676</v>
      </c>
      <c r="K26" s="65">
        <v>3.612</v>
      </c>
      <c r="L26" s="65">
        <v>4.145</v>
      </c>
      <c r="M26" s="65">
        <v>4.129</v>
      </c>
      <c r="N26" s="65">
        <v>4.333</v>
      </c>
      <c r="O26" s="65">
        <v>4.001</v>
      </c>
      <c r="P26" s="65">
        <v>0.11901737635846689</v>
      </c>
      <c r="Q26" s="157"/>
      <c r="Z26" s="95"/>
      <c r="AA26" s="95"/>
      <c r="AB26" s="95"/>
      <c r="AD26" s="95"/>
    </row>
    <row r="27" spans="3:30" s="9" customFormat="1" ht="9.75" customHeight="1">
      <c r="C27" s="56"/>
      <c r="D27" s="44" t="s">
        <v>286</v>
      </c>
      <c r="E27" s="65">
        <v>35.396</v>
      </c>
      <c r="F27" s="65">
        <v>37.188</v>
      </c>
      <c r="G27" s="65">
        <v>37.719</v>
      </c>
      <c r="H27" s="65">
        <v>35.191</v>
      </c>
      <c r="I27" s="65">
        <v>36.418</v>
      </c>
      <c r="J27" s="65">
        <v>36.161</v>
      </c>
      <c r="K27" s="65">
        <v>34.145</v>
      </c>
      <c r="L27" s="65">
        <v>33.708</v>
      </c>
      <c r="M27" s="65">
        <v>35.755</v>
      </c>
      <c r="N27" s="65">
        <v>35.859</v>
      </c>
      <c r="O27" s="65">
        <v>39.959</v>
      </c>
      <c r="P27" s="65">
        <v>1.1886566713091673</v>
      </c>
      <c r="Q27" s="157"/>
      <c r="Z27" s="95"/>
      <c r="AA27" s="95"/>
      <c r="AB27" s="95"/>
      <c r="AD27" s="95"/>
    </row>
    <row r="28" spans="3:30" s="9" customFormat="1" ht="9.75" customHeight="1">
      <c r="C28" s="56"/>
      <c r="D28" s="44" t="s">
        <v>298</v>
      </c>
      <c r="E28" s="65">
        <v>1.686</v>
      </c>
      <c r="F28" s="65">
        <v>1.721</v>
      </c>
      <c r="G28" s="65">
        <v>1.792</v>
      </c>
      <c r="H28" s="65">
        <v>1.917</v>
      </c>
      <c r="I28" s="65">
        <v>1.987</v>
      </c>
      <c r="J28" s="65">
        <v>2.052</v>
      </c>
      <c r="K28" s="65">
        <v>2.236</v>
      </c>
      <c r="L28" s="65">
        <v>2.216</v>
      </c>
      <c r="M28" s="65">
        <v>2.24</v>
      </c>
      <c r="N28" s="65">
        <v>2.296</v>
      </c>
      <c r="O28" s="65">
        <v>2.296</v>
      </c>
      <c r="P28" s="65">
        <v>0.06829889930493376</v>
      </c>
      <c r="Q28" s="157"/>
      <c r="Z28" s="95"/>
      <c r="AA28" s="95"/>
      <c r="AB28" s="95"/>
      <c r="AD28" s="95"/>
    </row>
    <row r="29" spans="3:30" s="9" customFormat="1" ht="9.75" customHeight="1">
      <c r="C29" s="56"/>
      <c r="D29" s="44" t="s">
        <v>267</v>
      </c>
      <c r="E29" s="65">
        <v>86.661</v>
      </c>
      <c r="F29" s="65">
        <v>91.115</v>
      </c>
      <c r="G29" s="65">
        <v>86.68</v>
      </c>
      <c r="H29" s="65">
        <v>89.615</v>
      </c>
      <c r="I29" s="65">
        <v>93.747</v>
      </c>
      <c r="J29" s="65">
        <v>95.965</v>
      </c>
      <c r="K29" s="65">
        <v>96.775</v>
      </c>
      <c r="L29" s="65">
        <v>100.769</v>
      </c>
      <c r="M29" s="65">
        <v>100.219</v>
      </c>
      <c r="N29" s="65">
        <v>98.392</v>
      </c>
      <c r="O29" s="65">
        <v>103.241</v>
      </c>
      <c r="P29" s="65">
        <v>3.07110046304036</v>
      </c>
      <c r="Q29" s="157"/>
      <c r="Z29" s="95"/>
      <c r="AA29" s="95"/>
      <c r="AB29" s="95"/>
      <c r="AD29" s="95"/>
    </row>
    <row r="30" spans="3:30" s="9" customFormat="1" ht="9.75" customHeight="1">
      <c r="C30" s="56"/>
      <c r="D30" s="44" t="s">
        <v>268</v>
      </c>
      <c r="E30" s="65">
        <v>56.873</v>
      </c>
      <c r="F30" s="65">
        <v>57.463</v>
      </c>
      <c r="G30" s="65">
        <v>60.943</v>
      </c>
      <c r="H30" s="65">
        <v>61.517</v>
      </c>
      <c r="I30" s="65">
        <v>62.377</v>
      </c>
      <c r="J30" s="65">
        <v>62.42</v>
      </c>
      <c r="K30" s="65">
        <v>60.098</v>
      </c>
      <c r="L30" s="65">
        <v>64.127</v>
      </c>
      <c r="M30" s="65">
        <v>65.699</v>
      </c>
      <c r="N30" s="65">
        <v>63.537</v>
      </c>
      <c r="O30" s="65">
        <v>63.43</v>
      </c>
      <c r="P30" s="65">
        <v>1.8868463340208836</v>
      </c>
      <c r="Q30" s="157"/>
      <c r="Z30" s="95"/>
      <c r="AA30" s="95"/>
      <c r="AB30" s="95"/>
      <c r="AD30" s="95"/>
    </row>
    <row r="31" spans="3:30" s="9" customFormat="1" ht="9.75" customHeight="1">
      <c r="C31" s="56"/>
      <c r="D31" s="44" t="s">
        <v>287</v>
      </c>
      <c r="E31" s="65">
        <v>142.79</v>
      </c>
      <c r="F31" s="65">
        <v>142.789</v>
      </c>
      <c r="G31" s="65">
        <v>142.128</v>
      </c>
      <c r="H31" s="65">
        <v>145.184</v>
      </c>
      <c r="I31" s="65">
        <v>145.616</v>
      </c>
      <c r="J31" s="65">
        <v>144.126</v>
      </c>
      <c r="K31" s="65">
        <v>151.631</v>
      </c>
      <c r="L31" s="65">
        <v>154.159</v>
      </c>
      <c r="M31" s="65">
        <v>156.936</v>
      </c>
      <c r="N31" s="65">
        <v>161.742</v>
      </c>
      <c r="O31" s="65">
        <v>159.348</v>
      </c>
      <c r="P31" s="65">
        <v>4.740110194443635</v>
      </c>
      <c r="Q31" s="157"/>
      <c r="Z31" s="95"/>
      <c r="AA31" s="95"/>
      <c r="AB31" s="95"/>
      <c r="AD31" s="95"/>
    </row>
    <row r="32" spans="3:30" s="9" customFormat="1" ht="9.75" customHeight="1">
      <c r="C32" s="56"/>
      <c r="D32" s="44" t="s">
        <v>283</v>
      </c>
      <c r="E32" s="65">
        <v>34.205</v>
      </c>
      <c r="F32" s="65">
        <v>38.983</v>
      </c>
      <c r="G32" s="65">
        <v>43.275</v>
      </c>
      <c r="H32" s="65">
        <v>43.765</v>
      </c>
      <c r="I32" s="65">
        <v>46.51</v>
      </c>
      <c r="J32" s="65">
        <v>46.109</v>
      </c>
      <c r="K32" s="65">
        <v>46.855</v>
      </c>
      <c r="L32" s="65">
        <v>45.108</v>
      </c>
      <c r="M32" s="65">
        <v>46.578</v>
      </c>
      <c r="N32" s="65">
        <v>49.041</v>
      </c>
      <c r="O32" s="65">
        <v>47.253</v>
      </c>
      <c r="P32" s="65">
        <v>1.4056306136132557</v>
      </c>
      <c r="Q32" s="157"/>
      <c r="Z32" s="95"/>
      <c r="AA32" s="95"/>
      <c r="AB32" s="95"/>
      <c r="AD32" s="95"/>
    </row>
    <row r="33" spans="3:30" s="9" customFormat="1" ht="9.75" customHeight="1">
      <c r="C33" s="56"/>
      <c r="D33" s="44" t="s">
        <v>288</v>
      </c>
      <c r="E33" s="65">
        <v>57.148</v>
      </c>
      <c r="F33" s="65">
        <v>53.496</v>
      </c>
      <c r="G33" s="65">
        <v>50.71</v>
      </c>
      <c r="H33" s="65">
        <v>51.934</v>
      </c>
      <c r="I33" s="65">
        <v>53.866</v>
      </c>
      <c r="J33" s="65">
        <v>54.935</v>
      </c>
      <c r="K33" s="65">
        <v>56.645</v>
      </c>
      <c r="L33" s="65">
        <v>56.482</v>
      </c>
      <c r="M33" s="65">
        <v>59.413</v>
      </c>
      <c r="N33" s="65">
        <v>62.698</v>
      </c>
      <c r="O33" s="65">
        <v>61.673</v>
      </c>
      <c r="P33" s="65">
        <v>1.8345810177844861</v>
      </c>
      <c r="Q33" s="157"/>
      <c r="Z33" s="95"/>
      <c r="AA33" s="95"/>
      <c r="AB33" s="95"/>
      <c r="AD33" s="95"/>
    </row>
    <row r="34" spans="3:30" s="9" customFormat="1" ht="9.75" customHeight="1">
      <c r="C34" s="56"/>
      <c r="D34" s="44" t="s">
        <v>280</v>
      </c>
      <c r="E34" s="65">
        <v>13.176</v>
      </c>
      <c r="F34" s="65">
        <v>13.728</v>
      </c>
      <c r="G34" s="65">
        <v>13.262</v>
      </c>
      <c r="H34" s="65">
        <v>13.624</v>
      </c>
      <c r="I34" s="65">
        <v>14.466</v>
      </c>
      <c r="J34" s="65">
        <v>14.599</v>
      </c>
      <c r="K34" s="65">
        <v>13.82</v>
      </c>
      <c r="L34" s="65">
        <v>15.271</v>
      </c>
      <c r="M34" s="65">
        <v>15.117</v>
      </c>
      <c r="N34" s="65">
        <v>15.115</v>
      </c>
      <c r="O34" s="65">
        <v>15.043</v>
      </c>
      <c r="P34" s="65">
        <v>0.4474827274582398</v>
      </c>
      <c r="Q34" s="157"/>
      <c r="Z34" s="95"/>
      <c r="AA34" s="95"/>
      <c r="AB34" s="95"/>
      <c r="AD34" s="95"/>
    </row>
    <row r="35" spans="3:30" s="9" customFormat="1" ht="9.75" customHeight="1">
      <c r="C35" s="56"/>
      <c r="D35" s="44" t="s">
        <v>285</v>
      </c>
      <c r="E35" s="65">
        <v>24.547</v>
      </c>
      <c r="F35" s="65">
        <v>25.466</v>
      </c>
      <c r="G35" s="65">
        <v>27.743</v>
      </c>
      <c r="H35" s="65">
        <v>30.685</v>
      </c>
      <c r="I35" s="65">
        <v>32.046</v>
      </c>
      <c r="J35" s="65">
        <v>32.427</v>
      </c>
      <c r="K35" s="65">
        <v>31.178</v>
      </c>
      <c r="L35" s="65">
        <v>30.567</v>
      </c>
      <c r="M35" s="65">
        <v>31.455</v>
      </c>
      <c r="N35" s="65">
        <v>31.368</v>
      </c>
      <c r="O35" s="65">
        <v>28.056</v>
      </c>
      <c r="P35" s="65">
        <v>0.8345792329700443</v>
      </c>
      <c r="Q35" s="157"/>
      <c r="Z35" s="95"/>
      <c r="AA35" s="95"/>
      <c r="AB35" s="95"/>
      <c r="AD35" s="95"/>
    </row>
    <row r="36" spans="3:30" s="9" customFormat="1" ht="9.75" customHeight="1">
      <c r="C36" s="56"/>
      <c r="D36" s="44" t="s">
        <v>271</v>
      </c>
      <c r="E36" s="65">
        <v>69.176</v>
      </c>
      <c r="F36" s="65">
        <v>70.17</v>
      </c>
      <c r="G36" s="65">
        <v>69.433</v>
      </c>
      <c r="H36" s="65">
        <v>69.989</v>
      </c>
      <c r="I36" s="65">
        <v>74.45</v>
      </c>
      <c r="J36" s="65">
        <v>74.899</v>
      </c>
      <c r="K36" s="65">
        <v>84.23</v>
      </c>
      <c r="L36" s="65">
        <v>85.817</v>
      </c>
      <c r="M36" s="65">
        <v>70.55</v>
      </c>
      <c r="N36" s="65">
        <v>82.304</v>
      </c>
      <c r="O36" s="65">
        <v>81.249</v>
      </c>
      <c r="P36" s="65">
        <v>2.41690647631819</v>
      </c>
      <c r="Q36" s="157"/>
      <c r="Z36" s="95"/>
      <c r="AA36" s="95"/>
      <c r="AB36" s="95"/>
      <c r="AD36" s="95"/>
    </row>
    <row r="37" spans="3:30" s="9" customFormat="1" ht="9.75" customHeight="1">
      <c r="C37" s="56"/>
      <c r="D37" s="44" t="s">
        <v>269</v>
      </c>
      <c r="E37" s="65">
        <v>149.422</v>
      </c>
      <c r="F37" s="65">
        <v>158.275</v>
      </c>
      <c r="G37" s="65">
        <v>155.158</v>
      </c>
      <c r="H37" s="65">
        <v>145.585</v>
      </c>
      <c r="I37" s="65">
        <v>161.617</v>
      </c>
      <c r="J37" s="65">
        <v>146.733</v>
      </c>
      <c r="K37" s="65">
        <v>135.435</v>
      </c>
      <c r="L37" s="65">
        <v>151.727</v>
      </c>
      <c r="M37" s="65">
        <v>158.435</v>
      </c>
      <c r="N37" s="65">
        <v>143.299</v>
      </c>
      <c r="O37" s="65">
        <v>148.849</v>
      </c>
      <c r="P37" s="65">
        <v>4.42779741404185</v>
      </c>
      <c r="Q37" s="157"/>
      <c r="Z37" s="95"/>
      <c r="AA37" s="95"/>
      <c r="AB37" s="95"/>
      <c r="AD37" s="95"/>
    </row>
    <row r="38" spans="3:30" s="9" customFormat="1" ht="9.75" customHeight="1">
      <c r="C38" s="57"/>
      <c r="D38" s="45" t="s">
        <v>274</v>
      </c>
      <c r="E38" s="66">
        <v>345.378</v>
      </c>
      <c r="F38" s="66">
        <v>362.015</v>
      </c>
      <c r="G38" s="66">
        <v>368.364</v>
      </c>
      <c r="H38" s="66">
        <v>377.069</v>
      </c>
      <c r="I38" s="66">
        <v>384.789</v>
      </c>
      <c r="J38" s="66">
        <v>387.247</v>
      </c>
      <c r="K38" s="66">
        <v>398.207</v>
      </c>
      <c r="L38" s="66">
        <v>393.867</v>
      </c>
      <c r="M38" s="66">
        <v>398.36</v>
      </c>
      <c r="N38" s="66">
        <v>397.854</v>
      </c>
      <c r="O38" s="66">
        <v>396.143</v>
      </c>
      <c r="P38" s="66">
        <v>11.784029123412184</v>
      </c>
      <c r="Q38" s="158"/>
      <c r="Z38" s="95"/>
      <c r="AA38" s="95"/>
      <c r="AB38" s="95"/>
      <c r="AD38" s="95"/>
    </row>
    <row r="39" spans="3:30" s="9" customFormat="1" ht="9.75" customHeight="1">
      <c r="C39" s="49"/>
      <c r="D39" s="43" t="s">
        <v>293</v>
      </c>
      <c r="E39" s="61">
        <v>9.684</v>
      </c>
      <c r="F39" s="61">
        <v>10.898</v>
      </c>
      <c r="G39" s="61">
        <v>12.241</v>
      </c>
      <c r="H39" s="61">
        <v>10.702</v>
      </c>
      <c r="I39" s="61">
        <v>12.175</v>
      </c>
      <c r="J39" s="61">
        <v>12.286</v>
      </c>
      <c r="K39" s="61">
        <v>12.67</v>
      </c>
      <c r="L39" s="61">
        <v>13.322</v>
      </c>
      <c r="M39" s="61">
        <v>12.459</v>
      </c>
      <c r="N39" s="61">
        <v>12.43</v>
      </c>
      <c r="O39" s="61">
        <v>12.245</v>
      </c>
      <c r="P39" s="61" t="s">
        <v>241</v>
      </c>
      <c r="Q39" s="159"/>
      <c r="Z39" s="95"/>
      <c r="AA39" s="95"/>
      <c r="AB39" s="95"/>
      <c r="AD39" s="95"/>
    </row>
    <row r="40" spans="3:30" s="9" customFormat="1" ht="9.75" customHeight="1">
      <c r="C40" s="50"/>
      <c r="D40" s="51" t="s">
        <v>301</v>
      </c>
      <c r="E40" s="62">
        <v>103.296</v>
      </c>
      <c r="F40" s="62">
        <v>111.022</v>
      </c>
      <c r="G40" s="62">
        <v>116.44</v>
      </c>
      <c r="H40" s="62">
        <v>124.922</v>
      </c>
      <c r="I40" s="62">
        <v>122.725</v>
      </c>
      <c r="J40" s="62">
        <v>129.4</v>
      </c>
      <c r="K40" s="62">
        <v>140.581</v>
      </c>
      <c r="L40" s="62">
        <v>150.698</v>
      </c>
      <c r="M40" s="62">
        <v>161.956</v>
      </c>
      <c r="N40" s="62">
        <v>176.3</v>
      </c>
      <c r="O40" s="62">
        <v>191.558</v>
      </c>
      <c r="P40" s="62" t="s">
        <v>241</v>
      </c>
      <c r="Q40" s="160"/>
      <c r="Z40" s="95"/>
      <c r="AA40" s="95"/>
      <c r="AB40" s="95"/>
      <c r="AD40" s="95"/>
    </row>
    <row r="41" spans="3:30" s="9" customFormat="1" ht="9.75" customHeight="1">
      <c r="C41" s="58"/>
      <c r="D41" s="59" t="s">
        <v>290</v>
      </c>
      <c r="E41" s="67">
        <v>5.586</v>
      </c>
      <c r="F41" s="67">
        <v>6.281</v>
      </c>
      <c r="G41" s="67">
        <v>7.188</v>
      </c>
      <c r="H41" s="67">
        <v>7.684</v>
      </c>
      <c r="I41" s="67">
        <v>8.033</v>
      </c>
      <c r="J41" s="67">
        <v>8.416</v>
      </c>
      <c r="K41" s="67">
        <v>8.5</v>
      </c>
      <c r="L41" s="67">
        <v>8.623</v>
      </c>
      <c r="M41" s="67">
        <v>8.686</v>
      </c>
      <c r="N41" s="67">
        <v>9.93</v>
      </c>
      <c r="O41" s="67" t="s">
        <v>237</v>
      </c>
      <c r="P41" s="67" t="s">
        <v>241</v>
      </c>
      <c r="Q41" s="161"/>
      <c r="Z41" s="95"/>
      <c r="AA41" s="95"/>
      <c r="AB41" s="95"/>
      <c r="AD41" s="95"/>
    </row>
    <row r="42" spans="3:30" s="9" customFormat="1" ht="9.75" customHeight="1">
      <c r="C42" s="56"/>
      <c r="D42" s="44" t="s">
        <v>291</v>
      </c>
      <c r="E42" s="65">
        <v>111.656</v>
      </c>
      <c r="F42" s="65">
        <v>116.986</v>
      </c>
      <c r="G42" s="65">
        <v>122.722</v>
      </c>
      <c r="H42" s="65">
        <v>143.028</v>
      </c>
      <c r="I42" s="65">
        <v>121.89</v>
      </c>
      <c r="J42" s="65">
        <v>130.705</v>
      </c>
      <c r="K42" s="65">
        <v>107.405</v>
      </c>
      <c r="L42" s="65">
        <v>110.699</v>
      </c>
      <c r="M42" s="65">
        <v>138.055</v>
      </c>
      <c r="N42" s="65">
        <v>121.58</v>
      </c>
      <c r="O42" s="65">
        <v>137.471</v>
      </c>
      <c r="P42" s="65" t="s">
        <v>241</v>
      </c>
      <c r="Q42" s="162"/>
      <c r="Z42" s="95"/>
      <c r="AA42" s="95"/>
      <c r="AB42" s="95"/>
      <c r="AD42" s="95"/>
    </row>
    <row r="43" spans="3:30" s="9" customFormat="1" ht="9.75" customHeight="1">
      <c r="C43" s="50"/>
      <c r="D43" s="51" t="s">
        <v>292</v>
      </c>
      <c r="E43" s="62">
        <v>63.096</v>
      </c>
      <c r="F43" s="62">
        <v>63.473</v>
      </c>
      <c r="G43" s="62">
        <v>69.694</v>
      </c>
      <c r="H43" s="62">
        <v>67.522</v>
      </c>
      <c r="I43" s="62">
        <v>72.425</v>
      </c>
      <c r="J43" s="62">
        <v>67.185</v>
      </c>
      <c r="K43" s="62">
        <v>67.449</v>
      </c>
      <c r="L43" s="62">
        <v>65.596</v>
      </c>
      <c r="M43" s="62">
        <v>59.612</v>
      </c>
      <c r="N43" s="62">
        <v>64.038</v>
      </c>
      <c r="O43" s="62">
        <v>67.95</v>
      </c>
      <c r="P43" s="62" t="s">
        <v>241</v>
      </c>
      <c r="Q43" s="160"/>
      <c r="Z43" s="95"/>
      <c r="AA43" s="95"/>
      <c r="AB43" s="95"/>
      <c r="AD43" s="95"/>
    </row>
    <row r="44" spans="3:21" ht="9.75" customHeight="1">
      <c r="C44" s="9"/>
      <c r="D44" s="16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64"/>
      <c r="S44" s="163"/>
      <c r="U44" s="163"/>
    </row>
    <row r="45" spans="3:34" ht="9.75" customHeight="1">
      <c r="C45" s="9"/>
      <c r="D45" s="2" t="s">
        <v>181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AH45" s="7"/>
    </row>
    <row r="46" spans="3:21" ht="9.75" customHeight="1">
      <c r="C46" s="9"/>
      <c r="D46" s="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S46" s="9"/>
      <c r="U46" s="9"/>
    </row>
    <row r="47" ht="9.75" customHeight="1"/>
    <row r="48" ht="9.75" customHeight="1"/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/>
  <dimension ref="C2:U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4.421875" style="2" customWidth="1"/>
    <col min="5" max="17" width="9.140625" style="2" customWidth="1"/>
    <col min="18" max="18" width="14.421875" style="2" customWidth="1"/>
    <col min="19" max="19" width="9.140625" style="2" customWidth="1"/>
    <col min="20" max="20" width="14.421875" style="2" customWidth="1"/>
    <col min="21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pans="4:18" s="4" customFormat="1" ht="11.25">
      <c r="D4" s="4" t="s">
        <v>2</v>
      </c>
      <c r="R4" s="165"/>
    </row>
    <row r="5" s="4" customFormat="1" ht="11.25"/>
    <row r="6" spans="3:4" s="4" customFormat="1" ht="11.25">
      <c r="C6" s="3"/>
      <c r="D6" s="4" t="s">
        <v>4</v>
      </c>
    </row>
    <row r="7" s="4" customFormat="1" ht="11.25">
      <c r="D7" s="4" t="s">
        <v>182</v>
      </c>
    </row>
    <row r="8" spans="16:21" ht="12">
      <c r="P8" s="26"/>
      <c r="S8" s="26"/>
      <c r="U8" s="26"/>
    </row>
    <row r="9" spans="5:21" ht="12">
      <c r="E9" s="2">
        <v>2007</v>
      </c>
      <c r="F9" s="8" t="s">
        <v>383</v>
      </c>
      <c r="P9" s="26"/>
      <c r="S9" s="198"/>
      <c r="U9" s="26"/>
    </row>
    <row r="10" spans="4:20" ht="12">
      <c r="D10" s="2" t="s">
        <v>222</v>
      </c>
      <c r="E10" s="7">
        <v>15.6</v>
      </c>
      <c r="F10" s="7">
        <v>21</v>
      </c>
      <c r="R10" s="7"/>
      <c r="T10" s="7"/>
    </row>
    <row r="11" spans="4:20" ht="12">
      <c r="D11" s="2" t="s">
        <v>268</v>
      </c>
      <c r="E11" s="7">
        <v>59.8</v>
      </c>
      <c r="F11" s="7">
        <v>78.1</v>
      </c>
      <c r="R11" s="7"/>
      <c r="T11" s="7"/>
    </row>
    <row r="12" spans="4:20" ht="12">
      <c r="D12" s="2" t="s">
        <v>269</v>
      </c>
      <c r="E12" s="7">
        <v>52.1</v>
      </c>
      <c r="F12" s="7">
        <v>60</v>
      </c>
      <c r="R12" s="7"/>
      <c r="T12" s="7"/>
    </row>
    <row r="13" spans="4:20" ht="12">
      <c r="D13" s="2" t="s">
        <v>273</v>
      </c>
      <c r="E13" s="7">
        <v>36.4</v>
      </c>
      <c r="F13" s="7">
        <v>49.3</v>
      </c>
      <c r="R13" s="7"/>
      <c r="T13" s="7"/>
    </row>
    <row r="14" spans="4:20" ht="12">
      <c r="D14" s="2" t="s">
        <v>283</v>
      </c>
      <c r="E14" s="7">
        <v>30.1</v>
      </c>
      <c r="F14" s="7">
        <v>39</v>
      </c>
      <c r="R14" s="7"/>
      <c r="T14" s="7"/>
    </row>
    <row r="15" spans="4:20" ht="12">
      <c r="D15" s="2" t="s">
        <v>270</v>
      </c>
      <c r="E15" s="7">
        <v>29</v>
      </c>
      <c r="F15" s="7">
        <v>29</v>
      </c>
      <c r="R15" s="7"/>
      <c r="T15" s="7"/>
    </row>
    <row r="16" spans="4:20" ht="12">
      <c r="D16" s="2" t="s">
        <v>288</v>
      </c>
      <c r="E16" s="7">
        <v>26.9</v>
      </c>
      <c r="F16" s="7">
        <v>33</v>
      </c>
      <c r="R16" s="7"/>
      <c r="T16" s="7"/>
    </row>
    <row r="17" spans="4:20" ht="12">
      <c r="D17" s="2" t="s">
        <v>271</v>
      </c>
      <c r="E17" s="7">
        <v>26</v>
      </c>
      <c r="F17" s="7">
        <v>31.5</v>
      </c>
      <c r="R17" s="7"/>
      <c r="T17" s="7"/>
    </row>
    <row r="18" spans="4:20" ht="12">
      <c r="D18" s="2" t="s">
        <v>280</v>
      </c>
      <c r="E18" s="7">
        <v>22.1</v>
      </c>
      <c r="F18" s="7">
        <v>33.6</v>
      </c>
      <c r="R18" s="7"/>
      <c r="T18" s="7"/>
    </row>
    <row r="19" spans="4:20" ht="12">
      <c r="D19" s="2" t="s">
        <v>277</v>
      </c>
      <c r="E19" s="7">
        <v>20</v>
      </c>
      <c r="F19" s="7">
        <v>29.4</v>
      </c>
      <c r="R19" s="7"/>
      <c r="T19" s="7"/>
    </row>
    <row r="20" spans="4:20" ht="12">
      <c r="D20" s="2" t="s">
        <v>285</v>
      </c>
      <c r="E20" s="7">
        <v>16.6</v>
      </c>
      <c r="F20" s="7">
        <v>31</v>
      </c>
      <c r="R20" s="7"/>
      <c r="T20" s="7"/>
    </row>
    <row r="21" spans="4:20" ht="12">
      <c r="D21" s="2" t="s">
        <v>275</v>
      </c>
      <c r="E21" s="7">
        <v>15.1</v>
      </c>
      <c r="F21" s="7">
        <v>12.5</v>
      </c>
      <c r="R21" s="7"/>
      <c r="T21" s="7"/>
    </row>
    <row r="22" spans="4:20" ht="12">
      <c r="D22" s="2" t="s">
        <v>278</v>
      </c>
      <c r="E22" s="7">
        <v>13.7</v>
      </c>
      <c r="F22" s="7">
        <v>22.55</v>
      </c>
      <c r="R22" s="7"/>
      <c r="T22" s="7"/>
    </row>
    <row r="23" spans="4:20" ht="11.25">
      <c r="D23" s="2" t="s">
        <v>276</v>
      </c>
      <c r="E23" s="7">
        <v>13.3</v>
      </c>
      <c r="F23" s="7">
        <v>21</v>
      </c>
      <c r="R23" s="7"/>
      <c r="T23" s="7"/>
    </row>
    <row r="24" spans="4:20" ht="11.25">
      <c r="D24" s="2" t="s">
        <v>266</v>
      </c>
      <c r="E24" s="7">
        <v>9.3</v>
      </c>
      <c r="F24" s="7">
        <v>13.2</v>
      </c>
      <c r="R24" s="7"/>
      <c r="T24" s="7"/>
    </row>
    <row r="25" spans="4:20" ht="11.25">
      <c r="D25" s="2" t="s">
        <v>267</v>
      </c>
      <c r="E25" s="7">
        <v>7.6</v>
      </c>
      <c r="F25" s="7">
        <v>9</v>
      </c>
      <c r="R25" s="7"/>
      <c r="T25" s="7"/>
    </row>
    <row r="26" spans="4:20" ht="11.25">
      <c r="D26" s="2" t="s">
        <v>289</v>
      </c>
      <c r="E26" s="7">
        <v>7.5</v>
      </c>
      <c r="F26" s="7">
        <v>11</v>
      </c>
      <c r="R26" s="7"/>
      <c r="T26" s="7"/>
    </row>
    <row r="27" spans="4:20" ht="11.25">
      <c r="D27" s="2" t="s">
        <v>279</v>
      </c>
      <c r="E27" s="7">
        <v>6.8</v>
      </c>
      <c r="F27" s="7">
        <v>20.1</v>
      </c>
      <c r="R27" s="7"/>
      <c r="T27" s="7"/>
    </row>
    <row r="28" spans="4:20" ht="11.25">
      <c r="D28" s="2" t="s">
        <v>295</v>
      </c>
      <c r="E28" s="7">
        <v>5.1</v>
      </c>
      <c r="F28" s="7">
        <v>10</v>
      </c>
      <c r="R28" s="7"/>
      <c r="T28" s="7"/>
    </row>
    <row r="29" spans="4:20" ht="11.25">
      <c r="D29" s="2" t="s">
        <v>281</v>
      </c>
      <c r="E29" s="7">
        <v>4.7</v>
      </c>
      <c r="F29" s="7">
        <v>8</v>
      </c>
      <c r="R29" s="7"/>
      <c r="T29" s="7"/>
    </row>
    <row r="30" spans="4:20" ht="11.25">
      <c r="D30" s="2" t="s">
        <v>286</v>
      </c>
      <c r="E30" s="7">
        <v>4.6</v>
      </c>
      <c r="F30" s="12">
        <v>3.6</v>
      </c>
      <c r="R30" s="7"/>
      <c r="T30" s="7"/>
    </row>
    <row r="31" spans="4:20" ht="11.25">
      <c r="D31" s="2" t="s">
        <v>272</v>
      </c>
      <c r="E31" s="7">
        <v>4.6</v>
      </c>
      <c r="F31" s="7">
        <v>7</v>
      </c>
      <c r="R31" s="7"/>
      <c r="T31" s="7"/>
    </row>
    <row r="32" spans="4:20" ht="11.25">
      <c r="D32" s="2" t="s">
        <v>265</v>
      </c>
      <c r="E32" s="7">
        <v>4.2</v>
      </c>
      <c r="F32" s="7">
        <v>6</v>
      </c>
      <c r="R32" s="7"/>
      <c r="T32" s="7"/>
    </row>
    <row r="33" spans="4:20" ht="11.25">
      <c r="D33" s="2" t="s">
        <v>264</v>
      </c>
      <c r="E33" s="7">
        <v>3.7</v>
      </c>
      <c r="F33" s="7">
        <v>5.7</v>
      </c>
      <c r="R33" s="7"/>
      <c r="T33" s="7"/>
    </row>
    <row r="34" spans="4:6" ht="11.25">
      <c r="D34" s="2" t="s">
        <v>287</v>
      </c>
      <c r="E34" s="7">
        <v>3.5</v>
      </c>
      <c r="F34" s="7">
        <v>7.5</v>
      </c>
    </row>
    <row r="35" spans="4:6" ht="11.25">
      <c r="D35" s="2" t="s">
        <v>284</v>
      </c>
      <c r="E35" s="7">
        <v>1.5</v>
      </c>
      <c r="F35" s="7">
        <v>5.1</v>
      </c>
    </row>
    <row r="36" spans="4:6" ht="11.25">
      <c r="D36" s="2" t="s">
        <v>297</v>
      </c>
      <c r="E36" s="7">
        <v>0</v>
      </c>
      <c r="F36" s="7">
        <v>6</v>
      </c>
    </row>
    <row r="37" spans="4:6" ht="11.25">
      <c r="D37" s="2" t="s">
        <v>298</v>
      </c>
      <c r="E37" s="7">
        <v>0</v>
      </c>
      <c r="F37" s="7">
        <v>5</v>
      </c>
    </row>
    <row r="38" spans="4:8" ht="11.25">
      <c r="D38" s="2" t="s">
        <v>307</v>
      </c>
      <c r="E38" s="344">
        <v>80</v>
      </c>
      <c r="F38" s="7"/>
      <c r="G38" s="344">
        <v>106.1</v>
      </c>
      <c r="H38" s="326" t="s">
        <v>382</v>
      </c>
    </row>
    <row r="39" spans="4:6" ht="11.25">
      <c r="D39" s="2" t="s">
        <v>293</v>
      </c>
      <c r="E39" s="7">
        <v>23</v>
      </c>
      <c r="F39" s="12"/>
    </row>
    <row r="40" spans="4:5" ht="11.25">
      <c r="D40" s="2" t="s">
        <v>301</v>
      </c>
      <c r="E40" s="2">
        <v>19.2</v>
      </c>
    </row>
    <row r="42" spans="4:6" ht="11.25">
      <c r="D42" s="2" t="s">
        <v>384</v>
      </c>
      <c r="E42" s="33"/>
      <c r="F42" s="21"/>
    </row>
    <row r="43" ht="11.25">
      <c r="D43" s="2" t="s">
        <v>385</v>
      </c>
    </row>
    <row r="44" ht="11.25">
      <c r="D44" s="2" t="s">
        <v>184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3"/>
  <dimension ref="C2:T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43.421875" style="2" customWidth="1"/>
    <col min="5" max="17" width="9.140625" style="2" customWidth="1"/>
    <col min="18" max="18" width="14.421875" style="2" customWidth="1"/>
    <col min="19" max="19" width="4.57421875" style="2" customWidth="1"/>
    <col min="20" max="20" width="14.421875" style="2" customWidth="1"/>
    <col min="21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pans="4:18" s="4" customFormat="1" ht="11.25">
      <c r="D4" s="4" t="s">
        <v>2</v>
      </c>
      <c r="R4" s="165"/>
    </row>
    <row r="5" s="4" customFormat="1" ht="11.25"/>
    <row r="6" spans="3:4" s="4" customFormat="1" ht="11.25">
      <c r="C6" s="3"/>
      <c r="D6" s="4" t="s">
        <v>121</v>
      </c>
    </row>
    <row r="7" s="4" customFormat="1" ht="11.25"/>
    <row r="8" spans="5:15" ht="12">
      <c r="E8" s="2">
        <v>1997</v>
      </c>
      <c r="F8" s="2">
        <v>1998</v>
      </c>
      <c r="G8" s="2">
        <v>1999</v>
      </c>
      <c r="H8" s="2">
        <v>2000</v>
      </c>
      <c r="I8" s="2">
        <v>2001</v>
      </c>
      <c r="J8" s="2">
        <v>2002</v>
      </c>
      <c r="K8" s="2">
        <v>2003</v>
      </c>
      <c r="L8" s="2">
        <v>2004</v>
      </c>
      <c r="M8" s="2">
        <v>2005</v>
      </c>
      <c r="N8" s="2">
        <v>2006</v>
      </c>
      <c r="O8" s="2">
        <v>2007</v>
      </c>
    </row>
    <row r="9" spans="4:20" ht="12">
      <c r="D9" s="2" t="s">
        <v>424</v>
      </c>
      <c r="E9" s="7">
        <v>354.034</v>
      </c>
      <c r="F9" s="7">
        <v>368.983</v>
      </c>
      <c r="G9" s="7">
        <v>369.124</v>
      </c>
      <c r="H9" s="7">
        <v>381.937</v>
      </c>
      <c r="I9" s="7">
        <v>402.051</v>
      </c>
      <c r="J9" s="7">
        <v>347.929</v>
      </c>
      <c r="K9" s="7">
        <v>338.307</v>
      </c>
      <c r="L9" s="7">
        <v>357.147</v>
      </c>
      <c r="M9" s="7">
        <v>341.388</v>
      </c>
      <c r="N9" s="7">
        <v>344.614</v>
      </c>
      <c r="O9" s="7">
        <v>343.768</v>
      </c>
      <c r="P9" s="212"/>
      <c r="Q9" s="186"/>
      <c r="R9" s="18"/>
      <c r="S9" s="18"/>
      <c r="T9" s="18"/>
    </row>
    <row r="10" spans="4:20" ht="12">
      <c r="D10" s="2" t="s">
        <v>425</v>
      </c>
      <c r="E10" s="7">
        <v>3.956</v>
      </c>
      <c r="F10" s="7">
        <v>4.272</v>
      </c>
      <c r="G10" s="7">
        <v>4.483</v>
      </c>
      <c r="H10" s="7">
        <v>4.785</v>
      </c>
      <c r="I10" s="7">
        <v>4.612</v>
      </c>
      <c r="J10" s="7">
        <v>4.761</v>
      </c>
      <c r="K10" s="7">
        <v>5.434</v>
      </c>
      <c r="L10" s="7">
        <v>5.523</v>
      </c>
      <c r="M10" s="7">
        <v>5.397</v>
      </c>
      <c r="N10" s="7">
        <v>5.615</v>
      </c>
      <c r="O10" s="7">
        <v>5.773</v>
      </c>
      <c r="P10" s="212"/>
      <c r="Q10" s="186"/>
      <c r="R10" s="18"/>
      <c r="S10" s="18"/>
      <c r="T10" s="18"/>
    </row>
    <row r="11" spans="4:20" ht="12">
      <c r="D11" s="2" t="s">
        <v>426</v>
      </c>
      <c r="E11" s="7">
        <v>7.33</v>
      </c>
      <c r="F11" s="7">
        <v>11.278</v>
      </c>
      <c r="G11" s="7">
        <v>14.204</v>
      </c>
      <c r="H11" s="7">
        <v>22.25</v>
      </c>
      <c r="I11" s="7">
        <v>26.977</v>
      </c>
      <c r="J11" s="7">
        <v>35.71</v>
      </c>
      <c r="K11" s="7">
        <v>44.37</v>
      </c>
      <c r="L11" s="7">
        <v>58.815</v>
      </c>
      <c r="M11" s="7">
        <v>70.486</v>
      </c>
      <c r="N11" s="7">
        <v>82.306</v>
      </c>
      <c r="O11" s="7">
        <v>104.259</v>
      </c>
      <c r="P11" s="212"/>
      <c r="Q11" s="186"/>
      <c r="R11" s="18"/>
      <c r="S11" s="18"/>
      <c r="T11" s="18"/>
    </row>
    <row r="12" spans="4:20" ht="12">
      <c r="D12" s="2" t="s">
        <v>427</v>
      </c>
      <c r="E12" s="7">
        <v>29.166</v>
      </c>
      <c r="F12" s="7">
        <v>31.787</v>
      </c>
      <c r="G12" s="7">
        <v>36.613</v>
      </c>
      <c r="H12" s="7">
        <v>40.545</v>
      </c>
      <c r="I12" s="7">
        <v>42.346</v>
      </c>
      <c r="J12" s="7">
        <v>48.505</v>
      </c>
      <c r="K12" s="7">
        <v>57.645</v>
      </c>
      <c r="L12" s="7">
        <v>68.845</v>
      </c>
      <c r="M12" s="7">
        <v>79.897</v>
      </c>
      <c r="N12" s="7">
        <v>89.842</v>
      </c>
      <c r="O12" s="7">
        <v>101.808</v>
      </c>
      <c r="P12" s="212"/>
      <c r="Q12" s="186"/>
      <c r="R12" s="18"/>
      <c r="S12" s="18"/>
      <c r="T12" s="18"/>
    </row>
    <row r="13" spans="4:20" ht="12">
      <c r="D13" s="2" t="s">
        <v>428</v>
      </c>
      <c r="E13" s="7">
        <v>13.1</v>
      </c>
      <c r="F13" s="7">
        <v>13.4</v>
      </c>
      <c r="G13" s="7">
        <v>13.4</v>
      </c>
      <c r="H13" s="7">
        <v>13.8</v>
      </c>
      <c r="I13" s="7">
        <v>14.4</v>
      </c>
      <c r="J13" s="7">
        <v>12.9</v>
      </c>
      <c r="K13" s="7">
        <v>12.9</v>
      </c>
      <c r="L13" s="7">
        <v>13.9</v>
      </c>
      <c r="M13" s="7">
        <v>14</v>
      </c>
      <c r="N13" s="7">
        <v>14.6</v>
      </c>
      <c r="O13" s="7">
        <v>15.6</v>
      </c>
      <c r="P13" s="212"/>
      <c r="Q13" s="212"/>
      <c r="R13" s="18"/>
      <c r="S13" s="18"/>
      <c r="T13" s="18"/>
    </row>
    <row r="14" spans="16:17" ht="12">
      <c r="P14" s="212"/>
      <c r="Q14" s="212"/>
    </row>
    <row r="15" ht="12">
      <c r="D15" s="2" t="s">
        <v>429</v>
      </c>
    </row>
    <row r="16" ht="12"/>
    <row r="17" ht="12"/>
    <row r="18" ht="12"/>
    <row r="19" ht="12">
      <c r="S19" s="12"/>
    </row>
    <row r="20" ht="12">
      <c r="S20" s="12"/>
    </row>
    <row r="21" ht="12">
      <c r="S21" s="12"/>
    </row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5"/>
  <dimension ref="C2:Q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8515625" style="2" customWidth="1"/>
    <col min="4" max="4" width="13.8515625" style="2" customWidth="1"/>
    <col min="5" max="16" width="9.140625" style="2" customWidth="1"/>
    <col min="17" max="17" width="13.8515625" style="2" customWidth="1"/>
    <col min="18" max="18" width="9.140625" style="2" customWidth="1"/>
    <col min="19" max="19" width="13.8515625" style="2" customWidth="1"/>
    <col min="20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pans="4:17" s="4" customFormat="1" ht="11.25">
      <c r="D4" s="4" t="s">
        <v>2</v>
      </c>
      <c r="Q4" s="165"/>
    </row>
    <row r="5" s="4" customFormat="1" ht="11.25"/>
    <row r="6" spans="3:4" s="4" customFormat="1" ht="11.25">
      <c r="C6" s="3"/>
      <c r="D6" s="4" t="s">
        <v>386</v>
      </c>
    </row>
    <row r="7" s="4" customFormat="1" ht="11.25">
      <c r="D7" s="4" t="s">
        <v>185</v>
      </c>
    </row>
    <row r="8" ht="12">
      <c r="N8" s="26"/>
    </row>
    <row r="9" ht="12">
      <c r="E9" s="2">
        <v>2007</v>
      </c>
    </row>
    <row r="10" spans="4:14" ht="12">
      <c r="D10" s="2" t="s">
        <v>297</v>
      </c>
      <c r="E10" s="12">
        <v>100</v>
      </c>
      <c r="N10" s="8"/>
    </row>
    <row r="11" spans="4:14" ht="12">
      <c r="D11" s="2" t="s">
        <v>298</v>
      </c>
      <c r="E11" s="12">
        <v>100</v>
      </c>
      <c r="N11" s="7"/>
    </row>
    <row r="12" spans="4:14" ht="12">
      <c r="D12" s="2" t="s">
        <v>284</v>
      </c>
      <c r="E12" s="12">
        <v>94</v>
      </c>
      <c r="N12" s="7"/>
    </row>
    <row r="13" spans="4:14" ht="12">
      <c r="D13" s="2" t="s">
        <v>279</v>
      </c>
      <c r="E13" s="12">
        <v>91.6</v>
      </c>
      <c r="N13" s="7"/>
    </row>
    <row r="14" spans="4:14" ht="12">
      <c r="D14" s="2" t="s">
        <v>273</v>
      </c>
      <c r="E14" s="12">
        <v>86</v>
      </c>
      <c r="N14" s="7"/>
    </row>
    <row r="15" spans="4:14" ht="12">
      <c r="D15" s="2" t="s">
        <v>276</v>
      </c>
      <c r="E15" s="12">
        <v>88</v>
      </c>
      <c r="N15" s="7"/>
    </row>
    <row r="16" spans="4:14" ht="12">
      <c r="D16" s="2" t="s">
        <v>265</v>
      </c>
      <c r="E16" s="12">
        <v>83.9</v>
      </c>
      <c r="N16" s="7"/>
    </row>
    <row r="17" spans="4:14" ht="12">
      <c r="D17" s="2" t="s">
        <v>280</v>
      </c>
      <c r="E17" s="12">
        <v>82</v>
      </c>
      <c r="N17" s="7"/>
    </row>
    <row r="18" spans="4:14" ht="12">
      <c r="D18" s="2" t="s">
        <v>186</v>
      </c>
      <c r="E18" s="12">
        <v>80.9</v>
      </c>
      <c r="N18" s="7"/>
    </row>
    <row r="19" spans="4:14" ht="12">
      <c r="D19" s="2" t="s">
        <v>281</v>
      </c>
      <c r="E19" s="12">
        <v>74.2</v>
      </c>
      <c r="N19" s="7"/>
    </row>
    <row r="20" spans="4:14" ht="12">
      <c r="D20" s="2" t="s">
        <v>285</v>
      </c>
      <c r="E20" s="12">
        <v>72.4</v>
      </c>
      <c r="N20" s="7"/>
    </row>
    <row r="21" spans="4:14" ht="12">
      <c r="D21" s="2" t="s">
        <v>272</v>
      </c>
      <c r="E21" s="12">
        <v>70.5</v>
      </c>
      <c r="N21" s="7"/>
    </row>
    <row r="22" spans="4:14" ht="12">
      <c r="D22" s="2" t="s">
        <v>283</v>
      </c>
      <c r="E22" s="12">
        <v>55.6</v>
      </c>
      <c r="N22" s="7"/>
    </row>
    <row r="23" spans="4:14" ht="11.25">
      <c r="D23" s="2" t="s">
        <v>266</v>
      </c>
      <c r="E23" s="12">
        <v>48</v>
      </c>
      <c r="N23" s="7"/>
    </row>
    <row r="24" spans="4:14" ht="11.25">
      <c r="D24" s="2" t="s">
        <v>270</v>
      </c>
      <c r="E24" s="12">
        <v>47</v>
      </c>
      <c r="N24" s="7"/>
    </row>
    <row r="25" spans="4:14" ht="11.25">
      <c r="D25" s="2" t="s">
        <v>269</v>
      </c>
      <c r="E25" s="12">
        <v>45</v>
      </c>
      <c r="N25" s="7"/>
    </row>
    <row r="26" spans="4:14" ht="11.25">
      <c r="D26" s="2" t="s">
        <v>286</v>
      </c>
      <c r="E26" s="12">
        <v>40.9</v>
      </c>
      <c r="N26" s="7"/>
    </row>
    <row r="27" spans="4:14" ht="11.25">
      <c r="D27" s="2" t="s">
        <v>278</v>
      </c>
      <c r="E27" s="12">
        <v>31.3</v>
      </c>
      <c r="N27" s="7"/>
    </row>
    <row r="28" spans="4:14" ht="11.25">
      <c r="D28" s="2" t="s">
        <v>277</v>
      </c>
      <c r="E28" s="12">
        <v>31</v>
      </c>
      <c r="N28" s="7"/>
    </row>
    <row r="29" spans="4:14" ht="11.25">
      <c r="D29" s="2" t="s">
        <v>187</v>
      </c>
      <c r="E29" s="12">
        <v>28.4</v>
      </c>
      <c r="N29" s="7"/>
    </row>
    <row r="30" spans="4:14" ht="11.25">
      <c r="D30" s="2" t="s">
        <v>288</v>
      </c>
      <c r="E30" s="12">
        <v>27.5</v>
      </c>
      <c r="N30" s="7"/>
    </row>
    <row r="31" spans="4:14" ht="11.25">
      <c r="D31" s="2" t="s">
        <v>271</v>
      </c>
      <c r="E31" s="12">
        <v>26</v>
      </c>
      <c r="N31" s="7"/>
    </row>
    <row r="32" spans="4:14" ht="11.25">
      <c r="D32" s="2" t="s">
        <v>295</v>
      </c>
      <c r="E32" s="12">
        <v>18.5</v>
      </c>
      <c r="N32" s="7"/>
    </row>
    <row r="33" spans="4:14" ht="11.25">
      <c r="D33" s="2" t="s">
        <v>287</v>
      </c>
      <c r="E33" s="12">
        <v>16.5</v>
      </c>
      <c r="N33" s="7"/>
    </row>
    <row r="34" spans="4:14" ht="11.25">
      <c r="D34" s="2" t="s">
        <v>293</v>
      </c>
      <c r="E34" s="12">
        <v>84</v>
      </c>
      <c r="N34" s="7"/>
    </row>
    <row r="35" spans="4:7" ht="11.25">
      <c r="D35" s="2" t="s">
        <v>188</v>
      </c>
      <c r="E35" s="12">
        <v>38</v>
      </c>
      <c r="G35" s="12"/>
    </row>
    <row r="36" spans="4:5" ht="11.25">
      <c r="D36" s="2" t="s">
        <v>390</v>
      </c>
      <c r="E36" s="12">
        <v>32.5</v>
      </c>
    </row>
    <row r="37" ht="11.25">
      <c r="E37" s="12"/>
    </row>
    <row r="38" spans="4:5" ht="11.25">
      <c r="D38" s="2" t="s">
        <v>387</v>
      </c>
      <c r="E38" s="12"/>
    </row>
    <row r="39" spans="4:5" ht="11.25">
      <c r="D39" s="2" t="s">
        <v>189</v>
      </c>
      <c r="E39" s="12"/>
    </row>
    <row r="40" spans="4:5" ht="11.25">
      <c r="D40" s="2" t="s">
        <v>190</v>
      </c>
      <c r="E40" s="8"/>
    </row>
    <row r="41" spans="4:5" ht="11.25">
      <c r="D41" s="2" t="s">
        <v>388</v>
      </c>
      <c r="E41" s="8"/>
    </row>
    <row r="42" ht="11.25">
      <c r="D42" s="2" t="s">
        <v>191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8"/>
  <dimension ref="C2:U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4.421875" style="2" customWidth="1"/>
    <col min="5" max="6" width="9.140625" style="2" customWidth="1"/>
    <col min="7" max="7" width="10.8515625" style="2" customWidth="1"/>
    <col min="8" max="18" width="9.140625" style="2" customWidth="1"/>
    <col min="19" max="19" width="14.421875" style="2" customWidth="1"/>
    <col min="20" max="20" width="9.140625" style="2" customWidth="1"/>
    <col min="21" max="21" width="14.421875" style="2" customWidth="1"/>
    <col min="22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pans="4:19" s="4" customFormat="1" ht="11.25">
      <c r="D4" s="4" t="s">
        <v>2</v>
      </c>
      <c r="S4" s="165"/>
    </row>
    <row r="5" s="4" customFormat="1" ht="11.25"/>
    <row r="6" s="4" customFormat="1" ht="11.25">
      <c r="D6" s="4" t="s">
        <v>5</v>
      </c>
    </row>
    <row r="7" s="4" customFormat="1" ht="11.25">
      <c r="D7" s="4" t="s">
        <v>346</v>
      </c>
    </row>
    <row r="8" ht="12"/>
    <row r="9" ht="12">
      <c r="E9" s="8">
        <v>2007</v>
      </c>
    </row>
    <row r="10" spans="4:5" ht="12">
      <c r="D10" s="2" t="s">
        <v>222</v>
      </c>
      <c r="E10" s="193">
        <v>117.36729057993249</v>
      </c>
    </row>
    <row r="11" spans="4:5" ht="12">
      <c r="D11" s="2" t="s">
        <v>297</v>
      </c>
      <c r="E11" s="193">
        <v>191.66666666666669</v>
      </c>
    </row>
    <row r="12" spans="3:5" ht="12">
      <c r="C12" s="163"/>
      <c r="D12" s="9" t="s">
        <v>277</v>
      </c>
      <c r="E12" s="193">
        <v>178.538283062645</v>
      </c>
    </row>
    <row r="13" spans="3:5" ht="12">
      <c r="C13" s="163"/>
      <c r="D13" s="9" t="s">
        <v>273</v>
      </c>
      <c r="E13" s="193">
        <v>165.59139784946237</v>
      </c>
    </row>
    <row r="14" spans="3:5" ht="12">
      <c r="C14" s="163"/>
      <c r="D14" s="9" t="s">
        <v>283</v>
      </c>
      <c r="E14" s="193">
        <v>164.64088397790056</v>
      </c>
    </row>
    <row r="15" spans="3:5" ht="12">
      <c r="C15" s="163"/>
      <c r="D15" s="9" t="s">
        <v>266</v>
      </c>
      <c r="E15" s="193">
        <v>151.31004366812226</v>
      </c>
    </row>
    <row r="16" spans="3:5" ht="12">
      <c r="C16" s="163"/>
      <c r="D16" s="9" t="s">
        <v>284</v>
      </c>
      <c r="E16" s="193">
        <v>146.15384615384613</v>
      </c>
    </row>
    <row r="17" spans="3:5" ht="12">
      <c r="C17" s="163"/>
      <c r="D17" s="9" t="s">
        <v>279</v>
      </c>
      <c r="E17" s="193">
        <v>144.5692883895131</v>
      </c>
    </row>
    <row r="18" spans="3:5" ht="12">
      <c r="C18" s="163"/>
      <c r="D18" s="9" t="s">
        <v>272</v>
      </c>
      <c r="E18" s="193">
        <v>143.24324324324326</v>
      </c>
    </row>
    <row r="19" spans="3:5" ht="12">
      <c r="C19" s="163"/>
      <c r="D19" s="9" t="s">
        <v>286</v>
      </c>
      <c r="E19" s="193">
        <v>142.5</v>
      </c>
    </row>
    <row r="20" spans="3:5" ht="12">
      <c r="C20" s="163"/>
      <c r="D20" s="9" t="s">
        <v>287</v>
      </c>
      <c r="E20" s="193">
        <v>133.35294117647058</v>
      </c>
    </row>
    <row r="21" spans="3:5" ht="12">
      <c r="C21" s="163"/>
      <c r="D21" s="9" t="s">
        <v>288</v>
      </c>
      <c r="E21" s="193">
        <v>130.7467057101025</v>
      </c>
    </row>
    <row r="22" spans="3:5" ht="12">
      <c r="C22" s="163"/>
      <c r="D22" s="9" t="s">
        <v>271</v>
      </c>
      <c r="E22" s="193">
        <v>123.3644859813084</v>
      </c>
    </row>
    <row r="23" spans="3:5" ht="12">
      <c r="C23" s="163"/>
      <c r="D23" s="9" t="s">
        <v>276</v>
      </c>
      <c r="E23" s="193">
        <v>122.4045316925481</v>
      </c>
    </row>
    <row r="24" spans="3:5" ht="11.25">
      <c r="C24" s="163"/>
      <c r="D24" s="9" t="s">
        <v>267</v>
      </c>
      <c r="E24" s="193">
        <v>119.09920182440136</v>
      </c>
    </row>
    <row r="25" spans="3:5" ht="11.25">
      <c r="C25" s="163"/>
      <c r="D25" s="9" t="s">
        <v>270</v>
      </c>
      <c r="E25" s="193">
        <v>115.53637484586929</v>
      </c>
    </row>
    <row r="26" spans="3:5" ht="11.25">
      <c r="C26" s="163"/>
      <c r="D26" s="9" t="s">
        <v>298</v>
      </c>
      <c r="E26" s="193">
        <v>114.98216409036861</v>
      </c>
    </row>
    <row r="27" spans="3:5" ht="11.25">
      <c r="C27" s="163"/>
      <c r="D27" s="9" t="s">
        <v>278</v>
      </c>
      <c r="E27" s="193">
        <v>114.93338635911712</v>
      </c>
    </row>
    <row r="28" spans="3:5" ht="11.25">
      <c r="C28" s="163"/>
      <c r="D28" s="9" t="s">
        <v>280</v>
      </c>
      <c r="E28" s="193">
        <v>112.55411255411256</v>
      </c>
    </row>
    <row r="29" spans="3:5" ht="11.25">
      <c r="C29" s="163"/>
      <c r="D29" s="9" t="s">
        <v>295</v>
      </c>
      <c r="E29" s="193">
        <v>110.14250723669561</v>
      </c>
    </row>
    <row r="30" spans="3:5" ht="11.25">
      <c r="C30" s="163"/>
      <c r="D30" s="9" t="s">
        <v>264</v>
      </c>
      <c r="E30" s="193">
        <v>109.09090909090908</v>
      </c>
    </row>
    <row r="31" spans="3:5" ht="11.25">
      <c r="C31" s="163"/>
      <c r="D31" s="9" t="s">
        <v>275</v>
      </c>
      <c r="E31" s="193">
        <v>107.09459459459461</v>
      </c>
    </row>
    <row r="32" spans="3:5" ht="11.25">
      <c r="C32" s="163"/>
      <c r="D32" s="9" t="s">
        <v>268</v>
      </c>
      <c r="E32" s="193">
        <v>107.0298769771529</v>
      </c>
    </row>
    <row r="33" spans="3:5" ht="11.25">
      <c r="C33" s="163"/>
      <c r="D33" s="9" t="s">
        <v>265</v>
      </c>
      <c r="E33" s="193">
        <v>95.28397565922921</v>
      </c>
    </row>
    <row r="34" spans="3:5" ht="11.25">
      <c r="C34" s="163"/>
      <c r="D34" s="9" t="s">
        <v>289</v>
      </c>
      <c r="E34" s="193">
        <v>94.82352941176471</v>
      </c>
    </row>
    <row r="35" spans="3:5" ht="11.25">
      <c r="C35" s="163"/>
      <c r="D35" s="9" t="s">
        <v>281</v>
      </c>
      <c r="E35" s="193">
        <v>94.44861215303825</v>
      </c>
    </row>
    <row r="36" spans="3:5" ht="11.25">
      <c r="C36" s="163"/>
      <c r="D36" s="9" t="s">
        <v>269</v>
      </c>
      <c r="E36" s="193">
        <v>93.08931985796231</v>
      </c>
    </row>
    <row r="37" spans="3:5" ht="11.25">
      <c r="C37" s="163"/>
      <c r="D37" s="9" t="s">
        <v>285</v>
      </c>
      <c r="E37" s="193">
        <v>83.54430379746836</v>
      </c>
    </row>
    <row r="38" spans="4:21" ht="11.25">
      <c r="D38" s="9" t="s">
        <v>301</v>
      </c>
      <c r="E38" s="193">
        <v>196.98492462311557</v>
      </c>
      <c r="F38" s="193"/>
      <c r="G38" s="193"/>
      <c r="H38" s="193"/>
      <c r="I38" s="193"/>
      <c r="S38" s="9"/>
      <c r="U38" s="9"/>
    </row>
    <row r="39" spans="4:5" ht="11.25">
      <c r="D39" s="9" t="s">
        <v>306</v>
      </c>
      <c r="E39" s="193">
        <v>138</v>
      </c>
    </row>
    <row r="40" spans="4:5" ht="11.25">
      <c r="D40" s="2" t="s">
        <v>293</v>
      </c>
      <c r="E40" s="193">
        <v>123.31838565022422</v>
      </c>
    </row>
    <row r="41" spans="4:5" ht="11.25">
      <c r="D41" s="2" t="s">
        <v>292</v>
      </c>
      <c r="E41" s="193">
        <v>117.52738654147106</v>
      </c>
    </row>
    <row r="42" spans="4:5" ht="11.25">
      <c r="D42" s="2" t="s">
        <v>291</v>
      </c>
      <c r="E42" s="193">
        <v>104.2094455852156</v>
      </c>
    </row>
    <row r="44" ht="11.25">
      <c r="D44" s="2" t="s">
        <v>391</v>
      </c>
    </row>
    <row r="45" ht="11.25">
      <c r="D45" s="2" t="s">
        <v>419</v>
      </c>
    </row>
    <row r="47" spans="5:8" ht="11.25">
      <c r="E47" s="8"/>
      <c r="F47" s="6"/>
      <c r="G47" s="8"/>
      <c r="H47" s="8"/>
    </row>
    <row r="49" spans="5:9" ht="11.25">
      <c r="E49" s="8"/>
      <c r="F49" s="8"/>
      <c r="G49" s="8"/>
      <c r="H49" s="8"/>
      <c r="I49" s="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/>
  <dimension ref="A2:AR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1.421875" style="2" customWidth="1"/>
    <col min="5" max="7" width="4.7109375" style="2" customWidth="1"/>
    <col min="8" max="8" width="1.1484375" style="2" customWidth="1"/>
    <col min="9" max="11" width="4.7109375" style="2" customWidth="1"/>
    <col min="12" max="12" width="1.1484375" style="2" customWidth="1"/>
    <col min="13" max="15" width="4.7109375" style="2" customWidth="1"/>
    <col min="16" max="16" width="1.1484375" style="2" customWidth="1"/>
    <col min="17" max="19" width="4.7109375" style="2" customWidth="1"/>
    <col min="20" max="20" width="1.7109375" style="2" customWidth="1"/>
    <col min="21" max="21" width="9.140625" style="2" customWidth="1"/>
    <col min="22" max="22" width="11.421875" style="2" customWidth="1"/>
    <col min="23" max="23" width="9.140625" style="2" customWidth="1"/>
    <col min="24" max="24" width="11.421875" style="2" customWidth="1"/>
    <col min="25" max="16384" width="9.140625" style="2" customWidth="1"/>
  </cols>
  <sheetData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192</v>
      </c>
    </row>
    <row r="5" spans="4:24" s="4" customFormat="1" ht="11.25">
      <c r="D5" s="3"/>
      <c r="V5" s="200"/>
      <c r="X5" s="200"/>
    </row>
    <row r="6" spans="4:24" s="4" customFormat="1" ht="11.25">
      <c r="D6" s="200" t="s">
        <v>183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00"/>
      <c r="W6" s="200"/>
      <c r="X6" s="200"/>
    </row>
    <row r="7" s="4" customFormat="1" ht="11.25">
      <c r="D7" s="4" t="s">
        <v>193</v>
      </c>
    </row>
    <row r="8" spans="23:44" ht="11.25">
      <c r="W8" s="176"/>
      <c r="Y8" s="9"/>
      <c r="Z8" s="9"/>
      <c r="AA8" s="9"/>
      <c r="AB8" s="9"/>
      <c r="AC8" s="95"/>
      <c r="AD8" s="95"/>
      <c r="AE8" s="9"/>
      <c r="AF8" s="95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3:29" s="9" customFormat="1" ht="11.25" customHeight="1">
      <c r="C9" s="2"/>
      <c r="D9" s="78"/>
      <c r="E9" s="435" t="s">
        <v>355</v>
      </c>
      <c r="F9" s="435"/>
      <c r="G9" s="435"/>
      <c r="H9" s="435"/>
      <c r="I9" s="435"/>
      <c r="J9" s="435"/>
      <c r="K9" s="435"/>
      <c r="L9" s="436"/>
      <c r="M9" s="437" t="s">
        <v>194</v>
      </c>
      <c r="N9" s="435"/>
      <c r="O9" s="435"/>
      <c r="P9" s="435"/>
      <c r="Q9" s="435"/>
      <c r="R9" s="435"/>
      <c r="S9" s="435"/>
      <c r="T9" s="435"/>
      <c r="U9" s="163"/>
      <c r="Z9" s="95"/>
      <c r="AA9" s="95"/>
      <c r="AC9" s="95"/>
    </row>
    <row r="10" spans="3:29" s="9" customFormat="1" ht="11.25" customHeight="1">
      <c r="C10" s="2"/>
      <c r="D10" s="78"/>
      <c r="E10" s="438" t="s">
        <v>17</v>
      </c>
      <c r="F10" s="438"/>
      <c r="G10" s="438"/>
      <c r="H10" s="439"/>
      <c r="I10" s="438" t="s">
        <v>195</v>
      </c>
      <c r="J10" s="438"/>
      <c r="K10" s="438"/>
      <c r="L10" s="439"/>
      <c r="M10" s="440" t="s">
        <v>18</v>
      </c>
      <c r="N10" s="438"/>
      <c r="O10" s="438"/>
      <c r="P10" s="439"/>
      <c r="Q10" s="438" t="s">
        <v>196</v>
      </c>
      <c r="R10" s="438"/>
      <c r="S10" s="438"/>
      <c r="T10" s="438"/>
      <c r="U10" s="163"/>
      <c r="V10" s="163"/>
      <c r="W10" s="163"/>
      <c r="Z10" s="95"/>
      <c r="AA10" s="95"/>
      <c r="AC10" s="95"/>
    </row>
    <row r="11" spans="3:29" s="9" customFormat="1" ht="22.5" customHeight="1">
      <c r="C11" s="2"/>
      <c r="D11" s="88"/>
      <c r="E11" s="256" t="s">
        <v>11</v>
      </c>
      <c r="F11" s="256" t="s">
        <v>354</v>
      </c>
      <c r="G11" s="256" t="s">
        <v>10</v>
      </c>
      <c r="H11" s="257"/>
      <c r="I11" s="256" t="s">
        <v>11</v>
      </c>
      <c r="J11" s="256" t="s">
        <v>354</v>
      </c>
      <c r="K11" s="256" t="s">
        <v>10</v>
      </c>
      <c r="L11" s="257"/>
      <c r="M11" s="256" t="s">
        <v>11</v>
      </c>
      <c r="N11" s="256" t="s">
        <v>354</v>
      </c>
      <c r="O11" s="256" t="s">
        <v>10</v>
      </c>
      <c r="P11" s="257"/>
      <c r="Q11" s="256" t="s">
        <v>11</v>
      </c>
      <c r="R11" s="256" t="s">
        <v>354</v>
      </c>
      <c r="S11" s="256" t="s">
        <v>10</v>
      </c>
      <c r="T11" s="174"/>
      <c r="U11" s="163"/>
      <c r="V11" s="163"/>
      <c r="W11" s="163"/>
      <c r="Z11" s="95"/>
      <c r="AA11" s="95"/>
      <c r="AC11" s="95"/>
    </row>
    <row r="12" spans="1:29" s="9" customFormat="1" ht="9.75" customHeight="1">
      <c r="A12" s="95"/>
      <c r="B12" s="95"/>
      <c r="C12" s="2"/>
      <c r="D12" s="255" t="s">
        <v>222</v>
      </c>
      <c r="E12" s="298">
        <v>0.1526</v>
      </c>
      <c r="F12" s="298">
        <v>0.1593</v>
      </c>
      <c r="G12" s="298">
        <v>0.1673</v>
      </c>
      <c r="H12" s="297"/>
      <c r="I12" s="298">
        <v>0.1092</v>
      </c>
      <c r="J12" s="298">
        <v>0.1184</v>
      </c>
      <c r="K12" s="298">
        <v>0.1243</v>
      </c>
      <c r="L12" s="297"/>
      <c r="M12" s="351">
        <v>14.44</v>
      </c>
      <c r="N12" s="298">
        <v>15.1154</v>
      </c>
      <c r="O12" s="298">
        <v>17.4835</v>
      </c>
      <c r="P12" s="297"/>
      <c r="Q12" s="298">
        <v>9.94</v>
      </c>
      <c r="R12" s="298">
        <v>11.0697</v>
      </c>
      <c r="S12" s="298">
        <v>12.8175</v>
      </c>
      <c r="T12" s="52"/>
      <c r="U12" s="163"/>
      <c r="V12" s="163"/>
      <c r="W12" s="163"/>
      <c r="Z12" s="95"/>
      <c r="AA12" s="95"/>
      <c r="AC12" s="95"/>
    </row>
    <row r="13" spans="1:29" s="9" customFormat="1" ht="9.75" customHeight="1">
      <c r="A13" s="95"/>
      <c r="B13" s="95"/>
      <c r="C13" s="2"/>
      <c r="D13" s="55" t="s">
        <v>197</v>
      </c>
      <c r="E13" s="300">
        <v>0.1571</v>
      </c>
      <c r="F13" s="300">
        <v>0.1654</v>
      </c>
      <c r="G13" s="300">
        <v>0.1726</v>
      </c>
      <c r="H13" s="299"/>
      <c r="I13" s="300">
        <v>0.10859999999999999</v>
      </c>
      <c r="J13" s="300">
        <v>0.1223</v>
      </c>
      <c r="K13" s="300">
        <v>0.12689999999999999</v>
      </c>
      <c r="L13" s="299"/>
      <c r="M13" s="352">
        <v>16.55</v>
      </c>
      <c r="N13" s="300">
        <v>17.0742</v>
      </c>
      <c r="O13" s="300">
        <v>19.6902</v>
      </c>
      <c r="P13" s="299"/>
      <c r="Q13" s="300">
        <v>10.35</v>
      </c>
      <c r="R13" s="300">
        <v>11.588</v>
      </c>
      <c r="S13" s="300">
        <v>13.3392</v>
      </c>
      <c r="T13" s="54"/>
      <c r="U13" s="163"/>
      <c r="V13" s="163"/>
      <c r="W13" s="163"/>
      <c r="Z13" s="95"/>
      <c r="AA13" s="95"/>
      <c r="AC13" s="95"/>
    </row>
    <row r="14" spans="1:29" s="9" customFormat="1" ht="9.75" customHeight="1">
      <c r="A14" s="95"/>
      <c r="B14" s="95"/>
      <c r="C14" s="2"/>
      <c r="D14" s="43" t="s">
        <v>265</v>
      </c>
      <c r="E14" s="175">
        <v>0.1683</v>
      </c>
      <c r="F14" s="175">
        <v>0.1972</v>
      </c>
      <c r="G14" s="175">
        <v>0.2081</v>
      </c>
      <c r="H14" s="301"/>
      <c r="I14" s="175">
        <v>0.1149</v>
      </c>
      <c r="J14" s="175">
        <v>0.1293</v>
      </c>
      <c r="K14" s="175" t="s">
        <v>237</v>
      </c>
      <c r="L14" s="301"/>
      <c r="M14" s="353">
        <v>13.89</v>
      </c>
      <c r="N14" s="175">
        <v>16.26</v>
      </c>
      <c r="O14" s="175">
        <v>20.24</v>
      </c>
      <c r="P14" s="301"/>
      <c r="Q14" s="175">
        <v>9.46</v>
      </c>
      <c r="R14" s="175">
        <v>11.06</v>
      </c>
      <c r="S14" s="175">
        <v>12.67</v>
      </c>
      <c r="T14" s="49"/>
      <c r="U14" s="163"/>
      <c r="V14" s="163"/>
      <c r="W14" s="163"/>
      <c r="Z14" s="95"/>
      <c r="AA14" s="95"/>
      <c r="AC14" s="95"/>
    </row>
    <row r="15" spans="1:29" s="9" customFormat="1" ht="9.75" customHeight="1">
      <c r="A15" s="95"/>
      <c r="B15" s="95"/>
      <c r="C15" s="2"/>
      <c r="D15" s="44" t="s">
        <v>289</v>
      </c>
      <c r="E15" s="177">
        <v>0.0721</v>
      </c>
      <c r="F15" s="177">
        <v>0.0711</v>
      </c>
      <c r="G15" s="177">
        <v>0.0823</v>
      </c>
      <c r="H15" s="302"/>
      <c r="I15" s="177">
        <v>0.068</v>
      </c>
      <c r="J15" s="177">
        <v>0.0675</v>
      </c>
      <c r="K15" s="177">
        <v>0.0782</v>
      </c>
      <c r="L15" s="302"/>
      <c r="M15" s="354">
        <v>8.9784</v>
      </c>
      <c r="N15" s="177">
        <v>9.8476</v>
      </c>
      <c r="O15" s="177">
        <v>10.86</v>
      </c>
      <c r="P15" s="302"/>
      <c r="Q15" s="177">
        <v>6.018</v>
      </c>
      <c r="R15" s="177">
        <v>6.8565</v>
      </c>
      <c r="S15" s="177">
        <v>8.912</v>
      </c>
      <c r="T15" s="56"/>
      <c r="U15" s="163"/>
      <c r="V15" s="163"/>
      <c r="W15" s="163"/>
      <c r="Z15" s="95"/>
      <c r="AA15" s="95"/>
      <c r="AC15" s="95"/>
    </row>
    <row r="16" spans="1:29" s="9" customFormat="1" ht="9.75" customHeight="1">
      <c r="A16" s="95"/>
      <c r="B16" s="95"/>
      <c r="C16" s="2"/>
      <c r="D16" s="44" t="s">
        <v>281</v>
      </c>
      <c r="E16" s="177">
        <v>0.1063</v>
      </c>
      <c r="F16" s="177">
        <v>0.1274</v>
      </c>
      <c r="G16" s="177">
        <v>0.1299</v>
      </c>
      <c r="H16" s="302"/>
      <c r="I16" s="177">
        <v>0.1128</v>
      </c>
      <c r="J16" s="177">
        <v>0.1318</v>
      </c>
      <c r="K16" s="177">
        <v>0.1335</v>
      </c>
      <c r="L16" s="302"/>
      <c r="M16" s="354">
        <v>10.0601</v>
      </c>
      <c r="N16" s="177">
        <v>12.2018</v>
      </c>
      <c r="O16" s="177">
        <v>14.6866</v>
      </c>
      <c r="P16" s="302"/>
      <c r="Q16" s="177">
        <v>8.1118</v>
      </c>
      <c r="R16" s="177">
        <v>10.5608</v>
      </c>
      <c r="S16" s="177">
        <v>13.0291</v>
      </c>
      <c r="T16" s="56"/>
      <c r="U16" s="163"/>
      <c r="V16" s="163"/>
      <c r="W16" s="163"/>
      <c r="Z16" s="95"/>
      <c r="AA16" s="95"/>
      <c r="AC16" s="95"/>
    </row>
    <row r="17" spans="1:29" s="9" customFormat="1" ht="9.75" customHeight="1">
      <c r="A17" s="95"/>
      <c r="B17" s="95"/>
      <c r="C17" s="2"/>
      <c r="D17" s="44" t="s">
        <v>270</v>
      </c>
      <c r="E17" s="177">
        <v>0.2401</v>
      </c>
      <c r="F17" s="177">
        <v>0.2635</v>
      </c>
      <c r="G17" s="177">
        <v>0.2785</v>
      </c>
      <c r="H17" s="302"/>
      <c r="I17" s="177">
        <v>0.20739999999999997</v>
      </c>
      <c r="J17" s="177">
        <v>0.2113</v>
      </c>
      <c r="K17" s="177">
        <v>0.22399999999999998</v>
      </c>
      <c r="L17" s="302"/>
      <c r="M17" s="359">
        <v>36.8852</v>
      </c>
      <c r="N17" s="177" t="s">
        <v>237</v>
      </c>
      <c r="O17" s="177">
        <v>26.568</v>
      </c>
      <c r="P17" s="302"/>
      <c r="Q17" s="339">
        <v>9.181</v>
      </c>
      <c r="R17" s="177" t="s">
        <v>237</v>
      </c>
      <c r="S17" s="177">
        <v>21.1262</v>
      </c>
      <c r="T17" s="56"/>
      <c r="U17" s="163"/>
      <c r="V17" s="163"/>
      <c r="W17" s="163"/>
      <c r="Z17" s="95"/>
      <c r="AA17" s="95"/>
      <c r="AC17" s="95"/>
    </row>
    <row r="18" spans="1:29" s="9" customFormat="1" ht="9.75" customHeight="1">
      <c r="A18" s="95"/>
      <c r="B18" s="95"/>
      <c r="C18" s="2"/>
      <c r="D18" s="44" t="s">
        <v>275</v>
      </c>
      <c r="E18" s="177">
        <v>0.2105</v>
      </c>
      <c r="F18" s="177">
        <v>0.2148</v>
      </c>
      <c r="G18" s="177">
        <v>0.2195</v>
      </c>
      <c r="H18" s="302"/>
      <c r="I18" s="177">
        <v>0.1353</v>
      </c>
      <c r="J18" s="177">
        <v>0.141</v>
      </c>
      <c r="K18" s="177">
        <v>0.14279999999999998</v>
      </c>
      <c r="L18" s="302"/>
      <c r="M18" s="354">
        <v>17.04</v>
      </c>
      <c r="N18" s="177">
        <v>17.81</v>
      </c>
      <c r="O18" s="177">
        <v>21.17</v>
      </c>
      <c r="P18" s="302"/>
      <c r="Q18" s="177">
        <v>12.84</v>
      </c>
      <c r="R18" s="177">
        <v>14.76</v>
      </c>
      <c r="S18" s="177">
        <v>16.43</v>
      </c>
      <c r="T18" s="56"/>
      <c r="U18" s="163"/>
      <c r="V18" s="163"/>
      <c r="W18" s="163"/>
      <c r="Z18" s="95"/>
      <c r="AA18" s="95"/>
      <c r="AC18" s="95"/>
    </row>
    <row r="19" spans="1:29" s="9" customFormat="1" ht="9.75" customHeight="1">
      <c r="A19" s="95"/>
      <c r="B19" s="95"/>
      <c r="C19" s="2"/>
      <c r="D19" s="44" t="s">
        <v>284</v>
      </c>
      <c r="E19" s="177">
        <v>0.0786</v>
      </c>
      <c r="F19" s="177">
        <v>0.0814</v>
      </c>
      <c r="G19" s="177">
        <v>0.085</v>
      </c>
      <c r="H19" s="302"/>
      <c r="I19" s="177">
        <v>0.0626</v>
      </c>
      <c r="J19" s="177">
        <v>0.0669</v>
      </c>
      <c r="K19" s="177">
        <v>0.0711</v>
      </c>
      <c r="L19" s="302"/>
      <c r="M19" s="354">
        <v>7.304</v>
      </c>
      <c r="N19" s="177">
        <v>9.2997</v>
      </c>
      <c r="O19" s="177">
        <v>10.3041</v>
      </c>
      <c r="P19" s="302"/>
      <c r="Q19" s="177">
        <v>5.9424</v>
      </c>
      <c r="R19" s="177">
        <v>8.2263</v>
      </c>
      <c r="S19" s="177">
        <v>10.3394</v>
      </c>
      <c r="T19" s="56"/>
      <c r="U19" s="163"/>
      <c r="V19" s="163"/>
      <c r="W19" s="163"/>
      <c r="Z19" s="95"/>
      <c r="AA19" s="95"/>
      <c r="AC19" s="95"/>
    </row>
    <row r="20" spans="1:29" s="9" customFormat="1" ht="9.75" customHeight="1">
      <c r="A20" s="95"/>
      <c r="B20" s="95"/>
      <c r="C20" s="2"/>
      <c r="D20" s="44" t="s">
        <v>266</v>
      </c>
      <c r="E20" s="177">
        <v>0.1918</v>
      </c>
      <c r="F20" s="177">
        <v>0.1769</v>
      </c>
      <c r="G20" s="177">
        <v>0.2033</v>
      </c>
      <c r="H20" s="302"/>
      <c r="I20" s="177">
        <v>0.1388</v>
      </c>
      <c r="J20" s="177">
        <v>0.1489</v>
      </c>
      <c r="K20" s="177">
        <v>0.1604</v>
      </c>
      <c r="L20" s="302"/>
      <c r="M20" s="354">
        <v>16.85</v>
      </c>
      <c r="N20" s="177">
        <v>15.09</v>
      </c>
      <c r="O20" s="177">
        <v>18.05</v>
      </c>
      <c r="P20" s="302"/>
      <c r="Q20" s="177">
        <v>10.86</v>
      </c>
      <c r="R20" s="177">
        <v>12.48</v>
      </c>
      <c r="S20" s="177">
        <v>12.2</v>
      </c>
      <c r="T20" s="56"/>
      <c r="U20" s="163"/>
      <c r="V20" s="163"/>
      <c r="W20" s="163"/>
      <c r="Z20" s="95"/>
      <c r="AA20" s="95"/>
      <c r="AC20" s="95"/>
    </row>
    <row r="21" spans="1:29" s="9" customFormat="1" ht="9.75" customHeight="1">
      <c r="A21" s="95"/>
      <c r="B21" s="95"/>
      <c r="C21" s="2"/>
      <c r="D21" s="44" t="s">
        <v>279</v>
      </c>
      <c r="E21" s="177">
        <v>0.0984</v>
      </c>
      <c r="F21" s="177">
        <v>0.1047</v>
      </c>
      <c r="G21" s="177">
        <v>0.1099</v>
      </c>
      <c r="H21" s="302"/>
      <c r="I21" s="177">
        <v>0.0863</v>
      </c>
      <c r="J21" s="177">
        <v>0.0941</v>
      </c>
      <c r="K21" s="177">
        <v>0.10060000000000001</v>
      </c>
      <c r="L21" s="302"/>
      <c r="M21" s="354" t="s">
        <v>237</v>
      </c>
      <c r="N21" s="177" t="s">
        <v>237</v>
      </c>
      <c r="O21" s="177" t="s">
        <v>237</v>
      </c>
      <c r="P21" s="302"/>
      <c r="Q21" s="177" t="s">
        <v>237</v>
      </c>
      <c r="R21" s="177" t="s">
        <v>237</v>
      </c>
      <c r="S21" s="177" t="s">
        <v>237</v>
      </c>
      <c r="T21" s="56"/>
      <c r="U21" s="163"/>
      <c r="V21" s="163"/>
      <c r="W21" s="163"/>
      <c r="Z21" s="95"/>
      <c r="AA21" s="95"/>
      <c r="AC21" s="95"/>
    </row>
    <row r="22" spans="1:29" s="9" customFormat="1" ht="9.75" customHeight="1">
      <c r="A22" s="95"/>
      <c r="B22" s="95"/>
      <c r="C22" s="2"/>
      <c r="D22" s="44" t="s">
        <v>277</v>
      </c>
      <c r="E22" s="177">
        <v>0.14</v>
      </c>
      <c r="F22" s="177">
        <v>0.1366</v>
      </c>
      <c r="G22" s="177">
        <v>0.1557</v>
      </c>
      <c r="H22" s="302"/>
      <c r="I22" s="177">
        <v>0.1106</v>
      </c>
      <c r="J22" s="177">
        <v>0.1108</v>
      </c>
      <c r="K22" s="177">
        <v>0.12380000000000001</v>
      </c>
      <c r="L22" s="302"/>
      <c r="M22" s="354">
        <v>16.148</v>
      </c>
      <c r="N22" s="177">
        <v>15.981</v>
      </c>
      <c r="O22" s="177">
        <v>18.137</v>
      </c>
      <c r="P22" s="302"/>
      <c r="Q22" s="177">
        <v>8.206</v>
      </c>
      <c r="R22" s="177">
        <v>8.864</v>
      </c>
      <c r="S22" s="177">
        <v>10.48</v>
      </c>
      <c r="T22" s="56"/>
      <c r="U22" s="163"/>
      <c r="V22" s="163"/>
      <c r="W22" s="163"/>
      <c r="Z22" s="95"/>
      <c r="AA22" s="95"/>
      <c r="AC22" s="95"/>
    </row>
    <row r="23" spans="1:29" s="9" customFormat="1" ht="9.75" customHeight="1">
      <c r="A23" s="95"/>
      <c r="B23" s="95"/>
      <c r="C23" s="2"/>
      <c r="D23" s="44" t="s">
        <v>276</v>
      </c>
      <c r="E23" s="177">
        <v>0.1213</v>
      </c>
      <c r="F23" s="177">
        <v>0.1213</v>
      </c>
      <c r="G23" s="177">
        <v>0.1232</v>
      </c>
      <c r="H23" s="302"/>
      <c r="I23" s="177">
        <v>0.0692</v>
      </c>
      <c r="J23" s="177">
        <v>0.0765</v>
      </c>
      <c r="K23" s="177">
        <v>0.07339999999999999</v>
      </c>
      <c r="L23" s="302"/>
      <c r="M23" s="354">
        <v>14.3</v>
      </c>
      <c r="N23" s="177">
        <v>14.46</v>
      </c>
      <c r="O23" s="177">
        <v>16.055</v>
      </c>
      <c r="P23" s="302"/>
      <c r="Q23" s="177">
        <v>10.05</v>
      </c>
      <c r="R23" s="177">
        <v>10.92</v>
      </c>
      <c r="S23" s="177">
        <v>12.844</v>
      </c>
      <c r="T23" s="56"/>
      <c r="U23" s="163"/>
      <c r="V23" s="163"/>
      <c r="W23" s="163"/>
      <c r="Z23" s="95"/>
      <c r="AA23" s="95"/>
      <c r="AC23" s="95"/>
    </row>
    <row r="24" spans="1:29" s="9" customFormat="1" ht="9.75" customHeight="1">
      <c r="A24" s="95"/>
      <c r="B24" s="95"/>
      <c r="C24" s="2"/>
      <c r="D24" s="44" t="s">
        <v>278</v>
      </c>
      <c r="E24" s="177" t="s">
        <v>237</v>
      </c>
      <c r="F24" s="339">
        <v>0.2079</v>
      </c>
      <c r="G24" s="339">
        <v>0.2195</v>
      </c>
      <c r="H24" s="302"/>
      <c r="I24" s="177" t="s">
        <v>237</v>
      </c>
      <c r="J24" s="339">
        <v>0.15839999999999999</v>
      </c>
      <c r="K24" s="339">
        <v>0.1685</v>
      </c>
      <c r="L24" s="302"/>
      <c r="M24" s="354">
        <v>17.153</v>
      </c>
      <c r="N24" s="177">
        <v>17.468</v>
      </c>
      <c r="O24" s="177">
        <v>19.99</v>
      </c>
      <c r="P24" s="302"/>
      <c r="Q24" s="177">
        <v>9.194</v>
      </c>
      <c r="R24" s="177">
        <v>10.271</v>
      </c>
      <c r="S24" s="177">
        <v>12.451</v>
      </c>
      <c r="T24" s="56"/>
      <c r="U24" s="163"/>
      <c r="V24" s="163"/>
      <c r="W24" s="163"/>
      <c r="Z24" s="95"/>
      <c r="AA24" s="95"/>
      <c r="AC24" s="95"/>
    </row>
    <row r="25" spans="1:29" s="9" customFormat="1" ht="9.75" customHeight="1">
      <c r="A25" s="95"/>
      <c r="B25" s="95"/>
      <c r="C25" s="2"/>
      <c r="D25" s="44" t="s">
        <v>297</v>
      </c>
      <c r="E25" s="177">
        <v>0.1573</v>
      </c>
      <c r="F25" s="177">
        <v>0.178</v>
      </c>
      <c r="G25" s="177">
        <v>0.204</v>
      </c>
      <c r="H25" s="302"/>
      <c r="I25" s="177">
        <v>0.1597</v>
      </c>
      <c r="J25" s="177">
        <v>0.1638</v>
      </c>
      <c r="K25" s="177">
        <v>0.2075</v>
      </c>
      <c r="L25" s="302"/>
      <c r="M25" s="354" t="s">
        <v>237</v>
      </c>
      <c r="N25" s="177" t="s">
        <v>237</v>
      </c>
      <c r="O25" s="177" t="s">
        <v>237</v>
      </c>
      <c r="P25" s="302"/>
      <c r="Q25" s="177" t="s">
        <v>237</v>
      </c>
      <c r="R25" s="177" t="s">
        <v>237</v>
      </c>
      <c r="S25" s="177" t="s">
        <v>237</v>
      </c>
      <c r="T25" s="56"/>
      <c r="U25" s="163"/>
      <c r="V25" s="163"/>
      <c r="W25" s="163"/>
      <c r="Z25" s="95"/>
      <c r="AA25" s="95"/>
      <c r="AC25" s="95"/>
    </row>
    <row r="26" spans="1:29" s="9" customFormat="1" ht="9.75" customHeight="1">
      <c r="A26" s="95"/>
      <c r="B26" s="95"/>
      <c r="C26" s="2"/>
      <c r="D26" s="44" t="s">
        <v>273</v>
      </c>
      <c r="E26" s="177">
        <v>0.0729</v>
      </c>
      <c r="F26" s="177">
        <v>0.0842</v>
      </c>
      <c r="G26" s="177">
        <v>0.1003</v>
      </c>
      <c r="H26" s="302"/>
      <c r="I26" s="177">
        <v>0.0701</v>
      </c>
      <c r="J26" s="177">
        <v>0.0779</v>
      </c>
      <c r="K26" s="177">
        <v>0.094</v>
      </c>
      <c r="L26" s="302"/>
      <c r="M26" s="354">
        <v>8.6472</v>
      </c>
      <c r="N26" s="177">
        <v>8.7044</v>
      </c>
      <c r="O26" s="177">
        <v>13.8804</v>
      </c>
      <c r="P26" s="302"/>
      <c r="Q26" s="177">
        <v>9.1046</v>
      </c>
      <c r="R26" s="177">
        <v>9.3343</v>
      </c>
      <c r="S26" s="177">
        <v>12.989</v>
      </c>
      <c r="T26" s="56"/>
      <c r="U26" s="163"/>
      <c r="V26" s="163"/>
      <c r="W26" s="163"/>
      <c r="Z26" s="95"/>
      <c r="AA26" s="95"/>
      <c r="AC26" s="95"/>
    </row>
    <row r="27" spans="1:29" s="9" customFormat="1" ht="9.75" customHeight="1">
      <c r="A27" s="95"/>
      <c r="B27" s="95"/>
      <c r="C27" s="2"/>
      <c r="D27" s="44" t="s">
        <v>272</v>
      </c>
      <c r="E27" s="177">
        <v>0.087</v>
      </c>
      <c r="F27" s="177">
        <v>0.086</v>
      </c>
      <c r="G27" s="177">
        <v>0.0865</v>
      </c>
      <c r="H27" s="302"/>
      <c r="I27" s="177">
        <v>0.08779999999999999</v>
      </c>
      <c r="J27" s="177">
        <v>0.0978</v>
      </c>
      <c r="K27" s="177">
        <v>0.099</v>
      </c>
      <c r="L27" s="302"/>
      <c r="M27" s="354">
        <v>6.5189</v>
      </c>
      <c r="N27" s="177">
        <v>9.147</v>
      </c>
      <c r="O27" s="177">
        <v>10.6258</v>
      </c>
      <c r="P27" s="302"/>
      <c r="Q27" s="177">
        <v>7.9766</v>
      </c>
      <c r="R27" s="177">
        <v>10.3688</v>
      </c>
      <c r="S27" s="177">
        <v>14.3275</v>
      </c>
      <c r="T27" s="56"/>
      <c r="U27" s="163"/>
      <c r="V27" s="163"/>
      <c r="W27" s="163"/>
      <c r="Z27" s="95"/>
      <c r="AA27" s="95"/>
      <c r="AC27" s="95"/>
    </row>
    <row r="28" spans="1:29" s="9" customFormat="1" ht="9.75" customHeight="1">
      <c r="A28" s="95"/>
      <c r="B28" s="95"/>
      <c r="C28" s="2"/>
      <c r="D28" s="44" t="s">
        <v>264</v>
      </c>
      <c r="E28" s="177">
        <v>0.1591</v>
      </c>
      <c r="F28" s="177">
        <v>0.1591</v>
      </c>
      <c r="G28" s="177">
        <v>0.1556</v>
      </c>
      <c r="H28" s="302"/>
      <c r="I28" s="177">
        <v>0.1093</v>
      </c>
      <c r="J28" s="177">
        <v>0.1093</v>
      </c>
      <c r="K28" s="177">
        <v>0.1096</v>
      </c>
      <c r="L28" s="302"/>
      <c r="M28" s="354">
        <v>10.95</v>
      </c>
      <c r="N28" s="177">
        <v>16.75</v>
      </c>
      <c r="O28" s="177" t="s">
        <v>237</v>
      </c>
      <c r="P28" s="302"/>
      <c r="Q28" s="177">
        <v>9.96</v>
      </c>
      <c r="R28" s="177">
        <v>11.97</v>
      </c>
      <c r="S28" s="177" t="s">
        <v>237</v>
      </c>
      <c r="T28" s="56"/>
      <c r="U28" s="163"/>
      <c r="V28" s="163"/>
      <c r="W28" s="163"/>
      <c r="Z28" s="95"/>
      <c r="AA28" s="95"/>
      <c r="AC28" s="95"/>
    </row>
    <row r="29" spans="1:29" s="9" customFormat="1" ht="9.75" customHeight="1">
      <c r="A29" s="95"/>
      <c r="B29" s="95"/>
      <c r="C29" s="2"/>
      <c r="D29" s="44" t="s">
        <v>286</v>
      </c>
      <c r="E29" s="177">
        <v>0.1296</v>
      </c>
      <c r="F29" s="177">
        <v>0.1548</v>
      </c>
      <c r="G29" s="177">
        <v>0.1553</v>
      </c>
      <c r="H29" s="302"/>
      <c r="I29" s="177">
        <v>0.1354</v>
      </c>
      <c r="J29" s="177">
        <v>0.1371</v>
      </c>
      <c r="K29" s="177">
        <v>0.1461</v>
      </c>
      <c r="L29" s="302"/>
      <c r="M29" s="354">
        <v>10.6186</v>
      </c>
      <c r="N29" s="177">
        <v>11.2369</v>
      </c>
      <c r="O29" s="177">
        <v>12.9273</v>
      </c>
      <c r="P29" s="302"/>
      <c r="Q29" s="177">
        <v>10.2871</v>
      </c>
      <c r="R29" s="177">
        <v>11.6241</v>
      </c>
      <c r="S29" s="177">
        <v>14.0565</v>
      </c>
      <c r="T29" s="56"/>
      <c r="U29" s="163"/>
      <c r="V29" s="163"/>
      <c r="W29" s="163"/>
      <c r="Z29" s="95"/>
      <c r="AA29" s="95"/>
      <c r="AC29" s="95"/>
    </row>
    <row r="30" spans="1:29" s="9" customFormat="1" ht="9.75" customHeight="1">
      <c r="A30" s="95"/>
      <c r="B30" s="95"/>
      <c r="C30" s="2"/>
      <c r="D30" s="44" t="s">
        <v>298</v>
      </c>
      <c r="E30" s="177">
        <v>0.0993</v>
      </c>
      <c r="F30" s="177">
        <v>0.0993</v>
      </c>
      <c r="G30" s="177">
        <v>0.1536</v>
      </c>
      <c r="H30" s="302"/>
      <c r="I30" s="177">
        <v>0.1282</v>
      </c>
      <c r="J30" s="177">
        <v>0.1282</v>
      </c>
      <c r="K30" s="177">
        <v>0.17</v>
      </c>
      <c r="L30" s="302"/>
      <c r="M30" s="354" t="s">
        <v>237</v>
      </c>
      <c r="N30" s="177" t="s">
        <v>237</v>
      </c>
      <c r="O30" s="177" t="s">
        <v>237</v>
      </c>
      <c r="P30" s="302"/>
      <c r="Q30" s="177" t="s">
        <v>237</v>
      </c>
      <c r="R30" s="177" t="s">
        <v>237</v>
      </c>
      <c r="S30" s="177" t="s">
        <v>237</v>
      </c>
      <c r="T30" s="56"/>
      <c r="U30" s="163"/>
      <c r="V30" s="163"/>
      <c r="W30" s="163"/>
      <c r="Z30" s="95"/>
      <c r="AA30" s="95"/>
      <c r="AC30" s="95"/>
    </row>
    <row r="31" spans="1:29" s="9" customFormat="1" ht="9.75" customHeight="1">
      <c r="A31" s="95"/>
      <c r="B31" s="95"/>
      <c r="C31" s="2"/>
      <c r="D31" s="44" t="s">
        <v>267</v>
      </c>
      <c r="E31" s="177">
        <v>0.172</v>
      </c>
      <c r="F31" s="177">
        <v>0.173</v>
      </c>
      <c r="G31" s="177">
        <v>0.178</v>
      </c>
      <c r="H31" s="302"/>
      <c r="I31" s="177">
        <v>0.115</v>
      </c>
      <c r="J31" s="177">
        <v>0.11800000000000001</v>
      </c>
      <c r="K31" s="177">
        <v>0.122</v>
      </c>
      <c r="L31" s="302"/>
      <c r="M31" s="354">
        <v>19.135</v>
      </c>
      <c r="N31" s="177">
        <v>19.369</v>
      </c>
      <c r="O31" s="177">
        <v>21.031</v>
      </c>
      <c r="P31" s="302"/>
      <c r="Q31" s="177">
        <v>10.825</v>
      </c>
      <c r="R31" s="177">
        <v>11.44</v>
      </c>
      <c r="S31" s="177">
        <v>12.658</v>
      </c>
      <c r="T31" s="56"/>
      <c r="U31" s="163"/>
      <c r="V31" s="163"/>
      <c r="W31" s="163"/>
      <c r="Z31" s="95"/>
      <c r="AA31" s="95"/>
      <c r="AC31" s="95"/>
    </row>
    <row r="32" spans="1:29" s="9" customFormat="1" ht="9.75" customHeight="1">
      <c r="A32" s="95"/>
      <c r="B32" s="95"/>
      <c r="C32" s="2"/>
      <c r="D32" s="44" t="s">
        <v>268</v>
      </c>
      <c r="E32" s="177">
        <v>0.174</v>
      </c>
      <c r="F32" s="177">
        <v>0.1779</v>
      </c>
      <c r="G32" s="177">
        <v>0.1772</v>
      </c>
      <c r="H32" s="302"/>
      <c r="I32" s="177">
        <v>0.1128</v>
      </c>
      <c r="J32" s="177">
        <v>0.1276</v>
      </c>
      <c r="K32" s="177">
        <v>0.1286</v>
      </c>
      <c r="L32" s="302"/>
      <c r="M32" s="354">
        <v>16.95</v>
      </c>
      <c r="N32" s="177">
        <v>16.88</v>
      </c>
      <c r="O32" s="177">
        <v>17.72</v>
      </c>
      <c r="P32" s="302"/>
      <c r="Q32" s="177" t="s">
        <v>237</v>
      </c>
      <c r="R32" s="177" t="s">
        <v>237</v>
      </c>
      <c r="S32" s="177" t="s">
        <v>237</v>
      </c>
      <c r="T32" s="56"/>
      <c r="U32" s="163"/>
      <c r="V32" s="163"/>
      <c r="W32" s="163"/>
      <c r="Z32" s="95"/>
      <c r="AA32" s="95"/>
      <c r="AC32" s="95"/>
    </row>
    <row r="33" spans="1:29" s="9" customFormat="1" ht="9.75" customHeight="1">
      <c r="A33" s="95"/>
      <c r="B33" s="95"/>
      <c r="C33" s="2"/>
      <c r="D33" s="44" t="s">
        <v>287</v>
      </c>
      <c r="E33" s="177">
        <v>0.138</v>
      </c>
      <c r="F33" s="177">
        <v>0.1259</v>
      </c>
      <c r="G33" s="177">
        <v>0.1295</v>
      </c>
      <c r="H33" s="302"/>
      <c r="I33" s="177">
        <v>0.1104</v>
      </c>
      <c r="J33" s="177">
        <v>0.1075</v>
      </c>
      <c r="K33" s="177">
        <v>0.111</v>
      </c>
      <c r="L33" s="302"/>
      <c r="M33" s="354">
        <v>11.146</v>
      </c>
      <c r="N33" s="177">
        <v>11.5625</v>
      </c>
      <c r="O33" s="177">
        <v>14.2976</v>
      </c>
      <c r="P33" s="302"/>
      <c r="Q33" s="177">
        <v>8.8019</v>
      </c>
      <c r="R33" s="177">
        <v>10.2049</v>
      </c>
      <c r="S33" s="177">
        <v>11.3883</v>
      </c>
      <c r="T33" s="56"/>
      <c r="U33" s="163"/>
      <c r="V33" s="163"/>
      <c r="W33" s="163"/>
      <c r="Z33" s="95"/>
      <c r="AA33" s="95"/>
      <c r="AC33" s="95"/>
    </row>
    <row r="34" spans="1:29" s="9" customFormat="1" ht="9.75" customHeight="1">
      <c r="A34" s="95"/>
      <c r="B34" s="95"/>
      <c r="C34" s="2"/>
      <c r="D34" s="44" t="s">
        <v>283</v>
      </c>
      <c r="E34" s="177">
        <v>0.1559</v>
      </c>
      <c r="F34" s="177">
        <v>0.148</v>
      </c>
      <c r="G34" s="177">
        <v>0.1525</v>
      </c>
      <c r="H34" s="302"/>
      <c r="I34" s="177">
        <v>0.0911</v>
      </c>
      <c r="J34" s="177">
        <v>0.09390000000000001</v>
      </c>
      <c r="K34" s="177">
        <v>0.0946</v>
      </c>
      <c r="L34" s="302"/>
      <c r="M34" s="354">
        <v>18.1295</v>
      </c>
      <c r="N34" s="177">
        <v>17.366</v>
      </c>
      <c r="O34" s="177">
        <v>17.477</v>
      </c>
      <c r="P34" s="302"/>
      <c r="Q34" s="177">
        <v>8.6087</v>
      </c>
      <c r="R34" s="177">
        <v>9.125</v>
      </c>
      <c r="S34" s="177">
        <v>9.674</v>
      </c>
      <c r="T34" s="56"/>
      <c r="U34" s="163"/>
      <c r="V34" s="163"/>
      <c r="W34" s="163"/>
      <c r="Z34" s="95"/>
      <c r="AA34" s="95"/>
      <c r="AC34" s="95"/>
    </row>
    <row r="35" spans="1:29" s="9" customFormat="1" ht="9.75" customHeight="1">
      <c r="A35" s="95"/>
      <c r="B35" s="95"/>
      <c r="C35" s="2"/>
      <c r="D35" s="44" t="s">
        <v>288</v>
      </c>
      <c r="E35" s="177">
        <v>0.1141</v>
      </c>
      <c r="F35" s="177">
        <v>0.1061</v>
      </c>
      <c r="G35" s="177">
        <v>0.1103</v>
      </c>
      <c r="H35" s="302"/>
      <c r="I35" s="177">
        <v>0.1084</v>
      </c>
      <c r="J35" s="177">
        <v>0.1057</v>
      </c>
      <c r="K35" s="177">
        <v>0.1134</v>
      </c>
      <c r="L35" s="302"/>
      <c r="M35" s="354">
        <v>9.5053</v>
      </c>
      <c r="N35" s="177">
        <v>9.2123</v>
      </c>
      <c r="O35" s="177">
        <v>9.3275</v>
      </c>
      <c r="P35" s="302"/>
      <c r="Q35" s="177">
        <v>9.3906</v>
      </c>
      <c r="R35" s="177">
        <v>9.27</v>
      </c>
      <c r="S35" s="177">
        <v>9.2396</v>
      </c>
      <c r="T35" s="56"/>
      <c r="U35" s="163"/>
      <c r="V35" s="163"/>
      <c r="W35" s="163"/>
      <c r="Z35" s="95"/>
      <c r="AA35" s="95"/>
      <c r="AC35" s="95"/>
    </row>
    <row r="36" spans="1:29" s="9" customFormat="1" ht="9.75" customHeight="1">
      <c r="A36" s="95"/>
      <c r="B36" s="95"/>
      <c r="C36" s="2"/>
      <c r="D36" s="44" t="s">
        <v>280</v>
      </c>
      <c r="E36" s="177">
        <v>0.1116</v>
      </c>
      <c r="F36" s="177">
        <v>0.1147</v>
      </c>
      <c r="G36" s="177">
        <v>0.1156</v>
      </c>
      <c r="H36" s="302"/>
      <c r="I36" s="177">
        <v>0.1092</v>
      </c>
      <c r="J36" s="177">
        <v>0.1118</v>
      </c>
      <c r="K36" s="177">
        <v>0.1182</v>
      </c>
      <c r="L36" s="302"/>
      <c r="M36" s="354">
        <v>14.14</v>
      </c>
      <c r="N36" s="177">
        <v>15.51</v>
      </c>
      <c r="O36" s="177">
        <v>19.77</v>
      </c>
      <c r="P36" s="302"/>
      <c r="Q36" s="177">
        <v>10.61</v>
      </c>
      <c r="R36" s="177">
        <v>12.14</v>
      </c>
      <c r="S36" s="177">
        <v>15.19</v>
      </c>
      <c r="T36" s="56"/>
      <c r="U36" s="163"/>
      <c r="V36" s="163"/>
      <c r="W36" s="163"/>
      <c r="Z36" s="95"/>
      <c r="AA36" s="95"/>
      <c r="AC36" s="95"/>
    </row>
    <row r="37" spans="1:29" s="9" customFormat="1" ht="9.75" customHeight="1">
      <c r="A37" s="95"/>
      <c r="B37" s="95"/>
      <c r="C37" s="2"/>
      <c r="D37" s="44" t="s">
        <v>285</v>
      </c>
      <c r="E37" s="177">
        <v>0.1377</v>
      </c>
      <c r="F37" s="177">
        <v>0.1365</v>
      </c>
      <c r="G37" s="177">
        <v>0.1527</v>
      </c>
      <c r="H37" s="302"/>
      <c r="I37" s="177">
        <v>0.12539999999999998</v>
      </c>
      <c r="J37" s="177">
        <v>0.1368</v>
      </c>
      <c r="K37" s="177">
        <v>0.1534</v>
      </c>
      <c r="L37" s="302"/>
      <c r="M37" s="354">
        <v>11.5738</v>
      </c>
      <c r="N37" s="177">
        <v>11.4237</v>
      </c>
      <c r="O37" s="177">
        <v>12.9232</v>
      </c>
      <c r="P37" s="302"/>
      <c r="Q37" s="177">
        <v>9.5019</v>
      </c>
      <c r="R37" s="177">
        <v>10.6105</v>
      </c>
      <c r="S37" s="177">
        <v>15.6186</v>
      </c>
      <c r="T37" s="56"/>
      <c r="U37" s="163"/>
      <c r="V37" s="163"/>
      <c r="W37" s="163"/>
      <c r="Z37" s="95"/>
      <c r="AA37" s="95"/>
      <c r="AC37" s="95"/>
    </row>
    <row r="38" spans="1:29" s="9" customFormat="1" ht="9.75" customHeight="1">
      <c r="A38" s="95"/>
      <c r="B38" s="95"/>
      <c r="C38" s="2"/>
      <c r="D38" s="44" t="s">
        <v>271</v>
      </c>
      <c r="E38" s="177">
        <v>0.1149</v>
      </c>
      <c r="F38" s="177">
        <v>0.1223</v>
      </c>
      <c r="G38" s="177">
        <v>0.1273</v>
      </c>
      <c r="H38" s="302"/>
      <c r="I38" s="177">
        <v>0.07150000000000001</v>
      </c>
      <c r="J38" s="177">
        <v>0.0781</v>
      </c>
      <c r="K38" s="177">
        <v>0.08220000000000001</v>
      </c>
      <c r="L38" s="302"/>
      <c r="M38" s="354" t="s">
        <v>237</v>
      </c>
      <c r="N38" s="177" t="s">
        <v>237</v>
      </c>
      <c r="O38" s="177" t="s">
        <v>237</v>
      </c>
      <c r="P38" s="302"/>
      <c r="Q38" s="177">
        <v>8.3</v>
      </c>
      <c r="R38" s="177">
        <v>9.7</v>
      </c>
      <c r="S38" s="177">
        <v>11.4</v>
      </c>
      <c r="T38" s="56"/>
      <c r="U38" s="163"/>
      <c r="V38" s="163"/>
      <c r="W38" s="163"/>
      <c r="Z38" s="95"/>
      <c r="AA38" s="95"/>
      <c r="AC38" s="95"/>
    </row>
    <row r="39" spans="1:29" s="9" customFormat="1" ht="9.75" customHeight="1">
      <c r="A39" s="95"/>
      <c r="B39" s="95"/>
      <c r="C39" s="2"/>
      <c r="D39" s="44" t="s">
        <v>269</v>
      </c>
      <c r="E39" s="177">
        <v>0.1613</v>
      </c>
      <c r="F39" s="177">
        <v>0.1698</v>
      </c>
      <c r="G39" s="177">
        <v>0.1746</v>
      </c>
      <c r="H39" s="302"/>
      <c r="I39" s="177">
        <v>0.06559999999999999</v>
      </c>
      <c r="J39" s="177">
        <v>0.0693</v>
      </c>
      <c r="K39" s="177">
        <v>0.07730000000000001</v>
      </c>
      <c r="L39" s="302"/>
      <c r="M39" s="354">
        <v>25.5581</v>
      </c>
      <c r="N39" s="177">
        <v>26.5262</v>
      </c>
      <c r="O39" s="177">
        <v>28.8218</v>
      </c>
      <c r="P39" s="302"/>
      <c r="Q39" s="177">
        <v>20.9445</v>
      </c>
      <c r="R39" s="177">
        <v>17.9508</v>
      </c>
      <c r="S39" s="177">
        <v>18.3688</v>
      </c>
      <c r="T39" s="56"/>
      <c r="U39" s="163"/>
      <c r="V39" s="163"/>
      <c r="W39" s="163"/>
      <c r="Z39" s="95"/>
      <c r="AA39" s="95"/>
      <c r="AC39" s="95"/>
    </row>
    <row r="40" spans="1:29" s="9" customFormat="1" ht="9.75" customHeight="1">
      <c r="A40" s="95"/>
      <c r="B40" s="95"/>
      <c r="C40" s="2"/>
      <c r="D40" s="45" t="s">
        <v>274</v>
      </c>
      <c r="E40" s="304">
        <v>0.1481</v>
      </c>
      <c r="F40" s="304">
        <v>0.1458</v>
      </c>
      <c r="G40" s="304">
        <v>0.1603</v>
      </c>
      <c r="H40" s="303"/>
      <c r="I40" s="304">
        <v>0.1267</v>
      </c>
      <c r="J40" s="304">
        <v>0.11470000000000001</v>
      </c>
      <c r="K40" s="304">
        <v>0.12789999999999999</v>
      </c>
      <c r="L40" s="303"/>
      <c r="M40" s="355">
        <v>9.9104</v>
      </c>
      <c r="N40" s="304">
        <v>10.9869</v>
      </c>
      <c r="O40" s="304">
        <v>13.2855</v>
      </c>
      <c r="P40" s="303"/>
      <c r="Q40" s="304">
        <v>8.4232</v>
      </c>
      <c r="R40" s="304">
        <v>9.0719</v>
      </c>
      <c r="S40" s="304">
        <v>10.2074</v>
      </c>
      <c r="T40" s="57"/>
      <c r="U40" s="163"/>
      <c r="V40" s="163"/>
      <c r="W40" s="163"/>
      <c r="Z40" s="95"/>
      <c r="AA40" s="95"/>
      <c r="AC40" s="95"/>
    </row>
    <row r="41" spans="3:23" s="9" customFormat="1" ht="9.75" customHeight="1">
      <c r="C41" s="2"/>
      <c r="D41" s="42" t="s">
        <v>293</v>
      </c>
      <c r="E41" s="356">
        <v>0.0984</v>
      </c>
      <c r="F41" s="356">
        <v>0.099</v>
      </c>
      <c r="G41" s="356">
        <v>0.1184</v>
      </c>
      <c r="H41" s="357"/>
      <c r="I41" s="356">
        <v>0.0902</v>
      </c>
      <c r="J41" s="356">
        <v>0.0922</v>
      </c>
      <c r="K41" s="356">
        <v>0.1142</v>
      </c>
      <c r="L41" s="357"/>
      <c r="M41" s="358">
        <v>7.6045</v>
      </c>
      <c r="N41" s="356">
        <v>7.5924</v>
      </c>
      <c r="O41" s="356">
        <v>7.7031</v>
      </c>
      <c r="P41" s="357"/>
      <c r="Q41" s="356">
        <v>7.7657</v>
      </c>
      <c r="R41" s="356">
        <v>7.7231</v>
      </c>
      <c r="S41" s="356">
        <v>7.8215</v>
      </c>
      <c r="T41" s="199"/>
      <c r="U41" s="163"/>
      <c r="V41" s="163"/>
      <c r="W41" s="163"/>
    </row>
    <row r="42" spans="3:23" s="9" customFormat="1" ht="9.75" customHeight="1">
      <c r="C42" s="2"/>
      <c r="D42" s="42" t="s">
        <v>291</v>
      </c>
      <c r="E42" s="356">
        <v>0.1498</v>
      </c>
      <c r="F42" s="356">
        <v>0.1639</v>
      </c>
      <c r="G42" s="356">
        <v>0.17</v>
      </c>
      <c r="H42" s="357"/>
      <c r="I42" s="356">
        <v>0.09449999999999999</v>
      </c>
      <c r="J42" s="356">
        <v>0.098</v>
      </c>
      <c r="K42" s="356">
        <v>0.10890000000000001</v>
      </c>
      <c r="L42" s="357"/>
      <c r="M42" s="358" t="s">
        <v>237</v>
      </c>
      <c r="N42" s="356" t="s">
        <v>237</v>
      </c>
      <c r="O42" s="356" t="s">
        <v>237</v>
      </c>
      <c r="P42" s="357"/>
      <c r="Q42" s="356" t="s">
        <v>237</v>
      </c>
      <c r="R42" s="356" t="s">
        <v>237</v>
      </c>
      <c r="S42" s="356" t="s">
        <v>237</v>
      </c>
      <c r="T42" s="199"/>
      <c r="U42" s="163"/>
      <c r="V42" s="163"/>
      <c r="W42" s="163"/>
    </row>
    <row r="43" spans="3:44" s="9" customFormat="1" ht="9.75" customHeight="1">
      <c r="C43" s="2"/>
      <c r="D43" s="16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U43" s="164"/>
      <c r="V43" s="163"/>
      <c r="W43" s="2"/>
      <c r="X43" s="16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3:44" s="9" customFormat="1" ht="9.75" customHeight="1">
      <c r="C44" s="2"/>
      <c r="D44" s="178" t="s">
        <v>14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U44" s="176"/>
      <c r="V44" s="178"/>
      <c r="W44" s="2"/>
      <c r="X44" s="178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4:24" ht="9.75" customHeight="1">
      <c r="D45" s="178" t="s">
        <v>13</v>
      </c>
      <c r="E45" s="29"/>
      <c r="F45" s="29"/>
      <c r="G45" s="29"/>
      <c r="H45" s="29"/>
      <c r="I45" s="178"/>
      <c r="J45" s="29"/>
      <c r="K45" s="29"/>
      <c r="L45" s="29"/>
      <c r="M45" s="29"/>
      <c r="N45" s="29"/>
      <c r="O45" s="29"/>
      <c r="P45" s="29"/>
      <c r="Q45" s="29"/>
      <c r="R45" s="29"/>
      <c r="S45" s="9"/>
      <c r="T45" s="9"/>
      <c r="V45" s="178"/>
      <c r="X45" s="178"/>
    </row>
    <row r="46" spans="4:24" ht="9.75" customHeight="1">
      <c r="D46" s="178" t="s">
        <v>15</v>
      </c>
      <c r="E46" s="29"/>
      <c r="F46" s="29"/>
      <c r="G46" s="29"/>
      <c r="H46" s="29"/>
      <c r="I46" s="178"/>
      <c r="J46" s="29"/>
      <c r="K46" s="29"/>
      <c r="L46" s="29"/>
      <c r="M46" s="29"/>
      <c r="N46" s="29"/>
      <c r="O46" s="29"/>
      <c r="P46" s="29"/>
      <c r="Q46" s="29"/>
      <c r="R46" s="29"/>
      <c r="S46" s="9"/>
      <c r="T46" s="9"/>
      <c r="V46" s="178"/>
      <c r="X46" s="178"/>
    </row>
    <row r="47" spans="4:24" ht="9.75" customHeight="1">
      <c r="D47" s="178" t="s">
        <v>16</v>
      </c>
      <c r="E47" s="29"/>
      <c r="F47" s="29"/>
      <c r="G47" s="29"/>
      <c r="H47" s="29"/>
      <c r="I47" s="178"/>
      <c r="J47" s="29"/>
      <c r="K47" s="29"/>
      <c r="L47" s="29"/>
      <c r="M47" s="29"/>
      <c r="N47" s="29"/>
      <c r="O47" s="29"/>
      <c r="P47" s="29"/>
      <c r="Q47" s="29"/>
      <c r="R47" s="29"/>
      <c r="S47" s="9"/>
      <c r="T47" s="9"/>
      <c r="V47" s="178"/>
      <c r="X47" s="178"/>
    </row>
    <row r="48" spans="4:20" ht="9.75" customHeight="1">
      <c r="D48" s="2" t="s">
        <v>392</v>
      </c>
      <c r="E48" s="29"/>
      <c r="F48" s="29"/>
      <c r="G48" s="29"/>
      <c r="H48" s="29"/>
      <c r="I48" s="178"/>
      <c r="J48" s="29"/>
      <c r="K48" s="29"/>
      <c r="L48" s="29"/>
      <c r="M48" s="29"/>
      <c r="N48" s="29"/>
      <c r="O48" s="29"/>
      <c r="P48" s="29"/>
      <c r="Q48" s="29"/>
      <c r="R48" s="29"/>
      <c r="S48" s="9"/>
      <c r="T48" s="9"/>
    </row>
    <row r="49" spans="4:25" ht="9.75" customHeight="1">
      <c r="D49" s="18" t="s">
        <v>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213"/>
    </row>
    <row r="50" ht="9.75" customHeight="1"/>
    <row r="51" ht="9.75" customHeight="1"/>
  </sheetData>
  <mergeCells count="6">
    <mergeCell ref="E9:L9"/>
    <mergeCell ref="M9:T9"/>
    <mergeCell ref="M10:P10"/>
    <mergeCell ref="Q10:T10"/>
    <mergeCell ref="E10:H10"/>
    <mergeCell ref="I10:L10"/>
  </mergeCells>
  <conditionalFormatting sqref="AF8 AC9:AC40 AC8:AD8 Z9:AA4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8"/>
  <dimension ref="B2:S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3.8515625" style="2" customWidth="1"/>
    <col min="5" max="16" width="9.140625" style="2" customWidth="1"/>
    <col min="17" max="17" width="13.8515625" style="2" customWidth="1"/>
    <col min="18" max="18" width="9.140625" style="2" customWidth="1"/>
    <col min="19" max="19" width="13.8515625" style="2" customWidth="1"/>
    <col min="20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192</v>
      </c>
    </row>
    <row r="5" s="4" customFormat="1" ht="11.25"/>
    <row r="6" spans="4:19" s="4" customFormat="1" ht="11.25">
      <c r="D6" s="200" t="s">
        <v>393</v>
      </c>
      <c r="Q6" s="200"/>
      <c r="S6" s="200"/>
    </row>
    <row r="7" s="4" customFormat="1" ht="11.25">
      <c r="D7" s="4" t="s">
        <v>198</v>
      </c>
    </row>
    <row r="8" spans="5:6" ht="12">
      <c r="E8" s="8"/>
      <c r="F8" s="8"/>
    </row>
    <row r="9" spans="5:18" ht="12">
      <c r="E9" s="6" t="s">
        <v>19</v>
      </c>
      <c r="F9" s="6" t="s">
        <v>12</v>
      </c>
      <c r="O9" s="26"/>
      <c r="R9" s="26"/>
    </row>
    <row r="10" spans="2:15" ht="12">
      <c r="B10" s="201"/>
      <c r="D10" s="2" t="s">
        <v>267</v>
      </c>
      <c r="E10" s="201">
        <v>1.287</v>
      </c>
      <c r="F10" s="201">
        <v>1.494</v>
      </c>
      <c r="G10" s="201"/>
      <c r="O10" s="26"/>
    </row>
    <row r="11" spans="4:15" ht="12">
      <c r="D11" s="2" t="s">
        <v>265</v>
      </c>
      <c r="E11" s="201">
        <v>1.10633</v>
      </c>
      <c r="F11" s="201">
        <v>1.4145699999999999</v>
      </c>
      <c r="G11" s="201"/>
      <c r="O11" s="201"/>
    </row>
    <row r="12" spans="4:15" ht="12">
      <c r="D12" s="2" t="s">
        <v>295</v>
      </c>
      <c r="E12" s="201">
        <v>1.20689</v>
      </c>
      <c r="F12" s="201">
        <v>1.39477</v>
      </c>
      <c r="G12" s="201"/>
      <c r="O12" s="201"/>
    </row>
    <row r="13" spans="4:15" ht="12">
      <c r="D13" s="2" t="s">
        <v>283</v>
      </c>
      <c r="E13" s="201">
        <v>1.0520699999999998</v>
      </c>
      <c r="F13" s="201">
        <v>1.39299</v>
      </c>
      <c r="G13" s="201"/>
      <c r="O13" s="201"/>
    </row>
    <row r="14" spans="4:15" ht="12">
      <c r="D14" s="2" t="s">
        <v>278</v>
      </c>
      <c r="E14" s="201">
        <v>1.147</v>
      </c>
      <c r="F14" s="201">
        <v>1.35599</v>
      </c>
      <c r="G14" s="201"/>
      <c r="O14" s="201"/>
    </row>
    <row r="15" spans="4:15" ht="12">
      <c r="D15" s="2" t="s">
        <v>271</v>
      </c>
      <c r="E15" s="201">
        <v>1.17269</v>
      </c>
      <c r="F15" s="201">
        <v>1.35456</v>
      </c>
      <c r="G15" s="201"/>
      <c r="O15" s="201"/>
    </row>
    <row r="16" spans="4:15" ht="12">
      <c r="D16" s="2" t="s">
        <v>275</v>
      </c>
      <c r="E16" s="201">
        <v>1.1784000000000001</v>
      </c>
      <c r="F16" s="201">
        <v>1.3495</v>
      </c>
      <c r="G16" s="201"/>
      <c r="O16" s="201"/>
    </row>
    <row r="17" spans="4:15" ht="12">
      <c r="D17" s="2" t="s">
        <v>276</v>
      </c>
      <c r="E17" s="201">
        <v>1.08217</v>
      </c>
      <c r="F17" s="201">
        <v>1.33844</v>
      </c>
      <c r="G17" s="201"/>
      <c r="O17" s="201"/>
    </row>
    <row r="18" spans="4:15" ht="12">
      <c r="D18" s="2" t="s">
        <v>270</v>
      </c>
      <c r="E18" s="201">
        <v>1.17544</v>
      </c>
      <c r="F18" s="201">
        <v>1.33548</v>
      </c>
      <c r="G18" s="201"/>
      <c r="O18" s="201"/>
    </row>
    <row r="19" spans="4:15" ht="12">
      <c r="D19" s="2" t="s">
        <v>269</v>
      </c>
      <c r="E19" s="201">
        <v>1.12329</v>
      </c>
      <c r="F19" s="201">
        <v>1.26598</v>
      </c>
      <c r="G19" s="201"/>
      <c r="O19" s="201"/>
    </row>
    <row r="20" spans="4:15" ht="12">
      <c r="D20" s="2" t="s">
        <v>281</v>
      </c>
      <c r="E20" s="201">
        <v>0.86825</v>
      </c>
      <c r="F20" s="201">
        <v>1.1962000000000002</v>
      </c>
      <c r="G20" s="201"/>
      <c r="O20" s="201"/>
    </row>
    <row r="21" spans="4:15" ht="12">
      <c r="D21" s="2" t="s">
        <v>266</v>
      </c>
      <c r="E21" s="201">
        <v>0.997</v>
      </c>
      <c r="F21" s="201">
        <v>1.195</v>
      </c>
      <c r="G21" s="201"/>
      <c r="O21" s="201"/>
    </row>
    <row r="22" spans="4:15" ht="12">
      <c r="D22" s="2" t="s">
        <v>268</v>
      </c>
      <c r="E22" s="201">
        <v>0.965</v>
      </c>
      <c r="F22" s="201">
        <v>1.183</v>
      </c>
      <c r="G22" s="201"/>
      <c r="O22" s="201"/>
    </row>
    <row r="23" spans="4:15" ht="11.25">
      <c r="D23" s="2" t="s">
        <v>287</v>
      </c>
      <c r="E23" s="201">
        <v>0.86448</v>
      </c>
      <c r="F23" s="201">
        <v>1.18198</v>
      </c>
      <c r="G23" s="201"/>
      <c r="O23" s="201"/>
    </row>
    <row r="24" spans="4:15" ht="11.25">
      <c r="D24" s="2" t="s">
        <v>285</v>
      </c>
      <c r="E24" s="201">
        <v>0.90453</v>
      </c>
      <c r="F24" s="201">
        <v>1.1596600000000001</v>
      </c>
      <c r="G24" s="201"/>
      <c r="O24" s="201"/>
    </row>
    <row r="25" spans="4:15" ht="11.25">
      <c r="D25" s="2" t="s">
        <v>286</v>
      </c>
      <c r="E25" s="201">
        <v>0.99558</v>
      </c>
      <c r="F25" s="201">
        <v>1.1458499999999998</v>
      </c>
      <c r="G25" s="201"/>
      <c r="O25" s="201"/>
    </row>
    <row r="26" spans="4:15" ht="11.25">
      <c r="D26" s="2" t="s">
        <v>264</v>
      </c>
      <c r="E26" s="201">
        <v>0.935</v>
      </c>
      <c r="F26" s="201">
        <v>1.154</v>
      </c>
      <c r="G26" s="201"/>
      <c r="O26" s="201"/>
    </row>
    <row r="27" spans="4:15" ht="11.25">
      <c r="D27" s="2" t="s">
        <v>277</v>
      </c>
      <c r="E27" s="201">
        <v>0.88854</v>
      </c>
      <c r="F27" s="201">
        <v>1.09833</v>
      </c>
      <c r="G27" s="201"/>
      <c r="O27" s="201"/>
    </row>
    <row r="28" spans="4:15" ht="11.25">
      <c r="D28" s="2" t="s">
        <v>279</v>
      </c>
      <c r="E28" s="201">
        <v>0.814</v>
      </c>
      <c r="F28" s="201">
        <v>1.1</v>
      </c>
      <c r="G28" s="201"/>
      <c r="O28" s="201"/>
    </row>
    <row r="29" spans="4:15" ht="11.25">
      <c r="D29" s="2" t="s">
        <v>298</v>
      </c>
      <c r="E29" s="201">
        <v>0.8523099999999999</v>
      </c>
      <c r="F29" s="201">
        <v>1.0901500000000002</v>
      </c>
      <c r="G29" s="201"/>
      <c r="O29" s="201"/>
    </row>
    <row r="30" spans="4:15" ht="11.25">
      <c r="D30" s="2" t="s">
        <v>280</v>
      </c>
      <c r="E30" s="201">
        <v>0.83492</v>
      </c>
      <c r="F30" s="201">
        <v>1.059</v>
      </c>
      <c r="G30" s="201"/>
      <c r="O30" s="201"/>
    </row>
    <row r="31" spans="4:15" ht="11.25">
      <c r="D31" s="2" t="s">
        <v>273</v>
      </c>
      <c r="E31" s="201">
        <v>0.7034600000000001</v>
      </c>
      <c r="F31" s="201">
        <v>1.02979</v>
      </c>
      <c r="G31" s="201"/>
      <c r="O31" s="201"/>
    </row>
    <row r="32" spans="4:15" ht="11.25">
      <c r="D32" s="2" t="s">
        <v>272</v>
      </c>
      <c r="E32" s="201">
        <v>0.77097</v>
      </c>
      <c r="F32" s="201">
        <v>1.0197</v>
      </c>
      <c r="G32" s="201"/>
      <c r="O32" s="201"/>
    </row>
    <row r="33" spans="4:15" ht="11.25">
      <c r="D33" s="2" t="s">
        <v>297</v>
      </c>
      <c r="E33" s="201">
        <v>0.7848099999999999</v>
      </c>
      <c r="F33" s="201">
        <v>1.02427</v>
      </c>
      <c r="G33" s="201"/>
      <c r="O33" s="201"/>
    </row>
    <row r="34" spans="4:15" ht="11.25">
      <c r="D34" s="2" t="s">
        <v>284</v>
      </c>
      <c r="E34" s="201">
        <v>0.6939500000000001</v>
      </c>
      <c r="F34" s="201">
        <v>1.01159</v>
      </c>
      <c r="G34" s="201"/>
      <c r="O34" s="201"/>
    </row>
    <row r="35" ht="11.25">
      <c r="E35" s="7"/>
    </row>
    <row r="36" spans="4:5" ht="11.25">
      <c r="D36" s="2" t="s">
        <v>215</v>
      </c>
      <c r="E36" s="7"/>
    </row>
    <row r="37" spans="4:18" ht="11.25">
      <c r="D37" s="18" t="s">
        <v>423</v>
      </c>
      <c r="E37" s="232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R37" s="213"/>
    </row>
    <row r="40" spans="5:18" ht="11.25">
      <c r="E40" s="233"/>
      <c r="F40" s="233"/>
      <c r="O40" s="26"/>
      <c r="R40" s="26"/>
    </row>
    <row r="41" spans="5:6" ht="11.25">
      <c r="E41" s="213"/>
      <c r="F41" s="213"/>
    </row>
    <row r="42" spans="5:18" ht="11.25">
      <c r="E42" s="233"/>
      <c r="F42" s="233"/>
      <c r="O42" s="26"/>
      <c r="R42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9"/>
  <dimension ref="A2:S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3.8515625" style="2" customWidth="1"/>
    <col min="5" max="16" width="9.140625" style="2" customWidth="1"/>
    <col min="17" max="17" width="13.8515625" style="2" customWidth="1"/>
    <col min="18" max="18" width="9.140625" style="2" customWidth="1"/>
    <col min="19" max="19" width="13.8515625" style="2" customWidth="1"/>
    <col min="20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192</v>
      </c>
    </row>
    <row r="5" s="4" customFormat="1" ht="11.25"/>
    <row r="6" spans="4:19" s="4" customFormat="1" ht="11.25">
      <c r="D6" s="200" t="s">
        <v>394</v>
      </c>
      <c r="Q6" s="200"/>
      <c r="R6" s="231"/>
      <c r="S6" s="200"/>
    </row>
    <row r="7" s="4" customFormat="1" ht="11.25">
      <c r="D7" s="4" t="s">
        <v>198</v>
      </c>
    </row>
    <row r="8" spans="5:6" ht="12">
      <c r="E8" s="8"/>
      <c r="F8" s="8"/>
    </row>
    <row r="9" spans="5:18" ht="12">
      <c r="E9" s="6" t="s">
        <v>19</v>
      </c>
      <c r="F9" s="6" t="s">
        <v>12</v>
      </c>
      <c r="O9" s="26"/>
      <c r="R9" s="26"/>
    </row>
    <row r="10" spans="1:15" ht="12">
      <c r="A10" s="201"/>
      <c r="B10" s="201"/>
      <c r="D10" s="2" t="s">
        <v>295</v>
      </c>
      <c r="E10" s="201">
        <v>1.2192100000000001</v>
      </c>
      <c r="F10" s="201">
        <v>1.4598900000000001</v>
      </c>
      <c r="G10" s="201"/>
      <c r="O10" s="26"/>
    </row>
    <row r="11" spans="4:15" ht="12">
      <c r="D11" s="2" t="s">
        <v>278</v>
      </c>
      <c r="E11" s="201">
        <v>0.93543</v>
      </c>
      <c r="F11" s="201">
        <v>1.2605</v>
      </c>
      <c r="G11" s="201"/>
      <c r="O11" s="201"/>
    </row>
    <row r="12" spans="4:15" ht="12">
      <c r="D12" s="2" t="s">
        <v>275</v>
      </c>
      <c r="E12" s="201">
        <v>0.9395</v>
      </c>
      <c r="F12" s="201">
        <v>1.2365</v>
      </c>
      <c r="G12" s="201"/>
      <c r="O12" s="201"/>
    </row>
    <row r="13" spans="4:15" ht="12">
      <c r="D13" s="2" t="s">
        <v>269</v>
      </c>
      <c r="E13" s="201">
        <v>0.88406</v>
      </c>
      <c r="F13" s="201">
        <v>1.23418</v>
      </c>
      <c r="G13" s="201"/>
      <c r="O13" s="201"/>
    </row>
    <row r="14" spans="4:15" ht="12">
      <c r="D14" s="2" t="s">
        <v>285</v>
      </c>
      <c r="E14" s="201">
        <v>0.83586</v>
      </c>
      <c r="F14" s="201">
        <v>1.21588</v>
      </c>
      <c r="G14" s="201"/>
      <c r="O14" s="201"/>
    </row>
    <row r="15" spans="4:15" ht="12">
      <c r="D15" s="2" t="s">
        <v>281</v>
      </c>
      <c r="E15" s="201">
        <v>0.78146</v>
      </c>
      <c r="F15" s="201">
        <v>1.2120499999999998</v>
      </c>
      <c r="G15" s="201"/>
      <c r="O15" s="201"/>
    </row>
    <row r="16" spans="4:15" ht="12">
      <c r="D16" s="2" t="s">
        <v>266</v>
      </c>
      <c r="E16" s="201">
        <v>0.91</v>
      </c>
      <c r="F16" s="201">
        <v>1.199</v>
      </c>
      <c r="G16" s="201"/>
      <c r="O16" s="201"/>
    </row>
    <row r="17" spans="4:15" ht="12">
      <c r="D17" s="2" t="s">
        <v>283</v>
      </c>
      <c r="E17" s="201">
        <v>0.76736</v>
      </c>
      <c r="F17" s="201">
        <v>1.19725</v>
      </c>
      <c r="G17" s="201"/>
      <c r="O17" s="201"/>
    </row>
    <row r="18" spans="4:15" ht="12">
      <c r="D18" s="2" t="s">
        <v>276</v>
      </c>
      <c r="E18" s="201">
        <v>0.87503</v>
      </c>
      <c r="F18" s="201">
        <v>1.18732</v>
      </c>
      <c r="G18" s="201"/>
      <c r="O18" s="201"/>
    </row>
    <row r="19" spans="4:15" ht="12">
      <c r="D19" s="2" t="s">
        <v>270</v>
      </c>
      <c r="E19" s="201">
        <v>0.88225</v>
      </c>
      <c r="F19" s="201">
        <v>1.17442</v>
      </c>
      <c r="G19" s="201"/>
      <c r="O19" s="201"/>
    </row>
    <row r="20" spans="4:15" ht="12">
      <c r="D20" s="2" t="s">
        <v>267</v>
      </c>
      <c r="E20" s="201">
        <v>0.878</v>
      </c>
      <c r="F20" s="201">
        <v>1.173</v>
      </c>
      <c r="G20" s="201"/>
      <c r="O20" s="201"/>
    </row>
    <row r="21" spans="4:15" ht="12">
      <c r="D21" s="2" t="s">
        <v>286</v>
      </c>
      <c r="E21" s="201">
        <v>0.89076</v>
      </c>
      <c r="F21" s="201">
        <v>1.16472</v>
      </c>
      <c r="G21" s="201"/>
      <c r="O21" s="201"/>
    </row>
    <row r="22" spans="4:15" ht="12">
      <c r="D22" s="2" t="s">
        <v>271</v>
      </c>
      <c r="E22" s="201">
        <v>0.81112</v>
      </c>
      <c r="F22" s="201">
        <v>1.1614</v>
      </c>
      <c r="G22" s="201"/>
      <c r="O22" s="201"/>
    </row>
    <row r="23" spans="4:15" ht="12">
      <c r="D23" s="2" t="s">
        <v>268</v>
      </c>
      <c r="E23" s="201">
        <v>0.794</v>
      </c>
      <c r="F23" s="201">
        <v>1.156</v>
      </c>
      <c r="G23" s="201"/>
      <c r="O23" s="201"/>
    </row>
    <row r="24" spans="4:15" ht="11.25">
      <c r="D24" s="2" t="s">
        <v>287</v>
      </c>
      <c r="E24" s="201">
        <v>0.69696</v>
      </c>
      <c r="F24" s="201">
        <v>1.12213</v>
      </c>
      <c r="G24" s="201"/>
      <c r="O24" s="201"/>
    </row>
    <row r="25" spans="4:15" ht="11.25">
      <c r="D25" s="2" t="s">
        <v>279</v>
      </c>
      <c r="E25" s="201">
        <v>0.73</v>
      </c>
      <c r="F25" s="201">
        <v>1.116</v>
      </c>
      <c r="G25" s="201"/>
      <c r="O25" s="201"/>
    </row>
    <row r="26" spans="4:15" ht="11.25">
      <c r="D26" s="2" t="s">
        <v>284</v>
      </c>
      <c r="E26" s="201">
        <v>0.63963</v>
      </c>
      <c r="F26" s="201">
        <v>1.11142</v>
      </c>
      <c r="G26" s="201"/>
      <c r="O26" s="201"/>
    </row>
    <row r="27" spans="4:15" ht="11.25">
      <c r="D27" s="2" t="s">
        <v>265</v>
      </c>
      <c r="E27" s="201">
        <v>0.81467</v>
      </c>
      <c r="F27" s="201">
        <v>1.09527</v>
      </c>
      <c r="G27" s="201"/>
      <c r="O27" s="201"/>
    </row>
    <row r="28" spans="4:15" ht="11.25">
      <c r="D28" s="2" t="s">
        <v>280</v>
      </c>
      <c r="E28" s="201">
        <v>0.7303</v>
      </c>
      <c r="F28" s="201">
        <v>1.055</v>
      </c>
      <c r="G28" s="201"/>
      <c r="O28" s="201"/>
    </row>
    <row r="29" spans="4:15" ht="11.25">
      <c r="D29" s="2" t="s">
        <v>277</v>
      </c>
      <c r="E29" s="201">
        <v>0.753</v>
      </c>
      <c r="F29" s="201">
        <v>1.05245</v>
      </c>
      <c r="G29" s="201"/>
      <c r="O29" s="201"/>
    </row>
    <row r="30" spans="4:15" ht="11.25">
      <c r="D30" s="2" t="s">
        <v>273</v>
      </c>
      <c r="E30" s="201">
        <v>0.6352300000000001</v>
      </c>
      <c r="F30" s="201">
        <v>1.03982</v>
      </c>
      <c r="G30" s="201"/>
      <c r="O30" s="201"/>
    </row>
    <row r="31" spans="4:15" ht="11.25">
      <c r="D31" s="2" t="s">
        <v>272</v>
      </c>
      <c r="E31" s="201">
        <v>0.678</v>
      </c>
      <c r="F31" s="201">
        <v>1.03932</v>
      </c>
      <c r="G31" s="201"/>
      <c r="O31" s="201"/>
    </row>
    <row r="32" spans="4:15" ht="11.25">
      <c r="D32" s="2" t="s">
        <v>298</v>
      </c>
      <c r="E32" s="201">
        <v>0.68091</v>
      </c>
      <c r="F32" s="201">
        <v>1.02027</v>
      </c>
      <c r="G32" s="201"/>
      <c r="O32" s="201"/>
    </row>
    <row r="33" spans="4:15" ht="11.25">
      <c r="D33" s="2" t="s">
        <v>264</v>
      </c>
      <c r="E33" s="201">
        <v>0.676</v>
      </c>
      <c r="F33" s="201">
        <v>1.016</v>
      </c>
      <c r="G33" s="201"/>
      <c r="O33" s="201"/>
    </row>
    <row r="34" spans="4:15" ht="11.25">
      <c r="D34" s="2" t="s">
        <v>297</v>
      </c>
      <c r="E34" s="201">
        <v>0.70874</v>
      </c>
      <c r="F34" s="201">
        <v>1.00692</v>
      </c>
      <c r="G34" s="201"/>
      <c r="O34" s="201"/>
    </row>
    <row r="35" ht="11.25">
      <c r="E35" s="7"/>
    </row>
    <row r="36" spans="4:5" ht="11.25">
      <c r="D36" s="2" t="s">
        <v>215</v>
      </c>
      <c r="E36" s="7"/>
    </row>
    <row r="37" spans="4:18" ht="11.25">
      <c r="D37" s="2" t="s">
        <v>423</v>
      </c>
      <c r="E37" s="7"/>
      <c r="R37" s="213"/>
    </row>
    <row r="40" spans="5:18" ht="11.25">
      <c r="E40" s="233"/>
      <c r="F40" s="233"/>
      <c r="O40" s="26"/>
      <c r="R40" s="26"/>
    </row>
    <row r="41" spans="5:6" ht="11.25">
      <c r="E41" s="213"/>
      <c r="F41" s="213"/>
    </row>
    <row r="42" spans="5:18" ht="11.25">
      <c r="E42" s="233"/>
      <c r="F42" s="233"/>
      <c r="O42" s="26"/>
      <c r="R42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D2:T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34.00390625" style="2" customWidth="1"/>
    <col min="5" max="5" width="9.140625" style="2" customWidth="1"/>
    <col min="6" max="6" width="11.140625" style="2" customWidth="1"/>
    <col min="7" max="17" width="9.140625" style="2" customWidth="1"/>
    <col min="18" max="18" width="34.00390625" style="2" customWidth="1"/>
    <col min="19" max="19" width="9.140625" style="2" customWidth="1"/>
    <col min="20" max="20" width="34.00390625" style="2" customWidth="1"/>
    <col min="21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235</v>
      </c>
    </row>
    <row r="5" s="4" customFormat="1" ht="11.25"/>
    <row r="6" spans="4:19" s="4" customFormat="1" ht="11.25">
      <c r="D6" s="4" t="s">
        <v>81</v>
      </c>
      <c r="S6" s="231"/>
    </row>
    <row r="7" s="4" customFormat="1" ht="11.25">
      <c r="D7" s="4" t="s">
        <v>37</v>
      </c>
    </row>
    <row r="8" ht="12"/>
    <row r="9" spans="4:20" ht="12">
      <c r="D9" s="5"/>
      <c r="E9" s="2">
        <v>2006</v>
      </c>
      <c r="R9" s="5"/>
      <c r="T9" s="5"/>
    </row>
    <row r="10" spans="4:20" ht="12">
      <c r="D10" s="34" t="s">
        <v>233</v>
      </c>
      <c r="E10" s="7">
        <v>727.42</v>
      </c>
      <c r="R10" s="34"/>
      <c r="T10" s="34"/>
    </row>
    <row r="11" spans="4:20" ht="12">
      <c r="D11" s="34" t="s">
        <v>225</v>
      </c>
      <c r="E11" s="7">
        <v>225.19</v>
      </c>
      <c r="F11" s="7"/>
      <c r="R11" s="34"/>
      <c r="T11" s="34"/>
    </row>
    <row r="12" spans="4:20" ht="12">
      <c r="D12" s="34" t="s">
        <v>230</v>
      </c>
      <c r="E12" s="7">
        <v>216.55</v>
      </c>
      <c r="F12" s="7"/>
      <c r="R12" s="34"/>
      <c r="T12" s="34"/>
    </row>
    <row r="13" spans="4:20" ht="12">
      <c r="D13" s="34" t="s">
        <v>224</v>
      </c>
      <c r="E13" s="7">
        <v>146.76</v>
      </c>
      <c r="F13" s="7"/>
      <c r="R13" s="34"/>
      <c r="T13" s="34"/>
    </row>
    <row r="14" spans="4:20" ht="24">
      <c r="D14" s="34" t="s">
        <v>231</v>
      </c>
      <c r="E14" s="13">
        <v>70.33</v>
      </c>
      <c r="F14" s="7"/>
      <c r="R14" s="34"/>
      <c r="T14" s="34"/>
    </row>
    <row r="15" spans="4:20" ht="12">
      <c r="D15" s="34" t="s">
        <v>226</v>
      </c>
      <c r="E15" s="13">
        <v>35.55</v>
      </c>
      <c r="F15" s="7"/>
      <c r="R15" s="34"/>
      <c r="T15" s="34"/>
    </row>
    <row r="16" spans="4:20" ht="12">
      <c r="D16" s="34" t="s">
        <v>232</v>
      </c>
      <c r="E16" s="7">
        <v>20.22</v>
      </c>
      <c r="F16" s="7"/>
      <c r="R16" s="34"/>
      <c r="T16" s="34"/>
    </row>
    <row r="17" spans="4:20" ht="12">
      <c r="D17" s="34" t="s">
        <v>238</v>
      </c>
      <c r="E17" s="7">
        <v>5.21</v>
      </c>
      <c r="F17" s="7"/>
      <c r="R17" s="34"/>
      <c r="T17" s="34"/>
    </row>
    <row r="18" spans="4:20" ht="12">
      <c r="D18" s="34" t="s">
        <v>227</v>
      </c>
      <c r="E18" s="7">
        <v>0.57</v>
      </c>
      <c r="F18" s="7"/>
      <c r="R18" s="34"/>
      <c r="T18" s="34"/>
    </row>
    <row r="19" ht="12"/>
    <row r="20" spans="4:20" ht="12">
      <c r="D20" s="35" t="s">
        <v>36</v>
      </c>
      <c r="R20" s="35"/>
      <c r="T20" s="35"/>
    </row>
    <row r="21" ht="12">
      <c r="D21" s="2" t="s">
        <v>236</v>
      </c>
    </row>
    <row r="22" ht="12"/>
    <row r="23" ht="12"/>
    <row r="24" ht="12"/>
    <row r="25" spans="18:20" ht="12">
      <c r="R25" s="4"/>
      <c r="S25" s="4"/>
      <c r="T25" s="4"/>
    </row>
    <row r="26" spans="18:20" ht="12">
      <c r="R26" s="4"/>
      <c r="S26" s="4"/>
      <c r="T26" s="4"/>
    </row>
    <row r="27" ht="12"/>
    <row r="28" ht="12"/>
    <row r="29" ht="12"/>
    <row r="30" ht="12"/>
    <row r="31" ht="12"/>
    <row r="32" ht="12"/>
    <row r="33" ht="12"/>
    <row r="34" ht="12"/>
    <row r="3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C2:V1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20.28125" style="2" customWidth="1"/>
    <col min="5" max="25" width="9.140625" style="2" customWidth="1"/>
    <col min="26" max="26" width="38.421875" style="2" customWidth="1"/>
    <col min="27" max="27" width="9.140625" style="2" customWidth="1"/>
    <col min="28" max="28" width="38.421875" style="2" customWidth="1"/>
    <col min="29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200</v>
      </c>
    </row>
    <row r="5" s="4" customFormat="1" ht="11.25"/>
    <row r="6" spans="3:4" s="4" customFormat="1" ht="11.25">
      <c r="C6" s="3"/>
      <c r="D6" s="4" t="s">
        <v>319</v>
      </c>
    </row>
    <row r="7" s="4" customFormat="1" ht="11.25">
      <c r="D7" s="4" t="s">
        <v>229</v>
      </c>
    </row>
    <row r="8" ht="12"/>
    <row r="9" spans="5:22" ht="12">
      <c r="E9" s="2">
        <v>1990</v>
      </c>
      <c r="F9" s="2">
        <v>1991</v>
      </c>
      <c r="G9" s="2">
        <v>1992</v>
      </c>
      <c r="H9" s="2">
        <v>1993</v>
      </c>
      <c r="I9" s="2">
        <v>1994</v>
      </c>
      <c r="J9" s="2">
        <v>1995</v>
      </c>
      <c r="K9" s="2">
        <v>1996</v>
      </c>
      <c r="L9" s="2">
        <v>1997</v>
      </c>
      <c r="M9" s="2">
        <v>1998</v>
      </c>
      <c r="N9" s="2">
        <v>1999</v>
      </c>
      <c r="O9" s="2">
        <v>2000</v>
      </c>
      <c r="P9" s="2">
        <v>2001</v>
      </c>
      <c r="Q9" s="2">
        <v>2002</v>
      </c>
      <c r="R9" s="2">
        <v>2003</v>
      </c>
      <c r="S9" s="2">
        <v>2004</v>
      </c>
      <c r="T9" s="2">
        <v>2005</v>
      </c>
      <c r="U9" s="2">
        <v>2006</v>
      </c>
      <c r="V9" s="2">
        <v>2007</v>
      </c>
    </row>
    <row r="10" spans="4:22" ht="12">
      <c r="D10" s="2" t="s">
        <v>223</v>
      </c>
      <c r="E10" s="25">
        <v>100</v>
      </c>
      <c r="F10" s="25">
        <v>98.2</v>
      </c>
      <c r="G10" s="25">
        <v>94.8</v>
      </c>
      <c r="H10" s="25">
        <v>93.2</v>
      </c>
      <c r="I10" s="25">
        <v>92.7</v>
      </c>
      <c r="J10" s="25">
        <v>93.7</v>
      </c>
      <c r="K10" s="25">
        <v>95.6</v>
      </c>
      <c r="L10" s="25">
        <v>93.7</v>
      </c>
      <c r="M10" s="25">
        <v>92.7</v>
      </c>
      <c r="N10" s="25">
        <v>90.8</v>
      </c>
      <c r="O10" s="7">
        <v>90.8</v>
      </c>
      <c r="P10" s="7">
        <v>91.8</v>
      </c>
      <c r="Q10" s="7">
        <v>91</v>
      </c>
      <c r="R10" s="7">
        <v>92.6</v>
      </c>
      <c r="S10" s="7">
        <v>92.6</v>
      </c>
      <c r="T10" s="7">
        <v>91.9</v>
      </c>
      <c r="U10" s="2">
        <v>91.8</v>
      </c>
      <c r="V10" s="2">
        <v>90.7</v>
      </c>
    </row>
    <row r="11" spans="15:21" ht="12">
      <c r="O11" s="25"/>
      <c r="P11" s="25"/>
      <c r="Q11" s="25"/>
      <c r="R11" s="25"/>
      <c r="S11" s="25"/>
      <c r="T11" s="25"/>
      <c r="U11" s="37"/>
    </row>
    <row r="12" ht="12">
      <c r="D12" s="2" t="s">
        <v>41</v>
      </c>
    </row>
    <row r="13" ht="12">
      <c r="D13" s="2" t="s">
        <v>430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2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2" customWidth="1"/>
    <col min="3" max="3" width="1.7109375" style="2" customWidth="1"/>
    <col min="4" max="4" width="15.421875" style="2" customWidth="1"/>
    <col min="5" max="5" width="9.140625" style="2" customWidth="1"/>
    <col min="6" max="6" width="10.140625" style="2" customWidth="1"/>
    <col min="7" max="17" width="9.140625" style="2" customWidth="1"/>
    <col min="18" max="18" width="15.421875" style="2" customWidth="1"/>
    <col min="19" max="19" width="9.140625" style="2" customWidth="1"/>
    <col min="20" max="20" width="15.421875" style="2" customWidth="1"/>
    <col min="21" max="16384" width="9.140625" style="2" customWidth="1"/>
  </cols>
  <sheetData>
    <row r="1" s="68" customFormat="1" ht="11.25"/>
    <row r="2" s="4" customFormat="1" ht="11.25">
      <c r="D2" s="4" t="s">
        <v>21</v>
      </c>
    </row>
    <row r="3" s="4" customFormat="1" ht="11.25">
      <c r="D3" s="4" t="s">
        <v>313</v>
      </c>
    </row>
    <row r="4" s="4" customFormat="1" ht="11.25">
      <c r="D4" s="4" t="s">
        <v>24</v>
      </c>
    </row>
    <row r="5" s="4" customFormat="1" ht="11.25"/>
    <row r="6" spans="3:4" s="4" customFormat="1" ht="11.25">
      <c r="C6" s="3"/>
      <c r="D6" s="4" t="s">
        <v>83</v>
      </c>
    </row>
    <row r="7" spans="4:20" s="4" customFormat="1" ht="11.25">
      <c r="D7" s="4" t="s">
        <v>82</v>
      </c>
      <c r="R7" s="231"/>
      <c r="T7" s="231"/>
    </row>
    <row r="8" ht="12"/>
    <row r="9" spans="5:6" ht="24">
      <c r="E9" s="196">
        <v>2007</v>
      </c>
      <c r="F9" s="28" t="s">
        <v>218</v>
      </c>
    </row>
    <row r="10" spans="4:6" ht="12">
      <c r="D10" s="2" t="s">
        <v>259</v>
      </c>
      <c r="E10" s="7">
        <v>90.7</v>
      </c>
      <c r="F10" s="8"/>
    </row>
    <row r="11" spans="4:6" ht="12">
      <c r="D11" s="2" t="s">
        <v>85</v>
      </c>
      <c r="E11" s="7">
        <v>185.3</v>
      </c>
      <c r="F11" s="8"/>
    </row>
    <row r="12" spans="4:6" ht="12">
      <c r="D12" s="9" t="s">
        <v>277</v>
      </c>
      <c r="E12" s="7">
        <v>152.6</v>
      </c>
      <c r="F12" s="8">
        <v>115</v>
      </c>
    </row>
    <row r="13" spans="1:6" ht="12">
      <c r="A13" s="7"/>
      <c r="D13" s="9" t="s">
        <v>86</v>
      </c>
      <c r="E13" s="7">
        <v>149</v>
      </c>
      <c r="F13" s="10"/>
    </row>
    <row r="14" spans="1:6" ht="12">
      <c r="A14" s="7"/>
      <c r="D14" s="9" t="s">
        <v>283</v>
      </c>
      <c r="E14" s="7">
        <v>136.1</v>
      </c>
      <c r="F14" s="11">
        <v>127</v>
      </c>
    </row>
    <row r="15" spans="1:6" ht="12">
      <c r="A15" s="7"/>
      <c r="D15" s="9" t="s">
        <v>266</v>
      </c>
      <c r="E15" s="7">
        <v>124.5</v>
      </c>
      <c r="F15" s="10">
        <v>113</v>
      </c>
    </row>
    <row r="16" spans="1:6" ht="12">
      <c r="A16" s="7"/>
      <c r="D16" s="9" t="s">
        <v>279</v>
      </c>
      <c r="E16" s="7">
        <v>123.2</v>
      </c>
      <c r="F16" s="10">
        <v>125</v>
      </c>
    </row>
    <row r="17" spans="1:6" ht="12">
      <c r="A17" s="7"/>
      <c r="D17" s="9" t="s">
        <v>268</v>
      </c>
      <c r="E17" s="7">
        <v>111.3</v>
      </c>
      <c r="F17" s="10">
        <v>87</v>
      </c>
    </row>
    <row r="18" spans="1:6" ht="12">
      <c r="A18" s="7"/>
      <c r="D18" s="9" t="s">
        <v>271</v>
      </c>
      <c r="E18" s="7">
        <v>110.3</v>
      </c>
      <c r="F18" s="10">
        <v>100</v>
      </c>
    </row>
    <row r="19" spans="1:6" ht="12">
      <c r="A19" s="7"/>
      <c r="D19" s="9" t="s">
        <v>278</v>
      </c>
      <c r="E19" s="7">
        <v>106.9</v>
      </c>
      <c r="F19" s="10">
        <v>93.5</v>
      </c>
    </row>
    <row r="20" spans="1:6" ht="12">
      <c r="A20" s="7"/>
      <c r="D20" s="9" t="s">
        <v>280</v>
      </c>
      <c r="E20" s="7">
        <v>101.8</v>
      </c>
      <c r="F20" s="10">
        <v>92</v>
      </c>
    </row>
    <row r="21" spans="1:6" ht="12">
      <c r="A21" s="7"/>
      <c r="D21" s="9" t="s">
        <v>264</v>
      </c>
      <c r="E21" s="7">
        <v>98.1</v>
      </c>
      <c r="F21" s="10">
        <v>72</v>
      </c>
    </row>
    <row r="22" spans="1:6" ht="11.25">
      <c r="A22" s="7"/>
      <c r="D22" s="9" t="s">
        <v>270</v>
      </c>
      <c r="E22" s="7">
        <v>96.1</v>
      </c>
      <c r="F22" s="10">
        <v>79</v>
      </c>
    </row>
    <row r="23" spans="1:6" ht="11.25">
      <c r="A23" s="7"/>
      <c r="D23" s="9" t="s">
        <v>267</v>
      </c>
      <c r="E23" s="7">
        <v>97.4</v>
      </c>
      <c r="F23" s="10">
        <v>94</v>
      </c>
    </row>
    <row r="24" spans="1:6" ht="11.25">
      <c r="A24" s="7"/>
      <c r="D24" s="9" t="s">
        <v>276</v>
      </c>
      <c r="E24" s="7">
        <v>94.2</v>
      </c>
      <c r="F24" s="10">
        <v>100</v>
      </c>
    </row>
    <row r="25" spans="1:6" ht="11.25">
      <c r="A25" s="7"/>
      <c r="D25" s="9" t="s">
        <v>269</v>
      </c>
      <c r="E25" s="7">
        <v>90.7</v>
      </c>
      <c r="F25" s="10">
        <v>104</v>
      </c>
    </row>
    <row r="26" spans="1:6" ht="11.25">
      <c r="A26" s="7"/>
      <c r="D26" s="9" t="s">
        <v>265</v>
      </c>
      <c r="E26" s="7">
        <v>90.1</v>
      </c>
      <c r="F26" s="10">
        <v>92.5</v>
      </c>
    </row>
    <row r="27" spans="1:6" ht="11.25">
      <c r="A27" s="7"/>
      <c r="D27" s="9" t="s">
        <v>295</v>
      </c>
      <c r="E27" s="7">
        <v>82</v>
      </c>
      <c r="F27" s="10">
        <v>87.5</v>
      </c>
    </row>
    <row r="28" spans="1:6" ht="11.25">
      <c r="A28" s="7"/>
      <c r="D28" s="9" t="s">
        <v>275</v>
      </c>
      <c r="E28" s="7">
        <v>77.6</v>
      </c>
      <c r="F28" s="10">
        <v>79</v>
      </c>
    </row>
    <row r="29" spans="1:6" ht="11.25">
      <c r="A29" s="7"/>
      <c r="D29" s="9" t="s">
        <v>281</v>
      </c>
      <c r="E29" s="7">
        <v>77.6</v>
      </c>
      <c r="F29" s="10">
        <v>92</v>
      </c>
    </row>
    <row r="30" spans="1:6" ht="11.25">
      <c r="A30" s="7"/>
      <c r="D30" s="9" t="s">
        <v>287</v>
      </c>
      <c r="E30" s="7">
        <v>70.8</v>
      </c>
      <c r="F30" s="10">
        <v>94</v>
      </c>
    </row>
    <row r="31" spans="1:6" ht="11.25">
      <c r="A31" s="7"/>
      <c r="D31" s="9" t="s">
        <v>286</v>
      </c>
      <c r="E31" s="7">
        <v>65.8</v>
      </c>
      <c r="F31" s="10">
        <v>94</v>
      </c>
    </row>
    <row r="32" spans="1:6" ht="11.25">
      <c r="A32" s="7"/>
      <c r="D32" s="9" t="s">
        <v>285</v>
      </c>
      <c r="E32" s="7">
        <v>65.2</v>
      </c>
      <c r="F32" s="10">
        <v>92</v>
      </c>
    </row>
    <row r="33" spans="1:6" ht="11.25">
      <c r="A33" s="7"/>
      <c r="D33" s="9" t="s">
        <v>289</v>
      </c>
      <c r="E33" s="7">
        <v>57.2</v>
      </c>
      <c r="F33" s="10">
        <v>92</v>
      </c>
    </row>
    <row r="34" spans="1:6" ht="11.25">
      <c r="A34" s="7"/>
      <c r="D34" s="9" t="s">
        <v>288</v>
      </c>
      <c r="E34" s="7">
        <v>54.7</v>
      </c>
      <c r="F34" s="10">
        <v>92</v>
      </c>
    </row>
    <row r="35" spans="1:6" ht="11.25">
      <c r="A35" s="7"/>
      <c r="D35" s="9" t="s">
        <v>284</v>
      </c>
      <c r="E35" s="7">
        <v>51.7</v>
      </c>
      <c r="F35" s="10">
        <v>92</v>
      </c>
    </row>
    <row r="36" spans="1:6" ht="11.25">
      <c r="A36" s="7"/>
      <c r="D36" s="9" t="s">
        <v>272</v>
      </c>
      <c r="E36" s="7">
        <v>50.1</v>
      </c>
      <c r="F36" s="10">
        <v>92</v>
      </c>
    </row>
    <row r="37" spans="1:6" ht="11.25">
      <c r="A37" s="7"/>
      <c r="D37" s="9" t="s">
        <v>273</v>
      </c>
      <c r="E37" s="7">
        <v>46.6</v>
      </c>
      <c r="F37" s="10">
        <v>92</v>
      </c>
    </row>
    <row r="38" spans="1:6" ht="11.25">
      <c r="A38" s="7"/>
      <c r="D38" s="9" t="s">
        <v>87</v>
      </c>
      <c r="E38" s="7">
        <v>219.1</v>
      </c>
      <c r="F38" s="10"/>
    </row>
    <row r="39" spans="4:6" ht="11.25">
      <c r="D39" s="2" t="s">
        <v>290</v>
      </c>
      <c r="E39" s="7">
        <v>134.9</v>
      </c>
      <c r="F39" s="11">
        <v>110</v>
      </c>
    </row>
    <row r="40" spans="4:6" ht="11.25">
      <c r="D40" s="2" t="s">
        <v>291</v>
      </c>
      <c r="E40" s="7">
        <v>110.9</v>
      </c>
      <c r="F40" s="10">
        <v>101</v>
      </c>
    </row>
    <row r="41" spans="4:6" ht="11.25">
      <c r="D41" s="2" t="s">
        <v>300</v>
      </c>
      <c r="E41" s="7">
        <v>106.1</v>
      </c>
      <c r="F41" s="10">
        <v>92</v>
      </c>
    </row>
    <row r="42" spans="4:6" ht="11.25">
      <c r="D42" s="2" t="s">
        <v>293</v>
      </c>
      <c r="E42" s="12">
        <v>103.2</v>
      </c>
      <c r="F42" s="11">
        <v>95</v>
      </c>
    </row>
    <row r="43" spans="4:6" ht="11.25">
      <c r="D43" s="2" t="s">
        <v>292</v>
      </c>
      <c r="E43" s="7">
        <v>97.1</v>
      </c>
      <c r="F43" s="10">
        <v>92</v>
      </c>
    </row>
    <row r="45" spans="18:20" ht="11.25">
      <c r="R45" s="213"/>
      <c r="T45" s="213"/>
    </row>
    <row r="46" ht="11.25">
      <c r="D46" s="2" t="s">
        <v>84</v>
      </c>
    </row>
    <row r="47" ht="11.25">
      <c r="D47" s="2" t="s">
        <v>254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Andrew Redpath</cp:lastModifiedBy>
  <cp:lastPrinted>2009-08-27T12:38:07Z</cp:lastPrinted>
  <dcterms:created xsi:type="dcterms:W3CDTF">1996-10-14T23:33:28Z</dcterms:created>
  <dcterms:modified xsi:type="dcterms:W3CDTF">2010-09-01T13:19:34Z</dcterms:modified>
  <cp:category/>
  <cp:version/>
  <cp:contentType/>
  <cp:contentStatus/>
</cp:coreProperties>
</file>